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hidePivotFieldList="1" defaultThemeVersion="166925"/>
  <mc:AlternateContent xmlns:mc="http://schemas.openxmlformats.org/markup-compatibility/2006">
    <mc:Choice Requires="x15">
      <x15ac:absPath xmlns:x15ac="http://schemas.microsoft.com/office/spreadsheetml/2010/11/ac" url="C:\Users\Bhanusri\Downloads\"/>
    </mc:Choice>
  </mc:AlternateContent>
  <xr:revisionPtr revIDLastSave="0" documentId="13_ncr:1_{413B8DA9-82B3-45DF-973F-14E762C06850}" xr6:coauthVersionLast="47" xr6:coauthVersionMax="47" xr10:uidLastSave="{00000000-0000-0000-0000-000000000000}"/>
  <bookViews>
    <workbookView showSheetTabs="0" xWindow="-108" yWindow="-108" windowWidth="23256" windowHeight="12456" activeTab="3" xr2:uid="{00000000-000D-0000-FFFF-FFFF00000000}"/>
  </bookViews>
  <sheets>
    <sheet name="Total Sales" sheetId="18" r:id="rId1"/>
    <sheet name="Country bar charts" sheetId="19" r:id="rId2"/>
    <sheet name="Top 5 customers" sheetId="22" r:id="rId3"/>
    <sheet name="Dashboard" sheetId="23"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106"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 i="17" l="1"/>
  <c r="G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F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P2" i="17"/>
  <c r="O81" i="17"/>
  <c r="O85" i="17"/>
  <c r="O112" i="17"/>
  <c r="O125" i="17"/>
  <c r="O127" i="17"/>
  <c r="O311" i="17"/>
  <c r="O312" i="17"/>
  <c r="O360" i="17"/>
  <c r="O368" i="17"/>
  <c r="O377" i="17"/>
  <c r="O392" i="17"/>
  <c r="O441" i="17"/>
  <c r="O616" i="17"/>
  <c r="O656" i="17"/>
  <c r="O661" i="17"/>
  <c r="O689" i="17"/>
  <c r="O693" i="17"/>
  <c r="O832" i="17"/>
  <c r="O847" i="17"/>
  <c r="O885" i="17"/>
  <c r="O908" i="17"/>
  <c r="O924" i="17"/>
  <c r="O961" i="17"/>
  <c r="O965" i="17"/>
  <c r="N225" i="17"/>
  <c r="N237" i="17"/>
  <c r="N261" i="17"/>
  <c r="N270" i="17"/>
  <c r="N342" i="17"/>
  <c r="N476" i="17"/>
  <c r="N568" i="17"/>
  <c r="N613" i="17"/>
  <c r="N697" i="17"/>
  <c r="N729" i="17"/>
  <c r="N988" i="17"/>
  <c r="M12" i="17"/>
  <c r="M19" i="17"/>
  <c r="M40" i="17"/>
  <c r="M44" i="17"/>
  <c r="M47" i="17"/>
  <c r="M49" i="17"/>
  <c r="M107" i="17"/>
  <c r="M131" i="17"/>
  <c r="M160" i="17"/>
  <c r="M183" i="17"/>
  <c r="M204" i="17"/>
  <c r="M208" i="17"/>
  <c r="M263" i="17"/>
  <c r="M287" i="17"/>
  <c r="M307" i="17"/>
  <c r="M312" i="17"/>
  <c r="M315" i="17"/>
  <c r="M317" i="17"/>
  <c r="M340" i="17"/>
  <c r="M341" i="17"/>
  <c r="M422" i="17"/>
  <c r="M435" i="17"/>
  <c r="M451" i="17"/>
  <c r="M459" i="17"/>
  <c r="M476" i="17"/>
  <c r="M483" i="17"/>
  <c r="M491" i="17"/>
  <c r="M501" i="17"/>
  <c r="M571" i="17"/>
  <c r="M575" i="17"/>
  <c r="M591" i="17"/>
  <c r="M596" i="17"/>
  <c r="M599" i="17"/>
  <c r="M623" i="17"/>
  <c r="M635" i="17"/>
  <c r="M647" i="17"/>
  <c r="M676" i="17"/>
  <c r="M735" i="17"/>
  <c r="M751" i="17"/>
  <c r="M759" i="17"/>
  <c r="M791" i="17"/>
  <c r="M816" i="17"/>
  <c r="M817" i="17"/>
  <c r="M845" i="17"/>
  <c r="M870" i="17"/>
  <c r="M903" i="17"/>
  <c r="M931" i="17"/>
  <c r="M935" i="17"/>
  <c r="M955" i="17"/>
  <c r="M968" i="17"/>
  <c r="M972" i="17"/>
  <c r="M973" i="17"/>
  <c r="M996"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I45" i="17"/>
  <c r="N45" i="17" s="1"/>
  <c r="J45" i="17"/>
  <c r="O45" i="17" s="1"/>
  <c r="K45" i="17"/>
  <c r="L45" i="17"/>
  <c r="M45" i="17" s="1"/>
  <c r="I46" i="17"/>
  <c r="N46" i="17" s="1"/>
  <c r="J46" i="17"/>
  <c r="O46" i="17" s="1"/>
  <c r="K46" i="17"/>
  <c r="L46" i="17"/>
  <c r="M46" i="17" s="1"/>
  <c r="I47" i="17"/>
  <c r="N47" i="17" s="1"/>
  <c r="J47" i="17"/>
  <c r="O47" i="17" s="1"/>
  <c r="K47" i="17"/>
  <c r="L47" i="17"/>
  <c r="I48" i="17"/>
  <c r="N48" i="17" s="1"/>
  <c r="J48" i="17"/>
  <c r="O48" i="17" s="1"/>
  <c r="K48" i="17"/>
  <c r="L48" i="17"/>
  <c r="M48" i="17" s="1"/>
  <c r="I49" i="17"/>
  <c r="N49" i="17" s="1"/>
  <c r="J49" i="17"/>
  <c r="O49" i="17" s="1"/>
  <c r="K49" i="17"/>
  <c r="L49" i="17"/>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K125" i="17"/>
  <c r="L125" i="17"/>
  <c r="M125" i="17" s="1"/>
  <c r="I126" i="17"/>
  <c r="N126" i="17" s="1"/>
  <c r="J126" i="17"/>
  <c r="O126" i="17" s="1"/>
  <c r="K126" i="17"/>
  <c r="L126" i="17"/>
  <c r="M126" i="17" s="1"/>
  <c r="I127" i="17"/>
  <c r="N127" i="17" s="1"/>
  <c r="J127" i="17"/>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J261" i="17"/>
  <c r="O261" i="17" s="1"/>
  <c r="K261" i="17"/>
  <c r="L261" i="17"/>
  <c r="M261" i="17" s="1"/>
  <c r="I262" i="17"/>
  <c r="N262" i="17" s="1"/>
  <c r="J262" i="17"/>
  <c r="O262" i="17" s="1"/>
  <c r="K262" i="17"/>
  <c r="L262" i="17"/>
  <c r="M262" i="17" s="1"/>
  <c r="I263" i="17"/>
  <c r="N263" i="17" s="1"/>
  <c r="J263" i="17"/>
  <c r="O263" i="17" s="1"/>
  <c r="K263" i="17"/>
  <c r="L263" i="17"/>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K311" i="17"/>
  <c r="L311" i="17"/>
  <c r="M311" i="17" s="1"/>
  <c r="I312" i="17"/>
  <c r="N312" i="17" s="1"/>
  <c r="J312" i="17"/>
  <c r="K312" i="17"/>
  <c r="L312" i="17"/>
  <c r="I313" i="17"/>
  <c r="N313" i="17" s="1"/>
  <c r="J313" i="17"/>
  <c r="O313" i="17" s="1"/>
  <c r="K313" i="17"/>
  <c r="L313" i="17"/>
  <c r="M313" i="17" s="1"/>
  <c r="I314" i="17"/>
  <c r="N314" i="17" s="1"/>
  <c r="J314" i="17"/>
  <c r="O314" i="17" s="1"/>
  <c r="K314" i="17"/>
  <c r="L314" i="17"/>
  <c r="M314" i="17" s="1"/>
  <c r="I315" i="17"/>
  <c r="N315" i="17" s="1"/>
  <c r="J315" i="17"/>
  <c r="O315" i="17" s="1"/>
  <c r="K315" i="17"/>
  <c r="L315" i="17"/>
  <c r="I316" i="17"/>
  <c r="N316" i="17" s="1"/>
  <c r="J316" i="17"/>
  <c r="O316" i="17" s="1"/>
  <c r="K316" i="17"/>
  <c r="L316" i="17"/>
  <c r="M316" i="17" s="1"/>
  <c r="I317" i="17"/>
  <c r="N317" i="17" s="1"/>
  <c r="J317" i="17"/>
  <c r="O317" i="17" s="1"/>
  <c r="K317" i="17"/>
  <c r="L317" i="17"/>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I341" i="17"/>
  <c r="N341" i="17" s="1"/>
  <c r="J341" i="17"/>
  <c r="O341" i="17" s="1"/>
  <c r="K341" i="17"/>
  <c r="L341" i="17"/>
  <c r="I342" i="17"/>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J476" i="17"/>
  <c r="O476" i="17" s="1"/>
  <c r="K476" i="17"/>
  <c r="L476" i="17"/>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I597" i="17"/>
  <c r="N597" i="17" s="1"/>
  <c r="J597" i="17"/>
  <c r="O597" i="17" s="1"/>
  <c r="K597" i="17"/>
  <c r="L597" i="17"/>
  <c r="M597" i="17" s="1"/>
  <c r="I598" i="17"/>
  <c r="N598" i="17" s="1"/>
  <c r="J598" i="17"/>
  <c r="O598" i="17" s="1"/>
  <c r="K598" i="17"/>
  <c r="L598" i="17"/>
  <c r="M598" i="17" s="1"/>
  <c r="I599" i="17"/>
  <c r="N599" i="17" s="1"/>
  <c r="J599" i="17"/>
  <c r="O599" i="17" s="1"/>
  <c r="K599" i="17"/>
  <c r="L599" i="17"/>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I817" i="17"/>
  <c r="N817" i="17" s="1"/>
  <c r="J817" i="17"/>
  <c r="O817" i="17" s="1"/>
  <c r="K817" i="17"/>
  <c r="L817" i="17"/>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I846" i="17"/>
  <c r="N846" i="17" s="1"/>
  <c r="J846" i="17"/>
  <c r="O846" i="17" s="1"/>
  <c r="K846" i="17"/>
  <c r="L846" i="17"/>
  <c r="M846" i="17" s="1"/>
  <c r="I847" i="17"/>
  <c r="N847" i="17" s="1"/>
  <c r="J847" i="17"/>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I973" i="17"/>
  <c r="N973" i="17" s="1"/>
  <c r="J973" i="17"/>
  <c r="O973" i="17" s="1"/>
  <c r="K973" i="17"/>
  <c r="L973" i="17"/>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<sst xmlns="http://schemas.openxmlformats.org/spreadsheetml/2006/main" count="11128" uniqueCount="6221">
  <si>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</si>
  <si>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</si>
  <si>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</si>
  <si>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</si>
  <si>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</si>
  <si>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</si>
  <si>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</si>
  <si>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</si>
  <si>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</si>
  <si>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</si>
  <si>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</si>
  <si>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</si>
  <si>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</si>
  <si>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</si>
  <si>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</si>
  <si>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</si>
  <si>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</si>
  <si>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</si>
  <si>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</si>
  <si>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</si>
  <si>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</si>
  <si>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</si>
  <si>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</si>
  <si>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</si>
  <si>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</si>
  <si>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</si>
  <si>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</si>
  <si>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</si>
  <si>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</si>
  <si>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</si>
  <si>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</si>
  <si>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</si>
  <si>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</si>
  <si>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</si>
  <si>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</si>
  <si>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</si>
  <si>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</si>
  <si>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</si>
  <si>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</si>
  <si>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</si>
  <si>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</si>
  <si>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</si>
  <si>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</si>
  <si>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</si>
  <si>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</si>
  <si>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</si>
  <si>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</si>
  <si>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</si>
  <si>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</si>
  <si>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</si>
  <si>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</si>
  <si>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</si>
  <si>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</si>
  <si>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</si>
  <si>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</si>
  <si>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</si>
  <si>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</si>
  <si>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</si>
  <si>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</si>
  <si>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</si>
  <si>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</si>
  <si>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</si>
  <si>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</si>
  <si>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</si>
  <si>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</si>
  <si>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</si>
  <si>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</si>
  <si>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</si>
  <si>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</si>
  <si>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</si>
  <si>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</si>
  <si>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</si>
  <si>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</si>
  <si>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</si>
  <si>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</si>
  <si>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</si>
  <si>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</si>
  <si>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</si>
  <si>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</si>
  <si>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</si>
  <si>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</si>
  <si>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</si>
  <si>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</si>
  <si>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</si>
  <si>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</si>
  <si>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</si>
  <si>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</si>
  <si>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</si>
  <si>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</si>
  <si>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</si>
  <si>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</si>
  <si>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</si>
  <si>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</si>
  <si>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</si>
  <si>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</si>
  <si>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</si>
  <si>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</si>
  <si>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</si>
  <si>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</si>
  <si>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</si>
  <si>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</si>
  <si>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</si>
  <si>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</si>
  <si>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</si>
  <si>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</si>
  <si>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</si>
  <si>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</si>
  <si>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</si>
  <si>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</si>
  <si>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</si>
  <si>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</si>
  <si>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</si>
  <si>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</si>
  <si>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</si>
  <si>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</si>
  <si>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</si>
  <si>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</si>
  <si>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</si>
  <si>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</si>
  <si>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</si>
  <si>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</si>
  <si>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</si>
  <si>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</si>
  <si>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</si>
  <si>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</si>
  <si>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</si>
  <si>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</si>
  <si>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</si>
  <si>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</si>
  <si>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</si>
  <si>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</si>
  <si>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</si>
  <si>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</si>
  <si>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</si>
  <si>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</si>
  <si>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</si>
  <si>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</si>
  <si>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</si>
  <si>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</si>
  <si>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</si>
  <si>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</si>
  <si>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</si>
  <si>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</si>
  <si>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</si>
  <si>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</si>
  <si>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</si>
  <si>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</si>
  <si>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</si>
  <si>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</si>
  <si>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</si>
  <si>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</si>
  <si>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</si>
  <si>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</si>
  <si>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</si>
  <si>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</si>
  <si>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</si>
  <si>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</si>
  <si>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</si>
  <si>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</si>
  <si>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</si>
  <si>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</si>
  <si>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</si>
  <si>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</si>
  <si>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</si>
  <si>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</si>
  <si>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</si>
  <si>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</si>
  <si>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</si>
  <si>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</si>
  <si>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</si>
  <si>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</si>
  <si>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</si>
  <si>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</si>
  <si>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</si>
  <si>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</si>
  <si>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</si>
  <si>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</si>
  <si>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</si>
  <si>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</si>
  <si>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</si>
  <si>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</si>
  <si>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</si>
  <si>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</si>
  <si>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</si>
  <si>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</si>
  <si>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</si>
  <si>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</si>
  <si>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</si>
  <si>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</si>
  <si>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</si>
  <si>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</si>
  <si>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</si>
  <si>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</si>
  <si>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</si>
  <si>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</si>
  <si>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</si>
  <si>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</si>
  <si>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</si>
  <si>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</si>
  <si>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</si>
  <si>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</si>
  <si>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</si>
  <si>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</si>
  <si>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</si>
  <si>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</si>
  <si>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</si>
  <si>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</si>
  <si>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</si>
  <si>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</si>
  <si>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</si>
  <si>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</si>
  <si>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</si>
  <si>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</si>
  <si>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</si>
  <si>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</si>
  <si>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</si>
  <si>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</si>
  <si>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</si>
  <si>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</si>
  <si>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</si>
  <si>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</si>
  <si>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</si>
  <si>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</si>
  <si>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</si>
  <si>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</si>
  <si>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</si>
  <si>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</si>
  <si>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</si>
  <si>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</si>
  <si>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</si>
  <si>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</si>
  <si>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</si>
  <si>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</si>
  <si>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</si>
  <si>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</si>
  <si>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</si>
  <si>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</si>
  <si>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</si>
  <si>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</si>
  <si>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</si>
  <si>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</si>
  <si>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</si>
  <si>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</si>
  <si>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</si>
  <si>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</si>
  <si>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</si>
  <si>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</si>
  <si>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</si>
  <si>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</si>
  <si>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</si>
  <si>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</si>
  <si>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</si>
  <si>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</si>
  <si>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</si>
  <si>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</si>
  <si>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</si>
  <si>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</si>
  <si>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</si>
  <si>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</si>
  <si>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</si>
  <si>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</si>
  <si>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</si>
  <si>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</si>
  <si>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</si>
  <si>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</si>
  <si>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</si>
  <si>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</si>
  <si>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</si>
  <si>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</si>
  <si>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</si>
  <si>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</si>
  <si>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</si>
  <si>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</si>
  <si>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</si>
  <si>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</si>
  <si>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</si>
  <si>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</si>
  <si>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</si>
  <si>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</si>
  <si>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</si>
  <si>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</si>
  <si>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</si>
  <si>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</si>
  <si>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</si>
  <si>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</si>
  <si>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</si>
  <si>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</si>
  <si>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</si>
  <si>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</si>
  <si>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</si>
  <si>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</si>
  <si>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</si>
  <si>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</si>
  <si>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</si>
  <si>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</si>
  <si>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</si>
  <si>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</si>
  <si>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</si>
  <si>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</si>
  <si>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</si>
  <si>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</si>
  <si>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</si>
  <si>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</si>
  <si>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</si>
  <si>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</si>
  <si>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</si>
  <si>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</si>
  <si>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</si>
  <si>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</si>
  <si>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</si>
  <si>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</si>
  <si>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</si>
  <si>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</si>
  <si>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</si>
  <si>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</si>
  <si>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</si>
  <si>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</si>
  <si>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</si>
  <si>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</si>
  <si>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</si>
  <si>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</si>
  <si>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</si>
  <si>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</si>
  <si>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</si>
  <si>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</si>
  <si>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</si>
  <si>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</si>
  <si>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</si>
  <si>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</si>
  <si>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</si>
  <si>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</si>
  <si>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</si>
  <si>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</si>
  <si>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</si>
  <si>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</si>
  <si>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</si>
  <si>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</si>
  <si>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</si>
  <si>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</si>
  <si>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</si>
  <si>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</si>
  <si>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</si>
  <si>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</si>
  <si>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</si>
  <si>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</si>
  <si>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</si>
  <si>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</si>
  <si>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</si>
  <si>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</si>
  <si>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</si>
  <si>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</si>
  <si>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</si>
  <si>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</si>
  <si>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</si>
  <si>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</si>
  <si>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</si>
  <si>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</si>
  <si>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</si>
  <si>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</si>
  <si>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</si>
  <si>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</si>
  <si>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</si>
  <si>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</si>
  <si>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</si>
  <si>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</si>
  <si>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</si>
  <si>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</si>
  <si>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</si>
  <si>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</si>
  <si>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</si>
  <si>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</si>
  <si>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</si>
  <si>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</si>
  <si>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</si>
  <si>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</si>
  <si>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</si>
  <si>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</si>
  <si>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</si>
  <si>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</si>
  <si>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</si>
  <si>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</si>
  <si>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</si>
  <si>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</si>
  <si>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</si>
  <si>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</si>
  <si>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</si>
  <si>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</si>
  <si>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</si>
  <si>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</si>
  <si>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</si>
  <si>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</si>
  <si>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</si>
  <si>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</si>
  <si>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</si>
  <si>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</si>
  <si>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</si>
  <si>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</si>
  <si>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</si>
  <si>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</si>
  <si>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</si>
  <si>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</si>
  <si>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</si>
  <si>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</si>
  <si>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</si>
  <si>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</si>
  <si>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</si>
  <si>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</si>
  <si>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</si>
  <si>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</si>
  <si>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</si>
  <si>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</si>
  <si>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</si>
  <si>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</si>
  <si>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</si>
  <si>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</si>
  <si>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</si>
  <si>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</si>
  <si>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</si>
  <si>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</si>
  <si>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</si>
  <si>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</si>
  <si>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</si>
  <si>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</si>
  <si>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</si>
  <si>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</si>
  <si>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</si>
  <si>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</si>
  <si>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</si>
  <si>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</si>
  <si>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</si>
  <si>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</si>
  <si>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</si>
  <si>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</si>
  <si>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</si>
  <si>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</si>
  <si>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</si>
  <si>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</si>
  <si>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</si>
  <si>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</si>
  <si>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</si>
  <si>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</si>
  <si>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</si>
  <si>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</si>
  <si>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</si>
  <si>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</si>
  <si>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</si>
  <si>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</si>
  <si>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</si>
  <si>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</si>
  <si>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</si>
  <si>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</si>
  <si>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</si>
  <si>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</si>
  <si>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</si>
  <si>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</si>
  <si>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</si>
  <si>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</si>
  <si>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</si>
  <si>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</si>
  <si>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</si>
  <si>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</si>
  <si>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</si>
  <si>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</si>
  <si>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</si>
  <si>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</si>
  <si>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</si>
  <si>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</si>
  <si>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</si>
  <si>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</si>
  <si>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</si>
  <si>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</si>
  <si>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</si>
  <si>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</si>
  <si>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</si>
  <si>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</si>
  <si>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</si>
  <si>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</si>
  <si>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</si>
  <si>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</si>
  <si>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</si>
  <si>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</si>
  <si>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</si>
  <si>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</si>
  <si>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</si>
  <si>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</si>
  <si>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</si>
  <si>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</si>
  <si>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</si>
  <si>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</si>
  <si>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</si>
  <si>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</si>
  <si>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</si>
  <si>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</si>
  <si>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</si>
  <si>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</si>
  <si>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</si>
  <si>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</si>
  <si>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</si>
  <si>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</si>
  <si>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</si>
  <si>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</si>
  <si>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</si>
  <si>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</si>
  <si>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</si>
  <si>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</si>
  <si>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</si>
  <si>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</si>
  <si>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</si>
  <si>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</si>
  <si>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</si>
  <si>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</si>
  <si>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</si>
  <si>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</si>
  <si>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</si>
  <si>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</si>
  <si>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</si>
  <si>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</si>
  <si>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</si>
  <si>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</si>
  <si>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</si>
  <si>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</si>
  <si>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</si>
  <si>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</si>
  <si>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</si>
  <si>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</si>
  <si>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</si>
  <si>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</si>
  <si>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</si>
  <si>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</si>
  <si>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</si>
  <si>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</si>
  <si>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</si>
  <si>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</si>
  <si>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</si>
  <si>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</si>
  <si>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</si>
  <si>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</si>
  <si>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</si>
  <si>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</si>
  <si>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</si>
  <si>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</si>
  <si>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</si>
  <si>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</si>
  <si>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</si>
  <si>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</si>
  <si>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</si>
  <si>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</si>
  <si>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</si>
  <si>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</si>
  <si>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</si>
  <si>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</si>
  <si>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</si>
  <si>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</si>
  <si>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</si>
  <si>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</si>
  <si>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</si>
  <si>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</si>
  <si>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</si>
  <si>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</si>
  <si>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</si>
  <si>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</si>
  <si>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</si>
  <si>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</si>
  <si>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</si>
  <si>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</si>
  <si>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</si>
  <si>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</si>
  <si>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</si>
  <si>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</si>
  <si>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</si>
  <si>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</si>
  <si>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</si>
  <si>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</si>
  <si>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</si>
  <si>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</si>
  <si>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</si>
  <si>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</si>
  <si>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</si>
  <si>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</si>
  <si>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</si>
  <si>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</si>
  <si>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</si>
  <si>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</si>
  <si>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</si>
  <si>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</si>
  <si>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</si>
  <si>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</si>
  <si>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</si>
  <si>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</si>
  <si>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</si>
  <si>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</si>
  <si>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</si>
  <si>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</si>
  <si>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</si>
  <si>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</si>
  <si>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</si>
  <si>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</si>
  <si>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</si>
  <si>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</si>
  <si>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</si>
  <si>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</si>
  <si>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</si>
  <si>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</si>
  <si>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</si>
  <si>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</si>
  <si>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</si>
  <si>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</si>
  <si>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</si>
  <si>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</si>
  <si>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</si>
  <si>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</si>
  <si>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</si>
  <si>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</si>
  <si>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</si>
  <si>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</si>
  <si>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</si>
  <si>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</si>
  <si>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</si>
  <si>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</si>
  <si>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</si>
  <si>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</si>
  <si>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</si>
  <si>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</si>
  <si>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</si>
  <si>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</si>
  <si>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</si>
  <si>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</si>
  <si>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</si>
  <si>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</si>
  <si>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</si>
  <si>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</si>
  <si>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</si>
  <si>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</si>
  <si>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</si>
  <si>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</si>
  <si>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</si>
  <si>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</si>
  <si>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</si>
  <si>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</si>
  <si>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</si>
  <si>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</si>
  <si>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</si>
  <si>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</si>
  <si>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</si>
  <si>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</si>
  <si>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</si>
  <si>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</si>
  <si>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</si>
  <si>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</si>
  <si>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</si>
  <si>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</si>
  <si>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</si>
  <si>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</si>
  <si>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</si>
  <si>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</si>
  <si>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</si>
  <si>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</si>
  <si>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</si>
  <si>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</si>
  <si>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</si>
  <si>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</si>
  <si>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</si>
  <si>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</si>
  <si>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</si>
  <si>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</si>
  <si>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</si>
  <si>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</si>
  <si>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</si>
  <si>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</si>
  <si>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</si>
  <si>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</si>
  <si>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</si>
  <si>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</si>
  <si>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</si>
  <si>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</si>
  <si>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</si>
  <si>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</si>
  <si>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</si>
  <si>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</si>
  <si>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</si>
  <si>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</si>
  <si>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</si>
  <si>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</si>
  <si>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</si>
  <si>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</si>
  <si>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</si>
  <si>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</si>
  <si>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</si>
  <si>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</si>
  <si>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</si>
  <si>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</si>
  <si>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</si>
  <si>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</si>
  <si>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</si>
  <si>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</si>
  <si>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</si>
  <si>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</si>
  <si>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</si>
  <si>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</si>
  <si>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</si>
  <si>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</si>
  <si>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</si>
  <si>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</si>
  <si>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</si>
  <si>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</si>
  <si>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</si>
  <si>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</si>
  <si>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</si>
  <si>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</si>
  <si>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</si>
  <si>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</si>
  <si>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</si>
  <si>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</si>
  <si>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</si>
  <si>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</si>
  <si>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</si>
  <si>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</si>
  <si>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</si>
  <si>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</si>
  <si>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</si>
  <si>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</si>
  <si>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</si>
  <si>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</si>
  <si>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</si>
  <si>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</si>
  <si>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</si>
  <si>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</si>
  <si>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</si>
  <si>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</si>
  <si>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</si>
  <si>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</si>
  <si>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</si>
  <si>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</si>
  <si>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</si>
  <si>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</si>
  <si>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</si>
  <si>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</si>
  <si>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</si>
  <si>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</si>
  <si>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</si>
  <si>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</si>
  <si>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</si>
  <si>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</si>
  <si>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</si>
  <si>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</si>
  <si>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</si>
  <si>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</si>
  <si>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</si>
  <si>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</si>
  <si>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</si>
  <si>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</si>
  <si>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</si>
  <si>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</si>
  <si>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</si>
  <si>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</si>
  <si>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</si>
  <si>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</si>
  <si>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</si>
  <si>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</si>
  <si>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</si>
  <si>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</si>
  <si>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</si>
  <si>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</si>
  <si>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</si>
  <si>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</si>
  <si>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</si>
  <si>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</si>
  <si>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</si>
  <si>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</si>
  <si>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</si>
  <si>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</si>
  <si>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</si>
  <si>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</si>
  <si>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</si>
  <si>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</si>
  <si>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</si>
  <si>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</si>
  <si>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</si>
  <si>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</si>
  <si>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</si>
  <si>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</si>
  <si>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</si>
  <si>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</si>
  <si>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</si>
  <si>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</si>
  <si>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</si>
  <si>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</si>
  <si>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</si>
  <si>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</si>
  <si>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</si>
  <si>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</si>
  <si>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</si>
  <si>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</si>
  <si>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</si>
  <si>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</si>
  <si>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</si>
  <si>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</si>
  <si>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</si>
  <si>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</si>
  <si>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</si>
  <si>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</si>
  <si>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</si>
  <si>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</si>
  <si>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</si>
  <si>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</si>
  <si>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</si>
  <si>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</si>
  <si>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</si>
  <si>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</si>
  <si>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</si>
  <si>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</si>
  <si>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</si>
  <si>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</si>
  <si>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</si>
  <si>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</si>
  <si>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</si>
  <si>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</si>
  <si>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</si>
  <si>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</si>
  <si>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</si>
  <si>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</si>
  <si>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</si>
  <si>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</si>
  <si>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</si>
  <si>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</si>
  <si>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</si>
  <si>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</si>
  <si>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</si>
  <si>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</si>
  <si>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</si>
  <si>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</si>
  <si>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</si>
  <si>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</si>
  <si>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</si>
  <si>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</si>
  <si>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</si>
  <si>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</si>
  <si>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</si>
  <si>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</si>
  <si>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</si>
  <si>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</si>
  <si>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</si>
  <si>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</si>
  <si>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</si>
  <si>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</si>
  <si>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</si>
  <si>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</si>
  <si>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</si>
  <si>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</si>
  <si>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</si>
  <si>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</si>
  <si>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</si>
  <si>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</si>
  <si>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</si>
  <si>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</si>
  <si>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</si>
  <si>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</si>
  <si>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</si>
  <si>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</si>
  <si>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</si>
  <si>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</si>
  <si>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</si>
  <si>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</si>
  <si>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</si>
  <si>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</si>
  <si>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</si>
  <si>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</si>
  <si>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</si>
  <si>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</si>
  <si>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</si>
  <si>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</si>
  <si>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</si>
  <si>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</si>
  <si>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</si>
  <si>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</si>
  <si>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</si>
  <si>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</si>
  <si>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</si>
  <si>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</si>
  <si>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</si>
  <si>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</si>
  <si>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</si>
  <si>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</si>
  <si>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</si>
  <si>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</si>
  <si>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</si>
  <si>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</si>
  <si>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</si>
  <si>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</si>
  <si>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</si>
  <si>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</si>
  <si>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</si>
  <si>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</si>
  <si>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</si>
  <si>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</si>
  <si>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</si>
  <si>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</si>
  <si>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</si>
  <si>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</si>
  <si>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</si>
  <si>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</si>
  <si>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</si>
  <si>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</si>
  <si>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</si>
  <si>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</si>
  <si>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</si>
  <si>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</si>
  <si>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</si>
  <si>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</si>
  <si>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</si>
  <si>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</si>
  <si>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</si>
  <si>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</si>
  <si>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</si>
  <si>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</si>
  <si>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</si>
  <si>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</si>
  <si>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</si>
  <si>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</si>
  <si>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</si>
  <si>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</si>
  <si>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</si>
  <si>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</si>
  <si>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</si>
  <si>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</si>
  <si>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</si>
  <si>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</si>
  <si>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</si>
  <si>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</si>
  <si>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</si>
  <si>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</si>
  <si>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</si>
  <si>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</si>
  <si>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</si>
  <si>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</si>
  <si>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</si>
  <si>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</si>
  <si>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</si>
  <si>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</si>
  <si>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</si>
  <si>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</si>
  <si>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</si>
  <si>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</si>
  <si>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</si>
  <si>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</si>
  <si>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</si>
  <si>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</si>
  <si>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</si>
  <si>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</si>
  <si>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</si>
  <si>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</si>
  <si>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</si>
  <si>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</si>
  <si>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</si>
  <si>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</si>
  <si>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</si>
  <si>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</si>
  <si>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</si>
  <si>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</si>
  <si>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</si>
  <si>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</si>
  <si>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</si>
  <si>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</si>
  <si>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</si>
  <si>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</si>
  <si>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</si>
  <si>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</si>
  <si>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</si>
  <si>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</si>
  <si>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</si>
  <si>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</si>
  <si>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</si>
  <si>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</si>
  <si>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</si>
  <si>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</si>
  <si>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</si>
  <si>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</si>
  <si>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</si>
  <si>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</si>
  <si>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</si>
  <si>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</si>
  <si>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</si>
  <si>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</si>
  <si>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</si>
  <si>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</si>
  <si>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</si>
  <si>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</si>
  <si>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</si>
  <si>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</si>
  <si>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</si>
  <si>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</si>
  <si>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</si>
  <si>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</si>
  <si>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</si>
  <si>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</si>
  <si>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</si>
  <si>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</si>
  <si>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</si>
  <si>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</si>
  <si>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</si>
  <si>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</si>
  <si>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</si>
  <si>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</si>
  <si>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</si>
  <si>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</si>
  <si>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</si>
  <si>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</si>
  <si>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</si>
  <si>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</si>
  <si>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</si>
  <si>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</si>
  <si>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</si>
  <si>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</si>
  <si>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</si>
  <si>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</si>
  <si>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</si>
  <si>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</si>
  <si>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</si>
  <si>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</si>
  <si>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</si>
  <si>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</si>
  <si>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</si>
  <si>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</si>
  <si>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</si>
  <si>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</si>
  <si>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</si>
  <si>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</si>
  <si>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</si>
  <si>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</si>
  <si>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</si>
  <si>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</si>
  <si>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</si>
  <si>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</si>
  <si>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</si>
  <si>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</si>
  <si>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</si>
  <si>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</si>
  <si>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</si>
  <si>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</si>
  <si>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</si>
  <si>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</si>
  <si>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</si>
  <si>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</si>
  <si>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</si>
  <si>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</si>
  <si>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</si>
  <si>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</si>
  <si>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</si>
  <si>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</si>
  <si>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</si>
  <si>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</si>
  <si>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</si>
  <si>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</si>
  <si>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</si>
  <si>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</si>
  <si>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</si>
  <si>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</si>
  <si>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</si>
  <si>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</si>
  <si>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</si>
  <si>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</si>
  <si>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</si>
  <si>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</si>
  <si>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</si>
  <si>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</si>
  <si>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</si>
  <si>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</si>
  <si>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</si>
  <si>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</si>
  <si>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</si>
  <si>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</si>
  <si>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</si>
  <si>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</si>
  <si>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</si>
  <si>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</si>
  <si>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</si>
  <si>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</si>
  <si>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</si>
  <si>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</si>
  <si>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</si>
  <si>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</si>
  <si>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</si>
  <si>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</si>
  <si>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</si>
  <si>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</si>
  <si>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</si>
  <si>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</si>
  <si>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</si>
  <si>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</si>
  <si>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</si>
  <si>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</si>
  <si>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</si>
  <si>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</si>
  <si>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</si>
  <si>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</si>
  <si>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</si>
  <si>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</si>
  <si>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</si>
  <si>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</si>
  <si>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</si>
  <si>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</si>
  <si>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</si>
  <si>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</si>
  <si>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</si>
  <si>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</si>
  <si>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</si>
  <si>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</si>
  <si>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</si>
  <si>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</si>
  <si>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</si>
  <si>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</si>
  <si>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</si>
  <si>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</si>
  <si>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</si>
  <si>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</si>
  <si>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</si>
  <si>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</si>
  <si>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</si>
  <si>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</si>
  <si>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</si>
  <si>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</si>
  <si>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</si>
  <si>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</si>
  <si>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</si>
  <si>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</si>
  <si>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</si>
  <si>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</si>
  <si>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</si>
  <si>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</si>
  <si>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</si>
  <si>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</si>
  <si>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</si>
  <si>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</si>
  <si>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</si>
  <si>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</si>
  <si>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</si>
  <si>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</si>
  <si>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</si>
  <si>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</si>
  <si>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</si>
  <si>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</si>
  <si>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</si>
  <si>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</si>
  <si>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</si>
  <si>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</si>
  <si>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</si>
  <si>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</si>
  <si>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</si>
  <si>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</si>
  <si>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</si>
  <si>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</si>
  <si>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</si>
  <si>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</si>
  <si>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</si>
  <si>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</si>
  <si>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</si>
  <si>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</si>
  <si>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</si>
  <si>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</si>
  <si>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</si>
  <si>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</si>
  <si>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</si>
  <si>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</si>
  <si>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</si>
  <si>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</si>
  <si>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</si>
  <si>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</si>
  <si>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</si>
  <si>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</si>
  <si>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</si>
  <si>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</si>
  <si>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</si>
  <si>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</si>
  <si>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</si>
  <si>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</si>
  <si>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</si>
  <si>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</si>
  <si>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</si>
  <si>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</si>
  <si>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</si>
  <si>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</si>
  <si>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</si>
  <si>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</si>
  <si>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</si>
  <si>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</si>
  <si>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</si>
  <si>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</si>
  <si>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</si>
  <si>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</si>
  <si>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</si>
  <si>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</si>
  <si>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</si>
  <si>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</si>
  <si>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</si>
  <si>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</si>
  <si>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</si>
  <si>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</si>
  <si>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</si>
  <si>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</si>
  <si>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</si>
  <si>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</si>
  <si>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</si>
  <si>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</si>
  <si>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</si>
  <si>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</si>
  <si>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</si>
  <si>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</si>
  <si>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</si>
  <si>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</si>
  <si>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</si>
  <si>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</si>
  <si>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</si>
  <si>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</si>
  <si>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</si>
  <si>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</si>
  <si>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</si>
  <si>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</si>
  <si>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</si>
  <si>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</si>
  <si>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</si>
  <si>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</si>
  <si>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</si>
  <si>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</si>
  <si>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</si>
  <si>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</si>
  <si>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</si>
  <si>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</si>
  <si>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</si>
  <si>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</si>
  <si>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</si>
  <si>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</si>
  <si>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</si>
  <si>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</si>
  <si>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</si>
  <si>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</si>
  <si>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</si>
  <si>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</si>
  <si>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</si>
  <si>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</si>
  <si>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</si>
  <si>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</si>
  <si>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</si>
  <si>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</si>
  <si>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</si>
  <si>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</si>
  <si>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</si>
  <si>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</si>
  <si>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</si>
  <si>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</si>
  <si>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</si>
  <si>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</si>
  <si>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</si>
  <si>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</si>
  <si>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</si>
  <si>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</si>
  <si>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</si>
  <si>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</si>
  <si>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</si>
  <si>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</si>
  <si>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</si>
  <si>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</si>
  <si>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</si>
  <si>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</si>
  <si>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</si>
  <si>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</si>
  <si>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</si>
  <si>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</si>
  <si>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</si>
  <si>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</si>
  <si>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</si>
  <si>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</si>
  <si>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</si>
  <si>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</si>
  <si>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</si>
  <si>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</si>
  <si>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</si>
  <si>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</si>
  <si>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</si>
  <si>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</si>
  <si>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</si>
  <si>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</si>
  <si>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</si>
  <si>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</si>
  <si>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</si>
  <si>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</si>
  <si>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</si>
  <si>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</si>
  <si>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</si>
  <si>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</si>
  <si>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</si>
  <si>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</si>
  <si>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</si>
  <si>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</si>
  <si>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</si>
  <si>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</si>
  <si>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</si>
  <si>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</si>
  <si>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</si>
  <si>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</si>
  <si>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</si>
  <si>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</si>
  <si>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</si>
  <si>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</si>
  <si>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</si>
  <si>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</si>
  <si>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</si>
  <si>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</si>
  <si>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</si>
  <si>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</si>
  <si>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</si>
  <si>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</si>
  <si>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</si>
  <si>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</si>
  <si>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</si>
  <si>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</si>
  <si>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</si>
  <si>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</si>
  <si>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</si>
  <si>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</si>
  <si>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</si>
  <si>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</si>
  <si>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</si>
  <si>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</si>
  <si>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</si>
  <si>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</si>
  <si>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</si>
  <si>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</si>
  <si>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</si>
  <si>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</si>
  <si>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</si>
  <si>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</si>
  <si>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</si>
  <si>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</si>
  <si>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</si>
  <si>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</si>
  <si>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</si>
  <si>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</si>
  <si>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</si>
  <si>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</si>
  <si>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</si>
  <si>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</si>
  <si>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</si>
  <si>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</si>
  <si>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</si>
  <si>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</si>
  <si>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</si>
  <si>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</si>
  <si>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</si>
  <si>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</si>
  <si>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</si>
  <si>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</si>
  <si>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</si>
  <si>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</si>
  <si>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</si>
  <si>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</si>
  <si>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</si>
  <si>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</si>
  <si>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</si>
  <si>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</si>
  <si>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</si>
  <si>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</si>
  <si>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</si>
  <si>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</si>
  <si>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</si>
  <si>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</si>
  <si>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</si>
  <si>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</si>
  <si>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</si>
  <si>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</si>
  <si>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</si>
  <si>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</si>
  <si>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</si>
  <si>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</si>
  <si>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</si>
  <si>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</si>
  <si>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</si>
  <si>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</si>
  <si>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</si>
  <si>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</si>
  <si>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</si>
  <si>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</si>
  <si>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</si>
  <si>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</si>
  <si>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</si>
  <si>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</si>
  <si>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</si>
  <si>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</si>
  <si>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</si>
  <si>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</si>
  <si>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</si>
  <si>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</si>
  <si>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</si>
  <si>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</si>
  <si>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</si>
  <si>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</si>
  <si>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</si>
  <si>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</si>
  <si>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</si>
  <si>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</si>
  <si>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</si>
  <si>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</si>
  <si>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</si>
  <si>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</si>
  <si>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</si>
  <si>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</si>
  <si>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</si>
  <si>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</si>
  <si>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</si>
  <si>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</si>
  <si>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</si>
  <si>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</si>
  <si>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</si>
  <si>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</si>
  <si>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</si>
  <si>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</si>
  <si>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</si>
  <si>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</si>
  <si>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</si>
  <si>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</si>
  <si>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</si>
  <si>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</si>
  <si>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</si>
  <si>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</si>
  <si>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</si>
  <si>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</si>
  <si>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</si>
  <si>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</si>
  <si>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</si>
  <si>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</si>
  <si>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</si>
  <si>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</si>
  <si>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</si>
  <si>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</si>
  <si>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</si>
  <si>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</si>
  <si>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</si>
  <si>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</si>
  <si>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</si>
  <si>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</si>
  <si>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</si>
  <si>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</si>
  <si>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</si>
  <si>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</si>
  <si>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</si>
  <si>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</si>
  <si>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</si>
  <si>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</si>
  <si>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</si>
  <si>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</si>
  <si>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</si>
  <si>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</si>
  <si>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</si>
  <si>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</si>
  <si>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</si>
  <si>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</si>
  <si>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</si>
  <si>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</si>
  <si>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</si>
  <si>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</si>
  <si>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</si>
  <si>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</si>
  <si>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</si>
  <si>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</si>
  <si>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</si>
  <si>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</si>
  <si>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</si>
  <si>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</si>
  <si>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</si>
  <si>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</si>
  <si>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</si>
  <si>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</si>
  <si>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</si>
  <si>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</si>
  <si>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</si>
  <si>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</si>
  <si>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</si>
  <si>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</si>
  <si>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</si>
  <si>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</si>
  <si>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</si>
  <si>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</si>
  <si>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</si>
  <si>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</si>
  <si>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</si>
  <si>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</si>
  <si>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</si>
  <si>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</si>
  <si>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</si>
  <si>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</si>
  <si>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</si>
  <si>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</si>
  <si>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</si>
  <si>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</si>
  <si>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</si>
  <si>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</si>
  <si>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</si>
  <si>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</si>
  <si>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</si>
  <si>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</si>
  <si>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</si>
  <si>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</si>
  <si>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</si>
  <si>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</si>
  <si>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</si>
  <si>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</si>
  <si>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</si>
  <si>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</si>
  <si>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</si>
  <si>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</si>
  <si>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</si>
  <si>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</si>
  <si>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</si>
  <si>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</si>
  <si>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</si>
  <si>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</si>
  <si>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</si>
  <si>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</si>
  <si>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</si>
  <si>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</si>
  <si>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</si>
  <si>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</si>
  <si>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</si>
  <si>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</si>
  <si>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</si>
  <si>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</si>
  <si>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</si>
  <si>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</si>
  <si>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</si>
  <si>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</si>
  <si>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</si>
  <si>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</si>
  <si>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</si>
  <si>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</si>
  <si>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</si>
  <si>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</si>
  <si>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</si>
  <si>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</si>
  <si>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</si>
  <si>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</si>
  <si>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</si>
  <si>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</si>
  <si>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</si>
  <si>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</si>
  <si>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</si>
  <si>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</si>
  <si>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</si>
  <si>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</si>
  <si>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</si>
  <si>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</si>
  <si>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</si>
  <si>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</si>
  <si>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</si>
  <si>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</si>
  <si>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</si>
  <si>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</si>
  <si>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</si>
  <si>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</si>
  <si>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</si>
  <si>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</si>
  <si>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</si>
  <si>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</si>
  <si>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</si>
  <si>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</si>
  <si>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</si>
  <si>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</si>
  <si>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</si>
  <si>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</si>
  <si>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</si>
  <si>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</si>
  <si>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</si>
  <si>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</si>
  <si>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</si>
  <si>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</si>
  <si>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</si>
  <si>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</si>
  <si>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</si>
  <si>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</si>
  <si>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</si>
  <si>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</si>
  <si>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</si>
  <si>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</si>
  <si>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</si>
  <si>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</si>
  <si>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</si>
  <si>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</si>
  <si>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</si>
  <si>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</si>
  <si>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</si>
  <si>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</si>
  <si>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</si>
  <si>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</si>
  <si>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</si>
  <si>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</si>
  <si>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</si>
  <si>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</si>
  <si>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</si>
  <si>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</si>
  <si>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</si>
  <si>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</si>
  <si>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</si>
  <si>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</si>
  <si>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</si>
  <si>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</si>
  <si>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</si>
  <si>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</si>
  <si>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</si>
  <si>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</si>
  <si>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</si>
  <si>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</si>
  <si>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</si>
  <si>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</si>
  <si>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</si>
  <si>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</si>
  <si>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</si>
  <si>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</si>
  <si>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</si>
  <si>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</si>
  <si>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</si>
  <si>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</si>
  <si>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</si>
  <si>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</si>
  <si>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</si>
  <si>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</si>
  <si>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</si>
  <si>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</si>
  <si>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</si>
  <si>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</si>
  <si>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</si>
  <si>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</si>
  <si>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</si>
  <si>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</si>
  <si>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</si>
  <si>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</si>
  <si>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</si>
  <si>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</si>
  <si>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</si>
  <si>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</si>
  <si>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</si>
  <si>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</si>
  <si>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</si>
  <si>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</si>
  <si>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</si>
  <si>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</si>
  <si>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</si>
  <si>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</si>
  <si>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</si>
  <si>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</si>
  <si>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</si>
  <si>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</si>
  <si>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</si>
  <si>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</si>
  <si>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</si>
  <si>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</si>
  <si>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</si>
  <si>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</si>
  <si>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</si>
  <si>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</si>
  <si>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</si>
  <si>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</si>
  <si>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</si>
  <si>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</si>
  <si>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</si>
  <si>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</si>
  <si>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</si>
  <si>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</si>
  <si>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</si>
  <si>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</si>
  <si>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</si>
  <si>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</si>
  <si>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</si>
  <si>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</si>
  <si>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</si>
  <si>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</si>
  <si>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</si>
  <si>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</si>
  <si>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</si>
  <si>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</si>
  <si>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</si>
  <si>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</si>
  <si>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</si>
  <si>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</si>
  <si>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</si>
  <si>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</si>
  <si>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</si>
  <si>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</si>
  <si>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</si>
  <si>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</si>
  <si>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</si>
  <si>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</si>
  <si>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</si>
  <si>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</si>
  <si>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</si>
  <si>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</si>
  <si>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</si>
  <si>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</si>
  <si>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</si>
  <si>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</si>
  <si>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</si>
  <si>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</si>
  <si>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</si>
  <si>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</si>
  <si>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</si>
  <si>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</si>
  <si>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</si>
  <si>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</si>
  <si>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</si>
  <si>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</si>
  <si>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</si>
  <si>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</si>
  <si>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</si>
  <si>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</si>
  <si>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</si>
  <si>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</si>
  <si>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</si>
  <si>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</si>
  <si>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</si>
  <si>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</si>
  <si>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</si>
  <si>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</si>
  <si>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</si>
  <si>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</si>
  <si>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</si>
  <si>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</si>
  <si>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</si>
  <si>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</si>
  <si>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</si>
  <si>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</si>
  <si>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</si>
  <si>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</si>
  <si>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</si>
  <si>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</si>
  <si>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</si>
  <si>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</si>
  <si>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</si>
  <si>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</si>
  <si>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</si>
  <si>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</si>
  <si>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</si>
  <si>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</si>
  <si>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</si>
  <si>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</si>
  <si>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</si>
  <si>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</si>
  <si>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</si>
  <si>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</si>
  <si>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</si>
  <si>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</si>
  <si>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</si>
  <si>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</si>
  <si>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</si>
  <si>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</si>
  <si>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</si>
  <si>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</si>
  <si>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</si>
  <si>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</si>
  <si>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</si>
  <si>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</si>
  <si>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</si>
  <si>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</si>
  <si>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</si>
  <si>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</si>
  <si>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</si>
  <si>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</si>
  <si>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</si>
  <si>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</si>
  <si>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</si>
  <si>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</si>
  <si>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</si>
  <si>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</si>
  <si>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</si>
  <si>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</si>
  <si>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</si>
  <si>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</si>
  <si>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</si>
  <si>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</si>
  <si>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</si>
  <si>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</si>
  <si>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</si>
  <si>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</si>
  <si>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</si>
  <si>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</si>
  <si>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</si>
  <si>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</si>
  <si>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</si>
  <si>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</si>
  <si>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</si>
  <si>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</si>
  <si>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</si>
  <si>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</si>
  <si>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</si>
  <si>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</si>
  <si>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</si>
  <si>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</si>
  <si>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</si>
  <si>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</si>
  <si>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</si>
  <si>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</si>
  <si>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</si>
  <si>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</si>
  <si>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</si>
  <si>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</si>
  <si>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</si>
  <si>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</si>
  <si>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</si>
  <si>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</si>
  <si>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</si>
  <si>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</si>
  <si>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</si>
  <si>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</si>
  <si>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</si>
  <si>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</si>
  <si>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</si>
  <si>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</si>
  <si>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</si>
  <si>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</si>
  <si>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</si>
  <si>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</si>
  <si>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</si>
  <si>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</si>
  <si>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</si>
  <si>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</si>
  <si>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</si>
  <si>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</si>
  <si>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</si>
  <si>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</si>
  <si>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</si>
  <si>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</si>
  <si>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</si>
  <si>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</si>
  <si>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</si>
  <si>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</si>
  <si>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</si>
  <si>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</si>
  <si>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</si>
  <si>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</si>
  <si>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</si>
  <si>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</si>
  <si>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</si>
  <si>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</si>
  <si>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</si>
  <si>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</si>
  <si>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</si>
  <si>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</si>
  <si>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</si>
  <si>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</si>
  <si>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</si>
  <si>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</si>
  <si>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</si>
  <si>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</si>
  <si>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</si>
  <si>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</si>
  <si>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</si>
  <si>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</si>
  <si>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</si>
  <si>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</si>
  <si>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</si>
  <si>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</si>
  <si>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</si>
  <si>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</si>
  <si>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</si>
  <si>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</si>
  <si>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</si>
  <si>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</si>
  <si>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</si>
  <si>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</si>
  <si>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</si>
  <si>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</si>
  <si>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</si>
  <si>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</si>
  <si>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</si>
  <si>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</si>
  <si>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</si>
  <si>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</si>
  <si>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</si>
  <si>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</si>
  <si>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</si>
  <si>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</si>
  <si>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</si>
  <si>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</si>
  <si>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</si>
  <si>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</si>
  <si>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</si>
  <si>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</si>
  <si>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</si>
  <si>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</si>
  <si>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</si>
  <si>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</si>
  <si>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</si>
  <si>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</si>
  <si>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</si>
  <si>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</si>
  <si>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</si>
  <si>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</si>
  <si>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</si>
  <si>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</si>
  <si>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</si>
  <si>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</si>
  <si>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</si>
  <si>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</si>
  <si>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</si>
  <si>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</si>
  <si>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</si>
  <si>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</si>
  <si>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</si>
  <si>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</si>
  <si>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</si>
  <si>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</si>
  <si>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</si>
  <si>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</si>
  <si>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</si>
  <si>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</si>
  <si>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</si>
  <si>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</si>
  <si>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</si>
  <si>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</si>
  <si>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</si>
  <si>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</si>
  <si>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</si>
  <si>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</si>
  <si>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</si>
  <si>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</si>
  <si>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</si>
  <si>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</si>
  <si>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</si>
  <si>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</si>
  <si>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</si>
  <si>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</si>
  <si>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</si>
  <si>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</si>
  <si>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</si>
  <si>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</si>
  <si>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</si>
  <si>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</si>
  <si>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</si>
  <si>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</si>
  <si>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</si>
  <si>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</si>
  <si>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</si>
  <si>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</si>
  <si>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</si>
  <si>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</si>
  <si>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</si>
  <si>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</si>
  <si>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</si>
  <si>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</si>
  <si>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</si>
  <si>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</si>
  <si>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</si>
  <si>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</si>
  <si>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</si>
  <si>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</si>
  <si>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</si>
  <si>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</si>
  <si>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</si>
  <si>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</si>
  <si>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</si>
  <si>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</si>
  <si>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</si>
  <si>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</si>
  <si>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</si>
  <si>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</si>
  <si>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</si>
  <si>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</si>
  <si>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</si>
  <si>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</si>
  <si>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</si>
  <si>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</si>
  <si>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</si>
  <si>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</si>
  <si>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</si>
  <si>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</si>
  <si>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</si>
  <si>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</si>
  <si>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</si>
  <si>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</si>
  <si>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</si>
  <si>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</si>
  <si>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</si>
  <si>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</si>
  <si>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</si>
  <si>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</si>
  <si>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</si>
  <si>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</si>
  <si>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</si>
  <si>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</si>
  <si>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</si>
  <si>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</si>
  <si>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</si>
  <si>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</si>
  <si>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</si>
  <si>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</si>
  <si>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</si>
  <si>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</si>
  <si>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</si>
  <si>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</si>
  <si>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</si>
  <si>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</si>
  <si>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</si>
  <si>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</si>
  <si>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</si>
  <si>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</si>
  <si>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</si>
  <si>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</si>
  <si>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</si>
  <si>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</si>
  <si>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</si>
  <si>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</si>
  <si>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</si>
  <si>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</si>
  <si>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</si>
  <si>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</si>
  <si>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</si>
  <si>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</si>
  <si>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</si>
  <si>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</si>
  <si>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</si>
  <si>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</si>
  <si>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</si>
  <si>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</si>
  <si>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</si>
  <si>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</si>
  <si>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</si>
  <si>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</si>
  <si>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</si>
  <si>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</si>
  <si>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</si>
  <si>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</si>
  <si>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</si>
  <si>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</si>
  <si>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</si>
  <si>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</si>
  <si>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</si>
  <si>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</si>
  <si>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</si>
  <si>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</si>
  <si>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</si>
  <si>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</si>
  <si>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</si>
  <si>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</si>
  <si>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</si>
  <si>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</si>
  <si>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</si>
  <si>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</si>
  <si>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</si>
  <si>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</si>
  <si>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</si>
  <si>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</si>
  <si>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</si>
  <si>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</si>
  <si>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</si>
  <si>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</si>
  <si>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</si>
  <si>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</si>
  <si>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</si>
  <si>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</si>
  <si>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</si>
  <si>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</si>
  <si>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</si>
  <si>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</si>
  <si>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</si>
  <si>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</si>
  <si>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</si>
  <si>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</si>
  <si>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</si>
  <si>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</si>
  <si>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</si>
  <si>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</si>
  <si>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</si>
  <si>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</si>
  <si>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</si>
  <si>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</si>
  <si>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</si>
  <si>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</si>
  <si>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</si>
  <si>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</si>
  <si>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</si>
  <si>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</si>
  <si>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</si>
  <si>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</si>
  <si>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</si>
  <si>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</si>
  <si>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</si>
  <si>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</si>
  <si>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</si>
  <si>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</si>
  <si>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</si>
  <si>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</si>
  <si>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</si>
  <si>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</si>
  <si>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</si>
  <si>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</si>
  <si>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</si>
  <si>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</si>
  <si>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</si>
  <si>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</si>
  <si>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</si>
  <si>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</si>
  <si>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</si>
  <si>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</si>
  <si>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</si>
  <si>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</si>
  <si>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</si>
  <si>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</si>
  <si>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</si>
  <si>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</si>
  <si>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</si>
  <si>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</si>
  <si>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</si>
  <si>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</si>
  <si>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</si>
  <si>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</si>
  <si>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</si>
  <si>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</si>
  <si>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</si>
  <si>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</si>
  <si>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</si>
  <si>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</si>
  <si>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</si>
  <si>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</si>
  <si>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</si>
  <si>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</si>
  <si>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</si>
  <si>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</si>
  <si>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</si>
  <si>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</si>
  <si>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</si>
  <si>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</si>
  <si>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</si>
  <si>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</si>
  <si>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</si>
  <si>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</si>
  <si>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</si>
  <si>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</si>
  <si>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</si>
  <si>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</si>
  <si>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</si>
  <si>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</si>
  <si>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</si>
  <si>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</si>
  <si>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</si>
  <si>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</si>
  <si>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</si>
  <si>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</si>
  <si>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</si>
  <si>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</si>
  <si>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</si>
  <si>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</si>
  <si>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</si>
  <si>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</si>
  <si>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</si>
  <si>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</si>
  <si>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</si>
  <si>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</si>
  <si>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</si>
  <si>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</si>
  <si>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</si>
  <si>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</si>
  <si>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</si>
  <si>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</si>
  <si>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</si>
  <si>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</si>
  <si>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</si>
  <si>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</si>
  <si>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</si>
  <si>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</si>
  <si>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</si>
  <si>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</si>
  <si>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</si>
  <si>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</si>
  <si>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</si>
  <si>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</si>
  <si>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</si>
  <si>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</si>
  <si>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</si>
  <si>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</si>
  <si>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</si>
  <si>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</si>
  <si>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</si>
  <si>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</si>
  <si>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</si>
  <si>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</si>
  <si>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</si>
  <si>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</si>
  <si>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</si>
  <si>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</si>
  <si>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</si>
  <si>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</si>
  <si>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</si>
  <si>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</si>
  <si>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</si>
  <si>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</si>
  <si>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</si>
  <si>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</si>
  <si>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</si>
  <si>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</si>
  <si>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</si>
  <si>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</si>
  <si>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</si>
  <si>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</si>
  <si>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</si>
  <si>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</si>
  <si>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</si>
  <si>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</si>
  <si>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</si>
  <si>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</si>
  <si>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</si>
  <si>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</si>
  <si>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</si>
  <si>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</si>
  <si>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</si>
  <si>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</si>
  <si>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</si>
  <si>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</si>
  <si>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</si>
  <si>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</si>
  <si>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</si>
  <si>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</si>
  <si>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</si>
  <si>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</si>
  <si>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</si>
  <si>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</si>
  <si>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</si>
  <si>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</si>
  <si>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</si>
  <si>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</si>
  <si>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</si>
  <si>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</si>
  <si>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</si>
  <si>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</si>
  <si>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</si>
  <si>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</si>
  <si>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</si>
  <si>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</si>
  <si>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</si>
  <si>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</si>
  <si>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</si>
  <si>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</si>
  <si>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</si>
  <si>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</si>
  <si>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</si>
  <si>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</si>
  <si>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</si>
  <si>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</si>
  <si>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</si>
  <si>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</si>
  <si>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</si>
  <si>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</si>
  <si>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</si>
  <si>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</si>
  <si>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</si>
  <si>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</si>
  <si>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</si>
  <si>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</si>
  <si>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</si>
  <si>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</si>
  <si>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</si>
  <si>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</si>
  <si>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</si>
  <si>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</si>
  <si>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</si>
  <si>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</si>
  <si>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</si>
  <si>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</si>
  <si>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</si>
  <si>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</si>
  <si>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</si>
  <si>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</si>
  <si>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</si>
  <si>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</si>
  <si>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</si>
  <si>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</si>
  <si>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</si>
  <si>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</si>
  <si>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</si>
  <si>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</si>
  <si>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</si>
  <si>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</si>
  <si>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</si>
  <si>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</si>
  <si>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</si>
  <si>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</si>
  <si>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</si>
  <si>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</si>
  <si>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</si>
  <si>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</si>
  <si>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</si>
  <si>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</si>
  <si>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</si>
  <si>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</si>
  <si>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</si>
  <si>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</si>
  <si>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</si>
  <si>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</si>
  <si>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</si>
  <si>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</si>
  <si>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</si>
  <si>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</si>
  <si>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</si>
  <si>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</si>
  <si>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</si>
  <si>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</si>
  <si>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</si>
  <si>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</si>
  <si>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</si>
  <si>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</si>
  <si>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</si>
  <si>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</si>
  <si>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</si>
  <si>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</si>
  <si>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</si>
  <si>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</si>
  <si>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</si>
  <si>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</si>
  <si>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</si>
  <si>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</si>
  <si>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</si>
  <si>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</si>
  <si>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</si>
  <si>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</si>
  <si>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</si>
  <si>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</si>
  <si>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</si>
  <si>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</si>
  <si>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</si>
  <si>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</si>
  <si>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</si>
  <si>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</si>
  <si>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</si>
  <si>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</si>
  <si>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</si>
  <si>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</si>
  <si>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</si>
  <si>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</si>
  <si>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</si>
  <si>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</si>
  <si>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</si>
  <si>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</si>
  <si>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</si>
  <si>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</si>
  <si>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</si>
  <si>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</si>
  <si>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</si>
  <si>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</si>
  <si>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</si>
  <si>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</si>
  <si>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</si>
  <si>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</si>
  <si>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</si>
  <si>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</si>
  <si>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</si>
  <si>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</si>
  <si>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</si>
  <si>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</si>
  <si>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</si>
  <si>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</si>
  <si>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</si>
  <si>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</si>
  <si>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</si>
  <si>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</si>
  <si>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</si>
  <si>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</si>
  <si>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</si>
  <si>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</si>
  <si>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</si>
  <si>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</si>
  <si>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</si>
  <si>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</si>
  <si>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</si>
  <si>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</si>
  <si>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</si>
  <si>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</si>
  <si>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</si>
  <si>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</si>
  <si>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</si>
  <si>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</si>
  <si>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</si>
  <si>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</si>
  <si>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</si>
  <si>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</si>
  <si>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</si>
  <si>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</si>
  <si>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</si>
  <si>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</si>
  <si>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</si>
  <si>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</si>
  <si>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</si>
  <si>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</si>
  <si>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</si>
  <si>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</si>
  <si>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</si>
  <si>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</si>
  <si>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</si>
  <si>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</si>
  <si>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</si>
  <si>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</si>
  <si>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</si>
  <si>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</si>
  <si>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</si>
  <si>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</si>
  <si>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</si>
  <si>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</si>
  <si>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</si>
  <si>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</si>
  <si>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</si>
  <si>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</si>
  <si>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</si>
  <si>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</si>
  <si>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</si>
  <si>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</si>
  <si>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</si>
  <si>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</si>
  <si>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</si>
  <si>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</si>
  <si>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</si>
  <si>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</si>
  <si>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</si>
  <si>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</si>
  <si>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</si>
  <si>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</si>
  <si>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</si>
  <si>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</si>
  <si>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</si>
  <si>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</si>
  <si>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</si>
  <si>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</si>
  <si>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</si>
  <si>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</si>
  <si>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</si>
  <si>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</si>
  <si>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</si>
  <si>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</si>
  <si>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</si>
  <si>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</si>
  <si>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</si>
  <si>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</si>
  <si>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</si>
  <si>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</si>
  <si>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</si>
  <si>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</si>
  <si>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</si>
  <si>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</si>
  <si>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</si>
  <si>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</si>
  <si>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</si>
  <si>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</si>
  <si>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</si>
  <si>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</si>
  <si>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</si>
  <si>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</si>
  <si>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</si>
  <si>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</si>
  <si>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</si>
  <si>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</si>
  <si>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</si>
  <si>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</si>
  <si>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</si>
  <si>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</si>
  <si>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</si>
  <si>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</si>
  <si>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</si>
  <si>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</si>
  <si>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</si>
  <si>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</si>
  <si>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</si>
  <si>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</si>
  <si>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</si>
  <si>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</si>
  <si>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</si>
  <si>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</si>
  <si>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</si>
  <si>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</si>
  <si>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</si>
  <si>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</si>
  <si>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</si>
  <si>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</si>
  <si>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</si>
  <si>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</si>
  <si>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</si>
  <si>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</si>
  <si>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</si>
  <si>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</si>
  <si>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</si>
  <si>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</si>
  <si>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</si>
  <si>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</si>
  <si>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</si>
  <si>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</si>
  <si>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</si>
  <si>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</si>
  <si>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</si>
  <si>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</si>
  <si>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</si>
  <si>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</si>
  <si>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</si>
  <si>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</si>
  <si>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</si>
  <si>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</si>
  <si>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</si>
  <si>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</si>
  <si>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</si>
  <si>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</si>
  <si>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</si>
  <si>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</si>
  <si>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</si>
  <si>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</si>
  <si>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</si>
  <si>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</si>
  <si>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</si>
  <si>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</si>
  <si>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</si>
  <si>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</si>
  <si>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</si>
  <si>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</si>
  <si>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</si>
  <si>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</si>
  <si>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</si>
  <si>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</si>
  <si>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</si>
  <si>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</si>
  <si>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</si>
  <si>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</si>
  <si>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</si>
  <si>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</si>
  <si>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</si>
  <si>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</si>
  <si>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</si>
  <si>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</si>
  <si>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</si>
  <si>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</si>
  <si>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</si>
  <si>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</si>
  <si>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</si>
  <si>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</si>
  <si>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</si>
  <si>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</si>
  <si>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</si>
  <si>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</si>
  <si>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</si>
  <si>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</si>
  <si>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</si>
  <si>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</si>
  <si>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</si>
  <si>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</si>
  <si>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</si>
  <si>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</si>
  <si>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</si>
  <si>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</si>
  <si>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</si>
  <si>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</si>
  <si>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</si>
  <si>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</si>
  <si>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</si>
  <si>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</si>
  <si>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</si>
  <si>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</si>
  <si>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</si>
  <si>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</si>
  <si>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</si>
  <si>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</si>
  <si>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</si>
  <si>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</si>
  <si>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</si>
  <si>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</si>
  <si>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</si>
  <si>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</si>
  <si>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</si>
  <si>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</si>
  <si>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</si>
  <si>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</si>
  <si>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</si>
  <si>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</si>
  <si>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</si>
  <si>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</si>
  <si>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</si>
  <si>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</si>
  <si>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</si>
  <si>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</si>
  <si>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</si>
  <si>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</si>
  <si>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</si>
  <si>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</si>
  <si>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</si>
  <si>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</si>
  <si>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</si>
  <si>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</si>
  <si>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</si>
  <si>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</si>
  <si>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</si>
  <si>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</si>
  <si>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</si>
  <si>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</si>
  <si>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</si>
  <si>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</si>
  <si>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</si>
  <si>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</si>
  <si>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</si>
  <si>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</si>
  <si>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</si>
  <si>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</si>
  <si>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</si>
  <si>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</si>
  <si>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</si>
  <si>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</si>
  <si>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</si>
  <si>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</si>
  <si>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</si>
  <si>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</si>
  <si>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</si>
  <si>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</si>
  <si>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</si>
  <si>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</si>
  <si>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</si>
  <si>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</si>
  <si>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</si>
  <si>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</si>
  <si>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</si>
  <si>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</si>
  <si>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</si>
  <si>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</si>
  <si>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</si>
  <si>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</si>
  <si>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</si>
  <si>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</si>
  <si>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</si>
  <si>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</si>
  <si>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</si>
  <si>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</si>
  <si>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</si>
  <si>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</si>
  <si>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</si>
  <si>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</si>
  <si>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</si>
  <si>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</si>
  <si>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</si>
  <si>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</si>
  <si>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</si>
  <si>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</si>
  <si>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</si>
  <si>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</si>
  <si>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</si>
  <si>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</si>
  <si>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</si>
  <si>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</si>
  <si>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</si>
  <si>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</si>
  <si>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</si>
  <si>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</si>
  <si>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</si>
  <si>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</si>
  <si>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</si>
  <si>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</si>
  <si>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</si>
  <si>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</si>
  <si>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</si>
  <si>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</si>
  <si>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</si>
  <si>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</si>
  <si>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</si>
  <si>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</si>
  <si>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</si>
  <si>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</si>
  <si>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</si>
  <si>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</si>
  <si>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</si>
  <si>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</si>
  <si>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</si>
  <si>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</si>
  <si>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</si>
  <si>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</si>
  <si>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</si>
  <si>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</si>
  <si>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</si>
  <si>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</si>
  <si>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</si>
  <si>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</si>
  <si>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</si>
  <si>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</si>
  <si>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</si>
  <si>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</si>
  <si>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</si>
  <si>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</si>
  <si>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</si>
  <si>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</si>
  <si>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</si>
  <si>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</si>
  <si>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</si>
  <si>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</si>
  <si>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</si>
  <si>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</si>
  <si>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</si>
  <si>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</si>
  <si>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</si>
  <si>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</si>
  <si>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</si>
  <si>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</si>
  <si>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</si>
  <si>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</si>
  <si>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</si>
  <si>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</si>
  <si>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</si>
  <si>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</si>
  <si>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</si>
  <si>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</si>
  <si>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</si>
  <si>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</si>
  <si>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</si>
  <si>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</si>
  <si>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</si>
  <si>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</si>
  <si>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</si>
  <si>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</si>
  <si>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</si>
  <si>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</si>
  <si>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</si>
  <si>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</si>
  <si>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</si>
  <si>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</si>
  <si>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</si>
  <si>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</si>
  <si>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</si>
  <si>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</si>
  <si>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</si>
  <si>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</si>
  <si>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</si>
  <si>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</si>
  <si>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</si>
  <si>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</si>
  <si>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</si>
  <si>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</si>
  <si>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</si>
  <si>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</si>
  <si>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</si>
  <si>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</si>
  <si>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</si>
  <si>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</si>
  <si>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</si>
  <si>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</si>
  <si>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</si>
  <si>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</si>
  <si>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</si>
  <si>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</si>
  <si>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</si>
  <si>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</si>
  <si>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</si>
  <si>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</si>
  <si>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</si>
  <si>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</si>
  <si>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</si>
  <si>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</si>
  <si>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</si>
  <si>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</si>
  <si>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</si>
  <si>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</si>
  <si>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</si>
  <si>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</si>
  <si>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</si>
  <si>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</si>
  <si>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</si>
  <si>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</si>
  <si>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</si>
  <si>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</si>
  <si>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</si>
  <si>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</si>
  <si>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</si>
  <si>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</si>
  <si>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</si>
  <si>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</si>
  <si>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</si>
  <si>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</si>
  <si>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</si>
  <si>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</si>
  <si>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</si>
  <si>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</si>
  <si>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</si>
  <si>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</si>
  <si>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</si>
  <si>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</si>
  <si>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</si>
  <si>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</si>
  <si>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</si>
  <si>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</si>
  <si>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</si>
  <si>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</si>
  <si>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</si>
  <si>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</si>
  <si>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</si>
  <si>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</si>
  <si>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</si>
  <si>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</si>
  <si>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</si>
  <si>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</si>
  <si>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</si>
  <si>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</si>
  <si>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</si>
  <si>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</si>
  <si>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</si>
  <si>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</si>
  <si>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</si>
  <si>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</si>
  <si>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</si>
  <si>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</si>
  <si>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</si>
  <si>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</si>
  <si>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</si>
  <si>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</si>
  <si>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</si>
  <si>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</si>
  <si>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</si>
  <si>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</si>
  <si>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</si>
  <si>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</si>
  <si>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</si>
  <si>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</si>
  <si>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</si>
  <si>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</si>
  <si>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</si>
  <si>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</si>
  <si>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</si>
  <si>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</si>
  <si>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</si>
  <si>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</si>
  <si>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</si>
  <si>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</si>
  <si>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</si>
  <si>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</si>
  <si>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</si>
  <si>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</si>
  <si>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</si>
  <si>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</si>
  <si>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</si>
  <si>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</si>
  <si>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</si>
  <si>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</si>
  <si>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</si>
  <si>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</si>
  <si>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</si>
  <si>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</si>
  <si>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</si>
  <si>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</si>
  <si>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</si>
  <si>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</si>
  <si>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</si>
  <si>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</si>
  <si>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</si>
  <si>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</si>
  <si>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</si>
  <si>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</si>
  <si>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</si>
  <si>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</si>
  <si>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</si>
  <si>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</si>
  <si>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</si>
  <si>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</si>
  <si>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</si>
  <si>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</si>
  <si>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</si>
  <si>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</si>
  <si>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</si>
  <si>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</si>
  <si>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</si>
  <si>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</si>
  <si>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</si>
  <si>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</si>
  <si>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</si>
  <si>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</si>
  <si>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</si>
  <si>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</si>
  <si>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</si>
  <si>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</si>
  <si>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</si>
  <si>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</si>
  <si>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</si>
  <si>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</si>
  <si>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</si>
  <si>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</si>
  <si>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</si>
  <si>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</si>
  <si>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</si>
  <si>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</si>
  <si>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</si>
  <si>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</si>
  <si>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</si>
  <si>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</si>
  <si>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</si>
  <si>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</si>
  <si>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</si>
  <si>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</si>
  <si>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</si>
  <si>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</si>
  <si>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</si>
  <si>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</si>
  <si>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</si>
  <si>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</si>
  <si>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</si>
  <si>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</si>
  <si>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</si>
  <si>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</si>
  <si>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</si>
  <si>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</si>
  <si>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</si>
  <si>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</si>
  <si>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</si>
  <si>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</si>
  <si>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</si>
  <si>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</si>
  <si>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</si>
  <si>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</si>
  <si>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</si>
  <si>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</si>
  <si>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</si>
  <si>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</si>
  <si>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</si>
  <si>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</si>
  <si>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</si>
  <si>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</si>
  <si>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</si>
  <si>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</si>
  <si>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</si>
  <si>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</si>
  <si>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</si>
  <si>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</si>
  <si>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</si>
  <si>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</si>
  <si>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</si>
  <si>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</si>
  <si>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</si>
  <si>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</si>
  <si>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</si>
  <si>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</si>
  <si>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</si>
  <si>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</si>
  <si>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</si>
  <si>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</si>
  <si>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</si>
  <si>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</si>
  <si>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</si>
  <si>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</si>
  <si>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</si>
  <si>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</si>
  <si>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</si>
  <si>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</si>
  <si>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</si>
  <si>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</si>
  <si>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</si>
  <si>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</si>
  <si>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</si>
  <si>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</si>
  <si>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</si>
  <si>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</si>
  <si>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</si>
  <si>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</si>
  <si>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</si>
  <si>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</si>
  <si>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</si>
  <si>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</si>
  <si>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</si>
  <si>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</si>
  <si>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</si>
  <si>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</si>
  <si>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</si>
  <si>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</si>
  <si>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</si>
  <si>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</si>
  <si>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</si>
  <si>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</si>
  <si>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</si>
  <si>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</si>
  <si>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</si>
  <si>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</si>
  <si>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</si>
  <si>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</si>
  <si>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</si>
  <si>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</si>
  <si>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</si>
  <si>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</si>
  <si>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</si>
  <si>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</si>
  <si>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</si>
  <si>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</si>
  <si>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</si>
  <si>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</si>
  <si>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</si>
  <si>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</si>
  <si>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</si>
  <si>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</si>
  <si>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</si>
  <si>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</si>
  <si>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</si>
  <si>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</si>
  <si>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</si>
  <si>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</si>
  <si>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</si>
  <si>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</si>
  <si>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</si>
  <si>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</si>
  <si>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</si>
  <si>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</si>
  <si>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</si>
  <si>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</si>
  <si>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</si>
  <si>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</si>
  <si>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</si>
  <si>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</si>
  <si>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</si>
  <si>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</si>
  <si>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</si>
  <si>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</si>
  <si>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</si>
  <si>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</si>
  <si>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</si>
  <si>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</si>
  <si>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</si>
  <si>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</si>
  <si>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</si>
  <si>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</si>
  <si>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</si>
  <si>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</si>
  <si>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</si>
  <si>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</si>
  <si>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</si>
  <si>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</si>
  <si>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</si>
  <si>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</si>
  <si>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</si>
  <si>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</si>
  <si>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</si>
  <si>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</si>
  <si>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</si>
  <si>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</si>
  <si>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</si>
  <si>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</si>
  <si>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</si>
  <si>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</si>
  <si>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</si>
  <si>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</si>
  <si>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</si>
  <si>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</si>
  <si>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</si>
  <si>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</si>
  <si>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</si>
  <si>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</si>
  <si>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</si>
  <si>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</si>
  <si>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</si>
  <si>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</si>
  <si>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</si>
  <si>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</si>
  <si>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</si>
  <si>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</si>
  <si>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</si>
  <si>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</si>
  <si>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</si>
  <si>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</si>
  <si>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</si>
  <si>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</si>
  <si>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</si>
  <si>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</si>
  <si>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</si>
  <si>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</si>
  <si>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</si>
  <si>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</si>
  <si>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</si>
  <si>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</si>
  <si>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</si>
  <si>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</si>
  <si>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</si>
  <si>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</si>
  <si>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</si>
  <si>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</si>
  <si>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</si>
  <si>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</si>
  <si>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</si>
  <si>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</si>
  <si>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</si>
  <si>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</si>
  <si>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</si>
  <si>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</si>
  <si>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</si>
  <si>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</si>
  <si>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</si>
  <si>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</si>
  <si>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</si>
  <si>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</si>
  <si>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</si>
  <si>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</si>
  <si>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</si>
  <si>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</si>
  <si>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</si>
  <si>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</si>
  <si>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</si>
  <si>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</si>
  <si>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</si>
  <si>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</si>
  <si>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</si>
  <si>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</si>
  <si>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</si>
  <si>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</si>
  <si>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</si>
  <si>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</si>
  <si>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</si>
  <si>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</si>
  <si>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</si>
  <si>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</si>
  <si>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</si>
  <si>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</si>
  <si>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</si>
  <si>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</si>
  <si>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</si>
  <si>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</si>
  <si>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</si>
  <si>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</si>
  <si>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</si>
  <si>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</si>
  <si>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</si>
  <si>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</si>
  <si>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</si>
  <si>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</si>
  <si>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</si>
  <si>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</si>
  <si>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</si>
  <si>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</si>
  <si>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</si>
  <si>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</si>
  <si>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</si>
  <si>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</si>
  <si>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</si>
  <si>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</si>
  <si>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</si>
  <si>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</si>
  <si>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</si>
  <si>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</si>
  <si>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</si>
  <si>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</si>
  <si>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</si>
  <si>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</si>
  <si>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</si>
  <si>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</si>
  <si>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</si>
  <si>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</si>
  <si>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</si>
  <si>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</si>
  <si>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</si>
  <si>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</si>
  <si>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</si>
  <si>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</si>
  <si>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</si>
  <si>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</si>
  <si>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</si>
  <si>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</si>
  <si>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</si>
  <si>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</si>
  <si>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</si>
  <si>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</si>
  <si>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</si>
  <si>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</si>
  <si>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</si>
  <si>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</si>
  <si>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</si>
  <si>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</si>
  <si>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</si>
  <si>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</si>
  <si>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</si>
  <si>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</si>
  <si>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</si>
  <si>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</si>
  <si>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</si>
  <si>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</si>
  <si>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</si>
  <si>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</si>
  <si>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</si>
  <si>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</si>
  <si>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</si>
  <si>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</si>
  <si>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</si>
  <si>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</si>
  <si>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</si>
  <si>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</si>
  <si>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</si>
  <si>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</si>
  <si>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</si>
  <si>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</si>
  <si>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</si>
  <si>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</si>
  <si>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</si>
  <si>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</si>
  <si>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</si>
  <si>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</si>
  <si>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</si>
  <si>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</si>
  <si>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</si>
  <si>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</si>
  <si>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</si>
  <si>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</si>
  <si>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</si>
  <si>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</si>
  <si>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</si>
  <si>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</si>
  <si>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</si>
  <si>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</si>
  <si>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</si>
  <si>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</si>
  <si>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</si>
  <si>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</si>
  <si>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</si>
  <si>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</si>
  <si>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</si>
  <si>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</si>
  <si>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</si>
  <si>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</si>
  <si>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</si>
  <si>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</si>
  <si>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</si>
  <si>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</si>
  <si>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</si>
  <si>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</si>
  <si>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</si>
  <si>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</si>
  <si>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</si>
  <si>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</si>
  <si>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</si>
  <si>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</si>
  <si>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</si>
  <si>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</si>
  <si>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</si>
  <si>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</si>
  <si>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</si>
  <si>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</si>
  <si>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</si>
  <si>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</si>
  <si>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</si>
  <si>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</si>
  <si>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</si>
  <si>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</si>
  <si>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</si>
  <si>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</si>
  <si>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</si>
  <si>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</si>
  <si>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</si>
  <si>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</si>
  <si>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</si>
  <si>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</si>
  <si>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</si>
  <si>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</si>
  <si>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</si>
  <si>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</si>
  <si>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</si>
  <si>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</si>
  <si>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</si>
  <si>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</si>
  <si>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</si>
  <si>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</si>
  <si>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</si>
  <si>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</si>
  <si>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</si>
  <si>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</si>
  <si>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</si>
  <si>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</si>
  <si>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</si>
  <si>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</si>
  <si>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</si>
  <si>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</si>
  <si>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</si>
  <si>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</si>
  <si>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</si>
  <si>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</si>
  <si>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</si>
  <si>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</si>
  <si>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</si>
  <si>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</si>
  <si>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</si>
  <si>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</si>
  <si>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</si>
  <si>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</si>
  <si>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</si>
  <si>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</si>
  <si>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</si>
  <si>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</si>
  <si>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</si>
  <si>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</si>
  <si>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</si>
  <si>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</si>
  <si>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</si>
  <si>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</si>
  <si>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</si>
  <si>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</si>
  <si>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</si>
  <si>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</si>
  <si>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</si>
  <si>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</si>
  <si>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</si>
  <si>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</si>
  <si>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</si>
  <si>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</si>
  <si>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</si>
  <si>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</si>
  <si>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</si>
  <si>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</si>
  <si>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</si>
  <si>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</si>
  <si>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</si>
  <si>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</si>
  <si>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</si>
  <si>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</si>
  <si>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</si>
  <si>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</si>
  <si>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</si>
  <si>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</si>
  <si>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</si>
  <si>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</si>
  <si>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</si>
  <si>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</si>
  <si>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</si>
  <si>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</si>
  <si>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</si>
  <si>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</si>
  <si>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</si>
  <si>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</si>
  <si>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</si>
  <si>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</si>
  <si>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</si>
  <si>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</si>
  <si>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</si>
  <si>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</si>
  <si>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</si>
  <si>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</si>
  <si>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</si>
  <si>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</si>
  <si>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</si>
  <si>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</si>
  <si>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</si>
  <si>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</si>
  <si>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</si>
  <si>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</si>
  <si>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</si>
  <si>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</si>
  <si>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</si>
  <si>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</si>
  <si>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</si>
  <si>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</si>
  <si>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</si>
  <si>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</si>
  <si>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</si>
  <si>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</si>
  <si>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</si>
  <si>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</si>
  <si>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</si>
  <si>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</si>
  <si>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</si>
  <si>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</si>
  <si>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</si>
  <si>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</si>
  <si>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</si>
  <si>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</si>
  <si>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</si>
  <si>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</si>
  <si>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</si>
  <si>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</si>
  <si>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</si>
  <si>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</si>
  <si>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</si>
  <si>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</si>
  <si>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</si>
  <si>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</si>
  <si>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</si>
  <si>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</si>
  <si>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</si>
  <si>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</si>
  <si>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</si>
  <si>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</si>
  <si>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</si>
  <si>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</si>
  <si>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</si>
  <si>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</si>
  <si>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</si>
  <si>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</si>
  <si>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</si>
  <si>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</si>
  <si>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</si>
  <si>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</si>
  <si>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</si>
  <si>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</si>
  <si>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</si>
  <si>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</si>
  <si>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</si>
  <si>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</si>
  <si>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</si>
  <si>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</si>
  <si>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</si>
  <si>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</si>
  <si>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</si>
  <si>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</si>
  <si>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</si>
  <si>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</si>
  <si>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</si>
  <si>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</si>
  <si>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</si>
  <si>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</si>
  <si>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</si>
  <si>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</si>
  <si>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</si>
  <si>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</si>
  <si>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</si>
  <si>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</si>
  <si>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</si>
  <si>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</si>
  <si>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</si>
  <si>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</si>
  <si>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</si>
  <si>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</si>
  <si>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</si>
  <si>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</si>
  <si>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</si>
  <si>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</si>
  <si>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</si>
  <si>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</si>
  <si>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</si>
  <si>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</si>
  <si>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</si>
  <si>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</si>
  <si>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</si>
  <si>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</si>
  <si>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</si>
  <si>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</si>
  <si>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</si>
  <si>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</si>
  <si>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</si>
  <si>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</si>
  <si>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</si>
  <si>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</si>
  <si>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</si>
  <si>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</si>
  <si>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</si>
  <si>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</si>
  <si>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</si>
  <si>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</si>
  <si>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</si>
  <si>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</si>
  <si>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</si>
  <si>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</si>
  <si>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</si>
  <si>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</si>
  <si>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</si>
  <si>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</si>
  <si>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</si>
  <si>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</si>
  <si>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</si>
  <si>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</si>
  <si>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</si>
  <si>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</si>
  <si>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</si>
  <si>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</si>
  <si>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</si>
  <si>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</si>
  <si>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</si>
  <si>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</si>
  <si>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</si>
  <si>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</si>
  <si>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</si>
  <si>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</si>
  <si>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</si>
  <si>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</si>
  <si>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</si>
  <si>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</si>
  <si>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</si>
  <si>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</si>
  <si>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</si>
  <si>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</si>
  <si>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</si>
  <si>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</si>
  <si>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</si>
  <si>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</si>
  <si>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</si>
  <si>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</si>
  <si>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</si>
  <si>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</si>
  <si>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</si>
  <si>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</si>
  <si>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</si>
  <si>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</si>
  <si>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</si>
  <si>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</si>
  <si>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</si>
  <si>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</si>
  <si>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</si>
  <si>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</si>
  <si>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</si>
  <si>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</si>
  <si>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</si>
  <si>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</si>
  <si>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</si>
  <si>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</si>
  <si>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</si>
  <si>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</si>
  <si>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</si>
  <si>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</si>
  <si>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</si>
  <si>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</si>
  <si>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</si>
  <si>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</si>
  <si>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</si>
  <si>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</si>
  <si>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</si>
  <si>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</si>
  <si>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</si>
  <si>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</si>
  <si>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</si>
  <si>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</si>
  <si>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</si>
  <si>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</si>
  <si>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</si>
  <si>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</si>
  <si>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</si>
  <si>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</si>
  <si>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</si>
  <si>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</si>
  <si>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</si>
  <si>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</si>
  <si>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</si>
  <si>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</si>
  <si>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</si>
  <si>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</si>
  <si>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</si>
  <si>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</si>
  <si>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</si>
  <si>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</si>
  <si>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</si>
  <si>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</si>
  <si>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</si>
  <si>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</si>
  <si>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</si>
  <si>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</si>
  <si>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</si>
  <si>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</si>
  <si>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</si>
  <si>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</si>
  <si>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</si>
  <si>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</si>
  <si>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</si>
  <si>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</si>
  <si>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</si>
  <si>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</si>
  <si>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</si>
  <si>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</si>
  <si>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</si>
  <si>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</si>
  <si>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</si>
  <si>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</si>
  <si>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</si>
  <si>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</si>
  <si>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</si>
  <si>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</si>
  <si>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</si>
  <si>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</si>
  <si>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</si>
  <si>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</si>
  <si>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</si>
  <si>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</si>
  <si>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</si>
  <si>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</si>
  <si>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</si>
  <si>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</si>
  <si>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</si>
  <si>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</si>
  <si>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</si>
  <si>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</si>
  <si>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</si>
  <si>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</si>
  <si>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</si>
  <si>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</si>
  <si>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</si>
  <si>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</si>
  <si>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</si>
  <si>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</si>
  <si>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</si>
  <si>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</si>
  <si>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</si>
  <si>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</si>
  <si>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</si>
  <si>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</si>
  <si>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</si>
  <si>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</si>
  <si>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</si>
  <si>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</si>
  <si>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</si>
  <si>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</si>
  <si>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</si>
  <si>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</si>
  <si>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</si>
  <si>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</si>
  <si>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</si>
  <si>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</si>
  <si>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</si>
  <si>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</si>
  <si>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</si>
  <si>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</si>
  <si>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</si>
  <si>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</si>
  <si>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</si>
  <si>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</si>
  <si>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</si>
  <si>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</si>
  <si>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</si>
  <si>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</si>
  <si>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</si>
  <si>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</si>
  <si>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</si>
  <si>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</si>
  <si>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</si>
  <si>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</si>
  <si>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</si>
  <si>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</si>
  <si>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</si>
  <si>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</si>
  <si>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</si>
  <si>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</si>
  <si>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</si>
  <si>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</si>
  <si>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</si>
  <si>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</si>
  <si>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</si>
  <si>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</si>
  <si>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</si>
  <si>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</si>
  <si>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</si>
  <si>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</si>
  <si>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</si>
  <si>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</si>
  <si>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</si>
  <si>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</si>
  <si>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</si>
  <si>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</si>
  <si>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</si>
  <si>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</si>
  <si>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</si>
  <si>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</si>
  <si>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</si>
  <si>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</si>
  <si>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</si>
  <si>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</si>
  <si>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</si>
  <si>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</si>
  <si>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</si>
  <si>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</si>
  <si>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</si>
  <si>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</si>
  <si>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</si>
  <si>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</si>
  <si>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</si>
  <si>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</si>
  <si>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</si>
  <si>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</si>
  <si>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</si>
  <si>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</si>
  <si>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</si>
  <si>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</si>
  <si>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</si>
  <si>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</si>
  <si>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</si>
  <si>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</si>
  <si>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</si>
  <si>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</si>
  <si>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</si>
  <si>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</si>
  <si>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</si>
  <si>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</si>
  <si>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</si>
  <si>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</si>
  <si>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</si>
  <si>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</si>
  <si>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</si>
  <si>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</si>
  <si>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</si>
  <si>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</si>
  <si>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</si>
  <si>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</si>
  <si>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</si>
  <si>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</si>
  <si>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</si>
  <si>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</si>
  <si>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</si>
  <si>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</si>
  <si>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</si>
  <si>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</si>
  <si>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</si>
  <si>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</si>
  <si>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</si>
  <si>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</si>
  <si>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</si>
  <si>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</si>
  <si>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</si>
  <si>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</si>
  <si>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</si>
  <si>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</si>
  <si>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</si>
  <si>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</si>
  <si>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</si>
  <si>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</si>
  <si>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</si>
  <si>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</si>
  <si>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</si>
  <si>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</si>
  <si>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</si>
  <si>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</si>
  <si>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</si>
  <si>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</si>
  <si>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</si>
  <si>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</si>
  <si>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</si>
  <si>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</si>
  <si>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</si>
  <si>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</si>
  <si>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</si>
  <si>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</si>
  <si>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</si>
  <si>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</si>
  <si>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</si>
  <si>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</si>
  <si>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</si>
  <si>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</si>
  <si>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</si>
  <si>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</si>
  <si>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</si>
  <si>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</si>
  <si>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</si>
  <si>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</si>
  <si>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</si>
  <si>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</si>
  <si>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</si>
  <si>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</si>
  <si>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</si>
  <si>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</si>
  <si>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</si>
  <si>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</si>
  <si>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</si>
  <si>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</si>
  <si>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</si>
  <si>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</si>
  <si>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</si>
  <si>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</si>
  <si>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</si>
  <si>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</si>
  <si>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</si>
  <si>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</si>
  <si>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</si>
  <si>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</si>
  <si>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</si>
  <si>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</si>
  <si>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</si>
  <si>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</si>
  <si>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</si>
  <si>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</si>
  <si>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</si>
  <si>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</si>
  <si>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</si>
  <si>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</si>
  <si>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</si>
  <si>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</si>
  <si>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</si>
  <si>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</si>
  <si>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</si>
  <si>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</si>
  <si>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</si>
  <si>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</si>
  <si>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</si>
  <si>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</si>
  <si>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</si>
  <si>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</si>
  <si>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</si>
  <si>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</si>
  <si>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</si>
  <si>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</si>
  <si>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</si>
  <si>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</si>
  <si>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</si>
  <si>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</si>
  <si>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</si>
  <si>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</si>
  <si>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</si>
  <si>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</si>
  <si>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</si>
  <si>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</si>
  <si>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</si>
  <si>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</si>
  <si>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</si>
  <si>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</si>
  <si>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</si>
  <si>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</si>
  <si>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</si>
  <si>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</si>
  <si>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</si>
  <si>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</si>
  <si>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</si>
  <si>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</si>
  <si>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</si>
  <si>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</si>
  <si>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</si>
  <si>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</si>
  <si>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</si>
  <si>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</si>
  <si>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</si>
  <si>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</si>
  <si>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</si>
  <si>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</si>
  <si>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</si>
  <si>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</si>
  <si>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</si>
  <si>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</si>
  <si>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</si>
  <si>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</si>
  <si>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</si>
  <si>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</si>
  <si>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</si>
  <si>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</si>
  <si>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</si>
  <si>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</si>
  <si>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</si>
  <si>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</si>
  <si>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</si>
  <si>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</si>
  <si>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</si>
  <si>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</si>
  <si>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</si>
  <si>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</si>
  <si>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</si>
  <si>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</si>
  <si>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</si>
  <si>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</si>
  <si>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</si>
  <si>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</si>
  <si>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</si>
  <si>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</si>
  <si>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</si>
  <si>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</si>
  <si>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</si>
  <si>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</si>
  <si>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</si>
  <si>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</si>
  <si>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</si>
  <si>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</si>
  <si>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</si>
  <si>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</si>
  <si>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</si>
  <si>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</si>
  <si>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</si>
  <si>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</si>
  <si>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</si>
  <si>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</si>
  <si>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</si>
  <si>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</si>
  <si>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</si>
  <si>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</si>
  <si>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</si>
  <si>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</si>
  <si>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</si>
  <si>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</si>
  <si>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</si>
  <si>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</si>
  <si>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</si>
  <si>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</si>
  <si>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</si>
  <si>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</si>
  <si>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</si>
  <si>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</si>
  <si>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</si>
  <si>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</si>
  <si>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</si>
  <si>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</si>
  <si>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</si>
  <si>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</si>
  <si>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</si>
  <si>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</si>
  <si>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</si>
  <si>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</si>
  <si>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</si>
  <si>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</si>
  <si>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</si>
  <si>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</si>
  <si>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</si>
  <si>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</si>
  <si>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</si>
  <si>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</si>
  <si>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</si>
  <si>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</si>
  <si>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</si>
  <si>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</si>
  <si>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</si>
  <si>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</si>
  <si>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</si>
  <si>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</si>
  <si>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</si>
  <si>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</si>
  <si>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</si>
  <si>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</si>
  <si>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</si>
  <si>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</si>
  <si>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</si>
  <si>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</si>
  <si>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</si>
  <si>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</si>
  <si>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</si>
  <si>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</si>
  <si>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</si>
  <si>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</si>
  <si>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</si>
  <si>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</si>
  <si>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</si>
  <si>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</si>
  <si>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</si>
  <si>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</si>
  <si>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</si>
  <si>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</si>
  <si>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</si>
  <si>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</si>
  <si>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</si>
  <si>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</si>
  <si>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</si>
  <si>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</si>
  <si>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</si>
  <si>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</si>
  <si>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</si>
  <si>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</si>
  <si>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</si>
  <si>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</si>
  <si>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</si>
  <si>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</si>
  <si>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</si>
  <si>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</si>
  <si>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</si>
  <si>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</si>
  <si>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</si>
  <si>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</si>
  <si>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</si>
  <si>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</si>
  <si>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</si>
  <si>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</si>
  <si>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</si>
  <si>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</si>
  <si>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</si>
  <si>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</si>
  <si>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</si>
  <si>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</si>
  <si>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</si>
  <si>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</si>
  <si>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</si>
  <si>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</si>
  <si>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</si>
  <si>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</si>
  <si>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</si>
  <si>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</si>
  <si>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</si>
  <si>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</si>
  <si>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</si>
  <si>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</si>
  <si>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</si>
  <si>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</si>
  <si>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</si>
  <si>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</si>
  <si>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</si>
  <si>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</si>
  <si>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</si>
  <si>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</si>
  <si>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</si>
  <si>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</si>
  <si>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</si>
  <si>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</si>
  <si>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</si>
  <si>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</si>
  <si>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</si>
  <si>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</si>
  <si>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</si>
  <si>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</si>
  <si>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</si>
  <si>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</si>
  <si>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</si>
  <si>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</si>
  <si>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</si>
  <si>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</si>
  <si>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</si>
  <si>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</si>
  <si>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</si>
  <si>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</si>
  <si>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</si>
  <si>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</si>
  <si>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</si>
  <si>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</si>
  <si>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</si>
  <si>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</si>
  <si>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</si>
  <si>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</si>
  <si>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</si>
  <si>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</si>
  <si>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</si>
  <si>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</si>
  <si>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</si>
  <si>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</si>
  <si>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</si>
  <si>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</si>
  <si>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</si>
  <si>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</si>
  <si>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</si>
  <si>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</si>
  <si>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</si>
  <si>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</si>
  <si>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</si>
  <si>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</si>
  <si>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</si>
  <si>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</si>
  <si>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</si>
  <si>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</si>
  <si>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</si>
  <si>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</si>
  <si>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</si>
  <si>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</si>
  <si>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</si>
  <si>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</si>
  <si>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</si>
  <si>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</si>
  <si>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</si>
  <si>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</si>
  <si>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</si>
  <si>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</si>
  <si>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</si>
  <si>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</si>
  <si>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</si>
  <si>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</si>
  <si>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</si>
  <si>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</si>
  <si>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</si>
  <si>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</si>
  <si>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</si>
  <si>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</si>
  <si>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</si>
  <si>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</si>
  <si>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</si>
  <si>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</si>
  <si>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</si>
  <si>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</si>
  <si>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</si>
  <si>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</si>
  <si>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</si>
  <si>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</si>
  <si>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</si>
  <si>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</si>
  <si>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</si>
  <si>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</si>
  <si>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</si>
  <si>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</si>
  <si>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</si>
  <si>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</si>
  <si>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</si>
  <si>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</si>
  <si>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</si>
  <si>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</si>
  <si>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</si>
  <si>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</si>
  <si>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</si>
  <si>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</si>
  <si>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</si>
  <si>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</si>
  <si>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</si>
  <si>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</si>
  <si>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</si>
  <si>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</si>
  <si>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</si>
  <si>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</si>
  <si>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</si>
  <si>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</si>
  <si>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</si>
  <si>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</si>
  <si>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</si>
  <si>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</si>
  <si>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</si>
  <si>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</si>
  <si>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</si>
  <si>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</si>
  <si>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</si>
  <si>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</si>
  <si>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</si>
  <si>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</si>
  <si>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</si>
  <si>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</si>
  <si>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</si>
  <si>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</si>
  <si>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</si>
  <si>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</si>
  <si>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</si>
  <si>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</si>
  <si>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</si>
  <si>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</si>
  <si>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</si>
  <si>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</si>
  <si>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</si>
  <si>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</si>
  <si>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</si>
  <si>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</si>
  <si>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</si>
  <si>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</si>
  <si>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</si>
  <si>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</si>
  <si>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</si>
  <si>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</si>
  <si>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</si>
  <si>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</si>
  <si>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</si>
  <si>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</si>
  <si>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</si>
  <si>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</si>
  <si>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</si>
  <si>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</si>
  <si>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</si>
  <si>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</si>
  <si>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</si>
  <si>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</si>
  <si>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</si>
  <si>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</si>
  <si>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</si>
  <si>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</si>
  <si>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</si>
  <si>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</si>
  <si>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</si>
  <si>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</si>
  <si>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</si>
  <si>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</si>
  <si>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</si>
  <si>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</si>
  <si>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</si>
  <si>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</si>
  <si>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</si>
  <si>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</si>
  <si>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</si>
  <si>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</si>
  <si>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</si>
  <si>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</si>
  <si>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</si>
  <si>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</si>
  <si>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</si>
  <si>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</si>
  <si>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</si>
  <si>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</si>
  <si>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</si>
  <si>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</si>
  <si>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</si>
  <si>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</si>
  <si>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</si>
  <si>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</si>
  <si>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</si>
  <si>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</si>
  <si>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</si>
  <si>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</si>
  <si>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</si>
  <si>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</si>
  <si>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</si>
  <si>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</si>
  <si>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</si>
  <si>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</si>
  <si>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</si>
  <si>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</si>
  <si>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</si>
  <si>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</si>
  <si>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</si>
  <si>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</si>
  <si>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</si>
  <si>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</si>
  <si>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</si>
  <si>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</si>
  <si>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</si>
  <si>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</si>
  <si>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</si>
  <si>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</si>
  <si>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</si>
  <si>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</si>
  <si>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</si>
  <si>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</si>
  <si>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</si>
  <si>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</si>
  <si>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</si>
  <si>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</si>
  <si>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</si>
  <si>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</si>
  <si>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</si>
  <si>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</si>
  <si>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</si>
  <si>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</si>
  <si>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</si>
  <si>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</si>
  <si>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</si>
  <si>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</si>
  <si>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</si>
  <si>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</si>
  <si>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</si>
  <si>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</si>
  <si>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</si>
  <si>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</si>
  <si>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</si>
  <si>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</si>
  <si>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</si>
  <si>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</si>
  <si>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</si>
  <si>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</si>
  <si>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</si>
  <si>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</si>
  <si>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</si>
  <si>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</si>
  <si>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</si>
  <si>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</si>
  <si>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</si>
  <si>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</si>
  <si>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</si>
  <si>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</si>
  <si>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</si>
  <si>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</si>
  <si>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</si>
  <si>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</si>
  <si>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</si>
  <si>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</si>
  <si>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</si>
  <si>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</si>
  <si>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</si>
  <si>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</si>
  <si>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</si>
  <si>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</si>
  <si>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</si>
  <si>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</si>
  <si>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</si>
  <si>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</si>
  <si>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</si>
  <si>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</si>
  <si>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</si>
  <si>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</si>
  <si>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</si>
  <si>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</si>
  <si>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</si>
  <si>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</si>
  <si>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</si>
  <si>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</si>
  <si>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</si>
  <si>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</si>
  <si>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</si>
  <si>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</si>
  <si>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</si>
  <si>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</si>
  <si>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</si>
  <si>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</si>
  <si>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</si>
  <si>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</si>
  <si>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</si>
  <si>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</si>
  <si>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</si>
  <si>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</si>
  <si>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</si>
  <si>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</si>
  <si>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</si>
  <si>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</si>
  <si>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</si>
  <si>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</si>
  <si>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</si>
  <si>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</si>
  <si>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</si>
  <si>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</si>
  <si>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</si>
  <si>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</si>
  <si>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</si>
  <si>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</si>
  <si>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</si>
  <si>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</si>
  <si>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</si>
  <si>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</si>
  <si>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</si>
  <si>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</si>
  <si>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</si>
  <si>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</si>
  <si>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</si>
  <si>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</si>
  <si>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</si>
  <si>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</si>
  <si>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</si>
  <si>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</si>
  <si>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</si>
  <si>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</si>
  <si>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</si>
  <si>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</si>
  <si>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</si>
  <si>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</si>
  <si>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</si>
  <si>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</si>
  <si>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</si>
  <si>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</si>
  <si>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</si>
  <si>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</si>
  <si>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</si>
  <si>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</si>
  <si>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</si>
  <si>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</si>
  <si>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</si>
  <si>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</si>
  <si>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</si>
  <si>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</si>
  <si>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</si>
  <si>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</si>
  <si>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</si>
  <si>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</si>
  <si>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</si>
  <si>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</si>
  <si>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</si>
  <si>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</si>
  <si>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</si>
  <si>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</si>
  <si>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</si>
  <si>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</si>
  <si>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</si>
  <si>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</si>
  <si>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</si>
  <si>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</si>
  <si>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</si>
  <si>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</si>
  <si>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</si>
  <si>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</si>
  <si>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</si>
  <si>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</si>
  <si>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</si>
  <si>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</si>
  <si>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</si>
  <si>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</si>
  <si>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</si>
  <si>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</si>
  <si>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</si>
  <si>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</si>
  <si>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</si>
  <si>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</si>
  <si>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</si>
  <si>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</si>
  <si>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</si>
  <si>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</si>
  <si>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</si>
  <si>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</si>
  <si>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</si>
  <si>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</si>
  <si>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</si>
  <si>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</si>
  <si>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</si>
  <si>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</si>
  <si>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</si>
  <si>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</si>
  <si>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</si>
  <si>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</si>
  <si>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</si>
  <si>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</si>
  <si>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</si>
  <si>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</si>
  <si>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</si>
  <si>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</si>
  <si>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</si>
  <si>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</si>
  <si>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</si>
  <si>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</si>
  <si>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</si>
  <si>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</si>
  <si>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</si>
  <si>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</si>
  <si>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</si>
  <si>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</si>
  <si>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</si>
  <si>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</si>
  <si>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</si>
  <si>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</si>
  <si>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</si>
  <si>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</si>
  <si>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</si>
  <si>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</si>
  <si>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</si>
  <si>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</si>
  <si>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</si>
  <si>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</si>
  <si>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</si>
  <si>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</si>
  <si>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</si>
  <si>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</si>
  <si>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</si>
  <si>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</si>
  <si>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</si>
  <si>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</si>
  <si>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</si>
  <si>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</si>
  <si>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</si>
  <si>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</si>
  <si>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</si>
  <si>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</si>
  <si>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</si>
  <si>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</si>
  <si>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</si>
  <si>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</si>
  <si>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</si>
  <si>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</si>
  <si>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</si>
  <si>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</si>
  <si>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</si>
  <si>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</si>
  <si>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</si>
  <si>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</si>
  <si>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</si>
  <si>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</si>
  <si>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</si>
  <si>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</si>
  <si>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</si>
  <si>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</si>
  <si>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</si>
  <si>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</si>
  <si>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</si>
  <si>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</si>
  <si>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</si>
  <si>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</si>
  <si>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</si>
  <si>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</si>
  <si>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</si>
  <si>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</si>
  <si>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</si>
  <si>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</si>
  <si>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</si>
  <si>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</si>
  <si>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</si>
  <si>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</si>
  <si>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</si>
  <si>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</si>
  <si>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</si>
  <si>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</si>
  <si>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</si>
  <si>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</si>
  <si>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</si>
  <si>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</si>
  <si>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</si>
  <si>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</si>
  <si>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</si>
  <si>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</si>
  <si>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</si>
  <si>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</si>
  <si>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</si>
  <si>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</si>
  <si>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</si>
  <si>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</si>
  <si>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</si>
  <si>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</si>
  <si>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</si>
  <si>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</si>
  <si>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</si>
  <si>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</si>
  <si>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</si>
  <si>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</si>
  <si>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</si>
  <si>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</si>
  <si>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</si>
  <si>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</si>
  <si>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</si>
  <si>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</si>
  <si>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</si>
  <si>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</si>
  <si>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</si>
  <si>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</si>
  <si>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</si>
  <si>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</si>
  <si>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</si>
  <si>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</si>
  <si>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</si>
  <si>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</si>
  <si>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</si>
  <si>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</si>
  <si>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</si>
  <si>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</si>
  <si>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</si>
  <si>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</si>
  <si>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</si>
  <si>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</si>
  <si>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</si>
  <si>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</si>
  <si>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</si>
  <si>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</si>
  <si>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</si>
  <si>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</si>
  <si>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</si>
  <si>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</si>
  <si>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</si>
  <si>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</si>
  <si>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</si>
  <si>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</si>
  <si>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</si>
  <si>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</si>
  <si>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</si>
  <si>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</si>
  <si>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</si>
  <si>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</si>
  <si>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</si>
  <si>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</si>
  <si>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</si>
  <si>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</si>
  <si>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</si>
  <si>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</si>
  <si>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</si>
  <si>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</si>
  <si>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</si>
  <si>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</si>
  <si>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</si>
  <si>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</si>
  <si>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</si>
  <si>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</si>
  <si>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</si>
  <si>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</si>
  <si>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</si>
  <si>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</si>
  <si>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</si>
  <si>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</si>
  <si>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</si>
  <si>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</si>
  <si>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</si>
  <si>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</si>
  <si>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</si>
  <si>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</si>
  <si>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</si>
  <si>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</si>
  <si>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</si>
  <si>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</si>
  <si>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</si>
  <si>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</si>
  <si>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</si>
  <si>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</si>
  <si>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</si>
  <si>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</si>
  <si>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</si>
  <si>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</si>
  <si>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</si>
  <si>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</si>
  <si>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</si>
  <si>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</si>
  <si>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</si>
  <si>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</si>
  <si>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</si>
  <si>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</si>
  <si>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</si>
  <si>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</si>
  <si>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</si>
  <si>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</si>
  <si>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</si>
  <si>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</si>
  <si>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</si>
  <si>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</si>
  <si>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</si>
  <si>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</si>
  <si>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</si>
  <si>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</si>
  <si>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</si>
  <si>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</si>
  <si>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</si>
  <si>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</si>
  <si>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</si>
  <si>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</si>
  <si>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</si>
  <si>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</si>
  <si>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</si>
  <si>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</si>
  <si>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</si>
  <si>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</si>
  <si>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</si>
  <si>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</si>
  <si>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</si>
  <si>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</si>
  <si>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</si>
  <si>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</si>
  <si>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</si>
  <si>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</si>
  <si>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</si>
  <si>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</si>
  <si>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</si>
  <si>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</si>
  <si>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</si>
  <si>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</si>
  <si>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</si>
  <si>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</si>
  <si>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</si>
  <si>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</si>
  <si>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</si>
  <si>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</si>
  <si>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</si>
  <si>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</si>
  <si>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</si>
  <si>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</si>
  <si>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</si>
  <si>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</si>
  <si>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</si>
  <si>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</si>
  <si>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</si>
  <si>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</si>
  <si>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</si>
  <si>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</si>
  <si>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</si>
  <si>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</si>
  <si>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</si>
  <si>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</si>
  <si>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</si>
  <si>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</si>
  <si>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</si>
  <si>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</si>
  <si>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</si>
  <si>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</si>
  <si>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</si>
  <si>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</si>
  <si>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</si>
  <si>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</si>
  <si>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</si>
  <si>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</si>
  <si>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</si>
  <si>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</si>
  <si>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</si>
  <si>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</si>
  <si>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</si>
  <si>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</si>
  <si>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</si>
  <si>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</si>
  <si>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</si>
  <si>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</si>
  <si>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</si>
  <si>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</si>
  <si>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</si>
  <si>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</si>
  <si>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</si>
  <si>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</si>
  <si>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</si>
  <si>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</si>
  <si>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</si>
  <si>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</si>
  <si>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</si>
  <si>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</si>
  <si>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</si>
  <si>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</si>
  <si>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</si>
  <si>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</si>
  <si>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</si>
  <si>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</si>
  <si>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</si>
  <si>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</si>
  <si>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</si>
  <si>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</si>
  <si>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</si>
  <si>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</si>
  <si>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</si>
  <si>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</si>
  <si>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</si>
  <si>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</si>
  <si>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</si>
  <si>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</si>
  <si>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</si>
  <si>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</si>
  <si>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</si>
  <si>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</si>
  <si>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</si>
  <si>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</si>
  <si>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</si>
  <si>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</si>
  <si>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</si>
  <si>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</si>
  <si>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</si>
  <si>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</si>
  <si>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</si>
  <si>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</si>
  <si>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</si>
  <si>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</si>
  <si>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</si>
  <si>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</si>
  <si>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</si>
  <si>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</si>
  <si>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</si>
  <si>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</si>
  <si>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</si>
  <si>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</si>
  <si>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</si>
  <si>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</si>
  <si>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</si>
  <si>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</si>
  <si>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</si>
  <si>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</si>
  <si>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</si>
  <si>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</si>
  <si>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</si>
  <si>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</si>
  <si>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</si>
  <si>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</si>
  <si>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</si>
  <si>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</si>
  <si>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</si>
  <si>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</si>
  <si>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</si>
  <si>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</si>
  <si>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</si>
  <si>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</si>
  <si>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</si>
  <si>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</si>
  <si>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</si>
  <si>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</si>
  <si>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</si>
  <si>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</si>
  <si>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</si>
  <si>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</si>
  <si>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</si>
  <si>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</si>
  <si>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</si>
  <si>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</si>
  <si>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</si>
  <si>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</si>
  <si>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</si>
  <si>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</si>
  <si>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</si>
  <si>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</si>
  <si>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</si>
  <si>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</si>
  <si>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</si>
  <si>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</si>
  <si>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</si>
  <si>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</si>
  <si>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</si>
  <si>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</si>
  <si>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</si>
  <si>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</si>
  <si>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</si>
  <si>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</si>
  <si>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</si>
  <si>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</si>
  <si>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</si>
  <si>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</si>
  <si>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</si>
  <si>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</si>
  <si>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</si>
  <si>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</si>
  <si>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</si>
  <si>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</si>
  <si>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</si>
  <si>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</si>
  <si>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</si>
  <si>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</si>
  <si>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</si>
  <si>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</si>
  <si>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</si>
  <si>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</si>
  <si>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</si>
  <si>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</si>
  <si>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</si>
  <si>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</si>
  <si>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</si>
  <si>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</si>
  <si>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</si>
  <si>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</si>
  <si>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</si>
  <si>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</si>
  <si>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</si>
  <si>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</si>
  <si>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</si>
  <si>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</si>
  <si>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</si>
  <si>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</si>
  <si>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</si>
  <si>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</si>
  <si>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</si>
  <si>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</si>
  <si>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</si>
  <si>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</si>
  <si>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</si>
  <si>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</si>
  <si>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</si>
  <si>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</si>
  <si>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</si>
  <si>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</si>
  <si>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</si>
  <si>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</si>
  <si>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</si>
  <si>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</si>
  <si>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</si>
  <si>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</si>
  <si>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</si>
  <si>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</si>
  <si>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</si>
  <si>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</si>
  <si>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</si>
  <si>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</si>
  <si>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</si>
  <si>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</si>
  <si>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</si>
  <si>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</si>
  <si>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</si>
  <si>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</si>
  <si>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</si>
  <si>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</si>
  <si>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</si>
  <si>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</si>
  <si>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</si>
  <si>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</si>
  <si>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</si>
  <si>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</si>
  <si>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</si>
  <si>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</si>
  <si>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</si>
  <si>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</si>
  <si>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</si>
  <si>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</si>
  <si>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</si>
  <si>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</si>
  <si>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</si>
  <si>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</si>
  <si>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</si>
  <si>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</si>
  <si>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</si>
  <si>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</si>
  <si>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</si>
  <si>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</si>
  <si>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</si>
  <si>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</si>
  <si>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</si>
  <si>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</si>
  <si>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</si>
  <si>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</si>
  <si>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</si>
  <si>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</si>
  <si>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</si>
  <si>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</si>
  <si>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</si>
  <si>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</si>
  <si>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</si>
  <si>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</si>
  <si>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</si>
  <si>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</si>
  <si>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</si>
  <si>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</si>
  <si>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</si>
  <si>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</si>
  <si>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</si>
  <si>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</si>
  <si>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</si>
  <si>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</si>
  <si>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</si>
  <si>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</si>
  <si>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</si>
  <si>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</si>
  <si>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</si>
  <si>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</si>
  <si>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</si>
  <si>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</si>
  <si>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</si>
  <si>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</si>
  <si>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</si>
  <si>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</si>
  <si>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</si>
  <si>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</si>
  <si>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</si>
  <si>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</si>
  <si>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</si>
  <si>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</si>
  <si>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</si>
  <si>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</si>
  <si>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</si>
  <si>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</si>
  <si>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</si>
  <si>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</si>
  <si>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</si>
  <si>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</si>
  <si>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</si>
  <si>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</si>
  <si>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</si>
  <si>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</si>
  <si>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</si>
  <si>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</si>
  <si>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</si>
  <si>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</si>
  <si>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</si>
  <si>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</si>
  <si>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</si>
  <si>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</si>
  <si>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</si>
  <si>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</si>
  <si>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</si>
  <si>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</si>
  <si>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</si>
  <si>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</si>
  <si>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</si>
  <si>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</si>
  <si>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</si>
  <si>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</si>
  <si>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</si>
  <si>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</si>
  <si>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</si>
  <si>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</si>
  <si>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</si>
  <si>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</si>
  <si>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</si>
  <si>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</si>
  <si>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</si>
  <si>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</si>
  <si>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</si>
  <si>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</si>
  <si>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</si>
  <si>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</si>
  <si>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</si>
  <si>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</si>
  <si>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</si>
  <si>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</si>
  <si>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</si>
  <si>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</si>
  <si>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</si>
  <si>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</si>
  <si>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</si>
  <si>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</si>
  <si>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</si>
  <si>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</si>
  <si>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</si>
  <si>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</si>
  <si>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</si>
  <si>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</si>
  <si>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</si>
  <si>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</si>
  <si>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</si>
  <si>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</si>
  <si>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</si>
  <si>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</si>
  <si>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</si>
  <si>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</si>
  <si>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</si>
  <si>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</si>
  <si>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</si>
  <si>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</si>
  <si>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</si>
  <si>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</si>
  <si>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</si>
  <si>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</si>
  <si>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</si>
  <si>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</si>
  <si>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</si>
  <si>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</si>
  <si>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</si>
  <si>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</si>
  <si>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</si>
  <si>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</si>
  <si>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</si>
  <si>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</si>
  <si>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</si>
  <si>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</si>
  <si>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</si>
  <si>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</si>
  <si>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</si>
  <si>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</si>
  <si>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</si>
  <si>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</si>
  <si>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</si>
  <si>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</si>
  <si>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</si>
  <si>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</si>
  <si>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</si>
  <si>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</si>
  <si>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</si>
  <si>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</si>
  <si>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</si>
  <si>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</si>
  <si>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</si>
  <si>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</si>
  <si>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</si>
  <si>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</si>
  <si>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</si>
  <si>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</si>
  <si>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</si>
  <si>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</si>
  <si>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</si>
  <si>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</si>
  <si>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</si>
  <si>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</si>
  <si>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</si>
  <si>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</si>
  <si>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</si>
  <si>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</si>
  <si>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</si>
  <si>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</si>
  <si>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</si>
  <si>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</si>
  <si>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</si>
  <si>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</si>
  <si>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</si>
  <si>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</si>
  <si>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</si>
  <si>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</si>
  <si>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</si>
  <si>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</si>
  <si>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</si>
  <si>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</si>
  <si>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</si>
  <si>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</si>
  <si>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</si>
  <si>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</si>
  <si>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</si>
  <si>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</si>
  <si>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</si>
  <si>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</si>
  <si>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</si>
  <si>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</si>
  <si>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</si>
  <si>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</si>
  <si>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</si>
  <si>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</si>
  <si>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</si>
  <si>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</si>
  <si>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</si>
  <si>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</si>
  <si>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</si>
  <si>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</si>
  <si>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</si>
  <si>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</si>
  <si>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</si>
  <si>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</si>
  <si>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</si>
  <si>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</si>
  <si>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</si>
  <si>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</si>
  <si>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</si>
  <si>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</si>
  <si>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</si>
  <si>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</si>
  <si>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</si>
  <si>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</si>
  <si>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</si>
  <si>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</si>
  <si>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</si>
  <si>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</si>
  <si>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</si>
  <si>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</si>
  <si>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</si>
  <si>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</si>
  <si>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</si>
  <si>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</si>
  <si>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</si>
  <si>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</si>
  <si>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</si>
  <si>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</si>
  <si>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</si>
  <si>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</si>
  <si>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</si>
  <si>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</si>
  <si>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</si>
  <si>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</si>
  <si>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</si>
  <si>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</si>
  <si>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</si>
  <si>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</si>
  <si>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</si>
  <si>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</si>
  <si>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</si>
  <si>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</si>
  <si>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</si>
  <si>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</si>
  <si>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</si>
  <si>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</si>
  <si>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</si>
  <si>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</si>
  <si>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</si>
  <si>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</si>
  <si>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</si>
  <si>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</si>
  <si>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</si>
  <si>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</si>
  <si>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</si>
  <si>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</si>
  <si>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</si>
  <si>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</si>
  <si>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</si>
  <si>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</si>
  <si>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</si>
  <si>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</si>
  <si>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</si>
  <si>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</si>
  <si>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</si>
  <si>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</si>
  <si>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</si>
  <si>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</si>
  <si>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</si>
  <si>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</si>
  <si>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</si>
  <si>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</si>
  <si>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</si>
  <si>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</si>
  <si>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</si>
  <si>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</si>
  <si>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</si>
  <si>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</si>
  <si>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</si>
  <si>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</si>
  <si>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</si>
  <si>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</si>
  <si>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</si>
  <si>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</si>
  <si>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</si>
  <si>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</si>
  <si>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</si>
  <si>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</si>
  <si>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</si>
  <si>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</si>
  <si>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</si>
  <si>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</si>
  <si>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</si>
  <si>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</si>
  <si>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</si>
  <si>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</si>
  <si>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</si>
  <si>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</si>
  <si>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</si>
  <si>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</si>
  <si>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</si>
  <si>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</si>
  <si>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</si>
  <si>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</si>
  <si>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</si>
  <si>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</si>
  <si>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</si>
  <si>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</si>
  <si>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</si>
  <si>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</si>
  <si>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</si>
  <si>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</si>
  <si>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</si>
  <si>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</si>
  <si>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</si>
  <si>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</si>
  <si>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</si>
  <si>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</si>
  <si>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</si>
  <si>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</si>
  <si>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</si>
  <si>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</si>
  <si>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</si>
  <si>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</si>
  <si>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</si>
  <si>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</si>
  <si>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</si>
  <si>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</si>
  <si>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</si>
  <si>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</si>
  <si>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</si>
  <si>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</si>
  <si>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</si>
  <si>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</si>
  <si>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</si>
  <si>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</si>
  <si>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</si>
  <si>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</si>
  <si>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</si>
  <si>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</si>
  <si>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</si>
  <si>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</si>
  <si>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</si>
  <si>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</si>
  <si>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</si>
  <si>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</si>
  <si>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</si>
  <si>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</si>
  <si>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</si>
  <si>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</si>
  <si>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</si>
  <si>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</si>
  <si>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</si>
  <si>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</si>
  <si>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</si>
  <si>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</si>
  <si>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</si>
  <si>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</si>
  <si>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</si>
  <si>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</si>
  <si>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</si>
  <si>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</si>
  <si>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</si>
  <si>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</si>
  <si>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</si>
  <si>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</si>
  <si>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</si>
  <si>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</si>
  <si>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</si>
  <si>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</si>
  <si>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</si>
  <si>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</si>
  <si>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</si>
  <si>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</si>
  <si>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</si>
  <si>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</si>
  <si>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</si>
  <si>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</si>
  <si>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</si>
  <si>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</si>
  <si>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</si>
  <si>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</si>
  <si>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</si>
  <si>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</si>
  <si>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</si>
  <si>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</si>
  <si>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</si>
  <si>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</si>
  <si>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</si>
  <si>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</si>
  <si>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</si>
  <si>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</si>
  <si>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</si>
  <si>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</si>
  <si>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</si>
  <si>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</si>
  <si>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</si>
  <si>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</si>
  <si>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</si>
  <si>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</si>
  <si>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</si>
  <si>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</si>
  <si>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</si>
  <si>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</si>
  <si>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</si>
  <si>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</si>
  <si>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</si>
  <si>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</si>
  <si>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</si>
  <si>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</si>
  <si>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</si>
  <si>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</si>
  <si>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</si>
  <si>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</si>
  <si>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</si>
  <si>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</si>
  <si>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</si>
  <si>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</si>
  <si>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</si>
  <si>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</si>
  <si>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</si>
  <si>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</si>
  <si>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</si>
  <si>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</si>
  <si>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</si>
  <si>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</si>
  <si>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</si>
  <si>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</si>
  <si>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</si>
  <si>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</si>
  <si>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</si>
  <si>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</si>
  <si>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</si>
  <si>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</si>
  <si>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</si>
  <si>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</si>
  <si>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</si>
  <si>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</si>
  <si>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</si>
  <si>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</si>
  <si>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</si>
  <si>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</si>
  <si>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</si>
  <si>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</si>
  <si>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</si>
  <si>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</si>
  <si>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</si>
  <si>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</si>
  <si>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</si>
  <si>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</si>
  <si>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</si>
  <si>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</si>
  <si>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</si>
  <si>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</si>
  <si>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</si>
  <si>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</si>
  <si>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</si>
  <si>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</si>
  <si>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</si>
  <si>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</si>
  <si>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</si>
  <si>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</si>
  <si>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</si>
  <si>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</si>
  <si>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</si>
  <si>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</si>
  <si>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</si>
  <si>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</si>
  <si>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</si>
  <si>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</si>
  <si>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</si>
  <si>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</si>
  <si>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</si>
  <si>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</si>
  <si>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</si>
  <si>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</si>
  <si>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</si>
  <si>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</si>
  <si>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</si>
  <si>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</si>
  <si>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</si>
  <si>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</si>
  <si>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</si>
  <si>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</si>
  <si>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</si>
  <si>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</si>
  <si>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</si>
  <si>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</si>
  <si>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</si>
  <si>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</si>
  <si>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</si>
  <si>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</si>
  <si>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</si>
  <si>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</si>
  <si>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</si>
  <si>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</si>
  <si>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</si>
  <si>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</si>
  <si>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</si>
  <si>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</si>
  <si>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</si>
  <si>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</si>
  <si>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</si>
  <si>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</si>
  <si>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</si>
  <si>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</si>
  <si>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</si>
  <si>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</si>
  <si>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</si>
  <si>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</si>
  <si>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</si>
  <si>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</si>
  <si>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</si>
  <si>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</si>
  <si>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</si>
  <si>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</si>
  <si>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</si>
  <si>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</si>
  <si>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</si>
  <si>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</si>
  <si>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</si>
  <si>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</si>
  <si>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</si>
  <si>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</si>
  <si>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</si>
  <si>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</si>
  <si>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</si>
  <si>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</si>
  <si>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</si>
  <si>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</si>
  <si>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</si>
  <si>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</si>
  <si>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</si>
  <si>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</si>
  <si>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</si>
  <si>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</si>
  <si>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</si>
  <si>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</si>
  <si>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</si>
  <si>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</si>
  <si>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</si>
  <si>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</si>
  <si>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</si>
  <si>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</si>
  <si>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</si>
  <si>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</si>
  <si>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</si>
  <si>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</si>
  <si>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</si>
  <si>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</si>
  <si>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</si>
  <si>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</si>
  <si>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</si>
  <si>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</si>
  <si>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</si>
  <si>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</si>
  <si>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</si>
  <si>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</si>
  <si>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</si>
  <si>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</si>
  <si>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</si>
  <si>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</si>
  <si>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</si>
  <si>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</si>
  <si>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</si>
  <si>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</si>
  <si>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</si>
  <si>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</si>
  <si>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</si>
  <si>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</si>
  <si>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</si>
  <si>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</si>
  <si>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</si>
  <si>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</si>
  <si>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</si>
  <si>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</si>
  <si>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</si>
  <si>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</si>
  <si>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</si>
  <si>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</si>
  <si>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</si>
  <si>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</si>
  <si>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</si>
  <si>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</si>
  <si>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</si>
  <si>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</si>
  <si>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</si>
  <si>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</si>
  <si>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</si>
  <si>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</si>
  <si>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</si>
  <si>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</si>
  <si>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</si>
  <si>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</si>
  <si>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</si>
  <si>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</si>
  <si>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</si>
  <si>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</si>
  <si>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</si>
  <si>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</si>
  <si>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</si>
  <si>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</si>
  <si>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</si>
  <si>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</si>
  <si>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</si>
  <si>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</si>
  <si>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</si>
  <si>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</si>
  <si>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</si>
  <si>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</si>
  <si>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</si>
  <si>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</si>
  <si>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</si>
  <si>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</si>
  <si>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</si>
  <si>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</si>
  <si>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</si>
  <si>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</si>
  <si>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</si>
  <si>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</si>
  <si>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</si>
  <si>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</si>
  <si>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</si>
  <si>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</si>
  <si>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</si>
  <si>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</si>
  <si>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</si>
  <si>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</si>
  <si>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</si>
  <si>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</si>
  <si>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</si>
  <si>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</si>
  <si>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</si>
  <si>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</si>
  <si>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</si>
  <si>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</si>
  <si>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</si>
  <si>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</si>
  <si>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</si>
  <si>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</si>
  <si>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</si>
  <si>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</si>
  <si>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</si>
  <si>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</si>
  <si>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</si>
  <si>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</si>
  <si>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</si>
  <si>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</si>
  <si>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</si>
  <si>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</si>
  <si>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</si>
  <si>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</si>
  <si>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</si>
  <si>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</si>
  <si>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</si>
  <si>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</si>
  <si>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</si>
  <si>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</si>
  <si>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</si>
  <si>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</si>
  <si>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</si>
  <si>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</si>
  <si>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</si>
  <si>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</si>
  <si>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</si>
  <si>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</si>
  <si>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</si>
  <si>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</si>
  <si>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</si>
  <si>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</si>
  <si>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</si>
  <si>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</si>
  <si>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</si>
  <si>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</si>
  <si>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</si>
  <si>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</si>
  <si>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</si>
  <si>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</si>
  <si>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</si>
  <si>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</si>
  <si>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</si>
  <si>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</si>
  <si>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</si>
  <si>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</si>
  <si>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</si>
  <si>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</si>
  <si>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</si>
  <si>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</si>
  <si>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</si>
  <si>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</si>
  <si>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</si>
  <si>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</si>
  <si>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</si>
  <si>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</si>
  <si>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</si>
  <si>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</si>
  <si>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</si>
  <si>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</si>
  <si>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</si>
  <si>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</si>
  <si>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</si>
  <si>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</si>
  <si>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</si>
  <si>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</si>
  <si>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</si>
  <si>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</si>
  <si>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</si>
  <si>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</si>
  <si>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</si>
  <si>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</si>
  <si>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</si>
  <si>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</si>
  <si>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</si>
  <si>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</si>
  <si>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</si>
  <si>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</si>
  <si>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</si>
  <si>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</si>
  <si>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</si>
  <si>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</si>
  <si>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</si>
  <si>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</si>
  <si>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</si>
  <si>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</si>
  <si>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</si>
  <si>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</si>
  <si>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</si>
  <si>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</si>
  <si>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</si>
  <si>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</si>
  <si>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</si>
  <si>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</si>
  <si>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</si>
  <si>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</si>
  <si>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</si>
  <si>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</si>
  <si>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</si>
  <si>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</si>
  <si>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</si>
  <si>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</si>
  <si>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</si>
  <si>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</si>
  <si>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</si>
  <si>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</si>
  <si>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</si>
  <si>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</si>
  <si>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</si>
  <si>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</si>
  <si>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</si>
  <si>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</si>
  <si>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</si>
  <si>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</si>
  <si>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</si>
  <si>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</si>
  <si>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</si>
  <si>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</si>
  <si>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</si>
  <si>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</si>
  <si>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</si>
  <si>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</si>
  <si>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</si>
  <si>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</si>
  <si>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</si>
  <si>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</si>
  <si>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</si>
  <si>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</si>
  <si>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</si>
  <si>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</si>
  <si>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</si>
  <si>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</si>
  <si>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</si>
  <si>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</si>
  <si>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</si>
  <si>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</si>
  <si>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</si>
  <si>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</si>
  <si>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</si>
  <si>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</si>
  <si>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</si>
  <si>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</si>
  <si>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</si>
  <si>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</si>
  <si>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</si>
  <si>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</si>
  <si>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</si>
  <si>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</si>
  <si>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</si>
  <si>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</si>
  <si>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</si>
  <si>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</si>
  <si>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</si>
  <si>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</si>
  <si>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</si>
  <si>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</si>
  <si>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</si>
  <si>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</si>
  <si>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</si>
  <si>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</si>
  <si>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</si>
  <si>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</si>
  <si>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</si>
  <si>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</si>
  <si>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</si>
  <si>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</si>
  <si>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</si>
  <si>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</si>
  <si>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</si>
  <si>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</si>
  <si>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</si>
  <si>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</si>
  <si>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</si>
  <si>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</si>
  <si>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</si>
  <si>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</si>
  <si>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</si>
  <si>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</si>
  <si>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</si>
  <si>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</si>
  <si>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</si>
  <si>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</si>
  <si>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</si>
  <si>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</si>
  <si>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</si>
  <si>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</si>
  <si>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</si>
  <si>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</si>
  <si>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</si>
  <si>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</si>
  <si>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</si>
  <si>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</si>
  <si>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</si>
  <si>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</si>
  <si>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</si>
  <si>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</si>
  <si>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</si>
  <si>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</si>
  <si>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</si>
  <si>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</si>
  <si>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</si>
  <si>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</si>
  <si>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</si>
  <si>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</si>
  <si>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</si>
  <si>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</si>
  <si>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</si>
  <si>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</si>
  <si>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</si>
  <si>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</si>
  <si>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</si>
  <si>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</si>
  <si>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</si>
  <si>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</si>
  <si>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</si>
  <si>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</si>
  <si>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</si>
  <si>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</si>
  <si>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</si>
  <si>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</si>
  <si>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</si>
  <si>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</si>
  <si>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</si>
  <si>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</si>
  <si>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</si>
  <si>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</si>
  <si>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</si>
  <si>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</si>
  <si>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</si>
  <si>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</si>
  <si>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</si>
  <si>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</si>
  <si>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</si>
  <si>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</si>
  <si>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</si>
  <si>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</si>
  <si>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</si>
  <si>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</si>
  <si>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</si>
  <si>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</si>
  <si>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</si>
  <si>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</si>
  <si>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</si>
  <si>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</si>
  <si>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</si>
  <si>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</si>
  <si>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</si>
  <si>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</si>
  <si>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</si>
  <si>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</si>
  <si>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</si>
  <si>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</si>
  <si>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</si>
  <si>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</si>
  <si>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</si>
  <si>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</si>
  <si>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</si>
  <si>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</si>
  <si>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</si>
  <si>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</si>
  <si>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</si>
  <si>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</si>
  <si>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</si>
  <si>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</si>
  <si>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</si>
  <si>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</si>
  <si>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</si>
  <si>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</si>
  <si>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</si>
  <si>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</si>
  <si>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</si>
  <si>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</si>
  <si>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</si>
  <si>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</si>
  <si>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</si>
  <si>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</si>
  <si>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</si>
  <si>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</si>
  <si>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</si>
  <si>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</si>
  <si>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</si>
  <si>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</si>
  <si>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</si>
  <si>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</si>
  <si>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</si>
  <si>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</si>
  <si>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</si>
  <si>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</si>
  <si>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</si>
  <si>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</si>
  <si>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</si>
  <si>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</si>
  <si>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</si>
  <si>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</si>
  <si>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</si>
  <si>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</si>
  <si>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</si>
  <si>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</si>
  <si>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</si>
  <si>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</si>
  <si>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</si>
  <si>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</si>
  <si>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</si>
  <si>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</si>
  <si>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</si>
  <si>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</si>
  <si>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</si>
  <si>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</si>
  <si>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</si>
  <si>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</si>
  <si>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</si>
  <si>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</si>
  <si>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</si>
  <si>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</si>
  <si>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</si>
  <si>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</si>
  <si>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</si>
  <si>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</si>
  <si>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</si>
  <si>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</si>
  <si>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</si>
  <si>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</si>
  <si>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</si>
  <si>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</si>
  <si>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</si>
  <si>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</si>
  <si>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</si>
  <si>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</si>
  <si>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</si>
  <si>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</si>
  <si>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</si>
  <si>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</si>
  <si>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</si>
  <si>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</si>
  <si>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</si>
  <si>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</si>
  <si>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</si>
  <si>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</si>
  <si>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</si>
  <si>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</si>
  <si>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</si>
  <si>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</si>
  <si>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</si>
  <si>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</si>
  <si>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</si>
  <si>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</si>
  <si>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</si>
  <si>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</si>
  <si>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</si>
  <si>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</si>
  <si>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</si>
  <si>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</si>
  <si>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</si>
  <si>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</si>
  <si>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</si>
  <si>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</si>
  <si>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</si>
  <si>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</si>
  <si>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</si>
  <si>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</si>
  <si>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</si>
  <si>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</si>
  <si>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</si>
  <si>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</si>
  <si>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</si>
  <si>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</si>
  <si>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</si>
  <si>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</si>
  <si>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</si>
  <si>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</si>
  <si>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</si>
  <si>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</si>
  <si>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</si>
  <si>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</si>
  <si>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</si>
  <si>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</si>
  <si>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</si>
  <si>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</si>
  <si>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</si>
  <si>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</si>
  <si>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</si>
  <si>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</si>
  <si>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</si>
  <si>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</si>
  <si>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</si>
  <si>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</si>
  <si>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</si>
  <si>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</si>
  <si>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</si>
  <si>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</si>
  <si>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</si>
  <si>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</si>
  <si>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</si>
  <si>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</si>
  <si>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</si>
  <si>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</si>
  <si>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</si>
  <si>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</si>
  <si>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</si>
  <si>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</si>
  <si>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</si>
  <si>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</si>
  <si>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</si>
  <si>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</si>
  <si>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</si>
  <si>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</si>
  <si>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</si>
  <si>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</si>
  <si>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</si>
  <si>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</si>
  <si>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</si>
  <si>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</si>
  <si>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</si>
  <si>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</si>
  <si>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</si>
  <si>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</si>
  <si>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</si>
  <si>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</si>
  <si>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</si>
  <si>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</si>
  <si>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</si>
  <si>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</si>
  <si>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</si>
  <si>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</si>
  <si>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</si>
  <si>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</si>
  <si>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</si>
  <si>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</si>
  <si>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</si>
  <si>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</si>
  <si>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</si>
  <si>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</si>
  <si>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</si>
  <si>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</si>
  <si>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</si>
  <si>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</si>
  <si>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</si>
  <si>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</si>
  <si>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</si>
  <si>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</si>
  <si>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</si>
  <si>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</si>
  <si>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</si>
  <si>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</si>
  <si>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</si>
  <si>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</si>
  <si>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</si>
  <si>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</si>
  <si>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</si>
  <si>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</si>
  <si>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</si>
  <si>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</si>
  <si>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</si>
  <si>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</si>
  <si>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</si>
  <si>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</si>
  <si>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</si>
  <si>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</si>
  <si>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</si>
  <si>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</si>
  <si>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</si>
  <si>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</si>
  <si>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</si>
  <si>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</si>
  <si>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</si>
  <si>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</si>
  <si>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</si>
  <si>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</si>
  <si>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</si>
  <si>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</si>
  <si>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</si>
  <si>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</si>
  <si>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</si>
  <si>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</si>
  <si>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</si>
  <si>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</si>
  <si>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</si>
  <si>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</si>
  <si>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</si>
  <si>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</si>
  <si>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</si>
  <si>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</si>
  <si>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</si>
  <si>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</si>
  <si>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</si>
  <si>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</si>
  <si>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</si>
  <si>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</si>
  <si>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</si>
  <si>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</si>
  <si>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</si>
  <si>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</si>
  <si>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</si>
  <si>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</si>
  <si>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</si>
  <si>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</si>
  <si>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</si>
  <si>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</si>
  <si>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</si>
  <si>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</si>
  <si>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</si>
  <si>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</si>
  <si>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</si>
  <si>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</si>
  <si>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</si>
  <si>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</si>
  <si>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</si>
  <si>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</si>
  <si>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</si>
  <si>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</si>
  <si>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</si>
  <si>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</si>
  <si>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</si>
  <si>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</si>
  <si>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</si>
  <si>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</si>
  <si>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</si>
  <si>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</si>
  <si>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</si>
  <si>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</si>
  <si>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</si>
  <si>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</si>
  <si>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</si>
  <si>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</si>
  <si>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</si>
  <si>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</si>
  <si>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</si>
  <si>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</si>
  <si>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</si>
  <si>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</si>
  <si>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</si>
  <si>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</si>
  <si>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</si>
  <si>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</si>
  <si>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</si>
  <si>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</si>
  <si>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</si>
  <si>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</si>
  <si>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</si>
  <si>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</si>
  <si>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</si>
  <si>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</si>
  <si>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</si>
  <si>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</si>
  <si>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</si>
  <si>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</si>
  <si>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</si>
  <si>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</si>
  <si>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</si>
  <si>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</si>
  <si>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</si>
  <si>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</si>
  <si>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</si>
  <si>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</si>
  <si>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</si>
  <si>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</si>
  <si>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</si>
  <si>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</si>
  <si>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</si>
  <si>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</si>
  <si>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</si>
  <si>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</si>
  <si>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</si>
  <si>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</si>
  <si>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</si>
  <si>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</si>
  <si>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</si>
  <si>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</si>
  <si>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</si>
  <si>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</si>
  <si>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</si>
  <si>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</si>
  <si>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</si>
  <si>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</si>
  <si>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</si>
  <si>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</si>
  <si>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</si>
  <si>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</si>
  <si>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</si>
  <si>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</si>
  <si>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</si>
  <si>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</si>
  <si>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</si>
  <si>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</si>
  <si>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</si>
  <si>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</si>
  <si>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</si>
  <si>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</si>
  <si>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</si>
  <si>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</si>
  <si>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</si>
  <si>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</si>
  <si>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</si>
  <si>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</si>
  <si>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</si>
  <si>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</si>
  <si>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</si>
  <si>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</si>
  <si>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</si>
  <si>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</si>
  <si>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</si>
  <si>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</si>
  <si>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</si>
  <si>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</si>
  <si>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</si>
  <si>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</si>
  <si>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</si>
  <si>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</si>
  <si>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</si>
  <si>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</si>
  <si>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</si>
  <si>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</si>
  <si>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</si>
  <si>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</si>
  <si>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</si>
  <si>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</si>
  <si>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</si>
  <si>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</si>
  <si>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</si>
  <si>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</si>
  <si>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</si>
  <si>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</si>
  <si>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</si>
  <si>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</si>
  <si>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</si>
  <si>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</si>
  <si>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</si>
  <si>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</si>
  <si>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</si>
  <si>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</si>
  <si>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</si>
  <si>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</si>
  <si>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</si>
  <si>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</si>
  <si>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</si>
  <si>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</si>
  <si>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</si>
  <si>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</si>
  <si>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</si>
  <si>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</si>
  <si>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</si>
  <si>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</si>
  <si>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</si>
  <si>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</si>
  <si>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</si>
  <si>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</si>
  <si>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</si>
  <si>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</si>
  <si>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</si>
  <si>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</si>
  <si>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</si>
  <si>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</si>
  <si>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</si>
  <si>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</si>
  <si>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</si>
  <si>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</si>
  <si>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</si>
  <si>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</si>
  <si>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</si>
  <si>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</si>
  <si>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</si>
  <si>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</si>
  <si>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</si>
  <si>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</si>
  <si>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</si>
  <si>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</si>
  <si>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</si>
  <si>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</si>
  <si>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</si>
  <si>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</si>
  <si>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</si>
  <si>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</si>
  <si>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</si>
  <si>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</si>
  <si>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</si>
  <si>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</si>
  <si>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</si>
  <si>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</si>
  <si>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</si>
  <si>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</si>
  <si>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</si>
  <si>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</si>
  <si>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</si>
  <si>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</si>
  <si>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</si>
  <si>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</si>
  <si>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</si>
  <si>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</si>
  <si>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</si>
  <si>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</si>
  <si>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</si>
  <si>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</si>
  <si>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</si>
  <si>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</si>
  <si>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</si>
  <si>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</si>
  <si>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</si>
  <si>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</si>
  <si>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</si>
  <si>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</si>
  <si>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</si>
  <si>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</si>
  <si>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</si>
  <si>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</si>
  <si>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</si>
  <si>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</si>
  <si>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</si>
  <si>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</si>
  <si>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</si>
  <si>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</si>
  <si>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</si>
  <si>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</si>
  <si>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</si>
  <si>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</si>
  <si>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</si>
  <si>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</si>
  <si>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</si>
  <si>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</si>
  <si>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</si>
  <si>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</si>
  <si>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</si>
  <si>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</si>
  <si>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</si>
  <si>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</si>
  <si>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</si>
  <si>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</si>
  <si>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</si>
  <si>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</si>
  <si>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</si>
  <si>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</si>
  <si>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</si>
  <si>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</si>
  <si>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</si>
  <si>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</si>
  <si>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</si>
  <si>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</si>
  <si>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</si>
  <si>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</si>
  <si>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</si>
  <si>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</si>
  <si>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</si>
  <si>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</si>
  <si>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</si>
  <si>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</si>
  <si>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</si>
  <si>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</si>
  <si>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</si>
  <si>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</si>
  <si>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</si>
  <si>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</si>
  <si>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</si>
  <si>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</si>
  <si>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</si>
  <si>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</si>
  <si>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</si>
  <si>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</si>
  <si>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</si>
  <si>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</si>
  <si>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</si>
  <si>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</si>
  <si>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</si>
  <si>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Jun</t>
  </si>
  <si>
    <t>Jul</t>
  </si>
  <si>
    <t>Aug</t>
  </si>
  <si>
    <t>Sep</t>
  </si>
  <si>
    <t>Oct</t>
  </si>
  <si>
    <t>Nov</t>
  </si>
  <si>
    <t>Dec</t>
  </si>
  <si>
    <t>2020</t>
  </si>
  <si>
    <t>2021</t>
  </si>
  <si>
    <t>2022</t>
  </si>
  <si>
    <t>Years (Order Date)</t>
  </si>
  <si>
    <t>Months (Order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</si>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</sst>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6" formatCode="dd/mmm/yyyy"/>
    <numFmt numFmtId="167" formatCode="0.0\ &quot;kg&quot;"/>
    <numFmt numFmtId="168" formatCode="_-[$$-409]* #,##0.00_ ;_-[$$-409]* \-#,##0.00\ ;_-[$$-409]* &quot;-&quot;??_ ;_-@_ "/>
    <numFmt numFmtId="169"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6" fontId="1" fillId="0" borderId="0" xfId="0" applyNumberFormat="1" applyFont="1" applyAlignment="1">
      <alignment vertical="center"/>
    </xf>
    <xf numFmtId="167" fontId="0" fillId="0" borderId="0" xfId="0" applyNumberFormat="1"/>
    <xf numFmtId="168" fontId="0" fillId="0" borderId="0" xfId="0" applyNumberFormat="1"/>
    <xf numFmtId="0" fontId="0" fillId="0" borderId="0" xfId="0" pivotButton="1"/>
    <xf numFmtId="3" fontId="0" fillId="0" borderId="0" xfId="0" applyNumberFormat="1"/>
    <xf numFmtId="169" fontId="0" fillId="0" borderId="0" xfId="0" applyNumberFormat="1"/>
  </cellXfs>
  <cellStyles count="1">
    <cellStyle name="Normal" xfId="0" builtinId="0"/>
  </cellStyles>
  <dxfs count="18">
    <dxf>
      <font>
        <b val="0"/>
        <i val="0"/>
        <strike val="0"/>
        <condense val="0"/>
        <extend val="0"/>
        <outline val="0"/>
        <shadow val="0"/>
        <u val="none"/>
        <vertAlign val="baseline"/>
        <sz val="11"/>
        <color indexed="8"/>
        <name val="Calibri"/>
        <family val="2"/>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0" formatCode="General"/>
      <alignment horizontal="general" vertical="center" textRotation="0" wrapText="0" indent="0" justifyLastLine="0" shrinkToFit="0" readingOrder="0"/>
    </dxf>
    <dxf>
      <font>
        <b/>
        <i val="0"/>
        <color theme="0"/>
        <name val="Calibri"/>
        <family val="2"/>
        <scheme val="minor"/>
      </font>
    </dxf>
    <dxf>
      <font>
        <b val="0"/>
        <i val="0"/>
        <color theme="0"/>
        <name val="Calibri"/>
        <family val="2"/>
        <scheme val="minor"/>
      </font>
      <fill>
        <patternFill>
          <bgColor rgb="FF3C1464"/>
        </patternFill>
      </fill>
    </dxf>
    <dxf>
      <numFmt numFmtId="0" formatCode="General"/>
    </dxf>
    <dxf>
      <font>
        <b/>
        <i val="0"/>
        <sz val="11"/>
        <color theme="0"/>
        <name val="Calibri"/>
        <family val="2"/>
        <scheme val="minor"/>
      </font>
      <border>
        <left style="thin">
          <color theme="0"/>
        </left>
        <right style="thin">
          <color theme="0"/>
        </right>
        <top style="thin">
          <color theme="0"/>
        </top>
        <bottom style="thin">
          <color theme="0"/>
        </bottom>
      </border>
    </dxf>
    <dxf>
      <font>
        <b val="0"/>
        <i val="0"/>
        <sz val="10"/>
        <color theme="0"/>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8" formatCode="_-[$$-409]* #,##0.00_ ;_-[$$-409]* \-#,##0.00\ ;_-[$$-409]* &quot;-&quot;??_ ;_-@_ "/>
    </dxf>
    <dxf>
      <numFmt numFmtId="168" formatCode="_-[$$-409]* #,##0.00_ ;_-[$$-409]* \-#,##0.00\ ;_-[$$-409]* &quot;-&quot;??_ ;_-@_ "/>
    </dxf>
    <dxf>
      <numFmt numFmtId="167"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3" defaultTableStyle="TableStyleMedium2" defaultPivotStyle="PivotStyleMedium9">
    <tableStyle name="Purple Style" pivot="0" table="0" count="6" xr9:uid="{9E441A50-9D50-4B33-B637-CAE13FF2D836}">
      <tableStyleElement type="wholeTable" dxfId="4"/>
      <tableStyleElement type="headerRow" dxfId="3"/>
    </tableStyle>
    <tableStyle name="Purple Timeline" pivot="0" table="0" count="8" xr9:uid="{F30F7C2D-3D4D-4639-99CE-8E998481D1CA}">
      <tableStyleElement type="wholeTable" dxfId="7"/>
      <tableStyleElement type="headerRow" dxfId="6"/>
    </tableStyle>
    <tableStyle name="Purple Timeline style" pivot="0" table="0" count="8" xr9:uid="{F03C3F53-4769-4393-9E34-085653289BC9}">
      <tableStyleElement type="wholeTable" dxfId="9"/>
      <tableStyleElement type="headerRow" dxfId="8"/>
    </tableStyle>
  </tableStyles>
  <colors>
    <mruColors>
      <color rgb="FF3C1464"/>
      <color rgb="FFD9AEF4"/>
      <color rgb="FF9955DD"/>
      <color rgb="FFE2C1F7"/>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color theme="0"/>
            <name val="Calibri"/>
            <family val="2"/>
            <scheme val="minor"/>
          </font>
          <border>
            <left style="thin">
              <color theme="0"/>
            </left>
            <right style="thin">
              <color theme="0"/>
            </right>
            <top style="thin">
              <color theme="0"/>
            </top>
            <bottom style="thin">
              <color theme="0"/>
            </bottom>
          </border>
        </dxf>
        <dxf>
          <font>
            <b val="0"/>
            <i val="0"/>
            <strike/>
            <color theme="0"/>
            <name val="Calibri"/>
            <family val="2"/>
            <scheme val="minor"/>
          </font>
          <border>
            <left style="thin">
              <color theme="0"/>
            </left>
            <right style="thin">
              <color theme="0"/>
            </right>
            <top style="thin">
              <color theme="0"/>
            </top>
            <bottom style="thin">
              <color theme="0"/>
            </bottom>
          </border>
        </dxf>
        <dxf>
          <font>
            <b val="0"/>
            <i val="0"/>
            <strike/>
            <color theme="0"/>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StyleLight1">
        <x14:slicerStyle name="Purple Style">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12">
        <dxf>
          <fill>
            <patternFill patternType="solid">
              <fgColor theme="0" tint="-0.14996795556505021"/>
              <bgColor theme="0"/>
            </patternFill>
          </fill>
        </dxf>
        <dxf>
          <fill>
            <patternFill patternType="solid">
              <fgColor theme="0"/>
              <bgColor rgb="FF9955DD"/>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dxf>
          <font>
            <b/>
            <i val="0"/>
            <sz val="10"/>
            <color theme="0"/>
            <name val="Calibri"/>
            <family val="2"/>
            <scheme val="minor"/>
          </font>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x15:dxfs>
    </ext>
    <ext xmlns:x15="http://schemas.microsoft.com/office/spreadsheetml/2010/11/main" uri="{9260A510-F301-46a8-8635-F512D64BE5F5}">
      <x15:timelineStyles defaultTimelineStyle="TimeSlicerStyleLight1">
        <x15:timelineStyle name="Purple Timelin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 name="Purple Timeline style">
          <x15:timelineStyleElements>
            <x15:timelineStyleElement type="selectionLabel" dxfId="9"/>
            <x15:timelineStyleElement type="timeLevel" dxfId="8"/>
            <x15:timelineStyleElement type="periodLabel1" dxfId="7"/>
            <x15:timelineStyleElement type="periodLabel2" dxfId="6"/>
            <x15:timelineStyleElement type="selectedTimeBlock" dxfId="11"/>
            <x15:timelineStyleElement type="unselectedTimeBlock" dxfId="1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 Sales!Total Sales</c:name>
    <c:fmtId val="1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Total</a:t>
            </a:r>
            <a:r>
              <a:rPr lang="en-IN" baseline="0"/>
              <a:t> Sales Over Time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4">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4">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4">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chemeClr val="accent1"/>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C652-4FCD-BFBB-7620A3F6524F}"/>
            </c:ext>
          </c:extLst>
        </c:ser>
        <c:ser>
          <c:idx val="1"/>
          <c:order val="1"/>
          <c:tx>
            <c:strRef>
              <c:f>'Total Sales'!$D$3:$D$4</c:f>
              <c:strCache>
                <c:ptCount val="1"/>
                <c:pt idx="0">
                  <c:v>Excelsa</c:v>
                </c:pt>
              </c:strCache>
            </c:strRef>
          </c:tx>
          <c:spPr>
            <a:ln w="28575" cap="rnd">
              <a:solidFill>
                <a:schemeClr val="accent4">
                  <a:lumMod val="50000"/>
                </a:schemeClr>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C652-4FCD-BFBB-7620A3F6524F}"/>
            </c:ext>
          </c:extLst>
        </c:ser>
        <c:ser>
          <c:idx val="2"/>
          <c:order val="2"/>
          <c:tx>
            <c:strRef>
              <c:f>'Total Sales'!$E$3:$E$4</c:f>
              <c:strCache>
                <c:ptCount val="1"/>
                <c:pt idx="0">
                  <c:v>Liberica</c:v>
                </c:pt>
              </c:strCache>
            </c:strRef>
          </c:tx>
          <c:spPr>
            <a:ln w="28575" cap="rnd">
              <a:solidFill>
                <a:srgbClr val="FFFF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C652-4FCD-BFBB-7620A3F6524F}"/>
            </c:ext>
          </c:extLst>
        </c:ser>
        <c:ser>
          <c:idx val="3"/>
          <c:order val="3"/>
          <c:tx>
            <c:strRef>
              <c:f>'Total Sales'!$F$3:$F$4</c:f>
              <c:strCache>
                <c:ptCount val="1"/>
                <c:pt idx="0">
                  <c:v>Robusta</c:v>
                </c:pt>
              </c:strCache>
            </c:strRef>
          </c:tx>
          <c:spPr>
            <a:ln w="28575" cap="rnd">
              <a:solidFill>
                <a:srgbClr val="FF00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C652-4FCD-BFBB-7620A3F6524F}"/>
            </c:ext>
          </c:extLst>
        </c:ser>
        <c:dLbls>
          <c:showLegendKey val="0"/>
          <c:showVal val="0"/>
          <c:showCatName val="0"/>
          <c:showSerName val="0"/>
          <c:showPercent val="0"/>
          <c:showBubbleSize val="0"/>
        </c:dLbls>
        <c:smooth val="0"/>
        <c:axId val="757450240"/>
        <c:axId val="1955558784"/>
      </c:lineChart>
      <c:catAx>
        <c:axId val="7574502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5558784"/>
        <c:crosses val="autoZero"/>
        <c:auto val="1"/>
        <c:lblAlgn val="ctr"/>
        <c:lblOffset val="100"/>
        <c:noMultiLvlLbl val="0"/>
      </c:catAx>
      <c:valAx>
        <c:axId val="1955558784"/>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7450240"/>
        <c:crosses val="autoZero"/>
        <c:crossBetween val="between"/>
      </c:valAx>
      <c:spPr>
        <a:noFill/>
        <a:ln>
          <a:solidFill>
            <a:schemeClr val="tx1">
              <a:lumMod val="95000"/>
              <a:lumOff val="5000"/>
            </a:schemeClr>
          </a:solid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2C1F7"/>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 bar charts!Total Sales</c:name>
    <c:fmtId val="2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Country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3C1464"/>
          </a:solidFill>
          <a:ln w="1905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pivotFmt>
      <c:pivotFmt>
        <c:idx val="2"/>
        <c:spPr>
          <a:solidFill>
            <a:srgbClr val="3C146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3C146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3C146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 bar charts'!$B$3</c:f>
              <c:strCache>
                <c:ptCount val="1"/>
                <c:pt idx="0">
                  <c:v>Total</c:v>
                </c:pt>
              </c:strCache>
            </c:strRef>
          </c:tx>
          <c:spPr>
            <a:solidFill>
              <a:srgbClr val="3C146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 charts'!$A$4:$A$6</c:f>
              <c:strCache>
                <c:ptCount val="3"/>
                <c:pt idx="0">
                  <c:v>United Kingdom</c:v>
                </c:pt>
                <c:pt idx="1">
                  <c:v>Ireland</c:v>
                </c:pt>
                <c:pt idx="2">
                  <c:v>United States</c:v>
                </c:pt>
              </c:strCache>
            </c:strRef>
          </c:cat>
          <c:val>
            <c:numRef>
              <c:f>'Country bar charts'!$B$4:$B$6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D4ED-4088-B4C9-0E6C973DAD45}"/>
            </c:ext>
          </c:extLst>
        </c:ser>
        <c:dLbls>
          <c:dLblPos val="outEnd"/>
          <c:showLegendKey val="0"/>
          <c:showVal val="1"/>
          <c:showCatName val="0"/>
          <c:showSerName val="0"/>
          <c:showPercent val="0"/>
          <c:showBubbleSize val="0"/>
        </c:dLbls>
        <c:gapWidth val="182"/>
        <c:axId val="662208368"/>
        <c:axId val="2018573936"/>
      </c:barChart>
      <c:catAx>
        <c:axId val="6622083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18573936"/>
        <c:crosses val="autoZero"/>
        <c:auto val="1"/>
        <c:lblAlgn val="ctr"/>
        <c:lblOffset val="100"/>
        <c:noMultiLvlLbl val="0"/>
      </c:catAx>
      <c:valAx>
        <c:axId val="2018573936"/>
        <c:scaling>
          <c:orientation val="minMax"/>
        </c:scaling>
        <c:delete val="0"/>
        <c:axPos val="b"/>
        <c:majorGridlines>
          <c:spPr>
            <a:ln w="9525" cap="flat" cmpd="sng" algn="ctr">
              <a:solidFill>
                <a:schemeClr val="bg1"/>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662208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9AEF4"/>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 5 customers!Total Sales</c:name>
    <c:fmtId val="3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Customers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3C146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3C146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3C146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solidFill>
              <a:srgbClr val="3C1464"/>
            </a:solidFill>
            <a:ln>
              <a:noFill/>
            </a:ln>
            <a:effectLst/>
          </c:spPr>
          <c:invertIfNegative val="0"/>
          <c:cat>
            <c:strRef>
              <c:f>'Top 5 customers'!$A$4:$A$8</c:f>
              <c:strCache>
                <c:ptCount val="5"/>
                <c:pt idx="0">
                  <c:v>Don Flintiff</c:v>
                </c:pt>
                <c:pt idx="1">
                  <c:v>Nealson Cuttler</c:v>
                </c:pt>
                <c:pt idx="2">
                  <c:v>Terri Farra</c:v>
                </c:pt>
                <c:pt idx="3">
                  <c:v>Brenn Dundredge</c:v>
                </c:pt>
                <c:pt idx="4">
                  <c:v>Allis Wilmore</c:v>
                </c:pt>
              </c:strCache>
            </c:strRef>
          </c:cat>
          <c:val>
            <c:numRef>
              <c:f>'Top 5 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E59D-4307-9795-91F9D457F361}"/>
            </c:ext>
          </c:extLst>
        </c:ser>
        <c:dLbls>
          <c:showLegendKey val="0"/>
          <c:showVal val="0"/>
          <c:showCatName val="0"/>
          <c:showSerName val="0"/>
          <c:showPercent val="0"/>
          <c:showBubbleSize val="0"/>
        </c:dLbls>
        <c:gapWidth val="182"/>
        <c:axId val="2102634368"/>
        <c:axId val="2036610880"/>
      </c:barChart>
      <c:catAx>
        <c:axId val="21026343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6610880"/>
        <c:crosses val="autoZero"/>
        <c:auto val="1"/>
        <c:lblAlgn val="ctr"/>
        <c:lblOffset val="100"/>
        <c:noMultiLvlLbl val="0"/>
      </c:catAx>
      <c:valAx>
        <c:axId val="2036610880"/>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2634368"/>
        <c:crosses val="autoZero"/>
        <c:crossBetween val="between"/>
      </c:valAx>
      <c:spPr>
        <a:solidFill>
          <a:srgbClr val="D9AEF4"/>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9AEF4"/>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21</xdr:col>
      <xdr:colOff>50800</xdr:colOff>
      <xdr:row>5</xdr:row>
      <xdr:rowOff>0</xdr:rowOff>
    </xdr:to>
    <xdr:sp macro="" textlink="">
      <xdr:nvSpPr>
        <xdr:cNvPr id="2" name="Rectangle 1">
          <a:extLst>
            <a:ext uri="{FF2B5EF4-FFF2-40B4-BE49-F238E27FC236}">
              <a16:creationId xmlns:a16="http://schemas.microsoft.com/office/drawing/2014/main" id="{9AFE9852-D2CC-19D7-C3CB-C10E744A0A5E}"/>
            </a:ext>
          </a:extLst>
        </xdr:cNvPr>
        <xdr:cNvSpPr/>
      </xdr:nvSpPr>
      <xdr:spPr>
        <a:xfrm>
          <a:off x="118533" y="59267"/>
          <a:ext cx="12242800" cy="745066"/>
        </a:xfrm>
        <a:prstGeom prst="rect">
          <a:avLst/>
        </a:prstGeom>
        <a:solidFill>
          <a:srgbClr val="3C1464"/>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3600">
              <a:solidFill>
                <a:schemeClr val="bg1"/>
              </a:solidFill>
            </a:rPr>
            <a:t>COFFEE</a:t>
          </a:r>
          <a:r>
            <a:rPr lang="en-IN" sz="3600" baseline="0">
              <a:solidFill>
                <a:schemeClr val="bg1"/>
              </a:solidFill>
            </a:rPr>
            <a:t> SALES DASHBOARD</a:t>
          </a:r>
          <a:endParaRPr lang="en-IN" sz="3600">
            <a:solidFill>
              <a:schemeClr val="bg1"/>
            </a:solidFill>
          </a:endParaRPr>
        </a:p>
      </xdr:txBody>
    </xdr:sp>
    <xdr:clientData/>
  </xdr:twoCellAnchor>
  <xdr:twoCellAnchor>
    <xdr:from>
      <xdr:col>0</xdr:col>
      <xdr:colOff>91441</xdr:colOff>
      <xdr:row>14</xdr:row>
      <xdr:rowOff>86784</xdr:rowOff>
    </xdr:from>
    <xdr:to>
      <xdr:col>12</xdr:col>
      <xdr:colOff>541868</xdr:colOff>
      <xdr:row>30</xdr:row>
      <xdr:rowOff>93133</xdr:rowOff>
    </xdr:to>
    <xdr:graphicFrame macro="">
      <xdr:nvGraphicFramePr>
        <xdr:cNvPr id="3" name="Chart 2">
          <a:extLst>
            <a:ext uri="{FF2B5EF4-FFF2-40B4-BE49-F238E27FC236}">
              <a16:creationId xmlns:a16="http://schemas.microsoft.com/office/drawing/2014/main" id="{974D59E1-5F4C-40A8-8C5E-C09720E2C4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99061</xdr:colOff>
      <xdr:row>5</xdr:row>
      <xdr:rowOff>31326</xdr:rowOff>
    </xdr:from>
    <xdr:to>
      <xdr:col>14</xdr:col>
      <xdr:colOff>247228</xdr:colOff>
      <xdr:row>13</xdr:row>
      <xdr:rowOff>183726</xdr:rowOff>
    </xdr:to>
    <mc:AlternateContent xmlns:mc="http://schemas.openxmlformats.org/markup-compatibility/2006">
      <mc:Choice xmlns:tsle="http://schemas.microsoft.com/office/drawing/2012/timeslicer" Requires="tsle">
        <xdr:graphicFrame macro="">
          <xdr:nvGraphicFramePr>
            <xdr:cNvPr id="4" name="Order Date">
              <a:extLst>
                <a:ext uri="{FF2B5EF4-FFF2-40B4-BE49-F238E27FC236}">
                  <a16:creationId xmlns:a16="http://schemas.microsoft.com/office/drawing/2014/main" id="{16D9C482-8CBF-4D80-A8C9-315D4C01C36F}"/>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99061" y="835659"/>
              <a:ext cx="8191500" cy="1642534"/>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14</xdr:col>
      <xdr:colOff>301970</xdr:colOff>
      <xdr:row>9</xdr:row>
      <xdr:rowOff>5994</xdr:rowOff>
    </xdr:from>
    <xdr:to>
      <xdr:col>17</xdr:col>
      <xdr:colOff>592668</xdr:colOff>
      <xdr:row>14</xdr:row>
      <xdr:rowOff>1</xdr:rowOff>
    </xdr:to>
    <mc:AlternateContent xmlns:mc="http://schemas.openxmlformats.org/markup-compatibility/2006">
      <mc:Choice xmlns:a14="http://schemas.microsoft.com/office/drawing/2010/main" Requires="a14">
        <xdr:graphicFrame macro="">
          <xdr:nvGraphicFramePr>
            <xdr:cNvPr id="5" name="Size">
              <a:extLst>
                <a:ext uri="{FF2B5EF4-FFF2-40B4-BE49-F238E27FC236}">
                  <a16:creationId xmlns:a16="http://schemas.microsoft.com/office/drawing/2014/main" id="{C1AA02CD-C22C-4F6A-B662-ABC56F07F4C8}"/>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8345303" y="1555394"/>
              <a:ext cx="2119498" cy="9253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312420</xdr:colOff>
      <xdr:row>5</xdr:row>
      <xdr:rowOff>22860</xdr:rowOff>
    </xdr:from>
    <xdr:to>
      <xdr:col>21</xdr:col>
      <xdr:colOff>42334</xdr:colOff>
      <xdr:row>8</xdr:row>
      <xdr:rowOff>160867</xdr:rowOff>
    </xdr:to>
    <mc:AlternateContent xmlns:mc="http://schemas.openxmlformats.org/markup-compatibility/2006">
      <mc:Choice xmlns:a14="http://schemas.microsoft.com/office/drawing/2010/main" Requires="a14">
        <xdr:graphicFrame macro="">
          <xdr:nvGraphicFramePr>
            <xdr:cNvPr id="6" name="Roast Type Name">
              <a:extLst>
                <a:ext uri="{FF2B5EF4-FFF2-40B4-BE49-F238E27FC236}">
                  <a16:creationId xmlns:a16="http://schemas.microsoft.com/office/drawing/2014/main" id="{01591DEA-5D41-4975-9383-32C57BD770D7}"/>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8355753" y="827193"/>
              <a:ext cx="3997114" cy="69680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18</xdr:col>
      <xdr:colOff>13474</xdr:colOff>
      <xdr:row>9</xdr:row>
      <xdr:rowOff>13988</xdr:rowOff>
    </xdr:from>
    <xdr:to>
      <xdr:col>21</xdr:col>
      <xdr:colOff>26247</xdr:colOff>
      <xdr:row>13</xdr:row>
      <xdr:rowOff>177800</xdr:rowOff>
    </xdr:to>
    <mc:AlternateContent xmlns:mc="http://schemas.openxmlformats.org/markup-compatibility/2006">
      <mc:Choice xmlns:a14="http://schemas.microsoft.com/office/drawing/2010/main" Requires="a14">
        <xdr:graphicFrame macro="">
          <xdr:nvGraphicFramePr>
            <xdr:cNvPr id="7" name="Loyalty Card">
              <a:extLst>
                <a:ext uri="{FF2B5EF4-FFF2-40B4-BE49-F238E27FC236}">
                  <a16:creationId xmlns:a16="http://schemas.microsoft.com/office/drawing/2014/main" id="{09B5C610-B61E-4930-97E8-4B34070210AC}"/>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0495207" y="1563388"/>
              <a:ext cx="1841573" cy="9088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599439</xdr:colOff>
      <xdr:row>14</xdr:row>
      <xdr:rowOff>93134</xdr:rowOff>
    </xdr:from>
    <xdr:to>
      <xdr:col>20</xdr:col>
      <xdr:colOff>591819</xdr:colOff>
      <xdr:row>22</xdr:row>
      <xdr:rowOff>172720</xdr:rowOff>
    </xdr:to>
    <xdr:graphicFrame macro="">
      <xdr:nvGraphicFramePr>
        <xdr:cNvPr id="8" name="Chart 7">
          <a:extLst>
            <a:ext uri="{FF2B5EF4-FFF2-40B4-BE49-F238E27FC236}">
              <a16:creationId xmlns:a16="http://schemas.microsoft.com/office/drawing/2014/main" id="{9B85C273-2F57-4162-89F3-3C6EE01C3A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607907</xdr:colOff>
      <xdr:row>23</xdr:row>
      <xdr:rowOff>54187</xdr:rowOff>
    </xdr:from>
    <xdr:to>
      <xdr:col>21</xdr:col>
      <xdr:colOff>59267</xdr:colOff>
      <xdr:row>30</xdr:row>
      <xdr:rowOff>110067</xdr:rowOff>
    </xdr:to>
    <xdr:graphicFrame macro="">
      <xdr:nvGraphicFramePr>
        <xdr:cNvPr id="9" name="Chart 8">
          <a:extLst>
            <a:ext uri="{FF2B5EF4-FFF2-40B4-BE49-F238E27FC236}">
              <a16:creationId xmlns:a16="http://schemas.microsoft.com/office/drawing/2014/main" id="{41DB993D-5DEB-4000-9C31-C0A074A083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hanusri" refreshedDate="45325.079211226854" createdVersion="8" refreshedVersion="8" minRefreshableVersion="3" recordCount="1000" xr:uid="{77A2637F-C6C0-45DE-A6CE-977DCB36AF8D}">
  <cacheSource type="worksheet">
    <worksheetSource name="Orders"/>
  </cacheSource>
  <cacheFields count="18">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ntainsMixedTypes="1" containsNumber="1" containsInteger="1" minValue="0" maxValue="0" count="914">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n v="0" u="1"/>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7">
      <sharedItems containsSemiMixedTypes="0" containsString="0" containsNumber="1" minValue="0.2" maxValue="2.5" count="4">
        <n v="1"/>
        <n v="0.5"/>
        <n v="2.5"/>
        <n v="0.2"/>
      </sharedItems>
    </cacheField>
    <cacheField name="Unit Price" numFmtId="168">
      <sharedItems containsSemiMixedTypes="0" containsString="0" containsNumber="1" minValue="2.6849999999999996" maxValue="36.454999999999998"/>
    </cacheField>
    <cacheField name="Sales" numFmtId="168">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05017764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76882B6-D7F0-4A74-98DA-09F5ACF62C34}" name="Total Sales" cacheId="106"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0">
  <location ref="A3:F48" firstHeaderRow="1" firstDataRow="2" firstDataCol="2"/>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0" baseItem="0" numFmtId="3"/>
  </dataFields>
  <chartFormats count="4">
    <chartFormat chart="19" format="8" series="1">
      <pivotArea type="data" outline="0" fieldPosition="0">
        <references count="2">
          <reference field="4294967294" count="1" selected="0">
            <x v="0"/>
          </reference>
          <reference field="13" count="1" selected="0">
            <x v="0"/>
          </reference>
        </references>
      </pivotArea>
    </chartFormat>
    <chartFormat chart="19" format="9" series="1">
      <pivotArea type="data" outline="0" fieldPosition="0">
        <references count="2">
          <reference field="4294967294" count="1" selected="0">
            <x v="0"/>
          </reference>
          <reference field="13" count="1" selected="0">
            <x v="1"/>
          </reference>
        </references>
      </pivotArea>
    </chartFormat>
    <chartFormat chart="19" format="10" series="1">
      <pivotArea type="data" outline="0" fieldPosition="0">
        <references count="2">
          <reference field="4294967294" count="1" selected="0">
            <x v="0"/>
          </reference>
          <reference field="13" count="1" selected="0">
            <x v="2"/>
          </reference>
        </references>
      </pivotArea>
    </chartFormat>
    <chartFormat chart="19"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14344D3-C6EC-47FD-960A-6B17EA1C2E65}" name="Total Sales" cacheId="106"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5">
  <location ref="A3:B6"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compact="0" outline="0" showAll="0" defaultSubtotal="0"/>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0" numFmtId="169"/>
  </dataFields>
  <chartFormats count="1">
    <chartFormat chart="24" format="4"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13A27F2-EE89-4CE1-9FE7-E5470C9A41E5}" name="Total Sales" cacheId="106"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31">
  <location ref="A3:B8"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sortType="descending" defaultSubtotal="0">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axis="axisRow" compact="0" outline="0" showAll="0" measureFilter="1" sortType="ascending" defaultSubtotal="0">
      <items count="914">
        <item m="1" x="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x="126"/>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compact="0" outline="0" showAll="0" defaultSubtotal="0"/>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9"/>
    </i>
  </rowItems>
  <colItems count="1">
    <i/>
  </colItems>
  <dataFields count="1">
    <dataField name="Sum of Sales" fld="12" baseField="0" baseItem="2020962784" numFmtId="169"/>
  </dataFields>
  <chartFormats count="4">
    <chartFormat chart="18" format="8" series="1">
      <pivotArea type="data" outline="0" fieldPosition="0">
        <references count="1">
          <reference field="4294967294" count="1" selected="0">
            <x v="0"/>
          </reference>
        </references>
      </pivotArea>
    </chartFormat>
    <chartFormat chart="21" format="0" series="1">
      <pivotArea type="data" outline="0" fieldPosition="0">
        <references count="1">
          <reference field="4294967294" count="1" selected="0">
            <x v="0"/>
          </reference>
        </references>
      </pivotArea>
    </chartFormat>
    <chartFormat chart="29" format="1" series="1">
      <pivotArea type="data" outline="0" fieldPosition="0">
        <references count="1">
          <reference field="4294967294" count="1" selected="0">
            <x v="0"/>
          </reference>
        </references>
      </pivotArea>
    </chartFormat>
    <chartFormat chart="30"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24"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E10C1048-4CD6-4C0E-AE30-FC410D44BBC8}" sourceName="Size">
  <pivotTables>
    <pivotTable tabId="18" name="Total Sales"/>
    <pivotTable tabId="19" name="Total Sales"/>
    <pivotTable tabId="22" name="Total Sales"/>
  </pivotTables>
  <data>
    <tabular pivotCacheId="1050177643">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DA0588BC-3B0C-44F2-9F3C-FCE7C5481BE7}" sourceName="Roast Type Name">
  <pivotTables>
    <pivotTable tabId="18" name="Total Sales"/>
    <pivotTable tabId="19" name="Total Sales"/>
    <pivotTable tabId="22" name="Total Sales"/>
  </pivotTables>
  <data>
    <tabular pivotCacheId="1050177643">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327FBC08-DD44-43F2-B4A8-7CD205B3CDBC}" sourceName="Loyalty Card">
  <pivotTables>
    <pivotTable tabId="18" name="Total Sales"/>
    <pivotTable tabId="19" name="Total Sales"/>
    <pivotTable tabId="22" name="Total Sales"/>
  </pivotTables>
  <data>
    <tabular pivotCacheId="1050177643">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E9B95A05-1E90-453C-879C-DB7B815A91F6}" cache="Slicer_Size" caption="Size" columnCount="2" style="Purple Style" rowHeight="234950"/>
  <slicer name="Roast Type Name" xr10:uid="{4C1E42CC-671E-4F19-8B1F-D59BBD002E22}" cache="Slicer_Roast_Type_Name" caption="Roast Type Name" columnCount="3" style="Purple Style" rowHeight="234950"/>
  <slicer name="Loyalty Card" xr10:uid="{CCA90B84-01A2-4D8D-A608-FE2C05D8114A}" cache="Slicer_Loyalty_Card" caption="Loyalty Card" style="Purple Style"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9E3ECE0-5237-4CFA-B8A7-ECBAC89DE5E7}" name="Orders" displayName="Orders" ref="A1:P1001" totalsRowShown="0" headerRowDxfId="10">
  <autoFilter ref="A1:P1001" xr:uid="{59E3ECE0-5237-4CFA-B8A7-ECBAC89DE5E7}"/>
  <tableColumns count="16">
    <tableColumn id="1" xr3:uid="{CB253416-68DB-491A-8535-52963228AE5D}" name="Order ID" dataDxfId="17"/>
    <tableColumn id="2" xr3:uid="{097065C0-0C6D-419E-8FC2-F3C3C96EDF82}" name="Order Date" dataDxfId="16"/>
    <tableColumn id="3" xr3:uid="{DE942330-8414-4050-BEB9-D6FE3CE8AE94}" name="Customer ID" dataDxfId="15"/>
    <tableColumn id="4" xr3:uid="{29D38906-921E-4E90-A30E-C68CBCEBE524}" name="Product ID"/>
    <tableColumn id="5" xr3:uid="{AD98A45A-96E7-4189-9BCB-858359D30F32}" name="Quantity" dataDxfId="14"/>
    <tableColumn id="6" xr3:uid="{810F7702-B681-46B2-8EDF-513E9752FAE7}" name="Customer Name" dataDxfId="2">
      <calculatedColumnFormula>_xlfn.XLOOKUP(C2,customers!$A$1:$A$1001,customers!$B$1:$B$1001,,0)</calculatedColumnFormula>
    </tableColumn>
    <tableColumn id="7" xr3:uid="{9CD7A5EC-DC2E-4460-B47D-DB942DCB0246}" name="Email" dataDxfId="0">
      <calculatedColumnFormula>IF(_xlfn.XLOOKUP(C2,customers!$A$1:$A$1001,customers!$C$1:$C$1001,,0)=0,"",_xlfn.XLOOKUP(C2,customers!$A$1:$A$1001,customers!$C$1:$C$1001,,0))</calculatedColumnFormula>
    </tableColumn>
    <tableColumn id="8" xr3:uid="{CE1A8CA1-0CFA-40A6-B0CF-C022F11BCA6E}" name="Country" dataDxfId="1">
      <calculatedColumnFormula>_xlfn.XLOOKUP(C2,customers!$A$1:$A$1001,customers!$G$1:$G$1001,,0)</calculatedColumnFormula>
    </tableColumn>
    <tableColumn id="9" xr3:uid="{04A60A6A-73EC-45E8-B94E-72ECE87A8DBF}" name="Coffee Type">
      <calculatedColumnFormula>INDEX(products!$A$1:$G$49,MATCH(orders!$D2,products!$A$1:$A$49,0),MATCH(orders!I$1,products!$A$1:$G$1,0))</calculatedColumnFormula>
    </tableColumn>
    <tableColumn id="10" xr3:uid="{EF84EADC-2063-4F0E-AADB-31AFC01F713A}" name="Roast Type">
      <calculatedColumnFormula>INDEX(products!$A$1:$G$49,MATCH(orders!$D2,products!$A$1:$A$49,0),MATCH(orders!J$1,products!$A$1:$G$1,0))</calculatedColumnFormula>
    </tableColumn>
    <tableColumn id="11" xr3:uid="{093D7C09-D3DD-439B-B115-67F36AEC1670}" name="Size" dataDxfId="13">
      <calculatedColumnFormula>INDEX(products!$A$1:$G$49,MATCH(orders!$D2,products!$A$1:$A$49,0),MATCH(orders!K$1,products!$A$1:$G$1,0))</calculatedColumnFormula>
    </tableColumn>
    <tableColumn id="12" xr3:uid="{7A888EAB-AFC4-4FDD-9DAA-3C9E8744C78D}" name="Unit Price" dataDxfId="12">
      <calculatedColumnFormula>INDEX(products!$A$1:$G$49,MATCH(orders!$D2,products!$A$1:$A$49,0),MATCH(orders!L$1,products!$A$1:$G$1,0))</calculatedColumnFormula>
    </tableColumn>
    <tableColumn id="13" xr3:uid="{D11F460D-B64E-426E-8397-127F0C56A95C}" name="Sales" dataDxfId="11">
      <calculatedColumnFormula>L2*E2</calculatedColumnFormula>
    </tableColumn>
    <tableColumn id="14" xr3:uid="{A0C9819D-D63C-4001-8200-CE9966221E20}" name="Coffee Type Name">
      <calculatedColumnFormula>IF(I2="Rob","Robusta",IF(I2="Exc","Excelsa",IF(I2="Ara","Arabica",IF(I2="Lib","Liberica",""))))</calculatedColumnFormula>
    </tableColumn>
    <tableColumn id="15" xr3:uid="{306854C6-9B78-4EE3-ACF0-A5F1571185AF}" name="Roast Type Name">
      <calculatedColumnFormula>IF(J2="M","Medium",IF(J2="L","Light",IF(J2="D","Dark","")))</calculatedColumnFormula>
    </tableColumn>
    <tableColumn id="16" xr3:uid="{F4CAC38B-8ECA-418F-A016-51CE92695C66}" name="Loyalty Card" dataDxfId="5">
      <calculatedColumnFormula>_xlfn.XLOOKUP(Orders[[#This Row],[Customer ID]],customers!$A$1:$A$1001,customers!$I$1:$I$1001,,0)</calculatedColumnFormula>
    </tableColumn>
  </tableColumns>
  <tableStyleInfo name="TableStyleLight13" showFirstColumn="0" showLastColumn="0" showRowStripes="1" showColumnStripes="1"/>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2F8C2FEE-94A8-4589-85F0-5EC48F646BE5}" sourceName="Order Date">
  <pivotTables>
    <pivotTable tabId="18" name="Total Sales"/>
    <pivotTable tabId="19" name="Total Sales"/>
    <pivotTable tabId="22" name="Total Sales"/>
  </pivotTables>
  <state minimalRefreshVersion="6" lastRefreshVersion="6" pivotCacheId="1050177643"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B4997101-B764-4C1C-ADFE-A912EEA64310}" cache="NativeTimeline_Order_Date" caption="Order Date" level="2" selectionLevel="2" scrollPosition="2020-05-07T00:00:00" style="Purple Timeline"/>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A3AFC1-731D-49A1-A84C-DD23F86DBBFA}">
  <dimension ref="A3:F48"/>
  <sheetViews>
    <sheetView workbookViewId="0">
      <selection activeCell="B20" sqref="B20"/>
    </sheetView>
  </sheetViews>
  <sheetFormatPr defaultRowHeight="14.4" x14ac:dyDescent="0.3"/>
  <cols>
    <col min="1" max="1" width="12.5546875" bestFit="1" customWidth="1"/>
    <col min="2" max="2" width="20.88671875" bestFit="1" customWidth="1"/>
    <col min="3" max="3" width="18.88671875" bestFit="1" customWidth="1"/>
    <col min="4" max="4" width="7" bestFit="1" customWidth="1"/>
    <col min="5" max="5" width="7.44140625" bestFit="1" customWidth="1"/>
    <col min="6" max="6" width="7.88671875" bestFit="1" customWidth="1"/>
    <col min="7" max="7" width="10.77734375" bestFit="1" customWidth="1"/>
  </cols>
  <sheetData>
    <row r="3" spans="1:6" x14ac:dyDescent="0.3">
      <c r="A3" s="6" t="s">
        <v>6220</v>
      </c>
      <c r="C3" s="6" t="s">
        <v>6196</v>
      </c>
    </row>
    <row r="4" spans="1:6" x14ac:dyDescent="0.3">
      <c r="A4" s="6" t="s">
        <v>6214</v>
      </c>
      <c r="B4" s="6" t="s">
        <v>6215</v>
      </c>
      <c r="C4" t="s">
        <v>6216</v>
      </c>
      <c r="D4" t="s">
        <v>6217</v>
      </c>
      <c r="E4" t="s">
        <v>6218</v>
      </c>
      <c r="F4" t="s">
        <v>6219</v>
      </c>
    </row>
    <row r="5" spans="1:6" x14ac:dyDescent="0.3">
      <c r="A5" t="s">
        <v>6198</v>
      </c>
      <c r="B5" t="s">
        <v>6199</v>
      </c>
      <c r="C5" s="7">
        <v>186.85499999999999</v>
      </c>
      <c r="D5" s="7">
        <v>305.97000000000003</v>
      </c>
      <c r="E5" s="7">
        <v>213.15999999999997</v>
      </c>
      <c r="F5" s="7">
        <v>123</v>
      </c>
    </row>
    <row r="6" spans="1:6" x14ac:dyDescent="0.3">
      <c r="B6" t="s">
        <v>6200</v>
      </c>
      <c r="C6" s="7">
        <v>251.96499999999997</v>
      </c>
      <c r="D6" s="7">
        <v>129.46</v>
      </c>
      <c r="E6" s="7">
        <v>434.03999999999996</v>
      </c>
      <c r="F6" s="7">
        <v>171.93999999999997</v>
      </c>
    </row>
    <row r="7" spans="1:6" x14ac:dyDescent="0.3">
      <c r="B7" t="s">
        <v>6201</v>
      </c>
      <c r="C7" s="7">
        <v>224.94499999999999</v>
      </c>
      <c r="D7" s="7">
        <v>349.12</v>
      </c>
      <c r="E7" s="7">
        <v>321.04000000000002</v>
      </c>
      <c r="F7" s="7">
        <v>126.035</v>
      </c>
    </row>
    <row r="8" spans="1:6" x14ac:dyDescent="0.3">
      <c r="B8" t="s">
        <v>6202</v>
      </c>
      <c r="C8" s="7">
        <v>307.12</v>
      </c>
      <c r="D8" s="7">
        <v>681.07499999999993</v>
      </c>
      <c r="E8" s="7">
        <v>533.70499999999993</v>
      </c>
      <c r="F8" s="7">
        <v>158.85</v>
      </c>
    </row>
    <row r="9" spans="1:6" x14ac:dyDescent="0.3">
      <c r="B9" t="s">
        <v>6203</v>
      </c>
      <c r="C9" s="7">
        <v>53.664999999999992</v>
      </c>
      <c r="D9" s="7">
        <v>83.025000000000006</v>
      </c>
      <c r="E9" s="7">
        <v>193.83499999999998</v>
      </c>
      <c r="F9" s="7">
        <v>68.039999999999992</v>
      </c>
    </row>
    <row r="10" spans="1:6" x14ac:dyDescent="0.3">
      <c r="B10" t="s">
        <v>6204</v>
      </c>
      <c r="C10" s="7">
        <v>163.01999999999998</v>
      </c>
      <c r="D10" s="7">
        <v>678.3599999999999</v>
      </c>
      <c r="E10" s="7">
        <v>171.04500000000002</v>
      </c>
      <c r="F10" s="7">
        <v>372.255</v>
      </c>
    </row>
    <row r="11" spans="1:6" x14ac:dyDescent="0.3">
      <c r="B11" t="s">
        <v>6205</v>
      </c>
      <c r="C11" s="7">
        <v>345.02</v>
      </c>
      <c r="D11" s="7">
        <v>273.86999999999995</v>
      </c>
      <c r="E11" s="7">
        <v>184.12999999999997</v>
      </c>
      <c r="F11" s="7">
        <v>201.11499999999998</v>
      </c>
    </row>
    <row r="12" spans="1:6" x14ac:dyDescent="0.3">
      <c r="B12" t="s">
        <v>6206</v>
      </c>
      <c r="C12" s="7">
        <v>334.89</v>
      </c>
      <c r="D12" s="7">
        <v>70.95</v>
      </c>
      <c r="E12" s="7">
        <v>134.23000000000002</v>
      </c>
      <c r="F12" s="7">
        <v>166.27499999999998</v>
      </c>
    </row>
    <row r="13" spans="1:6" x14ac:dyDescent="0.3">
      <c r="B13" t="s">
        <v>6207</v>
      </c>
      <c r="C13" s="7">
        <v>178.70999999999998</v>
      </c>
      <c r="D13" s="7">
        <v>166.1</v>
      </c>
      <c r="E13" s="7">
        <v>439.30999999999995</v>
      </c>
      <c r="F13" s="7">
        <v>492.9</v>
      </c>
    </row>
    <row r="14" spans="1:6" x14ac:dyDescent="0.3">
      <c r="B14" t="s">
        <v>6208</v>
      </c>
      <c r="C14" s="7">
        <v>301.98500000000001</v>
      </c>
      <c r="D14" s="7">
        <v>153.76499999999999</v>
      </c>
      <c r="E14" s="7">
        <v>215.55499999999998</v>
      </c>
      <c r="F14" s="7">
        <v>213.66499999999999</v>
      </c>
    </row>
    <row r="15" spans="1:6" x14ac:dyDescent="0.3">
      <c r="B15" t="s">
        <v>6209</v>
      </c>
      <c r="C15" s="7">
        <v>312.83499999999998</v>
      </c>
      <c r="D15" s="7">
        <v>63.249999999999993</v>
      </c>
      <c r="E15" s="7">
        <v>350.89500000000004</v>
      </c>
      <c r="F15" s="7">
        <v>96.405000000000001</v>
      </c>
    </row>
    <row r="16" spans="1:6" x14ac:dyDescent="0.3">
      <c r="B16" t="s">
        <v>6210</v>
      </c>
      <c r="C16" s="7">
        <v>265.62</v>
      </c>
      <c r="D16" s="7">
        <v>526.51499999999987</v>
      </c>
      <c r="E16" s="7">
        <v>187.06</v>
      </c>
      <c r="F16" s="7">
        <v>210.58999999999997</v>
      </c>
    </row>
    <row r="17" spans="1:6" x14ac:dyDescent="0.3">
      <c r="A17" t="s">
        <v>6211</v>
      </c>
      <c r="B17" t="s">
        <v>6199</v>
      </c>
      <c r="C17" s="7">
        <v>47.25</v>
      </c>
      <c r="D17" s="7">
        <v>65.805000000000007</v>
      </c>
      <c r="E17" s="7">
        <v>274.67500000000001</v>
      </c>
      <c r="F17" s="7">
        <v>179.22</v>
      </c>
    </row>
    <row r="18" spans="1:6" x14ac:dyDescent="0.3">
      <c r="B18" t="s">
        <v>6200</v>
      </c>
      <c r="C18" s="7">
        <v>745.44999999999993</v>
      </c>
      <c r="D18" s="7">
        <v>428.88499999999999</v>
      </c>
      <c r="E18" s="7">
        <v>194.17499999999998</v>
      </c>
      <c r="F18" s="7">
        <v>429.82999999999993</v>
      </c>
    </row>
    <row r="19" spans="1:6" x14ac:dyDescent="0.3">
      <c r="B19" t="s">
        <v>6201</v>
      </c>
      <c r="C19" s="7">
        <v>130.47</v>
      </c>
      <c r="D19" s="7">
        <v>271.48500000000001</v>
      </c>
      <c r="E19" s="7">
        <v>281.20499999999998</v>
      </c>
      <c r="F19" s="7">
        <v>231.63000000000002</v>
      </c>
    </row>
    <row r="20" spans="1:6" x14ac:dyDescent="0.3">
      <c r="B20" t="s">
        <v>6202</v>
      </c>
      <c r="C20" s="7">
        <v>27</v>
      </c>
      <c r="D20" s="7">
        <v>347.26</v>
      </c>
      <c r="E20" s="7">
        <v>147.51</v>
      </c>
      <c r="F20" s="7">
        <v>240.04</v>
      </c>
    </row>
    <row r="21" spans="1:6" x14ac:dyDescent="0.3">
      <c r="B21" t="s">
        <v>6203</v>
      </c>
      <c r="C21" s="7">
        <v>255.11499999999995</v>
      </c>
      <c r="D21" s="7">
        <v>541.73</v>
      </c>
      <c r="E21" s="7">
        <v>83.43</v>
      </c>
      <c r="F21" s="7">
        <v>59.079999999999991</v>
      </c>
    </row>
    <row r="22" spans="1:6" x14ac:dyDescent="0.3">
      <c r="B22" t="s">
        <v>6204</v>
      </c>
      <c r="C22" s="7">
        <v>584.78999999999985</v>
      </c>
      <c r="D22" s="7">
        <v>357.42999999999995</v>
      </c>
      <c r="E22" s="7">
        <v>355.34</v>
      </c>
      <c r="F22" s="7">
        <v>140.88</v>
      </c>
    </row>
    <row r="23" spans="1:6" x14ac:dyDescent="0.3">
      <c r="B23" t="s">
        <v>6205</v>
      </c>
      <c r="C23" s="7">
        <v>430.62</v>
      </c>
      <c r="D23" s="7">
        <v>227.42500000000001</v>
      </c>
      <c r="E23" s="7">
        <v>236.315</v>
      </c>
      <c r="F23" s="7">
        <v>414.58499999999992</v>
      </c>
    </row>
    <row r="24" spans="1:6" x14ac:dyDescent="0.3">
      <c r="B24" t="s">
        <v>6206</v>
      </c>
      <c r="C24" s="7">
        <v>22.5</v>
      </c>
      <c r="D24" s="7">
        <v>77.72</v>
      </c>
      <c r="E24" s="7">
        <v>60.5</v>
      </c>
      <c r="F24" s="7">
        <v>139.67999999999998</v>
      </c>
    </row>
    <row r="25" spans="1:6" x14ac:dyDescent="0.3">
      <c r="B25" t="s">
        <v>6207</v>
      </c>
      <c r="C25" s="7">
        <v>126.14999999999999</v>
      </c>
      <c r="D25" s="7">
        <v>195.11</v>
      </c>
      <c r="E25" s="7">
        <v>89.13</v>
      </c>
      <c r="F25" s="7">
        <v>302.65999999999997</v>
      </c>
    </row>
    <row r="26" spans="1:6" x14ac:dyDescent="0.3">
      <c r="B26" t="s">
        <v>6208</v>
      </c>
      <c r="C26" s="7">
        <v>376.03</v>
      </c>
      <c r="D26" s="7">
        <v>523.24</v>
      </c>
      <c r="E26" s="7">
        <v>440.96499999999997</v>
      </c>
      <c r="F26" s="7">
        <v>174.46999999999997</v>
      </c>
    </row>
    <row r="27" spans="1:6" x14ac:dyDescent="0.3">
      <c r="B27" t="s">
        <v>6209</v>
      </c>
      <c r="C27" s="7">
        <v>515.17999999999995</v>
      </c>
      <c r="D27" s="7">
        <v>142.56</v>
      </c>
      <c r="E27" s="7">
        <v>347.03999999999996</v>
      </c>
      <c r="F27" s="7">
        <v>104.08499999999999</v>
      </c>
    </row>
    <row r="28" spans="1:6" x14ac:dyDescent="0.3">
      <c r="B28" t="s">
        <v>6210</v>
      </c>
      <c r="C28" s="7">
        <v>95.859999999999985</v>
      </c>
      <c r="D28" s="7">
        <v>484.76</v>
      </c>
      <c r="E28" s="7">
        <v>94.17</v>
      </c>
      <c r="F28" s="7">
        <v>77.10499999999999</v>
      </c>
    </row>
    <row r="29" spans="1:6" x14ac:dyDescent="0.3">
      <c r="A29" t="s">
        <v>6212</v>
      </c>
      <c r="B29" t="s">
        <v>6199</v>
      </c>
      <c r="C29" s="7">
        <v>258.34500000000003</v>
      </c>
      <c r="D29" s="7">
        <v>139.625</v>
      </c>
      <c r="E29" s="7">
        <v>279.52000000000004</v>
      </c>
      <c r="F29" s="7">
        <v>160.19499999999999</v>
      </c>
    </row>
    <row r="30" spans="1:6" x14ac:dyDescent="0.3">
      <c r="B30" t="s">
        <v>6200</v>
      </c>
      <c r="C30" s="7">
        <v>342.2</v>
      </c>
      <c r="D30" s="7">
        <v>284.24999999999994</v>
      </c>
      <c r="E30" s="7">
        <v>251.83</v>
      </c>
      <c r="F30" s="7">
        <v>80.550000000000011</v>
      </c>
    </row>
    <row r="31" spans="1:6" x14ac:dyDescent="0.3">
      <c r="B31" t="s">
        <v>6201</v>
      </c>
      <c r="C31" s="7">
        <v>418.30499999999989</v>
      </c>
      <c r="D31" s="7">
        <v>468.125</v>
      </c>
      <c r="E31" s="7">
        <v>405.05500000000006</v>
      </c>
      <c r="F31" s="7">
        <v>253.15499999999997</v>
      </c>
    </row>
    <row r="32" spans="1:6" x14ac:dyDescent="0.3">
      <c r="B32" t="s">
        <v>6202</v>
      </c>
      <c r="C32" s="7">
        <v>102.32999999999998</v>
      </c>
      <c r="D32" s="7">
        <v>242.14000000000001</v>
      </c>
      <c r="E32" s="7">
        <v>554.875</v>
      </c>
      <c r="F32" s="7">
        <v>106.23999999999998</v>
      </c>
    </row>
    <row r="33" spans="1:6" x14ac:dyDescent="0.3">
      <c r="B33" t="s">
        <v>6203</v>
      </c>
      <c r="C33" s="7">
        <v>234.71999999999997</v>
      </c>
      <c r="D33" s="7">
        <v>133.08000000000001</v>
      </c>
      <c r="E33" s="7">
        <v>267.2</v>
      </c>
      <c r="F33" s="7">
        <v>272.68999999999994</v>
      </c>
    </row>
    <row r="34" spans="1:6" x14ac:dyDescent="0.3">
      <c r="B34" t="s">
        <v>6204</v>
      </c>
      <c r="C34" s="7">
        <v>430.39</v>
      </c>
      <c r="D34" s="7">
        <v>136.20500000000001</v>
      </c>
      <c r="E34" s="7">
        <v>209.6</v>
      </c>
      <c r="F34" s="7">
        <v>88.334999999999994</v>
      </c>
    </row>
    <row r="35" spans="1:6" x14ac:dyDescent="0.3">
      <c r="B35" t="s">
        <v>6205</v>
      </c>
      <c r="C35" s="7">
        <v>109.005</v>
      </c>
      <c r="D35" s="7">
        <v>393.57499999999999</v>
      </c>
      <c r="E35" s="7">
        <v>61.034999999999997</v>
      </c>
      <c r="F35" s="7">
        <v>199.48999999999998</v>
      </c>
    </row>
    <row r="36" spans="1:6" x14ac:dyDescent="0.3">
      <c r="B36" t="s">
        <v>6206</v>
      </c>
      <c r="C36" s="7">
        <v>287.52499999999998</v>
      </c>
      <c r="D36" s="7">
        <v>288.67</v>
      </c>
      <c r="E36" s="7">
        <v>125.58</v>
      </c>
      <c r="F36" s="7">
        <v>374.13499999999999</v>
      </c>
    </row>
    <row r="37" spans="1:6" x14ac:dyDescent="0.3">
      <c r="B37" t="s">
        <v>6207</v>
      </c>
      <c r="C37" s="7">
        <v>840.92999999999984</v>
      </c>
      <c r="D37" s="7">
        <v>409.875</v>
      </c>
      <c r="E37" s="7">
        <v>171.32999999999998</v>
      </c>
      <c r="F37" s="7">
        <v>221.43999999999997</v>
      </c>
    </row>
    <row r="38" spans="1:6" x14ac:dyDescent="0.3">
      <c r="B38" t="s">
        <v>6208</v>
      </c>
      <c r="C38" s="7">
        <v>299.07</v>
      </c>
      <c r="D38" s="7">
        <v>260.32499999999999</v>
      </c>
      <c r="E38" s="7">
        <v>584.64</v>
      </c>
      <c r="F38" s="7">
        <v>256.36500000000001</v>
      </c>
    </row>
    <row r="39" spans="1:6" x14ac:dyDescent="0.3">
      <c r="B39" t="s">
        <v>6209</v>
      </c>
      <c r="C39" s="7">
        <v>323.32499999999999</v>
      </c>
      <c r="D39" s="7">
        <v>565.57000000000005</v>
      </c>
      <c r="E39" s="7">
        <v>537.80999999999995</v>
      </c>
      <c r="F39" s="7">
        <v>189.47499999999999</v>
      </c>
    </row>
    <row r="40" spans="1:6" x14ac:dyDescent="0.3">
      <c r="B40" t="s">
        <v>6210</v>
      </c>
      <c r="C40" s="7">
        <v>399.48499999999996</v>
      </c>
      <c r="D40" s="7">
        <v>148.19999999999999</v>
      </c>
      <c r="E40" s="7">
        <v>388.21999999999997</v>
      </c>
      <c r="F40" s="7">
        <v>212.07499999999999</v>
      </c>
    </row>
    <row r="41" spans="1:6" x14ac:dyDescent="0.3">
      <c r="A41" t="s">
        <v>6213</v>
      </c>
      <c r="B41" t="s">
        <v>6199</v>
      </c>
      <c r="C41" s="7">
        <v>112.69499999999999</v>
      </c>
      <c r="D41" s="7">
        <v>166.32</v>
      </c>
      <c r="E41" s="7">
        <v>843.71499999999992</v>
      </c>
      <c r="F41" s="7">
        <v>146.685</v>
      </c>
    </row>
    <row r="42" spans="1:6" x14ac:dyDescent="0.3">
      <c r="B42" t="s">
        <v>6200</v>
      </c>
      <c r="C42" s="7">
        <v>114.87999999999998</v>
      </c>
      <c r="D42" s="7">
        <v>133.815</v>
      </c>
      <c r="E42" s="7">
        <v>91.175000000000011</v>
      </c>
      <c r="F42" s="7">
        <v>53.759999999999991</v>
      </c>
    </row>
    <row r="43" spans="1:6" x14ac:dyDescent="0.3">
      <c r="B43" t="s">
        <v>6201</v>
      </c>
      <c r="C43" s="7">
        <v>277.76</v>
      </c>
      <c r="D43" s="7">
        <v>175.41</v>
      </c>
      <c r="E43" s="7">
        <v>462.50999999999993</v>
      </c>
      <c r="F43" s="7">
        <v>399.52499999999998</v>
      </c>
    </row>
    <row r="44" spans="1:6" x14ac:dyDescent="0.3">
      <c r="B44" t="s">
        <v>6202</v>
      </c>
      <c r="C44" s="7">
        <v>197.89499999999998</v>
      </c>
      <c r="D44" s="7">
        <v>289.755</v>
      </c>
      <c r="E44" s="7">
        <v>88.545000000000002</v>
      </c>
      <c r="F44" s="7">
        <v>200.25499999999997</v>
      </c>
    </row>
    <row r="45" spans="1:6" x14ac:dyDescent="0.3">
      <c r="B45" t="s">
        <v>6203</v>
      </c>
      <c r="C45" s="7">
        <v>193.11499999999998</v>
      </c>
      <c r="D45" s="7">
        <v>212.49499999999998</v>
      </c>
      <c r="E45" s="7">
        <v>292.29000000000002</v>
      </c>
      <c r="F45" s="7">
        <v>304.46999999999997</v>
      </c>
    </row>
    <row r="46" spans="1:6" x14ac:dyDescent="0.3">
      <c r="B46" t="s">
        <v>6204</v>
      </c>
      <c r="C46" s="7">
        <v>179.79</v>
      </c>
      <c r="D46" s="7">
        <v>426.2</v>
      </c>
      <c r="E46" s="7">
        <v>170.08999999999997</v>
      </c>
      <c r="F46" s="7">
        <v>379.31</v>
      </c>
    </row>
    <row r="47" spans="1:6" x14ac:dyDescent="0.3">
      <c r="B47" t="s">
        <v>6205</v>
      </c>
      <c r="C47" s="7">
        <v>247.28999999999996</v>
      </c>
      <c r="D47" s="7">
        <v>246.685</v>
      </c>
      <c r="E47" s="7">
        <v>271.05499999999995</v>
      </c>
      <c r="F47" s="7">
        <v>141.69999999999999</v>
      </c>
    </row>
    <row r="48" spans="1:6" x14ac:dyDescent="0.3">
      <c r="B48" t="s">
        <v>6206</v>
      </c>
      <c r="C48" s="7">
        <v>116.39499999999998</v>
      </c>
      <c r="D48" s="7">
        <v>41.25</v>
      </c>
      <c r="E48" s="7">
        <v>15.54</v>
      </c>
      <c r="F48" s="7">
        <v>71.06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33DA25-7029-49A4-9DEE-21A5B09E972F}">
  <dimension ref="A3:B6"/>
  <sheetViews>
    <sheetView workbookViewId="0">
      <selection activeCell="P17" sqref="P17"/>
    </sheetView>
  </sheetViews>
  <sheetFormatPr defaultRowHeight="14.4" x14ac:dyDescent="0.3"/>
  <cols>
    <col min="1" max="1" width="14" bestFit="1" customWidth="1"/>
    <col min="2" max="2" width="11.6640625" bestFit="1" customWidth="1"/>
    <col min="3" max="3" width="7" bestFit="1" customWidth="1"/>
    <col min="4" max="4" width="7.44140625" bestFit="1" customWidth="1"/>
    <col min="5" max="6" width="7.88671875" bestFit="1" customWidth="1"/>
    <col min="7" max="7" width="10.77734375" bestFit="1" customWidth="1"/>
  </cols>
  <sheetData>
    <row r="3" spans="1:2" x14ac:dyDescent="0.3">
      <c r="A3" s="6" t="s">
        <v>7</v>
      </c>
      <c r="B3" t="s">
        <v>6220</v>
      </c>
    </row>
    <row r="4" spans="1:2" x14ac:dyDescent="0.3">
      <c r="A4" t="s">
        <v>28</v>
      </c>
      <c r="B4" s="8">
        <v>2798.5050000000001</v>
      </c>
    </row>
    <row r="5" spans="1:2" x14ac:dyDescent="0.3">
      <c r="A5" t="s">
        <v>318</v>
      </c>
      <c r="B5" s="8">
        <v>6696.8649999999989</v>
      </c>
    </row>
    <row r="6" spans="1:2" x14ac:dyDescent="0.3">
      <c r="A6" t="s">
        <v>19</v>
      </c>
      <c r="B6" s="8">
        <v>35638.88499999998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0D7FC-EBCA-4D97-BC7E-26111C2C7FB4}">
  <dimension ref="A3:B8"/>
  <sheetViews>
    <sheetView workbookViewId="0">
      <selection activeCell="H6" sqref="H6"/>
    </sheetView>
  </sheetViews>
  <sheetFormatPr defaultRowHeight="14.4" x14ac:dyDescent="0.3"/>
  <cols>
    <col min="1" max="1" width="16.88671875" bestFit="1" customWidth="1"/>
    <col min="2" max="3" width="11.6640625" bestFit="1" customWidth="1"/>
    <col min="4" max="4" width="7.44140625" bestFit="1" customWidth="1"/>
    <col min="5" max="6" width="7.88671875" bestFit="1" customWidth="1"/>
    <col min="7" max="7" width="10.77734375" bestFit="1" customWidth="1"/>
  </cols>
  <sheetData>
    <row r="3" spans="1:2" x14ac:dyDescent="0.3">
      <c r="A3" s="6" t="s">
        <v>4</v>
      </c>
      <c r="B3" t="s">
        <v>6220</v>
      </c>
    </row>
    <row r="4" spans="1:2" x14ac:dyDescent="0.3">
      <c r="A4" t="s">
        <v>3753</v>
      </c>
      <c r="B4" s="8">
        <v>278.01</v>
      </c>
    </row>
    <row r="5" spans="1:2" x14ac:dyDescent="0.3">
      <c r="A5" t="s">
        <v>1598</v>
      </c>
      <c r="B5" s="8">
        <v>281.67499999999995</v>
      </c>
    </row>
    <row r="6" spans="1:2" x14ac:dyDescent="0.3">
      <c r="A6" t="s">
        <v>2587</v>
      </c>
      <c r="B6" s="8">
        <v>289.11</v>
      </c>
    </row>
    <row r="7" spans="1:2" x14ac:dyDescent="0.3">
      <c r="A7" t="s">
        <v>5765</v>
      </c>
      <c r="B7" s="8">
        <v>307.04499999999996</v>
      </c>
    </row>
    <row r="8" spans="1:2" x14ac:dyDescent="0.3">
      <c r="A8" t="s">
        <v>5114</v>
      </c>
      <c r="B8" s="8">
        <v>317.06999999999994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F349A5-EE4C-4699-A217-DA161480C931}">
  <dimension ref="A1"/>
  <sheetViews>
    <sheetView showGridLines="0" showRowColHeaders="0" tabSelected="1" zoomScale="90" zoomScaleNormal="90" workbookViewId="0">
      <selection activeCell="U34" sqref="U34"/>
    </sheetView>
  </sheetViews>
  <sheetFormatPr defaultRowHeight="14.4" x14ac:dyDescent="0.3"/>
  <cols>
    <col min="1" max="1" width="1.77734375" customWidth="1"/>
  </cols>
  <sheetData>
    <row r="1" ht="4.95"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zoomScale="115" zoomScaleNormal="115" workbookViewId="0">
      <selection activeCell="H3" sqref="H3"/>
    </sheetView>
  </sheetViews>
  <sheetFormatPr defaultRowHeight="14.4" x14ac:dyDescent="0.3"/>
  <cols>
    <col min="1" max="1" width="16.5546875" bestFit="1" customWidth="1"/>
    <col min="2" max="2" width="12.109375" bestFit="1" customWidth="1"/>
    <col min="3" max="3" width="17.44140625" bestFit="1" customWidth="1"/>
    <col min="4" max="4" width="11.33203125" customWidth="1"/>
    <col min="5" max="5" width="9.77734375" customWidth="1"/>
    <col min="6" max="6" width="16" customWidth="1"/>
    <col min="7" max="7" width="36" bestFit="1" customWidth="1"/>
    <col min="8" max="8" width="14.33203125" bestFit="1" customWidth="1"/>
    <col min="9" max="9" width="12.6640625" customWidth="1"/>
    <col min="10" max="10" width="11.6640625" customWidth="1"/>
    <col min="11" max="11" width="5.88671875" bestFit="1" customWidth="1"/>
    <col min="12" max="12" width="10.77734375" customWidth="1"/>
    <col min="13" max="13" width="8.77734375" bestFit="1" customWidth="1"/>
    <col min="14" max="14" width="18.109375" customWidth="1"/>
    <col min="15" max="15" width="17.21875" customWidth="1"/>
    <col min="16" max="16" width="13.6640625" bestFit="1" customWidth="1"/>
  </cols>
  <sheetData>
    <row r="1" spans="1:16" x14ac:dyDescent="0.3">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3">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3">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3">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3">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3">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3">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3">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3">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3">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3">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3">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3">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3">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3">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3">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3">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3">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3">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3">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3">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3">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3">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3">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3">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3">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3">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3">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3">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3">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3">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3">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3">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3">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3">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3">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3">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3">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3">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3">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3">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3">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3">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3">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3">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3">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3">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3">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3">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3">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3">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3">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3">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3">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3">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3">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3">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3">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3">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3">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3">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3">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3">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3">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3">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3">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3">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3">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3">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3">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3">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3">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3">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3">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3">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3">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3">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3">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3">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3">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3">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3">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3">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3">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3">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3">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3">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3">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3">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3">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3">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3">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3">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3">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3">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3">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3">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3">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3">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3">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3">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3">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3">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3">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3">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3">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3">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3">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3">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3">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3">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3">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3">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3">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3">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3">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3">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3">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3">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3">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3">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3">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3">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3">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3">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3">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3">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3">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3">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3">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3">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3">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3">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3">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3">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3">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3">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3">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3">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3">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3">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3">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3">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3">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3">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3">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3">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3">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3">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3">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3">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3">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3">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3">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3">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3">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3">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3">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3">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3">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3">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3">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3">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3">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3">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3">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3">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3">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3">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3">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3">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3">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3">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3">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3">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3">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3">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3">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3">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3">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3">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3">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3">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3">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3">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3">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3">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3">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3">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3">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3">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3">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3">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3">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3">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3">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3">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3">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3">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3">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3">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3">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3">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3">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3">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3">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3">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3">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3">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3">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3">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3">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3">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3">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3">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3">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3">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3">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3">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3">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3">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3">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3">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3">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3">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3">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3">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3">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3">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3">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3">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3">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3">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3">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3">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3">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3">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3">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3">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3">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3">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3">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3">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3">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3">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3">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3">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3">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3">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3">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3">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3">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3">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3">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3">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3">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3">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3">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3">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3">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3">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3">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3">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3">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3">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3">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3">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3">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3">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3">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3">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3">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3">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3">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3">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3">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3">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3">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3">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3">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3">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3">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3">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3">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3">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3">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3">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3">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3">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3">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3">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3">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3">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3">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3">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3">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3">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3">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3">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3">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3">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3">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3">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3">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3">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3">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3">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3">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3">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3">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3">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3">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3">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3">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3">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3">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3">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3">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3">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3">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3">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3">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3">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3">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3">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3">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3">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3">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3">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3">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3">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3">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3">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3">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3">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3">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3">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3">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3">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3">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3">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3">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3">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3">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3">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3">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3">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3">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3">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3">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3">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3">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3">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3">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3">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3">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3">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3">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3">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3">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3">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3">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3">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3">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3">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3">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3">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3">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3">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3">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3">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3">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3">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3">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3">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3">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3">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3">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3">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3">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3">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3">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3">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3">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3">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3">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3">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3">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3">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3">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3">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3">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3">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3">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3">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3">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3">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3">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3">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3">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3">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3">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3">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3">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3">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3">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3">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3">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3">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3">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3">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3">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3">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3">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3">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3">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3">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3">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3">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3">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3">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3">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3">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3">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3">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3">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3">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3">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3">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3">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3">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3">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3">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3">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3">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3">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3">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3">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3">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3">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3">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3">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3">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3">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3">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3">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3">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3">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3">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3">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3">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3">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3">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3">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3">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3">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3">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3">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3">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3">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3">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3">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3">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3">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3">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3">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3">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3">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3">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3">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3">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3">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3">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3">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3">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3">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3">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3">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3">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3">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3">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3">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3">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3">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3">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3">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3">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3">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3">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3">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3">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3">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3">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3">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3">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3">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3">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3">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3">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3">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3">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3">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3">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3">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3">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3">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3">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3">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3">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3">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3">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3">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3">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3">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3">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3">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3">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3">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3">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3">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3">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3">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3">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3">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3">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3">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3">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3">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3">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3">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3">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3">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3">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3">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3">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3">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3">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3">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3">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3">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3">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3">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3">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3">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3">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3">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3">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3">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3">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3">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3">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3">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3">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3">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3">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3">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3">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3">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3">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3">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3">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3">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3">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3">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3">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3">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3">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3">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3">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3">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3">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3">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3">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3">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3">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3">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3">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3">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3">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3">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3">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3">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3">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3">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3">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3">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3">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3">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3">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3">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3">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3">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3">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3">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3">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3">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3">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3">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3">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3">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3">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3">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3">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3">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3">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3">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3">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3">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3">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3">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3">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3">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3">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3">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3">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3">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3">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3">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3">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3">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3">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3">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3">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3">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3">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3">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3">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3">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3">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3">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3">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3">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3">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3">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3">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3">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3">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3">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3">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3">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3">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3">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3">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3">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3">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3">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3">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3">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3">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3">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3">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3">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3">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3">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3">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3">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3">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3">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3">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3">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3">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3">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3">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3">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3">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3">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3">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3">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3">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3">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3">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3">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3">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3">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3">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3">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3">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3">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3">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3">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3">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3">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3">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3">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3">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3">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3">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3">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3">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3">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3">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3">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3">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3">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3">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3">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3">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3">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3">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3">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3">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3">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3">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3">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3">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3">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3">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3">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3">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3">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3">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3">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3">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3">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3">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3">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3">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3">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3">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3">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3">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3">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3">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3">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3">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3">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3">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3">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3">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3">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3">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3">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3">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3">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3">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3">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3">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3">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3">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3">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3">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3">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3">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3">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3">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3">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3">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3">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3">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3">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3">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3">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3">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3">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3">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3">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3">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3">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3">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3">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3">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3">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3">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3">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3">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3">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3">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3">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3">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3">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3">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3">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3">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3">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3">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3">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3">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3">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3">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3">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3">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3">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3">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3">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3">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3">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3">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3">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3">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3">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3">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3">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3">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3">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3">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3">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3">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3">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3">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3">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3">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3">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3">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3">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3">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3">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3">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3">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3">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3">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3">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3">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3">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3">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3">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3">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3">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3">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3">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3">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3">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3">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3">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3">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3">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3">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3">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3">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3">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3">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3">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3">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3">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3">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3">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3">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3">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3">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3">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3">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3">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3">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3">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3">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3">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3">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3">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3">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3">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3">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3">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3">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3">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3">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3">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3">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3">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3">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3">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3">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3">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3">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3">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3">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3">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3">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3">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3">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3">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3">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3">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3">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3">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3">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3">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3">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3">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3">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3">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3">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3">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3">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3">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3">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3">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3">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3">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3">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3">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3">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3">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3">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3">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3">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3">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3">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3">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3">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3">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3">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3">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3">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3">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3">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3">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3">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3">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3">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3">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3">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3">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3">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3">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3">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3">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3">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3">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3">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3">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3">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3">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3">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3">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3">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3">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3">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3">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3">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3">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3">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3">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3">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3">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3">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3">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3">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3">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3">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3">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3">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3">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3">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3">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3">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3">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3">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3">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3">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3">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3">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3">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3">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3">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3">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3">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3">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3">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3">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3">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3">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3">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3">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3">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3">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3">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3">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3">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3">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3">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3">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3">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3">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3">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3">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3">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3">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3">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3">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3">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3">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3">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3">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3">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3">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3">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3">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3">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3">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3">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3">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3">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3">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3">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3">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3">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3">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3">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3">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3">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3">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C975" workbookViewId="0"/>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B1" sqref="B1"/>
    </sheetView>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 Sales</vt:lpstr>
      <vt:lpstr>Country bar charts</vt:lpstr>
      <vt:lpstr>Top 5 customers</vt:lpstr>
      <vt:lpstr>Dashboard</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Bhanusri Koduri</cp:lastModifiedBy>
  <cp:revision/>
  <dcterms:created xsi:type="dcterms:W3CDTF">2022-11-26T09:51:45Z</dcterms:created>
  <dcterms:modified xsi:type="dcterms:W3CDTF">2024-02-02T21:09:08Z</dcterms:modified>
  <cp:category/>
  <cp:contentStatus/>
</cp:coreProperties>
</file>