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excelerate\"/>
    </mc:Choice>
  </mc:AlternateContent>
  <xr:revisionPtr revIDLastSave="0" documentId="13_ncr:1_{4DA7835E-872A-4F32-8D04-4B0DE3608B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  <sheet name="Sheet3" sheetId="4" r:id="rId2"/>
    <sheet name="Sheet4" sheetId="5" r:id="rId3"/>
    <sheet name="Raw Data" sheetId="1" r:id="rId4"/>
  </sheets>
  <calcPr calcId="0"/>
  <pivotCaches>
    <pivotCache cacheId="9" r:id="rId5"/>
  </pivotCaches>
</workbook>
</file>

<file path=xl/sharedStrings.xml><?xml version="1.0" encoding="utf-8"?>
<sst xmlns="http://schemas.openxmlformats.org/spreadsheetml/2006/main" count="223" uniqueCount="62">
  <si>
    <t>Campaign ID</t>
  </si>
  <si>
    <t>Campaign Name</t>
  </si>
  <si>
    <t>Audience</t>
  </si>
  <si>
    <t>Age</t>
  </si>
  <si>
    <t>Geography</t>
  </si>
  <si>
    <t>Reach</t>
  </si>
  <si>
    <t>Impressions</t>
  </si>
  <si>
    <t>Frequency</t>
  </si>
  <si>
    <t>Clicks</t>
  </si>
  <si>
    <t>Unique Clicks</t>
  </si>
  <si>
    <t>Unique Link Clicks (ULC)</t>
  </si>
  <si>
    <t>Click-Through Rate (CTR)</t>
  </si>
  <si>
    <t>Unique Click-Through Rate (Unique CTR)</t>
  </si>
  <si>
    <t>Amount Spent in INR</t>
  </si>
  <si>
    <t>Cost Per Click (CPC)</t>
  </si>
  <si>
    <t>Cost per Result (CPR)</t>
  </si>
  <si>
    <t>Campaign 1</t>
  </si>
  <si>
    <t>SHU_6 (Educators and Principals)</t>
  </si>
  <si>
    <t>Educators and Principals</t>
  </si>
  <si>
    <t>25-34</t>
  </si>
  <si>
    <t>Group 1 (Australia, Canada, United Kingdom, Ghana, Nigeria, Pakistan, United States)</t>
  </si>
  <si>
    <t>35-44</t>
  </si>
  <si>
    <t>45-54</t>
  </si>
  <si>
    <t>55-64</t>
  </si>
  <si>
    <t>Campaign 2</t>
  </si>
  <si>
    <t>SHU3_ (Students Apart from India and US)</t>
  </si>
  <si>
    <t>Students</t>
  </si>
  <si>
    <t>18-24</t>
  </si>
  <si>
    <t>Group 2 (Australia, Canada, United Kingdom, Ghana, Niger, Nigeria, Nepal, Pakistan, Thailand, Taiwan)</t>
  </si>
  <si>
    <t>13-17</t>
  </si>
  <si>
    <t>Campaign 3</t>
  </si>
  <si>
    <t>SHU_Students(Australia)</t>
  </si>
  <si>
    <t>Australia</t>
  </si>
  <si>
    <t>Campaign 4</t>
  </si>
  <si>
    <t>SHU_Students (Canada)</t>
  </si>
  <si>
    <t>Canada</t>
  </si>
  <si>
    <t>Campaign 5</t>
  </si>
  <si>
    <t>SHU_Students(Ghana)</t>
  </si>
  <si>
    <t>Ghana</t>
  </si>
  <si>
    <t>Campaign 6</t>
  </si>
  <si>
    <t>SHU_Students (India)</t>
  </si>
  <si>
    <t>India</t>
  </si>
  <si>
    <t>Campaign 7</t>
  </si>
  <si>
    <t>SHU_Students(Nepal)</t>
  </si>
  <si>
    <t>Nepal</t>
  </si>
  <si>
    <t>Campaign 8</t>
  </si>
  <si>
    <t>SHU_Students (Nigeria)</t>
  </si>
  <si>
    <t>Nigeria</t>
  </si>
  <si>
    <t>Campaign 9</t>
  </si>
  <si>
    <t>SHU_Students(UAE)</t>
  </si>
  <si>
    <t>UAE</t>
  </si>
  <si>
    <t>Campaign 10</t>
  </si>
  <si>
    <t>SHU_Students(UK)</t>
  </si>
  <si>
    <t>UK</t>
  </si>
  <si>
    <t>Campaign 11</t>
  </si>
  <si>
    <t>SHU_Students (USA)</t>
  </si>
  <si>
    <t>USA</t>
  </si>
  <si>
    <t>Row Labels</t>
  </si>
  <si>
    <t>Grand Total</t>
  </si>
  <si>
    <t>Sum of Reach</t>
  </si>
  <si>
    <t>Sum of Amount Spent in INR</t>
  </si>
  <si>
    <t>Sum of 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</si>
</sst>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from marketing team.xlsx]Sheet2!PivotTable2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1"/>
                <c:pt idx="0">
                  <c:v>Campaign 1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2</c:v>
                </c:pt>
                <c:pt idx="4">
                  <c:v>Campaign 3</c:v>
                </c:pt>
                <c:pt idx="5">
                  <c:v>Campaign 4</c:v>
                </c:pt>
                <c:pt idx="6">
                  <c:v>Campaign 5</c:v>
                </c:pt>
                <c:pt idx="7">
                  <c:v>Campaign 6</c:v>
                </c:pt>
                <c:pt idx="8">
                  <c:v>Campaign 7</c:v>
                </c:pt>
                <c:pt idx="9">
                  <c:v>Campaign 8</c:v>
                </c:pt>
                <c:pt idx="10">
                  <c:v>Campaign 9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2333.3300000000513</c:v>
                </c:pt>
                <c:pt idx="1">
                  <c:v>856.67</c:v>
                </c:pt>
                <c:pt idx="2">
                  <c:v>897.68000000000097</c:v>
                </c:pt>
                <c:pt idx="3">
                  <c:v>1579.0199999999759</c:v>
                </c:pt>
                <c:pt idx="4">
                  <c:v>850.68000000000302</c:v>
                </c:pt>
                <c:pt idx="5">
                  <c:v>923.96</c:v>
                </c:pt>
                <c:pt idx="6">
                  <c:v>837.78</c:v>
                </c:pt>
                <c:pt idx="7">
                  <c:v>955.20999999999594</c:v>
                </c:pt>
                <c:pt idx="8">
                  <c:v>1035.24</c:v>
                </c:pt>
                <c:pt idx="9">
                  <c:v>942.78</c:v>
                </c:pt>
                <c:pt idx="10">
                  <c:v>876.26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C-4785-9059-3167E12A2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3922752"/>
        <c:axId val="131273888"/>
      </c:barChart>
      <c:catAx>
        <c:axId val="21439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3888"/>
        <c:crosses val="autoZero"/>
        <c:auto val="1"/>
        <c:lblAlgn val="ctr"/>
        <c:lblOffset val="100"/>
        <c:noMultiLvlLbl val="0"/>
      </c:catAx>
      <c:valAx>
        <c:axId val="1312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from marketing team.xlsx]Sheet3!PivotTable3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65833683388895"/>
          <c:y val="0.19850302803058706"/>
          <c:w val="0.82440349042635275"/>
          <c:h val="0.521835906875276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strRef>
              <c:f>Sheet3!$A$4:$A$15</c:f>
              <c:strCache>
                <c:ptCount val="11"/>
                <c:pt idx="0">
                  <c:v>Campaign 1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2</c:v>
                </c:pt>
                <c:pt idx="4">
                  <c:v>Campaign 3</c:v>
                </c:pt>
                <c:pt idx="5">
                  <c:v>Campaign 4</c:v>
                </c:pt>
                <c:pt idx="6">
                  <c:v>Campaign 5</c:v>
                </c:pt>
                <c:pt idx="7">
                  <c:v>Campaign 6</c:v>
                </c:pt>
                <c:pt idx="8">
                  <c:v>Campaign 7</c:v>
                </c:pt>
                <c:pt idx="9">
                  <c:v>Campaign 8</c:v>
                </c:pt>
                <c:pt idx="10">
                  <c:v>Campaign 9</c:v>
                </c:pt>
              </c:strCache>
            </c:strRef>
          </c:cat>
          <c:val>
            <c:numRef>
              <c:f>Sheet3!$B$4:$B$15</c:f>
              <c:numCache>
                <c:formatCode>General</c:formatCode>
                <c:ptCount val="11"/>
                <c:pt idx="0">
                  <c:v>47139</c:v>
                </c:pt>
                <c:pt idx="1">
                  <c:v>4091</c:v>
                </c:pt>
                <c:pt idx="2">
                  <c:v>2900</c:v>
                </c:pt>
                <c:pt idx="3">
                  <c:v>67313</c:v>
                </c:pt>
                <c:pt idx="4">
                  <c:v>3572</c:v>
                </c:pt>
                <c:pt idx="5">
                  <c:v>4267</c:v>
                </c:pt>
                <c:pt idx="6">
                  <c:v>20483</c:v>
                </c:pt>
                <c:pt idx="7">
                  <c:v>37246</c:v>
                </c:pt>
                <c:pt idx="8">
                  <c:v>65215</c:v>
                </c:pt>
                <c:pt idx="9">
                  <c:v>28974</c:v>
                </c:pt>
                <c:pt idx="10">
                  <c:v>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1-41E1-BE49-53DEE5E5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859136"/>
        <c:axId val="2137950496"/>
      </c:barChart>
      <c:catAx>
        <c:axId val="2398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50496"/>
        <c:crosses val="autoZero"/>
        <c:auto val="1"/>
        <c:lblAlgn val="ctr"/>
        <c:lblOffset val="100"/>
        <c:noMultiLvlLbl val="0"/>
      </c:catAx>
      <c:valAx>
        <c:axId val="21379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from marketing team.xlsx]Sheet4!PivotTable4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Sheet4!$A$4:$A$15</c:f>
              <c:strCache>
                <c:ptCount val="11"/>
                <c:pt idx="0">
                  <c:v>Campaign 1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2</c:v>
                </c:pt>
                <c:pt idx="4">
                  <c:v>Campaign 3</c:v>
                </c:pt>
                <c:pt idx="5">
                  <c:v>Campaign 4</c:v>
                </c:pt>
                <c:pt idx="6">
                  <c:v>Campaign 5</c:v>
                </c:pt>
                <c:pt idx="7">
                  <c:v>Campaign 6</c:v>
                </c:pt>
                <c:pt idx="8">
                  <c:v>Campaign 7</c:v>
                </c:pt>
                <c:pt idx="9">
                  <c:v>Campaign 8</c:v>
                </c:pt>
                <c:pt idx="10">
                  <c:v>Campaign 9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1"/>
                <c:pt idx="0">
                  <c:v>23904</c:v>
                </c:pt>
                <c:pt idx="1">
                  <c:v>3636</c:v>
                </c:pt>
                <c:pt idx="2">
                  <c:v>2555</c:v>
                </c:pt>
                <c:pt idx="3">
                  <c:v>46494</c:v>
                </c:pt>
                <c:pt idx="4">
                  <c:v>3187</c:v>
                </c:pt>
                <c:pt idx="5">
                  <c:v>3307</c:v>
                </c:pt>
                <c:pt idx="6">
                  <c:v>15024</c:v>
                </c:pt>
                <c:pt idx="7">
                  <c:v>31831</c:v>
                </c:pt>
                <c:pt idx="8">
                  <c:v>29668</c:v>
                </c:pt>
                <c:pt idx="9">
                  <c:v>21929</c:v>
                </c:pt>
                <c:pt idx="10">
                  <c:v>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D-4A53-8EE1-720286A0A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-1</xdr:rowOff>
    </xdr:from>
    <xdr:to>
      <xdr:col>14</xdr:col>
      <xdr:colOff>533400</xdr:colOff>
      <xdr:row>40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E7058-71CD-8B6A-273C-6C335E49C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5</xdr:row>
      <xdr:rowOff>53340</xdr:rowOff>
    </xdr:from>
    <xdr:to>
      <xdr:col>14</xdr:col>
      <xdr:colOff>15240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592B8-AE07-5368-B916-575A28FC4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4</xdr:row>
      <xdr:rowOff>22860</xdr:rowOff>
    </xdr:from>
    <xdr:to>
      <xdr:col>13</xdr:col>
      <xdr:colOff>251460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1D454-7324-5D95-8E34-5CCE629E5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llalabhanu2001" refreshedDate="45150.300066550924" createdVersion="8" refreshedVersion="8" minRefreshableVersion="3" recordCount="33" xr:uid="{339E4DEF-841A-48C4-82EA-B4FA23E3533B}">
  <cacheSource type="worksheet">
    <worksheetSource ref="A1:P34" sheet="Raw Data"/>
  </cacheSource>
  <cacheFields count="16">
    <cacheField name="Campaign ID" numFmtId="0">
      <sharedItems count="11">
        <s v="Campaign 1"/>
        <s v="Campaign 2"/>
        <s v="Campaign 3"/>
        <s v="Campaign 4"/>
        <s v="Campaign 5"/>
        <s v="Campaign 6"/>
        <s v="Campaign 7"/>
        <s v="Campaign 8"/>
        <s v="Campaign 9"/>
        <s v="Campaign 10"/>
        <s v="Campaign 11"/>
      </sharedItems>
    </cacheField>
    <cacheField name="Campaign Name" numFmtId="2">
      <sharedItems count="11">
        <s v="SHU_6 (Educators and Principals)"/>
        <s v="SHU3_ (Students Apart from India and US)"/>
        <s v="SHU_Students(Australia)"/>
        <s v="SHU_Students (Canada)"/>
        <s v="SHU_Students(Ghana)"/>
        <s v="SHU_Students (India)"/>
        <s v="SHU_Students(Nepal)"/>
        <s v="SHU_Students (Nigeria)"/>
        <s v="SHU_Students(UAE)"/>
        <s v="SHU_Students(UK)"/>
        <s v="SHU_Students (USA)"/>
      </sharedItems>
    </cacheField>
    <cacheField name="Audience" numFmtId="0">
      <sharedItems/>
    </cacheField>
    <cacheField name="Age" numFmtId="2">
      <sharedItems/>
    </cacheField>
    <cacheField name="Geography" numFmtId="0">
      <sharedItems/>
    </cacheField>
    <cacheField name="Reach" numFmtId="1">
      <sharedItems containsSemiMixedTypes="0" containsString="0" containsNumber="1" containsInteger="1" minValue="91" maxValue="30110"/>
    </cacheField>
    <cacheField name="Impressions" numFmtId="1">
      <sharedItems containsSemiMixedTypes="0" containsString="0" containsNumber="1" containsInteger="1" minValue="103" maxValue="39161"/>
    </cacheField>
    <cacheField name="Frequency" numFmtId="0">
      <sharedItems containsSemiMixedTypes="0" containsString="0" containsNumber="1" minValue="1.0426136363636" maxValue="3.1690805532953998"/>
    </cacheField>
    <cacheField name="Clicks" numFmtId="0">
      <sharedItems containsSemiMixedTypes="0" containsString="0" containsNumber="1" containsInteger="1" minValue="9" maxValue="2593"/>
    </cacheField>
    <cacheField name="Unique Clicks" numFmtId="0">
      <sharedItems containsSemiMixedTypes="0" containsString="0" containsNumber="1" containsInteger="1" minValue="8" maxValue="1994"/>
    </cacheField>
    <cacheField name="Unique Link Clicks (ULC)" numFmtId="0">
      <sharedItems containsSemiMixedTypes="0" containsString="0" containsNumber="1" containsInteger="1" minValue="3" maxValue="1095"/>
    </cacheField>
    <cacheField name="Click-Through Rate (CTR)" numFmtId="0">
      <sharedItems containsSemiMixedTypes="0" containsString="0" containsNumber="1" minValue="1.66889186" maxValue="12.95180723"/>
    </cacheField>
    <cacheField name="Unique Click-Through Rate (Unique CTR)" numFmtId="0">
      <sharedItems containsSemiMixedTypes="0" containsString="0" containsNumber="1" minValue="2.0265991099999998" maxValue="12.131147540000001"/>
    </cacheField>
    <cacheField name="Amount Spent in INR" numFmtId="2">
      <sharedItems containsSemiMixedTypes="0" containsString="0" containsNumber="1" minValue="47.262639398160999" maxValue="1193.9417537765"/>
    </cacheField>
    <cacheField name="Cost Per Click (CPC)" numFmtId="0">
      <sharedItems containsSemiMixedTypes="0" containsString="0" containsNumber="1" minValue="0.29093766999999998" maxValue="10.18469247"/>
    </cacheField>
    <cacheField name="Cost per Result (CPR)" numFmtId="2">
      <sharedItems containsSemiMixedTypes="0" containsString="0" containsNumber="1" minValue="0.68852049377685054" maxValue="30.554077423001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s v="Educators and Principals"/>
    <s v="25-34"/>
    <s v="Group 1 (Australia, Canada, United Kingdom, Ghana, Nigeria, Pakistan, United States)"/>
    <n v="11387"/>
    <n v="23283"/>
    <n v="2.0447000966014"/>
    <n v="487"/>
    <n v="406"/>
    <n v="180"/>
    <n v="2.0916548599999998"/>
    <n v="3.5654693900000001"/>
    <n v="1092.2387745819999"/>
    <n v="2.2427900900000002"/>
    <n v="6.0679931921222217"/>
  </r>
  <r>
    <x v="0"/>
    <x v="0"/>
    <s v="Educators and Principals"/>
    <s v="35-44"/>
    <s v="Group 1 (Australia, Canada, United Kingdom, Ghana, Nigeria, Pakistan, United States)"/>
    <n v="8761"/>
    <n v="15683"/>
    <n v="1.7900924551991999"/>
    <n v="484"/>
    <n v="376"/>
    <n v="154"/>
    <n v="3.0861442299999999"/>
    <n v="4.2917475200000004"/>
    <n v="835.46404167399999"/>
    <n v="1.7261653800000001"/>
    <n v="5.4250911797012984"/>
  </r>
  <r>
    <x v="0"/>
    <x v="0"/>
    <s v="Educators and Principals"/>
    <s v="45-54"/>
    <s v="Group 1 (Australia, Canada, United Kingdom, Ghana, Nigeria, Pakistan, United States)"/>
    <n v="2867"/>
    <n v="6283"/>
    <n v="2.1914893617021001"/>
    <n v="198"/>
    <n v="145"/>
    <n v="65"/>
    <n v="3.1513608099999999"/>
    <n v="5.0575514500000001"/>
    <n v="319.38147099083"/>
    <n v="1.6130377300000001"/>
    <n v="4.9135610921666153"/>
  </r>
  <r>
    <x v="0"/>
    <x v="0"/>
    <s v="Educators and Principals"/>
    <s v="55-64"/>
    <s v="Group 1 (Australia, Canada, United Kingdom, Ghana, Nigeria, Pakistan, United States)"/>
    <n v="889"/>
    <n v="1890"/>
    <n v="2.1259842519685002"/>
    <n v="49"/>
    <n v="40"/>
    <n v="21"/>
    <n v="2.5925925900000002"/>
    <n v="4.4994375700000004"/>
    <n v="86.245712753221"/>
    <n v="1.76011659"/>
    <n v="4.1069387025343334"/>
  </r>
  <r>
    <x v="1"/>
    <x v="1"/>
    <s v="Students"/>
    <s v="18-24"/>
    <s v="Group 2 (Australia, Canada, United Kingdom, Ghana, Niger, Nigeria, Nepal, Pakistan, Thailand, Taiwan)"/>
    <n v="29675"/>
    <n v="39161"/>
    <n v="1.3196630160067"/>
    <n v="2593"/>
    <n v="1994"/>
    <n v="1095"/>
    <n v="6.6213835200000002"/>
    <n v="6.7194608300000001"/>
    <n v="1193.9417537765"/>
    <n v="0.46044803000000001"/>
    <n v="1.090357766005936"/>
  </r>
  <r>
    <x v="1"/>
    <x v="1"/>
    <s v="Students"/>
    <s v="13-17"/>
    <s v="Group 2 (Australia, Canada, United Kingdom, Ghana, Niger, Nigeria, Nepal, Pakistan, Thailand, Taiwan)"/>
    <n v="14753"/>
    <n v="25705"/>
    <n v="1.7423574866128999"/>
    <n v="969"/>
    <n v="698"/>
    <n v="435"/>
    <n v="3.7696946100000002"/>
    <n v="4.7312411000000001"/>
    <n v="299.50641479293"/>
    <n v="0.30908815000000001"/>
    <n v="0.68852049377685054"/>
  </r>
  <r>
    <x v="1"/>
    <x v="1"/>
    <s v="Students"/>
    <s v="25-34"/>
    <s v="Group 2 (Australia, Canada, United Kingdom, Ghana, Niger, Nigeria, Nepal, Pakistan, Thailand, Taiwan)"/>
    <n v="2066"/>
    <n v="2447"/>
    <n v="1.1844143272023"/>
    <n v="181"/>
    <n v="141"/>
    <n v="65"/>
    <n v="7.3968124199999998"/>
    <n v="6.8247821899999996"/>
    <n v="85.571831430545998"/>
    <n v="0.47277255000000001"/>
    <n v="1.3164897143160923"/>
  </r>
  <r>
    <x v="2"/>
    <x v="2"/>
    <s v="Students"/>
    <s v="13-17"/>
    <s v="Australia"/>
    <n v="2271"/>
    <n v="2616"/>
    <n v="1.1519154557464"/>
    <n v="61"/>
    <n v="55"/>
    <n v="28"/>
    <n v="2.3318042800000001"/>
    <n v="2.4218405999999999"/>
    <n v="475.84837383441999"/>
    <n v="7.8007930099999996"/>
    <n v="16.994584779800714"/>
  </r>
  <r>
    <x v="2"/>
    <x v="2"/>
    <s v="Students"/>
    <s v="18-24"/>
    <s v="Australia"/>
    <n v="704"/>
    <n v="734"/>
    <n v="1.0426136363636"/>
    <n v="49"/>
    <n v="46"/>
    <n v="13"/>
    <n v="6.6757493200000004"/>
    <n v="6.5340909099999998"/>
    <n v="283.16939389658"/>
    <n v="5.7789672200000002"/>
    <n v="21.782261068967692"/>
  </r>
  <r>
    <x v="2"/>
    <x v="2"/>
    <s v="Students"/>
    <s v="25-34"/>
    <s v="Australia"/>
    <n v="212"/>
    <n v="222"/>
    <n v="1.0471698113207999"/>
    <n v="9"/>
    <n v="8"/>
    <n v="3"/>
    <n v="4.0540540500000004"/>
    <n v="3.7735849099999998"/>
    <n v="91.662232269002999"/>
    <n v="10.18469247"/>
    <n v="30.554077423001001"/>
  </r>
  <r>
    <x v="3"/>
    <x v="3"/>
    <s v="Students"/>
    <s v="13-17"/>
    <s v="Canada"/>
    <n v="2330"/>
    <n v="3146"/>
    <n v="1.3502145922747"/>
    <n v="101"/>
    <n v="84"/>
    <n v="63"/>
    <n v="3.2104259399999999"/>
    <n v="3.6051502100000001"/>
    <n v="528.07727507207005"/>
    <n v="5.2284878700000004"/>
    <n v="8.3821789693979376"/>
  </r>
  <r>
    <x v="3"/>
    <x v="3"/>
    <s v="Students"/>
    <s v="18-24"/>
    <s v="Canada"/>
    <n v="759"/>
    <n v="878"/>
    <n v="1.1567852437418"/>
    <n v="52"/>
    <n v="44"/>
    <n v="34"/>
    <n v="5.9225512499999997"/>
    <n v="5.7971014500000004"/>
    <n v="294.81928040400999"/>
    <n v="5.6696015500000003"/>
    <n v="8.6711553060002942"/>
  </r>
  <r>
    <x v="3"/>
    <x v="3"/>
    <s v="Students"/>
    <s v="25-34"/>
    <s v="Canada"/>
    <n v="218"/>
    <n v="243"/>
    <n v="1.1146788990826"/>
    <n v="18"/>
    <n v="18"/>
    <n v="15"/>
    <n v="7.4074074100000002"/>
    <n v="8.2568807300000007"/>
    <n v="101.06344452392"/>
    <n v="5.6146358100000002"/>
    <n v="6.7375629682613329"/>
  </r>
  <r>
    <x v="4"/>
    <x v="4"/>
    <s v="Students"/>
    <s v="18-24"/>
    <s v="Ghana"/>
    <n v="5952"/>
    <n v="6943"/>
    <n v="1.166498655914"/>
    <n v="284"/>
    <n v="238"/>
    <n v="98"/>
    <n v="4.0904508100000001"/>
    <n v="3.9986559100000001"/>
    <n v="378.10361870167998"/>
    <n v="1.33135077"/>
    <n v="3.8582001908334691"/>
  </r>
  <r>
    <x v="4"/>
    <x v="4"/>
    <s v="Students"/>
    <s v="25-34"/>
    <s v="Ghana"/>
    <n v="3717"/>
    <n v="4620"/>
    <n v="1.2429378531073001"/>
    <n v="184"/>
    <n v="160"/>
    <n v="46"/>
    <n v="3.98268398"/>
    <n v="4.3045466799999996"/>
    <n v="282.21633278769002"/>
    <n v="1.5337844199999999"/>
    <n v="6.1351376692976087"/>
  </r>
  <r>
    <x v="4"/>
    <x v="4"/>
    <s v="Students"/>
    <s v="13-17"/>
    <s v="Ghana"/>
    <n v="5355"/>
    <n v="8920"/>
    <n v="1.6657329598506001"/>
    <n v="180"/>
    <n v="154"/>
    <n v="93"/>
    <n v="2.0179372199999999"/>
    <n v="2.8758169900000001"/>
    <n v="177.46004851063"/>
    <n v="0.98588916000000004"/>
    <n v="1.9081725646304302"/>
  </r>
  <r>
    <x v="5"/>
    <x v="5"/>
    <s v="Students"/>
    <s v="18-24"/>
    <s v="India"/>
    <n v="30110"/>
    <n v="35372"/>
    <n v="1.1747592162072"/>
    <n v="1308"/>
    <n v="1162"/>
    <n v="934"/>
    <n v="3.6978401000000001"/>
    <n v="3.8591829999999998"/>
    <n v="893.99514033378"/>
    <n v="0.68348251999999998"/>
    <n v="0.95716824446871518"/>
  </r>
  <r>
    <x v="5"/>
    <x v="5"/>
    <s v="Students"/>
    <s v="25-34"/>
    <s v="India"/>
    <n v="1721"/>
    <n v="1874"/>
    <n v="1.0889018012783001"/>
    <n v="92"/>
    <n v="76"/>
    <n v="53"/>
    <n v="4.90928495"/>
    <n v="4.4160371899999999"/>
    <n v="61.214859666216"/>
    <n v="0.66537891000000005"/>
    <n v="1.1549973521927548"/>
  </r>
  <r>
    <x v="6"/>
    <x v="6"/>
    <s v="Students"/>
    <s v="18-24"/>
    <s v="Nepal"/>
    <n v="18900"/>
    <n v="36659"/>
    <n v="1.9396296296296001"/>
    <n v="849"/>
    <n v="688"/>
    <n v="306"/>
    <n v="2.3159387900000001"/>
    <n v="3.64021164"/>
    <n v="634.64047112064998"/>
    <n v="0.74751528"/>
    <n v="2.0739884677145426"/>
  </r>
  <r>
    <x v="6"/>
    <x v="6"/>
    <s v="Students"/>
    <s v="13-17"/>
    <s v="Nepal"/>
    <n v="6145"/>
    <n v="19474"/>
    <n v="3.1690805532953998"/>
    <n v="325"/>
    <n v="246"/>
    <n v="129"/>
    <n v="1.66889186"/>
    <n v="4.0032546800000004"/>
    <n v="211.75704911375001"/>
    <n v="0.65156015"/>
    <n v="1.64152751250969"/>
  </r>
  <r>
    <x v="6"/>
    <x v="6"/>
    <s v="Students"/>
    <s v="25-34"/>
    <s v="Nepal"/>
    <n v="4623"/>
    <n v="9082"/>
    <n v="1.9645252000864999"/>
    <n v="246"/>
    <n v="212"/>
    <n v="83"/>
    <n v="2.7086544799999999"/>
    <n v="4.5857668199999999"/>
    <n v="188.84247976559999"/>
    <n v="0.76765236000000003"/>
    <n v="2.2752105995855421"/>
  </r>
  <r>
    <x v="7"/>
    <x v="7"/>
    <s v="Students"/>
    <s v="18-24"/>
    <s v="Nigeria"/>
    <n v="11027"/>
    <n v="13820"/>
    <n v="1.2532873855083"/>
    <n v="1491"/>
    <n v="1132"/>
    <n v="548"/>
    <n v="10.788712009999999"/>
    <n v="10.26571144"/>
    <n v="542.67292650306001"/>
    <n v="0.36396574999999998"/>
    <n v="0.99027906296178836"/>
  </r>
  <r>
    <x v="7"/>
    <x v="7"/>
    <s v="Students"/>
    <s v="13-17"/>
    <s v="Nigeria"/>
    <n v="8516"/>
    <n v="12372"/>
    <n v="1.4527947393142"/>
    <n v="970"/>
    <n v="696"/>
    <n v="408"/>
    <n v="7.84028451"/>
    <n v="8.1728511000000008"/>
    <n v="282.20953634511"/>
    <n v="0.29093766999999998"/>
    <n v="0.69169004006154411"/>
  </r>
  <r>
    <x v="7"/>
    <x v="7"/>
    <s v="Students"/>
    <s v="25-34"/>
    <s v="Nigeria"/>
    <n v="2386"/>
    <n v="2782"/>
    <n v="1.1659681475271999"/>
    <n v="304"/>
    <n v="230"/>
    <n v="117"/>
    <n v="10.927390369999999"/>
    <n v="9.6395641199999993"/>
    <n v="117.89753715182999"/>
    <n v="0.38782084999999999"/>
    <n v="1.0076712577079487"/>
  </r>
  <r>
    <x v="8"/>
    <x v="8"/>
    <s v="Students"/>
    <s v="25-34"/>
    <s v="UAE"/>
    <n v="2892"/>
    <n v="3347"/>
    <n v="1.1573305670816001"/>
    <n v="135"/>
    <n v="102"/>
    <n v="41"/>
    <n v="4.0334627999999997"/>
    <n v="3.5269709499999999"/>
    <n v="455.48990568191999"/>
    <n v="3.3739992999999999"/>
    <n v="11.109509894680976"/>
  </r>
  <r>
    <x v="8"/>
    <x v="8"/>
    <s v="Students"/>
    <s v="18-24"/>
    <s v="UAE"/>
    <n v="2862"/>
    <n v="3234"/>
    <n v="1.1299790356393999"/>
    <n v="72"/>
    <n v="60"/>
    <n v="27"/>
    <n v="2.2263450800000002"/>
    <n v="2.0964360599999998"/>
    <n v="316.14039188818998"/>
    <n v="4.3908387800000002"/>
    <n v="11.708903403266296"/>
  </r>
  <r>
    <x v="8"/>
    <x v="8"/>
    <s v="Students"/>
    <s v="13-17"/>
    <s v="UAE"/>
    <n v="1579"/>
    <n v="2079"/>
    <n v="1.316656111463"/>
    <n v="35"/>
    <n v="32"/>
    <n v="20"/>
    <n v="1.68350168"/>
    <n v="2.0265991099999998"/>
    <n v="104.62970242989"/>
    <n v="2.98942007"/>
    <n v="5.2314851214945"/>
  </r>
  <r>
    <x v="9"/>
    <x v="9"/>
    <s v="Students"/>
    <s v="13-17"/>
    <s v="UK"/>
    <n v="2557"/>
    <n v="2941"/>
    <n v="1.1501759874852999"/>
    <n v="69"/>
    <n v="60"/>
    <n v="33"/>
    <n v="2.3461407699999999"/>
    <n v="2.3464998000000001"/>
    <n v="487.52"/>
    <n v="7.0655072499999996"/>
    <n v="14.773333333333333"/>
  </r>
  <r>
    <x v="9"/>
    <x v="9"/>
    <s v="Students"/>
    <s v="18-24"/>
    <s v="UK"/>
    <n v="741"/>
    <n v="785"/>
    <n v="1.059379217274"/>
    <n v="39"/>
    <n v="34"/>
    <n v="20"/>
    <n v="4.9681528699999999"/>
    <n v="4.5883940599999997"/>
    <n v="255.57"/>
    <n v="6.5530769199999996"/>
    <n v="12.778499999999999"/>
  </r>
  <r>
    <x v="9"/>
    <x v="9"/>
    <s v="Students"/>
    <s v="25-34"/>
    <s v="UK"/>
    <n v="338"/>
    <n v="365"/>
    <n v="1.0798816568047001"/>
    <n v="13"/>
    <n v="11"/>
    <n v="4"/>
    <n v="3.5616438399999999"/>
    <n v="3.2544378699999998"/>
    <n v="113.58"/>
    <n v="8.7369230800000004"/>
    <n v="28.395"/>
  </r>
  <r>
    <x v="10"/>
    <x v="10"/>
    <s v="Students"/>
    <s v="13-17"/>
    <s v="USA"/>
    <n v="2159"/>
    <n v="2465"/>
    <n v="1.1417322834646"/>
    <n v="126"/>
    <n v="111"/>
    <n v="95"/>
    <n v="5.1115618700000001"/>
    <n v="5.1412691099999996"/>
    <n v="691.28113234883995"/>
    <n v="5.4863581899999998"/>
    <n v="7.2766434984088413"/>
  </r>
  <r>
    <x v="10"/>
    <x v="10"/>
    <s v="Students"/>
    <s v="18-24"/>
    <s v="USA"/>
    <n v="305"/>
    <n v="332"/>
    <n v="1.0885245901639"/>
    <n v="43"/>
    <n v="37"/>
    <n v="28"/>
    <n v="12.95180723"/>
    <n v="12.131147540000001"/>
    <n v="159.13622825300001"/>
    <n v="3.7008425200000001"/>
    <n v="5.6834367233214289"/>
  </r>
  <r>
    <x v="10"/>
    <x v="10"/>
    <s v="Students"/>
    <s v="25-34"/>
    <s v="USA"/>
    <n v="91"/>
    <n v="103"/>
    <n v="1.1318681318681001"/>
    <n v="9"/>
    <n v="8"/>
    <n v="3"/>
    <n v="8.7378640799999996"/>
    <n v="8.7912087900000007"/>
    <n v="47.262639398160999"/>
    <n v="5.2514043800000003"/>
    <n v="15.754213132720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6D77D-AC21-4185-835F-94C48E4D6979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3" firstHeaderRow="1" firstDataRow="1" firstDataCol="1"/>
  <pivotFields count="16">
    <pivotField axis="axisRow" showAll="0">
      <items count="12">
        <item x="0"/>
        <item x="9"/>
        <item x="1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3"/>
        <item x="5"/>
        <item x="7"/>
        <item x="10"/>
        <item x="2"/>
        <item x="4"/>
        <item x="6"/>
        <item x="8"/>
        <item x="9"/>
        <item x="1"/>
        <item t="default"/>
      </items>
    </pivotField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numFmtId="2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ount Spent in INR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B6DB5-2703-4ADF-83EF-7BF5D1EAC133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16">
    <pivotField axis="axisRow" showAll="0">
      <items count="12">
        <item x="0"/>
        <item x="9"/>
        <item x="1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numFmtId="1" showAll="0"/>
    <pivotField dataField="1" numFmtId="1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numFmtId="2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Impression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38D9C-AFA6-4A4B-9531-43869C7460F1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16">
    <pivotField axis="axisRow" showAll="0">
      <items count="12">
        <item x="0"/>
        <item x="9"/>
        <item x="1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numFmtId="1" showAll="0"/>
    <pivotField numFmtId="1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numFmtId="2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Reach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60D3-0629-4AB4-BEBE-B293D4A372C6}">
  <dimension ref="A1:B13"/>
  <sheetViews>
    <sheetView showGridLines="0" tabSelected="1" topLeftCell="A7" zoomScale="85" zoomScaleNormal="85" workbookViewId="0">
      <selection activeCell="S23" sqref="S23"/>
    </sheetView>
  </sheetViews>
  <sheetFormatPr defaultRowHeight="13.2" x14ac:dyDescent="0.25"/>
  <cols>
    <col min="1" max="1" width="14" bestFit="1" customWidth="1"/>
    <col min="2" max="2" width="26.88671875" bestFit="1" customWidth="1"/>
  </cols>
  <sheetData>
    <row r="1" spans="1:2" x14ac:dyDescent="0.25">
      <c r="A1" s="5" t="s">
        <v>57</v>
      </c>
      <c r="B1" t="s">
        <v>60</v>
      </c>
    </row>
    <row r="2" spans="1:2" x14ac:dyDescent="0.25">
      <c r="A2" s="6" t="s">
        <v>16</v>
      </c>
      <c r="B2" s="7">
        <v>2333.3300000000513</v>
      </c>
    </row>
    <row r="3" spans="1:2" x14ac:dyDescent="0.25">
      <c r="A3" s="6" t="s">
        <v>51</v>
      </c>
      <c r="B3" s="7">
        <v>856.67</v>
      </c>
    </row>
    <row r="4" spans="1:2" x14ac:dyDescent="0.25">
      <c r="A4" s="6" t="s">
        <v>54</v>
      </c>
      <c r="B4" s="7">
        <v>897.68000000000097</v>
      </c>
    </row>
    <row r="5" spans="1:2" x14ac:dyDescent="0.25">
      <c r="A5" s="6" t="s">
        <v>24</v>
      </c>
      <c r="B5" s="7">
        <v>1579.0199999999759</v>
      </c>
    </row>
    <row r="6" spans="1:2" x14ac:dyDescent="0.25">
      <c r="A6" s="6" t="s">
        <v>30</v>
      </c>
      <c r="B6" s="7">
        <v>850.68000000000302</v>
      </c>
    </row>
    <row r="7" spans="1:2" x14ac:dyDescent="0.25">
      <c r="A7" s="6" t="s">
        <v>33</v>
      </c>
      <c r="B7" s="7">
        <v>923.96</v>
      </c>
    </row>
    <row r="8" spans="1:2" x14ac:dyDescent="0.25">
      <c r="A8" s="6" t="s">
        <v>36</v>
      </c>
      <c r="B8" s="7">
        <v>837.78</v>
      </c>
    </row>
    <row r="9" spans="1:2" x14ac:dyDescent="0.25">
      <c r="A9" s="6" t="s">
        <v>39</v>
      </c>
      <c r="B9" s="7">
        <v>955.20999999999594</v>
      </c>
    </row>
    <row r="10" spans="1:2" x14ac:dyDescent="0.25">
      <c r="A10" s="6" t="s">
        <v>42</v>
      </c>
      <c r="B10" s="7">
        <v>1035.24</v>
      </c>
    </row>
    <row r="11" spans="1:2" x14ac:dyDescent="0.25">
      <c r="A11" s="6" t="s">
        <v>45</v>
      </c>
      <c r="B11" s="7">
        <v>942.78</v>
      </c>
    </row>
    <row r="12" spans="1:2" x14ac:dyDescent="0.25">
      <c r="A12" s="6" t="s">
        <v>48</v>
      </c>
      <c r="B12" s="7">
        <v>876.26</v>
      </c>
    </row>
    <row r="13" spans="1:2" x14ac:dyDescent="0.25">
      <c r="A13" s="6" t="s">
        <v>58</v>
      </c>
      <c r="B13" s="7">
        <v>12088.610000000028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72DE-132C-4EB5-8CC7-C823BD5407B4}">
  <dimension ref="A3:B15"/>
  <sheetViews>
    <sheetView showGridLines="0" workbookViewId="0">
      <selection activeCell="P22" sqref="P22"/>
    </sheetView>
  </sheetViews>
  <sheetFormatPr defaultRowHeight="13.2" x14ac:dyDescent="0.25"/>
  <cols>
    <col min="1" max="1" width="13.33203125" bestFit="1" customWidth="1"/>
    <col min="2" max="2" width="18.44140625" bestFit="1" customWidth="1"/>
  </cols>
  <sheetData>
    <row r="3" spans="1:2" x14ac:dyDescent="0.25">
      <c r="A3" s="5" t="s">
        <v>57</v>
      </c>
      <c r="B3" t="s">
        <v>61</v>
      </c>
    </row>
    <row r="4" spans="1:2" x14ac:dyDescent="0.25">
      <c r="A4" s="6" t="s">
        <v>16</v>
      </c>
      <c r="B4" s="7">
        <v>47139</v>
      </c>
    </row>
    <row r="5" spans="1:2" x14ac:dyDescent="0.25">
      <c r="A5" s="6" t="s">
        <v>51</v>
      </c>
      <c r="B5" s="7">
        <v>4091</v>
      </c>
    </row>
    <row r="6" spans="1:2" x14ac:dyDescent="0.25">
      <c r="A6" s="6" t="s">
        <v>54</v>
      </c>
      <c r="B6" s="7">
        <v>2900</v>
      </c>
    </row>
    <row r="7" spans="1:2" x14ac:dyDescent="0.25">
      <c r="A7" s="6" t="s">
        <v>24</v>
      </c>
      <c r="B7" s="7">
        <v>67313</v>
      </c>
    </row>
    <row r="8" spans="1:2" x14ac:dyDescent="0.25">
      <c r="A8" s="6" t="s">
        <v>30</v>
      </c>
      <c r="B8" s="7">
        <v>3572</v>
      </c>
    </row>
    <row r="9" spans="1:2" x14ac:dyDescent="0.25">
      <c r="A9" s="6" t="s">
        <v>33</v>
      </c>
      <c r="B9" s="7">
        <v>4267</v>
      </c>
    </row>
    <row r="10" spans="1:2" x14ac:dyDescent="0.25">
      <c r="A10" s="6" t="s">
        <v>36</v>
      </c>
      <c r="B10" s="7">
        <v>20483</v>
      </c>
    </row>
    <row r="11" spans="1:2" x14ac:dyDescent="0.25">
      <c r="A11" s="6" t="s">
        <v>39</v>
      </c>
      <c r="B11" s="7">
        <v>37246</v>
      </c>
    </row>
    <row r="12" spans="1:2" x14ac:dyDescent="0.25">
      <c r="A12" s="6" t="s">
        <v>42</v>
      </c>
      <c r="B12" s="7">
        <v>65215</v>
      </c>
    </row>
    <row r="13" spans="1:2" x14ac:dyDescent="0.25">
      <c r="A13" s="6" t="s">
        <v>45</v>
      </c>
      <c r="B13" s="7">
        <v>28974</v>
      </c>
    </row>
    <row r="14" spans="1:2" x14ac:dyDescent="0.25">
      <c r="A14" s="6" t="s">
        <v>48</v>
      </c>
      <c r="B14" s="7">
        <v>8660</v>
      </c>
    </row>
    <row r="15" spans="1:2" x14ac:dyDescent="0.25">
      <c r="A15" s="6" t="s">
        <v>58</v>
      </c>
      <c r="B15" s="7">
        <v>289860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A9CA-1212-457F-96AB-9ABF95D47D0E}">
  <dimension ref="A3:B15"/>
  <sheetViews>
    <sheetView showGridLines="0" workbookViewId="0">
      <selection activeCell="G2" sqref="G2"/>
    </sheetView>
  </sheetViews>
  <sheetFormatPr defaultRowHeight="13.2" x14ac:dyDescent="0.25"/>
  <cols>
    <col min="1" max="1" width="13.33203125" bestFit="1" customWidth="1"/>
    <col min="2" max="2" width="13.21875" bestFit="1" customWidth="1"/>
  </cols>
  <sheetData>
    <row r="3" spans="1:2" x14ac:dyDescent="0.25">
      <c r="A3" s="5" t="s">
        <v>57</v>
      </c>
      <c r="B3" t="s">
        <v>59</v>
      </c>
    </row>
    <row r="4" spans="1:2" x14ac:dyDescent="0.25">
      <c r="A4" s="6" t="s">
        <v>16</v>
      </c>
      <c r="B4" s="7">
        <v>23904</v>
      </c>
    </row>
    <row r="5" spans="1:2" x14ac:dyDescent="0.25">
      <c r="A5" s="6" t="s">
        <v>51</v>
      </c>
      <c r="B5" s="7">
        <v>3636</v>
      </c>
    </row>
    <row r="6" spans="1:2" x14ac:dyDescent="0.25">
      <c r="A6" s="6" t="s">
        <v>54</v>
      </c>
      <c r="B6" s="7">
        <v>2555</v>
      </c>
    </row>
    <row r="7" spans="1:2" x14ac:dyDescent="0.25">
      <c r="A7" s="6" t="s">
        <v>24</v>
      </c>
      <c r="B7" s="7">
        <v>46494</v>
      </c>
    </row>
    <row r="8" spans="1:2" x14ac:dyDescent="0.25">
      <c r="A8" s="6" t="s">
        <v>30</v>
      </c>
      <c r="B8" s="7">
        <v>3187</v>
      </c>
    </row>
    <row r="9" spans="1:2" x14ac:dyDescent="0.25">
      <c r="A9" s="6" t="s">
        <v>33</v>
      </c>
      <c r="B9" s="7">
        <v>3307</v>
      </c>
    </row>
    <row r="10" spans="1:2" x14ac:dyDescent="0.25">
      <c r="A10" s="6" t="s">
        <v>36</v>
      </c>
      <c r="B10" s="7">
        <v>15024</v>
      </c>
    </row>
    <row r="11" spans="1:2" x14ac:dyDescent="0.25">
      <c r="A11" s="6" t="s">
        <v>39</v>
      </c>
      <c r="B11" s="7">
        <v>31831</v>
      </c>
    </row>
    <row r="12" spans="1:2" x14ac:dyDescent="0.25">
      <c r="A12" s="6" t="s">
        <v>42</v>
      </c>
      <c r="B12" s="7">
        <v>29668</v>
      </c>
    </row>
    <row r="13" spans="1:2" x14ac:dyDescent="0.25">
      <c r="A13" s="6" t="s">
        <v>45</v>
      </c>
      <c r="B13" s="7">
        <v>21929</v>
      </c>
    </row>
    <row r="14" spans="1:2" x14ac:dyDescent="0.25">
      <c r="A14" s="6" t="s">
        <v>48</v>
      </c>
      <c r="B14" s="7">
        <v>7333</v>
      </c>
    </row>
    <row r="15" spans="1:2" x14ac:dyDescent="0.25">
      <c r="A15" s="6" t="s">
        <v>58</v>
      </c>
      <c r="B15" s="7">
        <v>188868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4"/>
  <sheetViews>
    <sheetView workbookViewId="0">
      <selection sqref="A1:P34"/>
    </sheetView>
  </sheetViews>
  <sheetFormatPr defaultColWidth="12.6640625" defaultRowHeight="15.75" customHeight="1" x14ac:dyDescent="0.25"/>
  <cols>
    <col min="14" max="14" width="28.88671875" customWidth="1"/>
  </cols>
  <sheetData>
    <row r="1" spans="1:1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3">
      <c r="A2" s="2" t="s">
        <v>16</v>
      </c>
      <c r="B2" s="3" t="s">
        <v>17</v>
      </c>
      <c r="C2" s="2" t="s">
        <v>18</v>
      </c>
      <c r="D2" s="3" t="s">
        <v>19</v>
      </c>
      <c r="E2" s="2" t="s">
        <v>20</v>
      </c>
      <c r="F2" s="4">
        <v>11387</v>
      </c>
      <c r="G2" s="4">
        <v>23283</v>
      </c>
      <c r="H2" s="2">
        <v>2.0447000966014</v>
      </c>
      <c r="I2" s="2">
        <v>487</v>
      </c>
      <c r="J2" s="2">
        <v>406</v>
      </c>
      <c r="K2" s="2">
        <v>180</v>
      </c>
      <c r="L2" s="2">
        <v>2.0916548599999998</v>
      </c>
      <c r="M2" s="2">
        <v>3.5654693900000001</v>
      </c>
      <c r="N2" s="3">
        <v>1092.2387745819999</v>
      </c>
      <c r="O2" s="2">
        <v>2.2427900900000002</v>
      </c>
      <c r="P2" s="3">
        <v>6.0679931921222217</v>
      </c>
    </row>
    <row r="3" spans="1:16" ht="15.75" customHeight="1" x14ac:dyDescent="0.3">
      <c r="A3" s="2" t="s">
        <v>16</v>
      </c>
      <c r="B3" s="3" t="s">
        <v>17</v>
      </c>
      <c r="C3" s="2" t="s">
        <v>18</v>
      </c>
      <c r="D3" s="3" t="s">
        <v>21</v>
      </c>
      <c r="E3" s="2" t="s">
        <v>20</v>
      </c>
      <c r="F3" s="4">
        <v>8761</v>
      </c>
      <c r="G3" s="4">
        <v>15683</v>
      </c>
      <c r="H3" s="2">
        <v>1.7900924551991999</v>
      </c>
      <c r="I3" s="2">
        <v>484</v>
      </c>
      <c r="J3" s="2">
        <v>376</v>
      </c>
      <c r="K3" s="2">
        <v>154</v>
      </c>
      <c r="L3" s="2">
        <v>3.0861442299999999</v>
      </c>
      <c r="M3" s="2">
        <v>4.2917475200000004</v>
      </c>
      <c r="N3" s="3">
        <v>835.46404167399999</v>
      </c>
      <c r="O3" s="2">
        <v>1.7261653800000001</v>
      </c>
      <c r="P3" s="3">
        <v>5.4250911797012984</v>
      </c>
    </row>
    <row r="4" spans="1:16" ht="15.75" customHeight="1" x14ac:dyDescent="0.3">
      <c r="A4" s="2" t="s">
        <v>16</v>
      </c>
      <c r="B4" s="3" t="s">
        <v>17</v>
      </c>
      <c r="C4" s="2" t="s">
        <v>18</v>
      </c>
      <c r="D4" s="3" t="s">
        <v>22</v>
      </c>
      <c r="E4" s="2" t="s">
        <v>20</v>
      </c>
      <c r="F4" s="4">
        <v>2867</v>
      </c>
      <c r="G4" s="4">
        <v>6283</v>
      </c>
      <c r="H4" s="2">
        <v>2.1914893617021001</v>
      </c>
      <c r="I4" s="2">
        <v>198</v>
      </c>
      <c r="J4" s="2">
        <v>145</v>
      </c>
      <c r="K4" s="2">
        <v>65</v>
      </c>
      <c r="L4" s="2">
        <v>3.1513608099999999</v>
      </c>
      <c r="M4" s="2">
        <v>5.0575514500000001</v>
      </c>
      <c r="N4" s="3">
        <v>319.38147099083</v>
      </c>
      <c r="O4" s="2">
        <v>1.6130377300000001</v>
      </c>
      <c r="P4" s="3">
        <v>4.9135610921666153</v>
      </c>
    </row>
    <row r="5" spans="1:16" ht="15.75" customHeight="1" x14ac:dyDescent="0.3">
      <c r="A5" s="2" t="s">
        <v>16</v>
      </c>
      <c r="B5" s="3" t="s">
        <v>17</v>
      </c>
      <c r="C5" s="2" t="s">
        <v>18</v>
      </c>
      <c r="D5" s="3" t="s">
        <v>23</v>
      </c>
      <c r="E5" s="2" t="s">
        <v>20</v>
      </c>
      <c r="F5" s="4">
        <v>889</v>
      </c>
      <c r="G5" s="4">
        <v>1890</v>
      </c>
      <c r="H5" s="2">
        <v>2.1259842519685002</v>
      </c>
      <c r="I5" s="2">
        <v>49</v>
      </c>
      <c r="J5" s="2">
        <v>40</v>
      </c>
      <c r="K5" s="2">
        <v>21</v>
      </c>
      <c r="L5" s="2">
        <v>2.5925925900000002</v>
      </c>
      <c r="M5" s="2">
        <v>4.4994375700000004</v>
      </c>
      <c r="N5" s="3">
        <v>86.245712753221</v>
      </c>
      <c r="O5" s="2">
        <v>1.76011659</v>
      </c>
      <c r="P5" s="3">
        <v>4.1069387025343334</v>
      </c>
    </row>
    <row r="6" spans="1:16" ht="15.75" customHeight="1" x14ac:dyDescent="0.3">
      <c r="A6" s="2" t="s">
        <v>24</v>
      </c>
      <c r="B6" s="3" t="s">
        <v>25</v>
      </c>
      <c r="C6" s="2" t="s">
        <v>26</v>
      </c>
      <c r="D6" s="3" t="s">
        <v>27</v>
      </c>
      <c r="E6" s="2" t="s">
        <v>28</v>
      </c>
      <c r="F6" s="4">
        <v>29675</v>
      </c>
      <c r="G6" s="4">
        <v>39161</v>
      </c>
      <c r="H6" s="2">
        <v>1.3196630160067</v>
      </c>
      <c r="I6" s="2">
        <v>2593</v>
      </c>
      <c r="J6" s="2">
        <v>1994</v>
      </c>
      <c r="K6" s="2">
        <v>1095</v>
      </c>
      <c r="L6" s="2">
        <v>6.6213835200000002</v>
      </c>
      <c r="M6" s="2">
        <v>6.7194608300000001</v>
      </c>
      <c r="N6" s="3">
        <v>1193.9417537765</v>
      </c>
      <c r="O6" s="2">
        <v>0.46044803000000001</v>
      </c>
      <c r="P6" s="3">
        <v>1.090357766005936</v>
      </c>
    </row>
    <row r="7" spans="1:16" ht="15.75" customHeight="1" x14ac:dyDescent="0.3">
      <c r="A7" s="2" t="s">
        <v>24</v>
      </c>
      <c r="B7" s="3" t="s">
        <v>25</v>
      </c>
      <c r="C7" s="2" t="s">
        <v>26</v>
      </c>
      <c r="D7" s="3" t="s">
        <v>29</v>
      </c>
      <c r="E7" s="2" t="s">
        <v>28</v>
      </c>
      <c r="F7" s="4">
        <v>14753</v>
      </c>
      <c r="G7" s="4">
        <v>25705</v>
      </c>
      <c r="H7" s="2">
        <v>1.7423574866128999</v>
      </c>
      <c r="I7" s="2">
        <v>969</v>
      </c>
      <c r="J7" s="2">
        <v>698</v>
      </c>
      <c r="K7" s="2">
        <v>435</v>
      </c>
      <c r="L7" s="2">
        <v>3.7696946100000002</v>
      </c>
      <c r="M7" s="2">
        <v>4.7312411000000001</v>
      </c>
      <c r="N7" s="3">
        <v>299.50641479293</v>
      </c>
      <c r="O7" s="2">
        <v>0.30908815000000001</v>
      </c>
      <c r="P7" s="3">
        <v>0.68852049377685054</v>
      </c>
    </row>
    <row r="8" spans="1:16" ht="15.75" customHeight="1" x14ac:dyDescent="0.3">
      <c r="A8" s="2" t="s">
        <v>24</v>
      </c>
      <c r="B8" s="3" t="s">
        <v>25</v>
      </c>
      <c r="C8" s="2" t="s">
        <v>26</v>
      </c>
      <c r="D8" s="3" t="s">
        <v>19</v>
      </c>
      <c r="E8" s="2" t="s">
        <v>28</v>
      </c>
      <c r="F8" s="4">
        <v>2066</v>
      </c>
      <c r="G8" s="4">
        <v>2447</v>
      </c>
      <c r="H8" s="2">
        <v>1.1844143272023</v>
      </c>
      <c r="I8" s="2">
        <v>181</v>
      </c>
      <c r="J8" s="2">
        <v>141</v>
      </c>
      <c r="K8" s="2">
        <v>65</v>
      </c>
      <c r="L8" s="2">
        <v>7.3968124199999998</v>
      </c>
      <c r="M8" s="2">
        <v>6.8247821899999996</v>
      </c>
      <c r="N8" s="3">
        <v>85.571831430545998</v>
      </c>
      <c r="O8" s="2">
        <v>0.47277255000000001</v>
      </c>
      <c r="P8" s="3">
        <v>1.3164897143160923</v>
      </c>
    </row>
    <row r="9" spans="1:16" ht="15.75" customHeight="1" x14ac:dyDescent="0.3">
      <c r="A9" s="2" t="s">
        <v>30</v>
      </c>
      <c r="B9" s="3" t="s">
        <v>31</v>
      </c>
      <c r="C9" s="2" t="s">
        <v>26</v>
      </c>
      <c r="D9" s="3" t="s">
        <v>29</v>
      </c>
      <c r="E9" s="2" t="s">
        <v>32</v>
      </c>
      <c r="F9" s="4">
        <v>2271</v>
      </c>
      <c r="G9" s="4">
        <v>2616</v>
      </c>
      <c r="H9" s="2">
        <v>1.1519154557464</v>
      </c>
      <c r="I9" s="2">
        <v>61</v>
      </c>
      <c r="J9" s="2">
        <v>55</v>
      </c>
      <c r="K9" s="2">
        <v>28</v>
      </c>
      <c r="L9" s="2">
        <v>2.3318042800000001</v>
      </c>
      <c r="M9" s="2">
        <v>2.4218405999999999</v>
      </c>
      <c r="N9" s="3">
        <v>475.84837383441999</v>
      </c>
      <c r="O9" s="2">
        <v>7.8007930099999996</v>
      </c>
      <c r="P9" s="3">
        <v>16.994584779800714</v>
      </c>
    </row>
    <row r="10" spans="1:16" ht="15.75" customHeight="1" x14ac:dyDescent="0.3">
      <c r="A10" s="2" t="s">
        <v>30</v>
      </c>
      <c r="B10" s="3" t="s">
        <v>31</v>
      </c>
      <c r="C10" s="2" t="s">
        <v>26</v>
      </c>
      <c r="D10" s="3" t="s">
        <v>27</v>
      </c>
      <c r="E10" s="2" t="s">
        <v>32</v>
      </c>
      <c r="F10" s="4">
        <v>704</v>
      </c>
      <c r="G10" s="4">
        <v>734</v>
      </c>
      <c r="H10" s="2">
        <v>1.0426136363636</v>
      </c>
      <c r="I10" s="2">
        <v>49</v>
      </c>
      <c r="J10" s="2">
        <v>46</v>
      </c>
      <c r="K10" s="2">
        <v>13</v>
      </c>
      <c r="L10" s="2">
        <v>6.6757493200000004</v>
      </c>
      <c r="M10" s="2">
        <v>6.5340909099999998</v>
      </c>
      <c r="N10" s="3">
        <v>283.16939389658</v>
      </c>
      <c r="O10" s="2">
        <v>5.7789672200000002</v>
      </c>
      <c r="P10" s="3">
        <v>21.782261068967692</v>
      </c>
    </row>
    <row r="11" spans="1:16" ht="15.75" customHeight="1" x14ac:dyDescent="0.3">
      <c r="A11" s="2" t="s">
        <v>30</v>
      </c>
      <c r="B11" s="3" t="s">
        <v>31</v>
      </c>
      <c r="C11" s="2" t="s">
        <v>26</v>
      </c>
      <c r="D11" s="3" t="s">
        <v>19</v>
      </c>
      <c r="E11" s="2" t="s">
        <v>32</v>
      </c>
      <c r="F11" s="4">
        <v>212</v>
      </c>
      <c r="G11" s="4">
        <v>222</v>
      </c>
      <c r="H11" s="2">
        <v>1.0471698113207999</v>
      </c>
      <c r="I11" s="2">
        <v>9</v>
      </c>
      <c r="J11" s="2">
        <v>8</v>
      </c>
      <c r="K11" s="2">
        <v>3</v>
      </c>
      <c r="L11" s="2">
        <v>4.0540540500000004</v>
      </c>
      <c r="M11" s="2">
        <v>3.7735849099999998</v>
      </c>
      <c r="N11" s="3">
        <v>91.662232269002999</v>
      </c>
      <c r="O11" s="2">
        <v>10.18469247</v>
      </c>
      <c r="P11" s="3">
        <v>30.554077423001001</v>
      </c>
    </row>
    <row r="12" spans="1:16" ht="15.75" customHeight="1" x14ac:dyDescent="0.3">
      <c r="A12" s="2" t="s">
        <v>33</v>
      </c>
      <c r="B12" s="3" t="s">
        <v>34</v>
      </c>
      <c r="C12" s="2" t="s">
        <v>26</v>
      </c>
      <c r="D12" s="3" t="s">
        <v>29</v>
      </c>
      <c r="E12" s="2" t="s">
        <v>35</v>
      </c>
      <c r="F12" s="4">
        <v>2330</v>
      </c>
      <c r="G12" s="4">
        <v>3146</v>
      </c>
      <c r="H12" s="2">
        <v>1.3502145922747</v>
      </c>
      <c r="I12" s="2">
        <v>101</v>
      </c>
      <c r="J12" s="2">
        <v>84</v>
      </c>
      <c r="K12" s="2">
        <v>63</v>
      </c>
      <c r="L12" s="2">
        <v>3.2104259399999999</v>
      </c>
      <c r="M12" s="2">
        <v>3.6051502100000001</v>
      </c>
      <c r="N12" s="3">
        <v>528.07727507207005</v>
      </c>
      <c r="O12" s="2">
        <v>5.2284878700000004</v>
      </c>
      <c r="P12" s="3">
        <v>8.3821789693979376</v>
      </c>
    </row>
    <row r="13" spans="1:16" ht="15.75" customHeight="1" x14ac:dyDescent="0.3">
      <c r="A13" s="2" t="s">
        <v>33</v>
      </c>
      <c r="B13" s="3" t="s">
        <v>34</v>
      </c>
      <c r="C13" s="2" t="s">
        <v>26</v>
      </c>
      <c r="D13" s="3" t="s">
        <v>27</v>
      </c>
      <c r="E13" s="2" t="s">
        <v>35</v>
      </c>
      <c r="F13" s="4">
        <v>759</v>
      </c>
      <c r="G13" s="4">
        <v>878</v>
      </c>
      <c r="H13" s="2">
        <v>1.1567852437418</v>
      </c>
      <c r="I13" s="2">
        <v>52</v>
      </c>
      <c r="J13" s="2">
        <v>44</v>
      </c>
      <c r="K13" s="2">
        <v>34</v>
      </c>
      <c r="L13" s="2">
        <v>5.9225512499999997</v>
      </c>
      <c r="M13" s="2">
        <v>5.7971014500000004</v>
      </c>
      <c r="N13" s="3">
        <v>294.81928040400999</v>
      </c>
      <c r="O13" s="2">
        <v>5.6696015500000003</v>
      </c>
      <c r="P13" s="3">
        <v>8.6711553060002942</v>
      </c>
    </row>
    <row r="14" spans="1:16" ht="15.75" customHeight="1" x14ac:dyDescent="0.3">
      <c r="A14" s="2" t="s">
        <v>33</v>
      </c>
      <c r="B14" s="3" t="s">
        <v>34</v>
      </c>
      <c r="C14" s="2" t="s">
        <v>26</v>
      </c>
      <c r="D14" s="3" t="s">
        <v>19</v>
      </c>
      <c r="E14" s="2" t="s">
        <v>35</v>
      </c>
      <c r="F14" s="4">
        <v>218</v>
      </c>
      <c r="G14" s="4">
        <v>243</v>
      </c>
      <c r="H14" s="2">
        <v>1.1146788990826</v>
      </c>
      <c r="I14" s="2">
        <v>18</v>
      </c>
      <c r="J14" s="2">
        <v>18</v>
      </c>
      <c r="K14" s="2">
        <v>15</v>
      </c>
      <c r="L14" s="2">
        <v>7.4074074100000002</v>
      </c>
      <c r="M14" s="2">
        <v>8.2568807300000007</v>
      </c>
      <c r="N14" s="3">
        <v>101.06344452392</v>
      </c>
      <c r="O14" s="2">
        <v>5.6146358100000002</v>
      </c>
      <c r="P14" s="3">
        <v>6.7375629682613329</v>
      </c>
    </row>
    <row r="15" spans="1:16" ht="15.75" customHeight="1" x14ac:dyDescent="0.3">
      <c r="A15" s="2" t="s">
        <v>36</v>
      </c>
      <c r="B15" s="3" t="s">
        <v>37</v>
      </c>
      <c r="C15" s="2" t="s">
        <v>26</v>
      </c>
      <c r="D15" s="3" t="s">
        <v>27</v>
      </c>
      <c r="E15" s="2" t="s">
        <v>38</v>
      </c>
      <c r="F15" s="4">
        <v>5952</v>
      </c>
      <c r="G15" s="4">
        <v>6943</v>
      </c>
      <c r="H15" s="2">
        <v>1.166498655914</v>
      </c>
      <c r="I15" s="2">
        <v>284</v>
      </c>
      <c r="J15" s="2">
        <v>238</v>
      </c>
      <c r="K15" s="2">
        <v>98</v>
      </c>
      <c r="L15" s="2">
        <v>4.0904508100000001</v>
      </c>
      <c r="M15" s="2">
        <v>3.9986559100000001</v>
      </c>
      <c r="N15" s="3">
        <v>378.10361870167998</v>
      </c>
      <c r="O15" s="2">
        <v>1.33135077</v>
      </c>
      <c r="P15" s="3">
        <v>3.8582001908334691</v>
      </c>
    </row>
    <row r="16" spans="1:16" ht="15.75" customHeight="1" x14ac:dyDescent="0.3">
      <c r="A16" s="2" t="s">
        <v>36</v>
      </c>
      <c r="B16" s="3" t="s">
        <v>37</v>
      </c>
      <c r="C16" s="2" t="s">
        <v>26</v>
      </c>
      <c r="D16" s="3" t="s">
        <v>19</v>
      </c>
      <c r="E16" s="2" t="s">
        <v>38</v>
      </c>
      <c r="F16" s="4">
        <v>3717</v>
      </c>
      <c r="G16" s="4">
        <v>4620</v>
      </c>
      <c r="H16" s="2">
        <v>1.2429378531073001</v>
      </c>
      <c r="I16" s="2">
        <v>184</v>
      </c>
      <c r="J16" s="2">
        <v>160</v>
      </c>
      <c r="K16" s="2">
        <v>46</v>
      </c>
      <c r="L16" s="2">
        <v>3.98268398</v>
      </c>
      <c r="M16" s="2">
        <v>4.3045466799999996</v>
      </c>
      <c r="N16" s="3">
        <v>282.21633278769002</v>
      </c>
      <c r="O16" s="2">
        <v>1.5337844199999999</v>
      </c>
      <c r="P16" s="3">
        <v>6.1351376692976087</v>
      </c>
    </row>
    <row r="17" spans="1:16" ht="15.75" customHeight="1" x14ac:dyDescent="0.3">
      <c r="A17" s="2" t="s">
        <v>36</v>
      </c>
      <c r="B17" s="3" t="s">
        <v>37</v>
      </c>
      <c r="C17" s="2" t="s">
        <v>26</v>
      </c>
      <c r="D17" s="3" t="s">
        <v>29</v>
      </c>
      <c r="E17" s="2" t="s">
        <v>38</v>
      </c>
      <c r="F17" s="4">
        <v>5355</v>
      </c>
      <c r="G17" s="4">
        <v>8920</v>
      </c>
      <c r="H17" s="2">
        <v>1.6657329598506001</v>
      </c>
      <c r="I17" s="2">
        <v>180</v>
      </c>
      <c r="J17" s="2">
        <v>154</v>
      </c>
      <c r="K17" s="2">
        <v>93</v>
      </c>
      <c r="L17" s="2">
        <v>2.0179372199999999</v>
      </c>
      <c r="M17" s="2">
        <v>2.8758169900000001</v>
      </c>
      <c r="N17" s="3">
        <v>177.46004851063</v>
      </c>
      <c r="O17" s="2">
        <v>0.98588916000000004</v>
      </c>
      <c r="P17" s="3">
        <v>1.9081725646304302</v>
      </c>
    </row>
    <row r="18" spans="1:16" ht="15.75" customHeight="1" x14ac:dyDescent="0.3">
      <c r="A18" s="2" t="s">
        <v>39</v>
      </c>
      <c r="B18" s="3" t="s">
        <v>40</v>
      </c>
      <c r="C18" s="2" t="s">
        <v>26</v>
      </c>
      <c r="D18" s="3" t="s">
        <v>27</v>
      </c>
      <c r="E18" s="2" t="s">
        <v>41</v>
      </c>
      <c r="F18" s="4">
        <v>30110</v>
      </c>
      <c r="G18" s="4">
        <v>35372</v>
      </c>
      <c r="H18" s="2">
        <v>1.1747592162072</v>
      </c>
      <c r="I18" s="2">
        <v>1308</v>
      </c>
      <c r="J18" s="2">
        <v>1162</v>
      </c>
      <c r="K18" s="2">
        <v>934</v>
      </c>
      <c r="L18" s="2">
        <v>3.6978401000000001</v>
      </c>
      <c r="M18" s="2">
        <v>3.8591829999999998</v>
      </c>
      <c r="N18" s="3">
        <v>893.99514033378</v>
      </c>
      <c r="O18" s="2">
        <v>0.68348251999999998</v>
      </c>
      <c r="P18" s="3">
        <v>0.95716824446871518</v>
      </c>
    </row>
    <row r="19" spans="1:16" ht="15.75" customHeight="1" x14ac:dyDescent="0.3">
      <c r="A19" s="2" t="s">
        <v>39</v>
      </c>
      <c r="B19" s="3" t="s">
        <v>40</v>
      </c>
      <c r="C19" s="2" t="s">
        <v>26</v>
      </c>
      <c r="D19" s="3" t="s">
        <v>19</v>
      </c>
      <c r="E19" s="2" t="s">
        <v>41</v>
      </c>
      <c r="F19" s="4">
        <v>1721</v>
      </c>
      <c r="G19" s="4">
        <v>1874</v>
      </c>
      <c r="H19" s="2">
        <v>1.0889018012783001</v>
      </c>
      <c r="I19" s="2">
        <v>92</v>
      </c>
      <c r="J19" s="2">
        <v>76</v>
      </c>
      <c r="K19" s="2">
        <v>53</v>
      </c>
      <c r="L19" s="2">
        <v>4.90928495</v>
      </c>
      <c r="M19" s="2">
        <v>4.4160371899999999</v>
      </c>
      <c r="N19" s="3">
        <v>61.214859666216</v>
      </c>
      <c r="O19" s="2">
        <v>0.66537891000000005</v>
      </c>
      <c r="P19" s="3">
        <v>1.1549973521927548</v>
      </c>
    </row>
    <row r="20" spans="1:16" ht="15.75" customHeight="1" x14ac:dyDescent="0.3">
      <c r="A20" s="2" t="s">
        <v>42</v>
      </c>
      <c r="B20" s="3" t="s">
        <v>43</v>
      </c>
      <c r="C20" s="2" t="s">
        <v>26</v>
      </c>
      <c r="D20" s="3" t="s">
        <v>27</v>
      </c>
      <c r="E20" s="2" t="s">
        <v>44</v>
      </c>
      <c r="F20" s="4">
        <v>18900</v>
      </c>
      <c r="G20" s="4">
        <v>36659</v>
      </c>
      <c r="H20" s="2">
        <v>1.9396296296296001</v>
      </c>
      <c r="I20" s="2">
        <v>849</v>
      </c>
      <c r="J20" s="2">
        <v>688</v>
      </c>
      <c r="K20" s="2">
        <v>306</v>
      </c>
      <c r="L20" s="2">
        <v>2.3159387900000001</v>
      </c>
      <c r="M20" s="2">
        <v>3.64021164</v>
      </c>
      <c r="N20" s="3">
        <v>634.64047112064998</v>
      </c>
      <c r="O20" s="2">
        <v>0.74751528</v>
      </c>
      <c r="P20" s="3">
        <v>2.0739884677145426</v>
      </c>
    </row>
    <row r="21" spans="1:16" ht="15.75" customHeight="1" x14ac:dyDescent="0.3">
      <c r="A21" s="2" t="s">
        <v>42</v>
      </c>
      <c r="B21" s="3" t="s">
        <v>43</v>
      </c>
      <c r="C21" s="2" t="s">
        <v>26</v>
      </c>
      <c r="D21" s="3" t="s">
        <v>29</v>
      </c>
      <c r="E21" s="2" t="s">
        <v>44</v>
      </c>
      <c r="F21" s="4">
        <v>6145</v>
      </c>
      <c r="G21" s="4">
        <v>19474</v>
      </c>
      <c r="H21" s="2">
        <v>3.1690805532953998</v>
      </c>
      <c r="I21" s="2">
        <v>325</v>
      </c>
      <c r="J21" s="2">
        <v>246</v>
      </c>
      <c r="K21" s="2">
        <v>129</v>
      </c>
      <c r="L21" s="2">
        <v>1.66889186</v>
      </c>
      <c r="M21" s="2">
        <v>4.0032546800000004</v>
      </c>
      <c r="N21" s="3">
        <v>211.75704911375001</v>
      </c>
      <c r="O21" s="2">
        <v>0.65156015</v>
      </c>
      <c r="P21" s="3">
        <v>1.64152751250969</v>
      </c>
    </row>
    <row r="22" spans="1:16" ht="15.75" customHeight="1" x14ac:dyDescent="0.3">
      <c r="A22" s="2" t="s">
        <v>42</v>
      </c>
      <c r="B22" s="3" t="s">
        <v>43</v>
      </c>
      <c r="C22" s="2" t="s">
        <v>26</v>
      </c>
      <c r="D22" s="3" t="s">
        <v>19</v>
      </c>
      <c r="E22" s="2" t="s">
        <v>44</v>
      </c>
      <c r="F22" s="4">
        <v>4623</v>
      </c>
      <c r="G22" s="4">
        <v>9082</v>
      </c>
      <c r="H22" s="2">
        <v>1.9645252000864999</v>
      </c>
      <c r="I22" s="2">
        <v>246</v>
      </c>
      <c r="J22" s="2">
        <v>212</v>
      </c>
      <c r="K22" s="2">
        <v>83</v>
      </c>
      <c r="L22" s="2">
        <v>2.7086544799999999</v>
      </c>
      <c r="M22" s="2">
        <v>4.5857668199999999</v>
      </c>
      <c r="N22" s="3">
        <v>188.84247976559999</v>
      </c>
      <c r="O22" s="2">
        <v>0.76765236000000003</v>
      </c>
      <c r="P22" s="3">
        <v>2.2752105995855421</v>
      </c>
    </row>
    <row r="23" spans="1:16" ht="15.75" customHeight="1" x14ac:dyDescent="0.3">
      <c r="A23" s="2" t="s">
        <v>45</v>
      </c>
      <c r="B23" s="3" t="s">
        <v>46</v>
      </c>
      <c r="C23" s="2" t="s">
        <v>26</v>
      </c>
      <c r="D23" s="3" t="s">
        <v>27</v>
      </c>
      <c r="E23" s="2" t="s">
        <v>47</v>
      </c>
      <c r="F23" s="4">
        <v>11027</v>
      </c>
      <c r="G23" s="4">
        <v>13820</v>
      </c>
      <c r="H23" s="2">
        <v>1.2532873855083</v>
      </c>
      <c r="I23" s="2">
        <v>1491</v>
      </c>
      <c r="J23" s="2">
        <v>1132</v>
      </c>
      <c r="K23" s="2">
        <v>548</v>
      </c>
      <c r="L23" s="2">
        <v>10.788712009999999</v>
      </c>
      <c r="M23" s="2">
        <v>10.26571144</v>
      </c>
      <c r="N23" s="3">
        <v>542.67292650306001</v>
      </c>
      <c r="O23" s="2">
        <v>0.36396574999999998</v>
      </c>
      <c r="P23" s="3">
        <v>0.99027906296178836</v>
      </c>
    </row>
    <row r="24" spans="1:16" ht="15.75" customHeight="1" x14ac:dyDescent="0.3">
      <c r="A24" s="2" t="s">
        <v>45</v>
      </c>
      <c r="B24" s="3" t="s">
        <v>46</v>
      </c>
      <c r="C24" s="2" t="s">
        <v>26</v>
      </c>
      <c r="D24" s="3" t="s">
        <v>29</v>
      </c>
      <c r="E24" s="2" t="s">
        <v>47</v>
      </c>
      <c r="F24" s="4">
        <v>8516</v>
      </c>
      <c r="G24" s="4">
        <v>12372</v>
      </c>
      <c r="H24" s="2">
        <v>1.4527947393142</v>
      </c>
      <c r="I24" s="2">
        <v>970</v>
      </c>
      <c r="J24" s="2">
        <v>696</v>
      </c>
      <c r="K24" s="2">
        <v>408</v>
      </c>
      <c r="L24" s="2">
        <v>7.84028451</v>
      </c>
      <c r="M24" s="2">
        <v>8.1728511000000008</v>
      </c>
      <c r="N24" s="3">
        <v>282.20953634511</v>
      </c>
      <c r="O24" s="2">
        <v>0.29093766999999998</v>
      </c>
      <c r="P24" s="3">
        <v>0.69169004006154411</v>
      </c>
    </row>
    <row r="25" spans="1:16" ht="15.75" customHeight="1" x14ac:dyDescent="0.3">
      <c r="A25" s="2" t="s">
        <v>45</v>
      </c>
      <c r="B25" s="3" t="s">
        <v>46</v>
      </c>
      <c r="C25" s="2" t="s">
        <v>26</v>
      </c>
      <c r="D25" s="3" t="s">
        <v>19</v>
      </c>
      <c r="E25" s="2" t="s">
        <v>47</v>
      </c>
      <c r="F25" s="4">
        <v>2386</v>
      </c>
      <c r="G25" s="4">
        <v>2782</v>
      </c>
      <c r="H25" s="2">
        <v>1.1659681475271999</v>
      </c>
      <c r="I25" s="2">
        <v>304</v>
      </c>
      <c r="J25" s="2">
        <v>230</v>
      </c>
      <c r="K25" s="2">
        <v>117</v>
      </c>
      <c r="L25" s="2">
        <v>10.927390369999999</v>
      </c>
      <c r="M25" s="2">
        <v>9.6395641199999993</v>
      </c>
      <c r="N25" s="3">
        <v>117.89753715182999</v>
      </c>
      <c r="O25" s="2">
        <v>0.38782084999999999</v>
      </c>
      <c r="P25" s="3">
        <v>1.0076712577079487</v>
      </c>
    </row>
    <row r="26" spans="1:16" ht="15.75" customHeight="1" x14ac:dyDescent="0.3">
      <c r="A26" s="2" t="s">
        <v>48</v>
      </c>
      <c r="B26" s="3" t="s">
        <v>49</v>
      </c>
      <c r="C26" s="2" t="s">
        <v>26</v>
      </c>
      <c r="D26" s="3" t="s">
        <v>19</v>
      </c>
      <c r="E26" s="2" t="s">
        <v>50</v>
      </c>
      <c r="F26" s="4">
        <v>2892</v>
      </c>
      <c r="G26" s="4">
        <v>3347</v>
      </c>
      <c r="H26" s="2">
        <v>1.1573305670816001</v>
      </c>
      <c r="I26" s="2">
        <v>135</v>
      </c>
      <c r="J26" s="2">
        <v>102</v>
      </c>
      <c r="K26" s="2">
        <v>41</v>
      </c>
      <c r="L26" s="2">
        <v>4.0334627999999997</v>
      </c>
      <c r="M26" s="2">
        <v>3.5269709499999999</v>
      </c>
      <c r="N26" s="3">
        <v>455.48990568191999</v>
      </c>
      <c r="O26" s="2">
        <v>3.3739992999999999</v>
      </c>
      <c r="P26" s="3">
        <v>11.109509894680976</v>
      </c>
    </row>
    <row r="27" spans="1:16" ht="15.75" customHeight="1" x14ac:dyDescent="0.3">
      <c r="A27" s="2" t="s">
        <v>48</v>
      </c>
      <c r="B27" s="3" t="s">
        <v>49</v>
      </c>
      <c r="C27" s="2" t="s">
        <v>26</v>
      </c>
      <c r="D27" s="3" t="s">
        <v>27</v>
      </c>
      <c r="E27" s="2" t="s">
        <v>50</v>
      </c>
      <c r="F27" s="4">
        <v>2862</v>
      </c>
      <c r="G27" s="4">
        <v>3234</v>
      </c>
      <c r="H27" s="2">
        <v>1.1299790356393999</v>
      </c>
      <c r="I27" s="2">
        <v>72</v>
      </c>
      <c r="J27" s="2">
        <v>60</v>
      </c>
      <c r="K27" s="2">
        <v>27</v>
      </c>
      <c r="L27" s="2">
        <v>2.2263450800000002</v>
      </c>
      <c r="M27" s="2">
        <v>2.0964360599999998</v>
      </c>
      <c r="N27" s="3">
        <v>316.14039188818998</v>
      </c>
      <c r="O27" s="2">
        <v>4.3908387800000002</v>
      </c>
      <c r="P27" s="3">
        <v>11.708903403266296</v>
      </c>
    </row>
    <row r="28" spans="1:16" ht="14.4" x14ac:dyDescent="0.3">
      <c r="A28" s="2" t="s">
        <v>48</v>
      </c>
      <c r="B28" s="3" t="s">
        <v>49</v>
      </c>
      <c r="C28" s="2" t="s">
        <v>26</v>
      </c>
      <c r="D28" s="3" t="s">
        <v>29</v>
      </c>
      <c r="E28" s="2" t="s">
        <v>50</v>
      </c>
      <c r="F28" s="4">
        <v>1579</v>
      </c>
      <c r="G28" s="4">
        <v>2079</v>
      </c>
      <c r="H28" s="2">
        <v>1.316656111463</v>
      </c>
      <c r="I28" s="2">
        <v>35</v>
      </c>
      <c r="J28" s="2">
        <v>32</v>
      </c>
      <c r="K28" s="2">
        <v>20</v>
      </c>
      <c r="L28" s="2">
        <v>1.68350168</v>
      </c>
      <c r="M28" s="2">
        <v>2.0265991099999998</v>
      </c>
      <c r="N28" s="3">
        <v>104.62970242989</v>
      </c>
      <c r="O28" s="2">
        <v>2.98942007</v>
      </c>
      <c r="P28" s="3">
        <v>5.2314851214945</v>
      </c>
    </row>
    <row r="29" spans="1:16" ht="14.4" x14ac:dyDescent="0.3">
      <c r="A29" s="2" t="s">
        <v>51</v>
      </c>
      <c r="B29" s="3" t="s">
        <v>52</v>
      </c>
      <c r="C29" s="2" t="s">
        <v>26</v>
      </c>
      <c r="D29" s="3" t="s">
        <v>29</v>
      </c>
      <c r="E29" s="2" t="s">
        <v>53</v>
      </c>
      <c r="F29" s="4">
        <v>2557</v>
      </c>
      <c r="G29" s="4">
        <v>2941</v>
      </c>
      <c r="H29" s="2">
        <v>1.1501759874852999</v>
      </c>
      <c r="I29" s="2">
        <v>69</v>
      </c>
      <c r="J29" s="2">
        <v>60</v>
      </c>
      <c r="K29" s="2">
        <v>33</v>
      </c>
      <c r="L29" s="2">
        <v>2.3461407699999999</v>
      </c>
      <c r="M29" s="2">
        <v>2.3464998000000001</v>
      </c>
      <c r="N29" s="3">
        <v>487.52</v>
      </c>
      <c r="O29" s="2">
        <v>7.0655072499999996</v>
      </c>
      <c r="P29" s="3">
        <v>14.773333333333333</v>
      </c>
    </row>
    <row r="30" spans="1:16" ht="14.4" x14ac:dyDescent="0.3">
      <c r="A30" s="2" t="s">
        <v>51</v>
      </c>
      <c r="B30" s="3" t="s">
        <v>52</v>
      </c>
      <c r="C30" s="2" t="s">
        <v>26</v>
      </c>
      <c r="D30" s="3" t="s">
        <v>27</v>
      </c>
      <c r="E30" s="2" t="s">
        <v>53</v>
      </c>
      <c r="F30" s="4">
        <v>741</v>
      </c>
      <c r="G30" s="4">
        <v>785</v>
      </c>
      <c r="H30" s="2">
        <v>1.059379217274</v>
      </c>
      <c r="I30" s="2">
        <v>39</v>
      </c>
      <c r="J30" s="2">
        <v>34</v>
      </c>
      <c r="K30" s="2">
        <v>20</v>
      </c>
      <c r="L30" s="2">
        <v>4.9681528699999999</v>
      </c>
      <c r="M30" s="2">
        <v>4.5883940599999997</v>
      </c>
      <c r="N30" s="3">
        <v>255.57</v>
      </c>
      <c r="O30" s="2">
        <v>6.5530769199999996</v>
      </c>
      <c r="P30" s="3">
        <v>12.778499999999999</v>
      </c>
    </row>
    <row r="31" spans="1:16" ht="14.4" x14ac:dyDescent="0.3">
      <c r="A31" s="2" t="s">
        <v>51</v>
      </c>
      <c r="B31" s="3" t="s">
        <v>52</v>
      </c>
      <c r="C31" s="2" t="s">
        <v>26</v>
      </c>
      <c r="D31" s="3" t="s">
        <v>19</v>
      </c>
      <c r="E31" s="2" t="s">
        <v>53</v>
      </c>
      <c r="F31" s="4">
        <v>338</v>
      </c>
      <c r="G31" s="4">
        <v>365</v>
      </c>
      <c r="H31" s="2">
        <v>1.0798816568047001</v>
      </c>
      <c r="I31" s="2">
        <v>13</v>
      </c>
      <c r="J31" s="2">
        <v>11</v>
      </c>
      <c r="K31" s="2">
        <v>4</v>
      </c>
      <c r="L31" s="2">
        <v>3.5616438399999999</v>
      </c>
      <c r="M31" s="2">
        <v>3.2544378699999998</v>
      </c>
      <c r="N31" s="3">
        <v>113.58</v>
      </c>
      <c r="O31" s="2">
        <v>8.7369230800000004</v>
      </c>
      <c r="P31" s="3">
        <v>28.395</v>
      </c>
    </row>
    <row r="32" spans="1:16" ht="14.4" x14ac:dyDescent="0.3">
      <c r="A32" s="2" t="s">
        <v>54</v>
      </c>
      <c r="B32" s="3" t="s">
        <v>55</v>
      </c>
      <c r="C32" s="2" t="s">
        <v>26</v>
      </c>
      <c r="D32" s="3" t="s">
        <v>29</v>
      </c>
      <c r="E32" s="2" t="s">
        <v>56</v>
      </c>
      <c r="F32" s="4">
        <v>2159</v>
      </c>
      <c r="G32" s="4">
        <v>2465</v>
      </c>
      <c r="H32" s="2">
        <v>1.1417322834646</v>
      </c>
      <c r="I32" s="2">
        <v>126</v>
      </c>
      <c r="J32" s="2">
        <v>111</v>
      </c>
      <c r="K32" s="2">
        <v>95</v>
      </c>
      <c r="L32" s="2">
        <v>5.1115618700000001</v>
      </c>
      <c r="M32" s="2">
        <v>5.1412691099999996</v>
      </c>
      <c r="N32" s="3">
        <v>691.28113234883995</v>
      </c>
      <c r="O32" s="2">
        <v>5.4863581899999998</v>
      </c>
      <c r="P32" s="3">
        <v>7.2766434984088413</v>
      </c>
    </row>
    <row r="33" spans="1:16" ht="14.4" x14ac:dyDescent="0.3">
      <c r="A33" s="2" t="s">
        <v>54</v>
      </c>
      <c r="B33" s="3" t="s">
        <v>55</v>
      </c>
      <c r="C33" s="2" t="s">
        <v>26</v>
      </c>
      <c r="D33" s="3" t="s">
        <v>27</v>
      </c>
      <c r="E33" s="2" t="s">
        <v>56</v>
      </c>
      <c r="F33" s="4">
        <v>305</v>
      </c>
      <c r="G33" s="4">
        <v>332</v>
      </c>
      <c r="H33" s="2">
        <v>1.0885245901639</v>
      </c>
      <c r="I33" s="2">
        <v>43</v>
      </c>
      <c r="J33" s="2">
        <v>37</v>
      </c>
      <c r="K33" s="2">
        <v>28</v>
      </c>
      <c r="L33" s="2">
        <v>12.95180723</v>
      </c>
      <c r="M33" s="2">
        <v>12.131147540000001</v>
      </c>
      <c r="N33" s="3">
        <v>159.13622825300001</v>
      </c>
      <c r="O33" s="2">
        <v>3.7008425200000001</v>
      </c>
      <c r="P33" s="3">
        <v>5.6834367233214289</v>
      </c>
    </row>
    <row r="34" spans="1:16" ht="14.4" x14ac:dyDescent="0.3">
      <c r="A34" s="2" t="s">
        <v>54</v>
      </c>
      <c r="B34" s="3" t="s">
        <v>55</v>
      </c>
      <c r="C34" s="2" t="s">
        <v>26</v>
      </c>
      <c r="D34" s="3" t="s">
        <v>19</v>
      </c>
      <c r="E34" s="2" t="s">
        <v>56</v>
      </c>
      <c r="F34" s="4">
        <v>91</v>
      </c>
      <c r="G34" s="4">
        <v>103</v>
      </c>
      <c r="H34" s="2">
        <v>1.1318681318681001</v>
      </c>
      <c r="I34" s="2">
        <v>9</v>
      </c>
      <c r="J34" s="2">
        <v>8</v>
      </c>
      <c r="K34" s="2">
        <v>3</v>
      </c>
      <c r="L34" s="2">
        <v>8.7378640799999996</v>
      </c>
      <c r="M34" s="2">
        <v>8.7912087900000007</v>
      </c>
      <c r="N34" s="3">
        <v>47.262639398160999</v>
      </c>
      <c r="O34" s="2">
        <v>5.2514043800000003</v>
      </c>
      <c r="P34" s="3">
        <v>15.754213132720333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vellalabhanu2001</cp:lastModifiedBy>
  <dcterms:modified xsi:type="dcterms:W3CDTF">2023-08-12T01:51:24Z</dcterms:modified>
</cp:coreProperties>
</file>