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NB\Desktop\UNI-Essex-MSc-AI\6.Research-Methods-And-Professional-Practices-RMPP_PCOM7E\"/>
    </mc:Choice>
  </mc:AlternateContent>
  <xr:revisionPtr revIDLastSave="0" documentId="13_ncr:1_{1533226B-3515-4EDD-9471-7E136BF97D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ets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I47" i="1"/>
  <c r="I41" i="1" a="1"/>
  <c r="I41" i="1" s="1"/>
  <c r="F46" i="1"/>
  <c r="F45" i="1"/>
  <c r="F44" i="1"/>
  <c r="F42" i="1"/>
  <c r="F41" i="1"/>
  <c r="F40" i="1"/>
  <c r="I4" i="1" a="1"/>
  <c r="I5" i="1" s="1"/>
  <c r="F8" i="1"/>
  <c r="F9" i="1" s="1"/>
  <c r="F7" i="1"/>
  <c r="F5" i="1"/>
  <c r="F3" i="1"/>
  <c r="F4" i="1"/>
  <c r="I46" i="1" l="1"/>
  <c r="I45" i="1"/>
  <c r="I44" i="1"/>
  <c r="I43" i="1"/>
  <c r="I42" i="1"/>
  <c r="I10" i="1"/>
  <c r="I6" i="1"/>
  <c r="I7" i="1"/>
  <c r="I8" i="1"/>
  <c r="I4" i="1"/>
  <c r="I9" i="1"/>
  <c r="I11" i="1" l="1"/>
  <c r="L5" i="1" s="1"/>
  <c r="L8" i="1" l="1"/>
  <c r="L9" i="1"/>
  <c r="L10" i="1"/>
  <c r="L4" i="1"/>
  <c r="L7" i="1"/>
  <c r="L6" i="1"/>
  <c r="L11" i="1" l="1"/>
</calcChain>
</file>

<file path=xl/sharedStrings.xml><?xml version="1.0" encoding="utf-8"?>
<sst xmlns="http://schemas.openxmlformats.org/spreadsheetml/2006/main" count="133" uniqueCount="20">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</sst>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89-4E3F-9720-166C6AF5C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Diets!$K$41:$K$46</c:f>
              <c:numCache>
                <c:formatCode>General</c:formatCode>
                <c:ptCount val="6"/>
                <c:pt idx="0">
                  <c:v>-1.5</c:v>
                </c:pt>
                <c:pt idx="1">
                  <c:v>-1.5</c:v>
                </c:pt>
                <c:pt idx="2">
                  <c:v>1.5</c:v>
                </c:pt>
                <c:pt idx="3">
                  <c:v>4.5</c:v>
                </c:pt>
                <c:pt idx="4">
                  <c:v>7.5</c:v>
                </c:pt>
                <c:pt idx="5">
                  <c:v>11.5</c:v>
                </c:pt>
              </c:numCache>
            </c:numRef>
          </c:cat>
          <c:val>
            <c:numRef>
              <c:f>Diets!$L$41:$L$46</c:f>
              <c:numCache>
                <c:formatCode>General</c:formatCode>
                <c:ptCount val="6"/>
                <c:pt idx="0">
                  <c:v>0.02</c:v>
                </c:pt>
                <c:pt idx="1">
                  <c:v>0.04</c:v>
                </c:pt>
                <c:pt idx="2">
                  <c:v>0.34</c:v>
                </c:pt>
                <c:pt idx="3">
                  <c:v>0.38</c:v>
                </c:pt>
                <c:pt idx="4">
                  <c:v>0.2</c:v>
                </c:pt>
                <c:pt idx="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E3-470B-8A55-99C7CDE51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26701800"/>
        <c:axId val="526702160"/>
      </c:barChart>
      <c:catAx>
        <c:axId val="526701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02160"/>
        <c:crosses val="autoZero"/>
        <c:auto val="1"/>
        <c:lblAlgn val="ctr"/>
        <c:lblOffset val="100"/>
        <c:noMultiLvlLbl val="0"/>
      </c:catAx>
      <c:valAx>
        <c:axId val="526702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01800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9524</xdr:colOff>
      <xdr:row>49</xdr:row>
      <xdr:rowOff>4761</xdr:rowOff>
    </xdr:from>
    <xdr:to>
      <xdr:col>12</xdr:col>
      <xdr:colOff>0</xdr:colOff>
      <xdr:row>72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297853-0319-161E-3C02-0B0427029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22" workbookViewId="0">
      <selection activeCell="P40" sqref="P40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-3</v>
      </c>
      <c r="I41">
        <f t="array" ref="I41:I46">FREQUENCY(B52:B101,H41:H46)</f>
        <v>1</v>
      </c>
      <c r="K41">
        <v>-1.5</v>
      </c>
      <c r="L41">
        <f>I41/I$47</f>
        <v>0.02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0</v>
      </c>
      <c r="I42">
        <v>2</v>
      </c>
      <c r="K42">
        <v>-1.5</v>
      </c>
      <c r="L42">
        <f t="shared" ref="L42:L46" si="1">I42/I$47</f>
        <v>0.04</v>
      </c>
    </row>
    <row r="43" spans="1:12" x14ac:dyDescent="0.2">
      <c r="A43" s="2" t="s">
        <v>2</v>
      </c>
      <c r="B43" s="3">
        <v>3.613</v>
      </c>
      <c r="H43">
        <v>3</v>
      </c>
      <c r="I43">
        <v>17</v>
      </c>
      <c r="K43">
        <v>1.5</v>
      </c>
      <c r="L43">
        <f t="shared" si="1"/>
        <v>0.34</v>
      </c>
    </row>
    <row r="44" spans="1:12" x14ac:dyDescent="0.2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>
        <v>6</v>
      </c>
      <c r="I44">
        <v>19</v>
      </c>
      <c r="K44">
        <v>4.5</v>
      </c>
      <c r="L44">
        <f t="shared" si="1"/>
        <v>0.38</v>
      </c>
    </row>
    <row r="45" spans="1:12" x14ac:dyDescent="0.2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>
        <v>9</v>
      </c>
      <c r="I45">
        <v>10</v>
      </c>
      <c r="K45">
        <v>7.5</v>
      </c>
      <c r="L45">
        <f t="shared" si="1"/>
        <v>0.2</v>
      </c>
    </row>
    <row r="46" spans="1:12" x14ac:dyDescent="0.2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>
        <v>12</v>
      </c>
      <c r="I46">
        <v>1</v>
      </c>
      <c r="K46">
        <v>11.5</v>
      </c>
      <c r="L46">
        <f t="shared" si="1"/>
        <v>0.02</v>
      </c>
    </row>
    <row r="47" spans="1:12" x14ac:dyDescent="0.2">
      <c r="A47" s="2" t="s">
        <v>2</v>
      </c>
      <c r="B47" s="3">
        <v>0.20300000000000001</v>
      </c>
      <c r="H47" t="s">
        <v>19</v>
      </c>
      <c r="I47">
        <f>SUM(I41:I46)</f>
        <v>50</v>
      </c>
      <c r="K47" t="s">
        <v>19</v>
      </c>
      <c r="L47">
        <f>SUM(L41:L46)</f>
        <v>1</v>
      </c>
    </row>
    <row r="48" spans="1:1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3</v>
      </c>
      <c r="B52" s="3">
        <v>-1.087</v>
      </c>
    </row>
    <row r="53" spans="1:2" x14ac:dyDescent="0.2">
      <c r="A53" s="2" t="s">
        <v>3</v>
      </c>
      <c r="B53" s="3">
        <v>1.819</v>
      </c>
    </row>
    <row r="54" spans="1:2" x14ac:dyDescent="0.2">
      <c r="A54" s="2" t="s">
        <v>3</v>
      </c>
      <c r="B54" s="3">
        <v>7.3999999999999996E-2</v>
      </c>
    </row>
    <row r="55" spans="1:2" x14ac:dyDescent="0.2">
      <c r="A55" s="2" t="s">
        <v>3</v>
      </c>
      <c r="B55" s="3">
        <v>1.7549999999999999</v>
      </c>
    </row>
    <row r="56" spans="1:2" x14ac:dyDescent="0.2">
      <c r="A56" s="2" t="s">
        <v>3</v>
      </c>
      <c r="B56" s="3">
        <v>1.889</v>
      </c>
    </row>
    <row r="57" spans="1:2" x14ac:dyDescent="0.2">
      <c r="A57" s="2" t="s">
        <v>3</v>
      </c>
      <c r="B57" s="3">
        <v>3.089</v>
      </c>
    </row>
    <row r="58" spans="1:2" x14ac:dyDescent="0.2">
      <c r="A58" s="2" t="s">
        <v>3</v>
      </c>
      <c r="B58" s="3">
        <v>4.008</v>
      </c>
    </row>
    <row r="59" spans="1:2" x14ac:dyDescent="0.2">
      <c r="A59" s="2" t="s">
        <v>3</v>
      </c>
      <c r="B59" s="3">
        <v>4.5510000000000002</v>
      </c>
    </row>
    <row r="60" spans="1:2" x14ac:dyDescent="0.2">
      <c r="A60" s="2" t="s">
        <v>3</v>
      </c>
      <c r="B60" s="3">
        <v>1.3720000000000001</v>
      </c>
    </row>
    <row r="61" spans="1:2" x14ac:dyDescent="0.2">
      <c r="A61" s="2" t="s">
        <v>3</v>
      </c>
      <c r="B61" s="3">
        <v>3.4129999999999998</v>
      </c>
    </row>
    <row r="62" spans="1:2" x14ac:dyDescent="0.2">
      <c r="A62" s="2" t="s">
        <v>3</v>
      </c>
      <c r="B62" s="3">
        <v>-4.1479999999999997</v>
      </c>
    </row>
    <row r="63" spans="1:2" x14ac:dyDescent="0.2">
      <c r="A63" s="2" t="s">
        <v>3</v>
      </c>
      <c r="B63" s="3">
        <v>2.823</v>
      </c>
    </row>
    <row r="64" spans="1: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Lakshmi Narayana Bharadwaj Ganapavarapu</cp:lastModifiedBy>
  <dcterms:created xsi:type="dcterms:W3CDTF">2006-09-15T14:24:12Z</dcterms:created>
  <dcterms:modified xsi:type="dcterms:W3CDTF">2024-04-29T07:26:42Z</dcterms:modified>
</cp:coreProperties>
</file>