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xr:revisionPtr revIDLastSave="0" documentId="13_ncr:1_{40E3BDFE-E684-46DB-8322-1D6C84DBC3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oogleScholar" sheetId="1" r:id="rId1"/>
    <sheet name="Key" sheetId="3" r:id="rId2"/>
    <sheet name="PubM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4" i="1" l="1"/>
  <c r="F113" i="1"/>
  <c r="F133" i="1"/>
  <c r="F164" i="1"/>
  <c r="F165" i="1"/>
  <c r="F98" i="1"/>
  <c r="F138" i="1"/>
  <c r="F155" i="1"/>
  <c r="F152" i="1"/>
  <c r="F163" i="1"/>
  <c r="F151" i="1"/>
  <c r="F125" i="1"/>
  <c r="F73" i="1"/>
  <c r="F114" i="1"/>
  <c r="F157" i="1"/>
  <c r="F54" i="1"/>
  <c r="F110" i="1"/>
  <c r="F167" i="1"/>
  <c r="F115" i="1"/>
  <c r="F149" i="1"/>
  <c r="F119" i="1"/>
  <c r="F170" i="1"/>
  <c r="F74" i="1"/>
  <c r="F156" i="1"/>
  <c r="F158" i="1"/>
  <c r="F99" i="1"/>
  <c r="F153" i="1"/>
  <c r="F161" i="1"/>
  <c r="F126" i="1"/>
  <c r="F88" i="1"/>
  <c r="F134" i="1"/>
  <c r="F139" i="1"/>
  <c r="F75" i="1"/>
  <c r="F76" i="1"/>
  <c r="F89" i="1"/>
  <c r="F127" i="1"/>
  <c r="F171" i="1"/>
  <c r="F2" i="1"/>
  <c r="F90" i="1"/>
  <c r="F128" i="1"/>
  <c r="F100" i="1"/>
  <c r="F77" i="1"/>
  <c r="F116" i="1"/>
  <c r="F101" i="1"/>
  <c r="F91" i="1"/>
  <c r="F78" i="1"/>
  <c r="F140" i="1"/>
  <c r="F32" i="1"/>
  <c r="F141" i="1"/>
  <c r="F65" i="1"/>
  <c r="F33" i="1"/>
  <c r="F129" i="1"/>
  <c r="F79" i="1"/>
  <c r="F130" i="1"/>
  <c r="F159" i="1"/>
  <c r="F92" i="1"/>
  <c r="F55" i="1"/>
  <c r="F10" i="1"/>
  <c r="F117" i="1"/>
  <c r="F93" i="1"/>
  <c r="F80" i="1"/>
  <c r="F135" i="1"/>
  <c r="F81" i="1"/>
  <c r="F143" i="1"/>
  <c r="F169" i="1"/>
  <c r="F168" i="1"/>
  <c r="F120" i="1"/>
  <c r="F94" i="1"/>
  <c r="F102" i="1"/>
  <c r="F103" i="1"/>
  <c r="F121" i="1"/>
  <c r="F24" i="1"/>
  <c r="F3" i="1"/>
  <c r="F160" i="1"/>
  <c r="F66" i="1"/>
  <c r="F56" i="1"/>
  <c r="F104" i="1"/>
  <c r="F95" i="1"/>
  <c r="F82" i="1"/>
  <c r="F83" i="1"/>
  <c r="F154" i="1"/>
  <c r="F4" i="1"/>
  <c r="F5" i="1"/>
  <c r="F57" i="1"/>
  <c r="F136" i="1"/>
  <c r="F34" i="1"/>
  <c r="F67" i="1"/>
  <c r="F35" i="1"/>
  <c r="F25" i="1"/>
  <c r="F58" i="1"/>
  <c r="F84" i="1"/>
  <c r="F59" i="1"/>
  <c r="F6" i="1"/>
  <c r="F36" i="1"/>
  <c r="F26" i="1"/>
  <c r="F37" i="1"/>
  <c r="F60" i="1"/>
  <c r="F61" i="1"/>
  <c r="F27" i="1"/>
  <c r="F38" i="1"/>
  <c r="F28" i="1"/>
  <c r="F122" i="1"/>
  <c r="F39" i="1"/>
  <c r="F18" i="1"/>
  <c r="F68" i="1"/>
  <c r="F144" i="1"/>
  <c r="F145" i="1"/>
  <c r="F131" i="1"/>
  <c r="F40" i="1"/>
  <c r="F137" i="1"/>
  <c r="F132" i="1"/>
  <c r="F85" i="1"/>
  <c r="F111" i="1"/>
  <c r="F41" i="1"/>
  <c r="F96" i="1"/>
  <c r="F150" i="1"/>
  <c r="F62" i="1"/>
  <c r="F69" i="1"/>
  <c r="F42" i="1"/>
  <c r="F11" i="1"/>
  <c r="F29" i="1"/>
  <c r="F43" i="1"/>
  <c r="F146" i="1"/>
  <c r="F105" i="1"/>
  <c r="F142" i="1"/>
  <c r="F97" i="1"/>
  <c r="F7" i="1"/>
  <c r="F44" i="1"/>
  <c r="F166" i="1"/>
  <c r="F106" i="1"/>
  <c r="F12" i="1"/>
  <c r="F13" i="1"/>
  <c r="F14" i="1"/>
  <c r="F86" i="1"/>
  <c r="F107" i="1"/>
  <c r="F45" i="1"/>
  <c r="F46" i="1"/>
  <c r="F47" i="1"/>
  <c r="F19" i="1"/>
  <c r="F112" i="1"/>
  <c r="F162" i="1"/>
  <c r="F118" i="1"/>
  <c r="F48" i="1"/>
  <c r="F30" i="1"/>
  <c r="F31" i="1"/>
  <c r="F123" i="1"/>
  <c r="F70" i="1"/>
  <c r="F49" i="1"/>
  <c r="F50" i="1"/>
  <c r="F108" i="1"/>
  <c r="F51" i="1"/>
  <c r="F20" i="1"/>
  <c r="F8" i="1"/>
  <c r="F71" i="1"/>
  <c r="F15" i="1"/>
  <c r="F16" i="1"/>
  <c r="F17" i="1"/>
  <c r="F147" i="1"/>
  <c r="F63" i="1"/>
  <c r="F87" i="1"/>
  <c r="F21" i="1"/>
  <c r="F52" i="1"/>
  <c r="F22" i="1"/>
  <c r="F53" i="1"/>
  <c r="F64" i="1"/>
  <c r="F72" i="1"/>
  <c r="F23" i="1"/>
  <c r="F109" i="1"/>
  <c r="F9" i="1"/>
  <c r="F148" i="1"/>
</calcChain>
</file>

<file path=xl/sharedStrings.xml><?xml version="1.0" encoding="utf-8"?>
<sst xmlns="http://schemas.openxmlformats.org/spreadsheetml/2006/main" count="1742" uniqueCount="1348">
  <si>
    <t>RC Kessler, EF Coccaro, M Favaâ€¦</t>
  </si>
  <si>
    <t>The prevalence and correlates of DSM-IV intermittent explosive disorder in the National Comorbidity Survey Replication</t>
  </si>
  <si>
    <t>jamanetwork.com</t>
  </si>
  <si>
    <t>Archives of general â€¦</t>
  </si>
  <si>
    <t>https://jamanetwork.com/journals/jamapsychiatry/article-abstract/209664</t>
  </si>
  <si>
    <t>D Murray-Close, JM Ostrov, DA Nelsonâ€¦</t>
  </si>
  <si>
    <t>â€¦ , reactive, and romantic relational aggression in adulthood: Measurement, predictive validity, gender differences, and association with intermittent explosive disorder</t>
  </si>
  <si>
    <t>Elsevier</t>
  </si>
  <si>
    <t>Journal of Psychiatric â€¦</t>
  </si>
  <si>
    <t>https://www.sciencedirect.com/science/article/pii/S0022395609002052</t>
  </si>
  <si>
    <t>EF Coccaro</t>
  </si>
  <si>
    <t>Intermittent explosive disorder as a disorder of impulsive aggression for DSM-5</t>
  </si>
  <si>
    <t>Am Psychiatric Assoc</t>
  </si>
  <si>
    <t>American Journal of Psychiatry</t>
  </si>
  <si>
    <t>https://ajp.psychiatryonline.org/doi/abs/10.1176/appi.ajp.2012.11081259</t>
  </si>
  <si>
    <t>EF Coccaro, RJ Lee, RJ Kavoussi</t>
  </si>
  <si>
    <t>A double-blind, randomized, placebo-controlled trial of fluoxetine in patients with intermittent explosive disorder.</t>
  </si>
  <si>
    <t>psychiatrist.com</t>
  </si>
  <si>
    <t>Journal of Clinical Psychiatry</t>
  </si>
  <si>
    <t>https://www.psychiatrist.com/read-pdf/4853/</t>
  </si>
  <si>
    <t>EF Coccaro, RJ Kavoussi, ME Bermanâ€¦</t>
  </si>
  <si>
    <t>Intermittent explosive disorder-revised: development, reliability, and validity of research criteria</t>
  </si>
  <si>
    <t>Comprehensive psychiatry</t>
  </si>
  <si>
    <t>https://www.sciencedirect.com/science/article/pii/S0010440X98900505</t>
  </si>
  <si>
    <t>SL McElroy, CA Soutullo, DAA Beckmanâ€¦</t>
  </si>
  <si>
    <t>DSM-IV intermittent explosive disorder: a report of 27 cases</t>
  </si>
  <si>
    <t>The Journal of clinical â€¦</t>
  </si>
  <si>
    <t>https://www.psychiatrist.com/jcp/impulse/conduct-disorders/dsm-iv-intermittent-explosive-disorder-report-cases/</t>
  </si>
  <si>
    <t>EF Coccaro, R Lee, M Coussons-Read</t>
  </si>
  <si>
    <t>Elevated plasma inflammatory markers in individuals with intermittent explosive disorder and correlation with aggression in humans</t>
  </si>
  <si>
    <t>JAMA psychiatry</t>
  </si>
  <si>
    <t>https://jamanetwork.com/journals/jamapsychiatry/article-abstract/1790358</t>
  </si>
  <si>
    <t>MS McCloskey, KL Noblettâ€¦</t>
  </si>
  <si>
    <t>Cognitive-behavioral therapy for intermittent explosive disorder: a pilot randomized clinical trial.</t>
  </si>
  <si>
    <t>psycnet.apa.org</t>
  </si>
  <si>
    <t>Journal of consulting â€¦</t>
  </si>
  <si>
    <t>https://psycnet.apa.org/record/2008-13625-016</t>
  </si>
  <si>
    <t>P Davanzo, K Yue, MA Thomas, T Belinâ€¦</t>
  </si>
  <si>
    <t>Proton magnetic resonance spectroscopy of bipolar disorder versus intermittent explosive disorder in children and adolescents</t>
  </si>
  <si>
    <t>American Journal of â€¦</t>
  </si>
  <si>
    <t>https://ajp.psychiatryonline.org/doi/abs/10.1176/appi.ajp.160.8.1442</t>
  </si>
  <si>
    <t>EF Coccaro, CA Schmidt, JF Samuelsâ€¦</t>
  </si>
  <si>
    <t>Lifetime and 1-month prevalence rates of intermittent explosive disorder in a community sample</t>
  </si>
  <si>
    <t>Journal of Clinical â€¦</t>
  </si>
  <si>
    <t>https://www.psychiatrist.com/read-pdf/10351/</t>
  </si>
  <si>
    <t>SL McElroy</t>
  </si>
  <si>
    <t>Recognition and treatment of DSM-IV intermittent explosive disorder</t>
  </si>
  <si>
    <t>https://www.psychiatrist.com/read-pdf/17035/</t>
  </si>
  <si>
    <t>EF Coccaro, MA Posternakâ€¦</t>
  </si>
  <si>
    <t>Prevalence and features of intermittent explosive disorder in a clinical setting.</t>
  </si>
  <si>
    <t>https://www.psychiatrist.com/wp-content/uploads/2021/02/16325_prevalence-features-intermittent-explosive-disorder.pdf</t>
  </si>
  <si>
    <t>EF Coccaro, R Lee, RJ Kavoussi</t>
  </si>
  <si>
    <t>[HTML][HTML] Aggression, suicidality, and intermittent explosive disorder: serotonergic correlates in personality disorder and healthy control subjects</t>
  </si>
  <si>
    <t>nature.com</t>
  </si>
  <si>
    <t>Neuropsychopharmacology</t>
  </si>
  <si>
    <t>https://www.nature.com/articles/npp2009148</t>
  </si>
  <si>
    <t>MS McCloskey, KL Phan, M Angstadt, KC Fettichâ€¦</t>
  </si>
  <si>
    <t>Amygdala hyperactivation to angry faces in intermittent explosive disorder</t>
  </si>
  <si>
    <t>https://www.sciencedirect.com/science/article/pii/S0022395616300693</t>
  </si>
  <si>
    <t>KA McLaughlin, JG Green, I Hwangâ€¦</t>
  </si>
  <si>
    <t>Intermittent explosive disorder in the national comorbidity survey replication adolescent supplement</t>
  </si>
  <si>
    <t>https://jamanetwork.com/journals/jamapsychiatry/article-abstract/1206777</t>
  </si>
  <si>
    <t>RL Olvera</t>
  </si>
  <si>
    <t>Intermittent explosive disorder: epidemiology, diagnosis and management</t>
  </si>
  <si>
    <t>Springer</t>
  </si>
  <si>
    <t>CNS drugs</t>
  </si>
  <si>
    <t>https://link.springer.com/article/10.2165/00023210-200216080-00002</t>
  </si>
  <si>
    <t>V Gelegen, L Tamam</t>
  </si>
  <si>
    <t>Verbal and physical aggression in intermittent explosive disorder</t>
  </si>
  <si>
    <t>search.proquest.com</t>
  </si>
  <si>
    <t>Psychiatry and Clinical â€¦</t>
  </si>
  <si>
    <t>https://search.proquest.com/openview/5b99303e8babb577e41667261a5edb28/1?pq-origsite=gscholar&amp;cbl=28708</t>
  </si>
  <si>
    <t>S Rees, D Silove, T Verdial, N Tam, E Savioâ€¦</t>
  </si>
  <si>
    <t>[HTML][HTML] Intermittent explosive disorder amongst women in conflict affected Timor-Leste: associations with human rights trauma, ongoing violence, poverty, and â€¦</t>
  </si>
  <si>
    <t>journals.plos.org</t>
  </si>
  <si>
    <t>PLoS â€¦</t>
  </si>
  <si>
    <t>https://journals.plos.org/plosone/article?id=10.1371/journal.pone.0069207</t>
  </si>
  <si>
    <t>JM Tonkonogy, JL Geller</t>
  </si>
  <si>
    <t>Hypothalamic lesions and intermittent explosive disorder.</t>
  </si>
  <si>
    <t>europepmc.org</t>
  </si>
  <si>
    <t>The Journal of Neuropsychiatry and â€¦</t>
  </si>
  <si>
    <t>https://europepmc.org/article/med/1627961</t>
  </si>
  <si>
    <t>A Nickerson, IM Aderka, RA Bryant, SG Hofmann</t>
  </si>
  <si>
    <t>The relationship between childhood exposure to trauma and intermittent explosive disorder</t>
  </si>
  <si>
    <t>Psychiatry research</t>
  </si>
  <si>
    <t>https://www.sciencedirect.com/science/article/pii/S0165178112000236</t>
  </si>
  <si>
    <t>MS McCloskey, ME Berman, KL Noblettâ€¦</t>
  </si>
  <si>
    <t>Intermittent explosive disorder-integrated research diagnostic criteria: Convergent and discriminant validity</t>
  </si>
  <si>
    <t>https://www.sciencedirect.com/science/article/pii/S0022395605000890</t>
  </si>
  <si>
    <t>Intermittent explosive disorder: development of integrated research criteria for Diagnostic and Statistical Manual of Mental Disorders</t>
  </si>
  <si>
    <t>Comprehensive Psychiatry</t>
  </si>
  <si>
    <t>https://www.sciencedirect.com/science/article/pii/S0010440X10000635</t>
  </si>
  <si>
    <t>JA Mattes</t>
  </si>
  <si>
    <t>Metoprolol for intermittent explosive disorder.</t>
  </si>
  <si>
    <t>The American journal of psychiatry</t>
  </si>
  <si>
    <t>https://europepmc.org/article/med/4025634</t>
  </si>
  <si>
    <t>EF Coccaro, DJ Fridberg, JR Fanning, JE Grantâ€¦</t>
  </si>
  <si>
    <t>Substance use disorders: Relationship with intermittent explosive disorder and with aggression, anger, and impulsivity</t>
  </si>
  <si>
    <t>Journal of psychiatric â€¦</t>
  </si>
  <si>
    <t>https://www.sciencedirect.com/science/article/pii/S0022395616301182</t>
  </si>
  <si>
    <t>Intermittent explosive disorder</t>
  </si>
  <si>
    <t>books.google.com</t>
  </si>
  <si>
    <t>MEDICAL PSYCHIATRY</t>
  </si>
  <si>
    <t>https://books.google.com/books?hl=en&amp;lr=&amp;id=afblI1SGuBwC&amp;oi=fnd&amp;pg=PA149&amp;dq=+intermittent+explosive+disorder&amp;ots=67G3YQGqpC&amp;sig=E3OMRP1wK1aTlHRdoWMonikLQU4</t>
  </si>
  <si>
    <t>T Galovski, EB Blanchard</t>
  </si>
  <si>
    <t>Psychological characteristics of aggressive drivers with and without intermittent explosive disorder</t>
  </si>
  <si>
    <t>Behaviour Research and Therapy</t>
  </si>
  <si>
    <t>https://www.sciencedirect.com/science/article/pii/S0005796701000833</t>
  </si>
  <si>
    <t>EF Coccaro, R Lee, MS McCloskey</t>
  </si>
  <si>
    <t>Relationship between psychopathy, aggression, anger, impulsivity, and intermittent explosive disorder</t>
  </si>
  <si>
    <t>Wiley Online Library</t>
  </si>
  <si>
    <t>Aggressive behavior</t>
  </si>
  <si>
    <t>https://onlinelibrary.wiley.com/doi/abs/10.1002/ab.21536</t>
  </si>
  <si>
    <t>R Kant, R Chalansani, KNR Chengappaâ€¦</t>
  </si>
  <si>
    <t>The off-label use of clozapine in adolescents with bipolar disorder, intermittent explosive disorder, or posttraumatic stress disorder</t>
  </si>
  <si>
    <t>liebertpub.com</t>
  </si>
  <si>
    <t>Journal of Child and â€¦</t>
  </si>
  <si>
    <t>https://www.liebertpub.com/doi/abs/10.1089/104454604773840490</t>
  </si>
  <si>
    <t>Current psychiatry reports</t>
  </si>
  <si>
    <t>https://link.springer.com/article/10.1007/s11920-000-0045-z</t>
  </si>
  <si>
    <t>MS McCloskey, K Kleabir, ME Berman, EY Chenâ€¦</t>
  </si>
  <si>
    <t>Unhealthy aggression: intermittent explosive disorder and adverse physical health outcomes.</t>
  </si>
  <si>
    <t>Health â€¦</t>
  </si>
  <si>
    <t>https://psycnet.apa.org/record/2010-09923-012</t>
  </si>
  <si>
    <t>DA Kulper, EM Kleiman, MS McCloskey, ME Bermanâ€¦</t>
  </si>
  <si>
    <t>The experience of aggressive outbursts in intermittent explosive disorder</t>
  </si>
  <si>
    <t>Psychiatry â€¦</t>
  </si>
  <si>
    <t>https://www.sciencedirect.com/science/article/pii/S0165178114008622</t>
  </si>
  <si>
    <t>D Fincham, A Grimsrud, J Corrigall, DR Williamsâ€¦</t>
  </si>
  <si>
    <t>Intermittent explosive disorder in South Africa: prevalence, correlates and the role of traumatic exposures</t>
  </si>
  <si>
    <t>karger.com</t>
  </si>
  <si>
    <t>â€¦</t>
  </si>
  <si>
    <t>https://karger.com/psp/article-pdf/42/2/92/3490206/000203341.pdf</t>
  </si>
  <si>
    <t>MS McCloskey, R Lee, ME Bermanâ€¦</t>
  </si>
  <si>
    <t>The relationship between impulsive verbal aggression and intermittent explosive disorder</t>
  </si>
  <si>
    <t>Aggressive â€¦</t>
  </si>
  <si>
    <t>https://onlinelibrary.wiley.com/doi/abs/10.1002/ab.20216</t>
  </si>
  <si>
    <t>EF Coccaro, R Lee, D Gozal</t>
  </si>
  <si>
    <t>Elevated plasma oxidative stress markers in individuals with intermittent explosive disorder and correlation with aggression in humans</t>
  </si>
  <si>
    <t>Biological psychiatry</t>
  </si>
  <si>
    <t>https://www.sciencedirect.com/science/article/pii/S0006322314000535</t>
  </si>
  <si>
    <t>EF Coccaro, JR Fanning, SK Keedy, RJ Lee</t>
  </si>
  <si>
    <t>Social cognition in intermittent explosive disorder and aggression</t>
  </si>
  <si>
    <t>https://www.sciencedirect.com/science/article/pii/S0022395616301418</t>
  </si>
  <si>
    <t>KC Fettich, MS McCloskey, AE Lookâ€¦</t>
  </si>
  <si>
    <t>Emotion regulation deficits in intermittent explosive disorder</t>
  </si>
  <si>
    <t>https://onlinelibrary.wiley.com/doi/abs/10.1002/AB.21566</t>
  </si>
  <si>
    <t>Inverse relationship between numbers of 5-HT transporter binding sites and life history of aggression and intermittent explosive disorder</t>
  </si>
  <si>
    <t>Journal of psychiatric research</t>
  </si>
  <si>
    <t>https://www.sciencedirect.com/science/article/pii/S0022395609001678</t>
  </si>
  <si>
    <t>S Monopolis, JR Lion</t>
  </si>
  <si>
    <t>Problems in the diagnosis of intermittent explosive disorder.</t>
  </si>
  <si>
    <t>https://europepmc.org/article/med/6614230</t>
  </si>
  <si>
    <t>NK Ciesinski, MK Zajacâ€¦</t>
  </si>
  <si>
    <t>Predictors of treatment outcome in cognitive behavioral therapy for intermittent explosive disorder: A preliminary analysis.</t>
  </si>
  <si>
    <t>Journal of Consulting and â€¦</t>
  </si>
  <si>
    <t>https://psycnet.apa.org/record/2024-18643-001</t>
  </si>
  <si>
    <t>AL Jenkins, MS McCloskey, D Kulperâ€¦</t>
  </si>
  <si>
    <t>Self-harm behavior among individuals with intermittent explosive disorder and personality disorders</t>
  </si>
  <si>
    <t>https://www.sciencedirect.com/science/article/pii/S0022395614002490</t>
  </si>
  <si>
    <t>A family history study of intermittent explosive disorder</t>
  </si>
  <si>
    <t>https://www.sciencedirect.com/science/article/pii/S0022395610001160</t>
  </si>
  <si>
    <t>SJ Moeller, MI FrobÃ¶se, AB Konova, M Misyrlisâ€¦</t>
  </si>
  <si>
    <t>Common and distinct neural correlates of inhibitory dysregulation: Stroop fMRI study of cocaine addiction and intermittent explosive disorder</t>
  </si>
  <si>
    <t>https://www.sciencedirect.com/science/article/pii/S0022395614002131</t>
  </si>
  <si>
    <t>R Lee, K Arfanakis, AM Evia, J Fanningâ€¦</t>
  </si>
  <si>
    <t>[HTML][HTML] White matter integrity reductions in intermittent explosive disorder</t>
  </si>
  <si>
    <t>https://www.nature.com/articles/npp201674</t>
  </si>
  <si>
    <t>MM Perez-Rodriguez, EA Hazlett, EL Richâ€¦</t>
  </si>
  <si>
    <t>Striatal activity in borderline personality disorder with comorbid intermittent explosive disorder: Sex differences</t>
  </si>
  <si>
    <t>https://www.sciencedirect.com/science/article/pii/S0022395612000696</t>
  </si>
  <si>
    <t>JR Fanning, JJ Meyerhoff, R Lee, EF Coccaro</t>
  </si>
  <si>
    <t>History of childhood maltreatment in intermittent explosive disorder and suicidal behavior</t>
  </si>
  <si>
    <t>https://www.sciencedirect.com/science/article/pii/S0022395614001186</t>
  </si>
  <si>
    <t>EF Coccaro, O Solis, J Fanning, R Lee</t>
  </si>
  <si>
    <t>Emotional intelligence and impulsive aggression in Intermittent Explosive Disorder</t>
  </si>
  <si>
    <t>https://www.sciencedirect.com/science/article/pii/S0022395614003136</t>
  </si>
  <si>
    <t>EF Coccaro, DA Fitzgerald, R Lee, M McCloskeyâ€¦</t>
  </si>
  <si>
    <t>Frontolimbic morphometric abnormalities in intermittent explosive disorder and aggression</t>
  </si>
  <si>
    <t>Biological Psychiatry â€¦</t>
  </si>
  <si>
    <t>https://www.sciencedirect.com/science/article/pii/S2451902215000075</t>
  </si>
  <si>
    <t>AN Ortega, G Canino, M Alegria</t>
  </si>
  <si>
    <t>Lifetime and 12-month intermittent explosive disorder in Latinos</t>
  </si>
  <si>
    <t>https://onlinelibrary.wiley.com/doi/abs/10.1037/0002-9432.78.1.133</t>
  </si>
  <si>
    <t>M Gharibpour, B Akbari, A Abolghasemi</t>
  </si>
  <si>
    <t>Prevalence of intermittent explosive disorder symptoms among the prisoners&lt;./article-1-2148-en. pdf&gt;.</t>
  </si>
  <si>
    <t>cabdirect.org</t>
  </si>
  <si>
    <t>Journal of Guilan University â€¦</t>
  </si>
  <si>
    <t>https://www.cabdirect.org/globalhealth/abstract/20203383041</t>
  </si>
  <si>
    <t>S Koelsch, D Sammler, S Jentschke, WA Siebel</t>
  </si>
  <si>
    <t>EEG correlates of moderate intermittent explosive disorder</t>
  </si>
  <si>
    <t>Clinical Neurophysiology</t>
  </si>
  <si>
    <t>https://www.sciencedirect.com/science/article/pii/S1388245707005822</t>
  </si>
  <si>
    <t>EF Coccaro, JR Fanning, R Lee</t>
  </si>
  <si>
    <t>Intermittent explosive disorder and substance use disorder: analysis of the national comorbidity survey replication sample</t>
  </si>
  <si>
    <t>The Journal of clinical psychiatry</t>
  </si>
  <si>
    <t>https://www.psychiatrist.com/jcp/addiction/substance-use-disorders/intermittent-explosive-disorder-and-substance-use-disorder/</t>
  </si>
  <si>
    <t>JR Fanning, M Coleman, R Lee, EF Coccaro</t>
  </si>
  <si>
    <t>Subtypes of aggression in intermittent explosive disorder</t>
  </si>
  <si>
    <t>https://www.sciencedirect.com/science/article/pii/S002239561830788X</t>
  </si>
  <si>
    <t>AO Ahmed, BA Green, MS McCloskeyâ€¦</t>
  </si>
  <si>
    <t>Latent structure of intermittent explosive disorder in an epidemiological sample</t>
  </si>
  <si>
    <t>https://www.sciencedirect.com/science/article/pii/S0022395609002763</t>
  </si>
  <si>
    <t>KM Scott, CCW Lim, I Hwang, T Adamowskiâ€¦</t>
  </si>
  <si>
    <t>The cross-national epidemiology of DSM-IV intermittent explosive disorder</t>
  </si>
  <si>
    <t>cambridge.org</t>
  </si>
  <si>
    <t>Psychological â€¦</t>
  </si>
  <si>
    <t>https://www.cambridge.org/core/journals/psychological-medicine/article/crossnational-epidemiology-of-dsmiv-intermittent-explosive-disorder/470F7B4AB8BD69EB925A1E6E3F62E288</t>
  </si>
  <si>
    <t>JH Maley, JE Alvernia, EP Valle, D Richardson</t>
  </si>
  <si>
    <t>[HTML][HTML] Deep brain stimulation of the orbitofrontal projections for the treatment of intermittent explosive disorder</t>
  </si>
  <si>
    <t>thejns.org</t>
  </si>
  <si>
    <t>Neurosurgical Focus</t>
  </si>
  <si>
    <t>https://thejns.org/focus/view/journals/neurosurg-focus/29/2/2010.5.focus10102.xml</t>
  </si>
  <si>
    <t>RL OlveraU, SR Pliszka, WM Konyecsniâ€¦</t>
  </si>
  <si>
    <t>[PDF][PDF] Validation of the Interview Module for Intermittent Å¾/Explosive Disorder M-IED in children and adolescents: a pilot study</t>
  </si>
  <si>
    <t>academia.edu</t>
  </si>
  <si>
    <t>https://www.academia.edu/download/83779089/36882.pdf</t>
  </si>
  <si>
    <t>AK Tay, S Rees, J Chen, M Kareth, D Silove</t>
  </si>
  <si>
    <t>The coherence and correlates of intermittent explosive disorder amongst West Papuan refugees displaced to Papua New Guinea</t>
  </si>
  <si>
    <t>Journal of Affective Disorders</t>
  </si>
  <si>
    <t>https://www.sciencedirect.com/science/article/pii/S0165032715000853</t>
  </si>
  <si>
    <t>L Rynar, EF Coccaro</t>
  </si>
  <si>
    <t>Psychosocial impairment in DSM-5 intermittent explosive disorder</t>
  </si>
  <si>
    <t>https://www.sciencedirect.com/science/article/pii/S0165178117313215</t>
  </si>
  <si>
    <t>YB Hyun, M You</t>
  </si>
  <si>
    <t>Socio-demographic factors and medical service utilization of intermittent explosive disorder in Korea: Nationwide health insurance claims database study, 2002-2017</t>
  </si>
  <si>
    <t>researchsquare.com</t>
  </si>
  <si>
    <t>https://www.researchsquare.com/article/rs-2193405/latest</t>
  </si>
  <si>
    <t>A Al-Hamzawi, JK Al-Diwanâ€¦</t>
  </si>
  <si>
    <t>The prevalence and correlates of intermittent explosive disorder in Iraq</t>
  </si>
  <si>
    <t>Acta Psychiatrica â€¦</t>
  </si>
  <si>
    <t>https://onlinelibrary.wiley.com/doi/abs/10.1111/j.1600-0447.2012.01855.x</t>
  </si>
  <si>
    <t>EF Hudspeth, D Wirickâ€¦</t>
  </si>
  <si>
    <t>Intermittent Explosive Disorder</t>
  </si>
  <si>
    <t>taylorfrancis.com</t>
  </si>
  <si>
    <t>Treating Disruptive â€¦</t>
  </si>
  <si>
    <t>https://www.taylorfrancis.com/chapters/edit/10.4324/9781315867298-11/intermittent-explosive-disorder-edward-hudspeth-dawn-wirick-kimberly-matthews</t>
  </si>
  <si>
    <t>H Cremers, R Lee, S Keedy, KL Phanâ€¦</t>
  </si>
  <si>
    <t>[HTML][HTML] Effects of escitalopram administration on face processing in intermittent explosive disorder: an fMRI study</t>
  </si>
  <si>
    <t>https://www.nature.com/articles/npp2015187</t>
  </si>
  <si>
    <t>TR Paone, KB Douma</t>
  </si>
  <si>
    <t>Child-centered play therapy with a seven-year-old boy diagnosed with intermittent explosive disorder.</t>
  </si>
  <si>
    <t>International journal of play therapy</t>
  </si>
  <si>
    <t>https://psycnet.apa.org/record/2009-00564-003</t>
  </si>
  <si>
    <t>AA Puhalla, BA Ammerman, LL Uyejiâ€¦</t>
  </si>
  <si>
    <t>Negative urgency and reward/punishment sensitivity in intermittent explosive disorder</t>
  </si>
  <si>
    <t>Journal of Affective â€¦</t>
  </si>
  <si>
    <t>https://www.sciencedirect.com/science/article/pii/S0165032715312234</t>
  </si>
  <si>
    <t>T Bosse, C Gerritsen, J Treur</t>
  </si>
  <si>
    <t>Cognitive and social simulation of criminal behaviour: the intermittent explosive disorder case</t>
  </si>
  <si>
    <t>dl.acm.org</t>
  </si>
  <si>
    <t>Proceedings of the 6th international joint â€¦</t>
  </si>
  <si>
    <t>https://dl.acm.org/doi/abs/10.1145/1329125.1329195</t>
  </si>
  <si>
    <t>BK Gupta, DN Fish, BI Yerevanian</t>
  </si>
  <si>
    <t>Carbamazepine for intermittent explosive disorder in a Prader-Willi syndrome patient.</t>
  </si>
  <si>
    <t>The Journal of Clinical â€¦</t>
  </si>
  <si>
    <t>https://psycnet.apa.org/record/1988-33540-001</t>
  </si>
  <si>
    <t>JR Lion</t>
  </si>
  <si>
    <t>The intermittent explosive disorder</t>
  </si>
  <si>
    <t>journals.healio.com</t>
  </si>
  <si>
    <t>Psychiatric Annals</t>
  </si>
  <si>
    <t>https://journals.healio.com/doi/full/10.3928/0048-5713-19920201-07</t>
  </si>
  <si>
    <t>K Yoshimasu, N Kawakami</t>
  </si>
  <si>
    <t>Epidemiological aspects of intermittent explosive disorder in Japan; prevalence and psychosocial comorbidity: Findings from the World Mental Health Japan Survey â€¦</t>
  </si>
  <si>
    <t>Psychiatry Research</t>
  </si>
  <si>
    <t>https://www.sciencedirect.com/science/article/pii/S0165178110004191</t>
  </si>
  <si>
    <t>EF Coccaro, R Lee, EC Breen, MR Irwin</t>
  </si>
  <si>
    <t>Inflammatory markers and chronic exposure to fluoxetine, divalproex, and placebo in intermittent explosive disorder</t>
  </si>
  <si>
    <t>https://www.sciencedirect.com/science/article/pii/S0165178115005387</t>
  </si>
  <si>
    <t>Validity of the new A1 and A2 criteria for DSM-5 intermittent explosive disorder</t>
  </si>
  <si>
    <t>https://www.sciencedirect.com/science/article/pii/S0010440X1300285X</t>
  </si>
  <si>
    <t>R Lee, J Meyerhoff, EF Coccaro</t>
  </si>
  <si>
    <t>Intermittent explosive disorder and aversive parental care</t>
  </si>
  <si>
    <t>https://www.sciencedirect.com/science/article/pii/S0165178114004855</t>
  </si>
  <si>
    <t>TH Vu, EF Coccaro, EE Eichlerâ€¦</t>
  </si>
  <si>
    <t>Genomic architecture of aggression: rare copy number variants in intermittent explosive disorder</t>
  </si>
  <si>
    <t>https://onlinelibrary.wiley.com/doi/abs/10.1002/ajmg.b.31225</t>
  </si>
  <si>
    <t>S Barra, D Turner, M MÃ¼ller, PG Hertzâ€¦</t>
  </si>
  <si>
    <t>[HTML][HTML] ADHD symptom profiles, intermittent explosive disorder, adverse childhood experiences, and internalizing/externalizing problems in young offenders</t>
  </si>
  <si>
    <t>European Archives of â€¦</t>
  </si>
  <si>
    <t>https://link.springer.com/article/10.1007/s00406-020-01181-4</t>
  </si>
  <si>
    <t>AD Meruelo, MA Timmins, MR Irwinâ€¦</t>
  </si>
  <si>
    <t>Salivary cortisol awakening levels are reduced in human subjects with intermittent explosive disorder compared with controls</t>
  </si>
  <si>
    <t>https://www.sciencedirect.com/science/article/pii/S0306453023000483</t>
  </si>
  <si>
    <t>RL Olvera, SR Pliszka, WM Konyecsni, Y Hernandezâ€¦</t>
  </si>
  <si>
    <t>Validation of the Interview Module for Intermittent Explosive Disorder (M-IED) in children and adolescents: a pilot study</t>
  </si>
  <si>
    <t>https://www.sciencedirect.com/science/article/pii/S0165178101002244</t>
  </si>
  <si>
    <t>EF Coccaro, ME Berman, MS McCloskey</t>
  </si>
  <si>
    <t>Development of a screening questionnaire for DSM-5 intermittent explosive disorder (IED-SQ)</t>
  </si>
  <si>
    <t>https://www.sciencedirect.com/science/article/pii/S0010440X16304977</t>
  </si>
  <si>
    <t>JL Montalvo-Ortiz, H Zhang, C Chenâ€¦</t>
  </si>
  <si>
    <t>Genome-wide DNA methylation changes associated with intermittent explosive disorder: a gene-based functional enrichment analysis</t>
  </si>
  <si>
    <t>academic.oup.com</t>
  </si>
  <si>
    <t>International Journal â€¦</t>
  </si>
  <si>
    <t>https://academic.oup.com/ijnp/article-abstract/21/1/12/4587481</t>
  </si>
  <si>
    <t>AF Reardon, CL Hein, EJ Wolf, LB Princeâ€¦</t>
  </si>
  <si>
    <t>Intermittent explosive disorder: associations with PTSD and other Axis I disorders in a US military veteran sample</t>
  </si>
  <si>
    <t>Journal of anxiety â€¦</t>
  </si>
  <si>
    <t>https://www.sciencedirect.com/science/article/pii/S0887618514000632</t>
  </si>
  <si>
    <t>AE Look, MS McCloskey, EF Coccaro</t>
  </si>
  <si>
    <t>Verbal versus physical aggression in Intermittent Explosive Disorder</t>
  </si>
  <si>
    <t>https://www.sciencedirect.com/science/article/pii/S0165178114009457</t>
  </si>
  <si>
    <t>AA Puhalla, MS McCloskey, LJ Brickman, R Fauberâ€¦</t>
  </si>
  <si>
    <t>Defense styles in intermittent explosive disorder</t>
  </si>
  <si>
    <t>https://www.sciencedirect.com/science/article/pii/S0165178116302608</t>
  </si>
  <si>
    <t>EF Coccaro, SK Keedy, SM Gorka, AC Kingâ€¦</t>
  </si>
  <si>
    <t>Differential fMRI BOLD responses in amygdala in intermittent explosive disorder as a function of past alcohol use disorder</t>
  </si>
  <si>
    <t>Psychiatry Research â€¦</t>
  </si>
  <si>
    <t>https://www.sciencedirect.com/science/article/pii/S0925492716301524</t>
  </si>
  <si>
    <t>Intermittent explosive disorder and impulsive aggression: the time for serious study is now</t>
  </si>
  <si>
    <t>https://search.proquest.com/openview/cfaa7aadc8154ab3f4376a96557736cb/1?pq-origsite=gscholar&amp;cbl=4402920</t>
  </si>
  <si>
    <t>N Mehdiratta, S Kalita, A Sundar, AR Hirsch</t>
  </si>
  <si>
    <t>[HTML][HTML] Lumateperone treatment of intermittent explosive disorder in those with autism spectrum disorder: A report of two cases</t>
  </si>
  <si>
    <t>Psychiatry Research Case â€¦</t>
  </si>
  <si>
    <t>https://www.sciencedirect.com/science/article/pii/S2773021223000202</t>
  </si>
  <si>
    <t>M Hewage</t>
  </si>
  <si>
    <t>â€¦ -Adaptation and Development After Persecution and Trauma (ADAPT) Model-Based Anger Therapy (CTF-AAT) for Intermittent Explosive Disorder (IED) in Timor Leste</t>
  </si>
  <si>
    <t>unsworks.unsw.edu.au</t>
  </si>
  <si>
    <t>https://unsworks.unsw.edu.au/entities/publication/07078d3f-cbe8-4b94-8686-dbb9071c78d6</t>
  </si>
  <si>
    <t>DSM-5 intermittent explosive disorder: relationship with disruptive mood dysregulation disorder</t>
  </si>
  <si>
    <t>https://www.sciencedirect.com/science/article/pii/S0010440X18300841</t>
  </si>
  <si>
    <t>S Koelsch</t>
  </si>
  <si>
    <t>P3a and mismatch negativity in individuals with moderate Intermittent Explosive Disorder</t>
  </si>
  <si>
    <t>Neuroscience letters</t>
  </si>
  <si>
    <t>https://www.sciencedirect.com/science/article/pii/S0304394009006715</t>
  </si>
  <si>
    <t>Psychiatric comorbidity in intermittent explosive disorder</t>
  </si>
  <si>
    <t>https://www.sciencedirect.com/science/article/pii/B9780128138588000048</t>
  </si>
  <si>
    <t>M DeLisi, M Elbert, D Caropreso, K Tahjaâ€¦</t>
  </si>
  <si>
    <t>Criminally explosive: intermittent explosive disorder, criminal careers, and psychopathology among federal correctional clients</t>
  </si>
  <si>
    <t>Taylor &amp; Francis</t>
  </si>
  <si>
    <t>â€¦ Journal of Forensic â€¦</t>
  </si>
  <si>
    <t>https://www.tandfonline.com/doi/abs/10.1080/14999013.2017.1365782</t>
  </si>
  <si>
    <t>MK Fahlgren, AA Puhalla, KM Sorgi, MS McCloskey</t>
  </si>
  <si>
    <t>Emotion processing in intermittent explosive disorder</t>
  </si>
  <si>
    <t>https://www.sciencedirect.com/science/article/pii/S0165178118313088</t>
  </si>
  <si>
    <t>AA Puhalla, ME Berman, EF Coccaroâ€¦</t>
  </si>
  <si>
    <t>History of childhood abuse and alcohol use disorder: Relationship with intermittent explosive disorder and intoxicated aggression frequency</t>
  </si>
  <si>
    <t>https://www.sciencedirect.com/science/article/pii/S0022395619310714</t>
  </si>
  <si>
    <t>Prevalence and clinical correlates of intermittent explosive disorder in Turkish psychiatric outpatients</t>
  </si>
  <si>
    <t>https://www.sciencedirect.com/science/article/pii/S0010440X18300531</t>
  </si>
  <si>
    <t>DG Oliver, CH Caldwell, N Faisonâ€¦</t>
  </si>
  <si>
    <t>Prevalence of DSM-IV intermittent explosive disorder in Black adolescents: Findings from the National Survey of American Life, Adolescent Supplement.</t>
  </si>
  <si>
    <t>https://psycnet.apa.org/journals/ort/86/5/552/</t>
  </si>
  <si>
    <t>T Galbraith, H Carliner, KM Keyesâ€¦</t>
  </si>
  <si>
    <t>The co-occurrence and correlates of anxiety disorders among adolescents with intermittent explosive disorder</t>
  </si>
  <si>
    <t>https://onlinelibrary.wiley.com/doi/abs/10.1002/ab.21783</t>
  </si>
  <si>
    <t>R Vishwanath, A Kamath, S Somanâ€¦</t>
  </si>
  <si>
    <t>[HTML][HTML] â€¦ with a Combination of Oxcarbazepine and a High Dose of Sertralineâ€“Case Report and Review on the Management of Intermittent Explosive Disorder</t>
  </si>
  <si>
    <t>journals.lww.com</t>
  </si>
  <si>
    <t>Journal of Psychiatry â€¦</t>
  </si>
  <si>
    <t>https://journals.lww.com/jops/fulltext/2023/07000/Intermittent_Explosive_Disorder_in_an_Adolescent.10.aspx?context=LatestArticles</t>
  </si>
  <si>
    <t>EF Coccaro, MS McCloskey</t>
  </si>
  <si>
    <t>Phenomenology of impulsive aggression and intermittent explosive disorder</t>
  </si>
  <si>
    <t>https://www.sciencedirect.com/science/article/pii/B9780128138588000036</t>
  </si>
  <si>
    <t>JW Seok, C Cheong</t>
  </si>
  <si>
    <t>[HTML][HTML] Gray matter deficits and dysfunction in the insula among individuals with intermittent explosive disorder</t>
  </si>
  <si>
    <t>frontiersin.org</t>
  </si>
  <si>
    <t>Frontiers in Psychiatry</t>
  </si>
  <si>
    <t>https://www.frontiersin.org/articles/10.3389/fpsyt.2020.00439/full</t>
  </si>
  <si>
    <t>Y Shao, Y Qiao, B Xie, M Zhou</t>
  </si>
  <si>
    <t>[HTML][HTML] Intermittent explosive disorder in male juvenile delinquents in China</t>
  </si>
  <si>
    <t>Frontiers in psychiatry</t>
  </si>
  <si>
    <t>https://www.frontiersin.org/articles/10.3389/fpsyt.2019.00485/full</t>
  </si>
  <si>
    <t>EF Coccaro, CK Shima, RJ Lee</t>
  </si>
  <si>
    <t>Comorbidity of personality disorder with intermittent explosive disorder</t>
  </si>
  <si>
    <t>https://www.sciencedirect.com/science/article/pii/S002239561830445X</t>
  </si>
  <si>
    <t>GC Medeiros, L Seger, JE Grant, H Tavares</t>
  </si>
  <si>
    <t>Major depressive disorder and depressive symptoms in intermittent explosive disorder</t>
  </si>
  <si>
    <t>https://www.sciencedirect.com/science/article/pii/S0165178117310363</t>
  </si>
  <si>
    <t>JR Fanning, R Lee, EF Coccaro</t>
  </si>
  <si>
    <t>Neurotransmitter function in impulsive aggression and intermittent explosive disorder</t>
  </si>
  <si>
    <t>The Wiley International â€¦</t>
  </si>
  <si>
    <t>https://onlinelibrary.wiley.com/doi/abs/10.1002/9781119159322.ch10</t>
  </si>
  <si>
    <t>GC Medeiros, L Seger-Jacob, AK Garretoâ€¦</t>
  </si>
  <si>
    <t>[HTML][HTML] Aggression directed towards others vs. aggression directed towards the self: clinical differences between intermittent explosive disorder and nonsuicidal self â€¦</t>
  </si>
  <si>
    <t>SciELO Brasil</t>
  </si>
  <si>
    <t>Brazilian Journal of â€¦</t>
  </si>
  <si>
    <t>https://www.scielo.br/j/rbp/a/mh8phRTKw9mBLSVbcrTcr7k/?lang=en&amp;format=html</t>
  </si>
  <si>
    <t>K Radwan, EF Coccaro</t>
  </si>
  <si>
    <t>[HTML][HTML] Comorbidity of disruptive behavior disorders and intermittent explosive disorder</t>
  </si>
  <si>
    <t>capmh.biomedcentral.com</t>
  </si>
  <si>
    <t>Child and adolescent â€¦</t>
  </si>
  <si>
    <t>https://capmh.biomedcentral.com/articles/10.1186/s13034-020-00330-w</t>
  </si>
  <si>
    <t>12 The Phenomenology and Epidemiology of Intermittent Explosive Disorder</t>
  </si>
  <si>
    <t>The Oxford handbook â€¦</t>
  </si>
  <si>
    <t>https://books.google.com/books?hl=en&amp;lr=&amp;id=cHBpAgAAQBAJ&amp;oi=fnd&amp;pg=PA149&amp;dq=+intermittent+explosive+disorder&amp;ots=5LFWBfpEDe&amp;sig=RK7u1JZYBKQzD96RKCSzbCd3xGw</t>
  </si>
  <si>
    <t>Aggression and Intermittent Explosive Disorder: Medical and Lifestyle Correlates</t>
  </si>
  <si>
    <t>https://www.sciencedirect.com/science/article/pii/B9780128138588000073</t>
  </si>
  <si>
    <t>WOC Lopez, PA Navarro, FV Gouveia, ET Fonoffâ€¦</t>
  </si>
  <si>
    <t>Directional deep brain stimulation of the posteromedial hypothalamus for refractory intermittent explosive disorder: a case series using a novel neurostimulation â€¦</t>
  </si>
  <si>
    <t>World Neurosurgery</t>
  </si>
  <si>
    <t>https://www.sciencedirect.com/science/article/pii/S1878875021010950</t>
  </si>
  <si>
    <t>KM Jennings, JE Wildes, EF Coccaro</t>
  </si>
  <si>
    <t>Intermittent explosive disorder and eating disorders: analysis of national comorbidity and research samples</t>
  </si>
  <si>
    <t>https://www.sciencedirect.com/science/article/pii/S0010440X16306563</t>
  </si>
  <si>
    <t>G Amara, S Richa, FJ BaylÃ©</t>
  </si>
  <si>
    <t>Intermittent explosive disorder: current status</t>
  </si>
  <si>
    <t>L'encephale</t>
  </si>
  <si>
    <t>https://europepmc.org/article/med/17675932</t>
  </si>
  <si>
    <t>DR Lara</t>
  </si>
  <si>
    <t>[CITATION][C] Intermittent explosive disorder is common, has an early age of onset and is associated with the development of other mental disorders in the US â€¦</t>
  </si>
  <si>
    <t>Evidence-Based Mental Health</t>
  </si>
  <si>
    <t>https://europepmc.org/article/med/17255401</t>
  </si>
  <si>
    <t>A Saha</t>
  </si>
  <si>
    <t>[HTML][HTML] A case of intermittent explosive disorder</t>
  </si>
  <si>
    <t>ncbi.nlm.nih.gov</t>
  </si>
  <si>
    <t>Industrial psychiatry journal</t>
  </si>
  <si>
    <t>https://www.ncbi.nlm.nih.gov/pmc/articles/PMC3105561/</t>
  </si>
  <si>
    <t>MS McCloskey, MK Fahlgrenâ€¦</t>
  </si>
  <si>
    <t>Assessment and treatment of intermittent explosive disorder</t>
  </si>
  <si>
    <t>â€¦ : Clinical Features and â€¦</t>
  </si>
  <si>
    <t>https://books.google.com/books?hl=en&amp;lr=&amp;id=0GCLDwAAQBAJ&amp;oi=fnd&amp;pg=PA31&amp;dq=+intermittent+explosive+disorder&amp;ots=SRvoWavzGi&amp;sig=0-vuSGdYY842pMIEUVjM_QTIuhM</t>
  </si>
  <si>
    <t>AA Younis, HF Moselhy</t>
  </si>
  <si>
    <t>Benzhexol-dependence resulting from self-medication for intermittent explosive disorder</t>
  </si>
  <si>
    <t>â€¦ Journal of Psychiatry in Clinical Practice</t>
  </si>
  <si>
    <t>https://www.tandfonline.com/doi/abs/10.1080/13651500802192421</t>
  </si>
  <si>
    <t>EF Coccaro, MS McCloskeyâ€¦</t>
  </si>
  <si>
    <t>Intermittent explosive disorder: Clinical aspects</t>
  </si>
  <si>
    <t>Impulse control â€¦</t>
  </si>
  <si>
    <t>https://books.google.com/books?hl=en&amp;lr=&amp;id=dCwpAiGycekC&amp;oi=fnd&amp;pg=PA221&amp;dq=+intermittent+explosive+disorder&amp;ots=LXE9DLtAPy&amp;sig=vYro1fEPZjCTsdB3Lk8HMNitoXI</t>
  </si>
  <si>
    <t>J Osma, E Crespo, C Castellano</t>
  </si>
  <si>
    <t>Multicomponent cognitive-behavioral therapy for intermittent explosive disorder by videoconferencing: a case study</t>
  </si>
  <si>
    <t>revistas.um.es</t>
  </si>
  <si>
    <t>Anales de PsicologÃ­a/Annals of â€¦</t>
  </si>
  <si>
    <t>https://revistas.um.es/analesps/article/view/analesps.32.2.211351</t>
  </si>
  <si>
    <t>S Anand</t>
  </si>
  <si>
    <t>[CITATION][C] Intermittent explosive disorder and DSM-5: a flawed conceptualization of pathological anger</t>
  </si>
  <si>
    <t>journals.sagepub.com</t>
  </si>
  <si>
    <t>Australian &amp; New Zealand Journal of Psychiatry</t>
  </si>
  <si>
    <t>https://journals.sagepub.com/doi/abs/10.1177/0004867413488226</t>
  </si>
  <si>
    <t>C Tuvblad, M Sild, L Frogner, L Booij</t>
  </si>
  <si>
    <t>Behavioral genetics of aggression and intermittent explosive disorder</t>
  </si>
  <si>
    <t>https://www.sciencedirect.com/science/article/pii/B9780128138588000024</t>
  </si>
  <si>
    <t>JL Kirsch, D Simeon, H Berlin, E Hollander</t>
  </si>
  <si>
    <t>Disruptive, impulse control, and conduct disorders: Intermittent explosive disorder, kleptomania, and pyromania</t>
  </si>
  <si>
    <t>Psychiatry</t>
  </si>
  <si>
    <t>https://onlinelibrary.wiley.com/doi/abs/10.1002/9781118753378.ch70</t>
  </si>
  <si>
    <t>KE Ferguson</t>
  </si>
  <si>
    <t>Practitioner's guide to evidence-based psychotherapy</t>
  </si>
  <si>
    <t>https://link.springer.com/chapter/10.1007/978-0-387-28370-8_33</t>
  </si>
  <si>
    <t>DM Steakley-Freeman, RJ Lee, MS McCloskeyâ€¦</t>
  </si>
  <si>
    <t>Social desirability, deceptive reporting, and awareness of problematic aggression in intermittent explosive disorder compared with non-aggressive healthy and â€¦</t>
  </si>
  <si>
    <t>https://www.sciencedirect.com/science/article/pii/S0165178118300799</t>
  </si>
  <si>
    <t>U Fisher</t>
  </si>
  <si>
    <t>Use of structural family therapy with an individual client diagnosed with intermittent explosive disorder: a case study</t>
  </si>
  <si>
    <t>Journal of Family Psychotherapy</t>
  </si>
  <si>
    <t>https://www.tandfonline.com/doi/abs/10.1080/08975353.2017.1288989</t>
  </si>
  <si>
    <t>HS Saini, M Sayre, I Saini, N Elsharkawy</t>
  </si>
  <si>
    <t>[PDF][PDF] Neurosyphilis presenting as intermittent explosive disorder and acute psychosis</t>
  </si>
  <si>
    <t>cureus.com</t>
  </si>
  <si>
    <t>Cureus</t>
  </si>
  <si>
    <t>https://www.cureus.com/articles/22534-neurosyphilis-presenting-as-intermittent-explosive-disorder-and-acute-psychosis.pdf</t>
  </si>
  <si>
    <t>NK Ciesinski, DAG Drabick, MS McCloskey</t>
  </si>
  <si>
    <t>A latent class analysis of intermittent explosive disorder symptoms</t>
  </si>
  <si>
    <t>https://www.sciencedirect.com/science/article/pii/S0165032722001094</t>
  </si>
  <si>
    <t>M Gharib Pour, B Akbariâ€¦</t>
  </si>
  <si>
    <t>Predicting intermittent explosive disorder on the Basis of aggression, negative emergency and alexithymia</t>
  </si>
  <si>
    <t>cpap.shahed.ac.ir</t>
  </si>
  <si>
    <t>Clinical Psychology and â€¦</t>
  </si>
  <si>
    <t>https://cpap.shahed.ac.ir/article_2924_en.html</t>
  </si>
  <si>
    <t>[BOOK][B] Intermittent Explosive Disorder: Etiology, Assessment, and Treatment</t>
  </si>
  <si>
    <t>https://books.google.com/books?hl=en&amp;lr=&amp;id=hi6dDwAAQBAJ&amp;oi=fnd&amp;pg=PP1&amp;dq=+intermittent+explosive+disorder&amp;ots=D_5N7ELGfk&amp;sig=0rpTyRKwHecczpQ4zXk779Ai-SM</t>
  </si>
  <si>
    <t>JE Berner</t>
  </si>
  <si>
    <t>[CITATION][C] Intranasal ketamine for intermittent explosive disorder: a case report</t>
  </si>
  <si>
    <t>https://www.psychiatrist.com/jcp/impulse/violence-aggression/intranasal-ketamine-intermittent-explosive-disorder/</t>
  </si>
  <si>
    <t>S Hebbar</t>
  </si>
  <si>
    <t>[PDF][PDF] â€¦ : A case of severe avoidant personality disorder with obsessive-compulsive personality disorder, obsessive compulsive disorder, intermittent explosive disorder â€¦</t>
  </si>
  <si>
    <t>Indian Journal of Psychological Medicine</t>
  </si>
  <si>
    <t>https://journals.sagepub.com/doi/pdf/10.4103/0253-7176.135392</t>
  </si>
  <si>
    <t>J Kay, K Do Blankenship</t>
  </si>
  <si>
    <t>[PDF][PDF] Intermittent explosive disorder</t>
  </si>
  <si>
    <t>cleverlychanging.com</t>
  </si>
  <si>
    <t>https://cleverlychanging.com/wp-content/uploads/2012/04/brm_Psy_pre11_5.pdf</t>
  </si>
  <si>
    <t>go.gale.com</t>
  </si>
  <si>
    <t>Psychiatric times</t>
  </si>
  <si>
    <t>https://go.gale.com/ps/i.do?id=GALE%7CA405023795&amp;sid=googleScholar&amp;v=2.1&amp;it=r&amp;linkaccess=abs&amp;issn=08932905&amp;p=AONE&amp;sw=w</t>
  </si>
  <si>
    <t>N Mehdiratta, S Kalita, D Birwatkar, A Hirsch</t>
  </si>
  <si>
    <t>Management of subjects with Intermittent Explosive Disorder and Autism Spectrum Disorder with Lumateperone</t>
  </si>
  <si>
    <t>European Psychiatry</t>
  </si>
  <si>
    <t>https://www.cambridge.org/core/journals/european-psychiatry/article/management-of-subjects-with-intermittent-explosive-disorder-and-autism-spectrum-disorder-with-lumateperone/442A9816DBEDE99A1DE6E3807ED46C62</t>
  </si>
  <si>
    <t>RJ Lee, EF Coccaro</t>
  </si>
  <si>
    <t>Neurotransmitters and intermittent explosive disorder</t>
  </si>
  <si>
    <t>https://www.sciencedirect.com/science/article/pii/B978012813858800005X</t>
  </si>
  <si>
    <t>C de Dios Perrino</t>
  </si>
  <si>
    <t>Pharmacological treatment of the intermittent explosive disorder. Report of three cases and literature review</t>
  </si>
  <si>
    <t>â€¦ Luso-espanolas de Neurologia</t>
  </si>
  <si>
    <t>https://europepmc.org/article/med/7625240</t>
  </si>
  <si>
    <t>SE Mauck, TM Moore</t>
  </si>
  <si>
    <t>Psychodynamic psychotherapy for double depression and intermittent explosive disorder: a case study with time-series analysis</t>
  </si>
  <si>
    <t>Clinical Case Studies</t>
  </si>
  <si>
    <t>https://journals.sagepub.com/doi/abs/10.1177/1534650114523674</t>
  </si>
  <si>
    <t>OT Hall, EF Coccaro</t>
  </si>
  <si>
    <t>[HTML][HTML] Assessment of subjective sleep quality and issues in aggression: Intermittent Explosive Disorder compared with psychiatric and healthy controls</t>
  </si>
  <si>
    <t>https://www.sciencedirect.com/science/article/pii/S0010440X21000481</t>
  </si>
  <si>
    <t>EJ Modestino, K Blum, CA Dennen, BW Downsâ€¦</t>
  </si>
  <si>
    <t>[HTML][HTML] Theorizing the Role of Dopaminergic Polymorphic Risk Alleles with Intermittent Explosive Disorder (IED), Violent/Aggressive Behavior and Addiction â€¦</t>
  </si>
  <si>
    <t>mdpi.com</t>
  </si>
  <si>
    <t>Journal of personalized â€¦</t>
  </si>
  <si>
    <t>https://www.mdpi.com/2075-4426/12/12/1946</t>
  </si>
  <si>
    <t>MS McCloskey, EY Chen, TM Olino, EF Coccaro</t>
  </si>
  <si>
    <t>Cognitive-behavioral versus supportive psychotherapy for intermittent explosive disorder: a randomized controlled trial</t>
  </si>
  <si>
    <t>Behavior therapy</t>
  </si>
  <si>
    <t>https://www.sciencedirect.com/science/article/pii/S0005789422000685</t>
  </si>
  <si>
    <t>JP Zapata, JD Palacio</t>
  </si>
  <si>
    <t>Intermittent explosive disorder: a controversial diagnosis</t>
  </si>
  <si>
    <t>scielo.org.co</t>
  </si>
  <si>
    <t>Revista Colombiana de PsiquiatrÃ­a</t>
  </si>
  <si>
    <t>http://www.scielo.org.co/scielo.php?pid=S0034-74502016000300010&amp;script=sci_abstract&amp;tlng=en</t>
  </si>
  <si>
    <t>LG Leahy</t>
  </si>
  <si>
    <t>Intermittent explosive disorder: a study in personalized psychopharmacotherapy</t>
  </si>
  <si>
    <t>The Nurse Practitioner</t>
  </si>
  <si>
    <t>https://journals.lww.com/tnpj/Fulltext/2014/02000/Intermittent_explosive_disorder__A_study_in.3.aspx</t>
  </si>
  <si>
    <t>RJ Lee, J Wang, EF Coccaro</t>
  </si>
  <si>
    <t>Pharmacologic treatment of intermittent explosive disorder</t>
  </si>
  <si>
    <t>https://www.sciencedirect.com/science/article/pii/B9780128138588000127</t>
  </si>
  <si>
    <t>MS McCloskey</t>
  </si>
  <si>
    <t>Psychosocial interventions for treatment of intermittent explosive disorder</t>
  </si>
  <si>
    <t>https://www.sciencedirect.com/science/article/pii/B9780128138588000139</t>
  </si>
  <si>
    <t>EF Coccaro, KA Ridder</t>
  </si>
  <si>
    <t>Social cognition in intermittent explosive disorder</t>
  </si>
  <si>
    <t>https://www.sciencedirect.com/science/article/pii/B9780128138588000085</t>
  </si>
  <si>
    <t>MS Patoilo, ME Berman, EF Coccaro</t>
  </si>
  <si>
    <t>[HTML][HTML] Emotion attribution in intermittent explosive disorder</t>
  </si>
  <si>
    <t>https://www.sciencedirect.com/science/article/pii/S0010440X21000079</t>
  </si>
  <si>
    <t>E Coccaro</t>
  </si>
  <si>
    <t>[HTML][HTML] Intermittent explosive disorder in adults: Treatment and prognosis</t>
  </si>
  <si>
    <t>medilib.ir</t>
  </si>
  <si>
    <t>Up to Date</t>
  </si>
  <si>
    <t>https://medilib.ir/uptodate/show/16694</t>
  </si>
  <si>
    <t>VR Silka, AD Hurley</t>
  </si>
  <si>
    <t>[PDF][PDF] Intermittent explosive disorder (IED)</t>
  </si>
  <si>
    <t>researchgate.net</t>
  </si>
  <si>
    <t>Mental Health Aspects of Developmental â€¦</t>
  </si>
  <si>
    <t>https://www.researchgate.net/profile/Anne-Hurley/publication/286575617_Intermittent_explosive_disorder_IED/links/56d44e8e08aedf315fb71d3c/Intermittent-explosive-disorder-IED.pdf</t>
  </si>
  <si>
    <t>E Coccaro, R Lee, S Madoreâ€¦</t>
  </si>
  <si>
    <t>99. plasma markers of inflammation are elevated in intermittent explosive disorder and as a function of aggression in human subjects</t>
  </si>
  <si>
    <t>Brain</t>
  </si>
  <si>
    <t>https://www.sciencedirect.com/science/article/pii/S0889159112003066</t>
  </si>
  <si>
    <t>EF Coccaro, RJ Lee, MS McCloskey</t>
  </si>
  <si>
    <t>Clinical approach and assessment of intermittent explosive disorder</t>
  </si>
  <si>
    <t>https://www.sciencedirect.com/science/article/pii/B9780128138588000103</t>
  </si>
  <si>
    <t>Comparisons of Alexithymia, Negative Emergency and Aggression in Prisoners with and without Intermittent Explosive Disorder</t>
  </si>
  <si>
    <t>japr.ut.ac.ir</t>
  </si>
  <si>
    <t>Journal of Applied â€¦</t>
  </si>
  <si>
    <t>https://japr.ut.ac.ir/article_75570_en.html?lang=en</t>
  </si>
  <si>
    <t>KM Scott, YA De Vries, S Aguilar-Gaxiolaâ€¦</t>
  </si>
  <si>
    <t>Intermittent explosive disorder subtypes in the general population: association with comorbidity, impairment and suicidality</t>
  </si>
  <si>
    <t>Epidemiology and â€¦</t>
  </si>
  <si>
    <t>https://www.cambridge.org/core/journals/epidemiology-and-psychiatric-sciences/article/intermittent-explosive-disorder-subtypes-in-the-general-population-association-with-comorbidity-impairment-and-suicidality/89D357EC2CE799495DB6560F8BECF4C4</t>
  </si>
  <si>
    <t>L Tamam, MZ Eroglu, O Paltaci</t>
  </si>
  <si>
    <t>Intermittent Explosive Disorder/Aralikli Patlayici Bozukluk</t>
  </si>
  <si>
    <t>Psikiyatride Guncel Yaklasimlar â€¦</t>
  </si>
  <si>
    <t>https://go.gale.com/ps/i.do?id=GALE%7CA565291314&amp;sid=googleScholar&amp;v=2.1&amp;it=r&amp;linkaccess=abs&amp;issn=13090658&amp;p=AONE&amp;sw=w</t>
  </si>
  <si>
    <t>GS Spina, MRA Muscatello, D Campoloâ€¦</t>
  </si>
  <si>
    <t>New-onset Intermittent Explosive Disorder (IED); metabolic and clinical correlates: Case report</t>
  </si>
  <si>
    <t>cab.unime.it</t>
  </si>
  <si>
    <t>â€¦ Journal of Clinical â€¦</t>
  </si>
  <si>
    <t>http://cab.unime.it/journals/index.php/MJCP/article/view/1623</t>
  </si>
  <si>
    <t>EF Coccaro, RJ Leeâ€¦</t>
  </si>
  <si>
    <t>Phenomenology and psychobiology of aggression and intermittent explosive disorder</t>
  </si>
  <si>
    <t>â€¦ : Clinical features and â€¦</t>
  </si>
  <si>
    <t>https://books.google.com/books?hl=en&amp;lr=&amp;id=0GCLDwAAQBAJ&amp;oi=fnd&amp;pg=PA3&amp;dq=+intermittent+explosive+disorder&amp;ots=SRvoWavCGk&amp;sig=ku2WVfU4cUvGOI-E_4P7BaqO9a0</t>
  </si>
  <si>
    <t>JR Fanning, L Pasetes</t>
  </si>
  <si>
    <t>Psychological Trauma and Intermittent Explosive Disorder</t>
  </si>
  <si>
    <t>https://www.sciencedirect.com/science/article/pii/B9780128138588000097</t>
  </si>
  <si>
    <t>EK Bailey</t>
  </si>
  <si>
    <t>[BOOK][B] Intermittent Explosive Disorder: A Predictor of Suicidal Ideation and Behavior in a Combat Population</t>
  </si>
  <si>
    <t>https://search.proquest.com/openview/54352eb087779e8ab1a3815ad3e9c2a6/1?pq-origsite=gscholar&amp;cbl=18750</t>
  </si>
  <si>
    <t>M Sherwood</t>
  </si>
  <si>
    <t>[CITATION][C] Intermittent Explosive Disorder: Neurobiological Correlates, Role of Childhood Trauma, and Treatment Interventions</t>
  </si>
  <si>
    <t>digitalcommons.carleton.edu</t>
  </si>
  <si>
    <t>https://digitalcommons.carleton.edu/comps/2340/</t>
  </si>
  <si>
    <t>S Sheikhi Gerakoui, A Abolghasemiâ€¦</t>
  </si>
  <si>
    <t>[HTML][HTML] A Comparison of Sense of Coherence, Self-compassion, and Personal Intelligence in Students with and without Intermittent Explosive Disorder</t>
  </si>
  <si>
    <t>ppls.ui.ac.ir</t>
  </si>
  <si>
    <t>Positive Psychology â€¦</t>
  </si>
  <si>
    <t>https://ppls.ui.ac.ir/article_26254_en.html?lang=en</t>
  </si>
  <si>
    <t>S Shevidi, MA Timmins, EF Coccaro</t>
  </si>
  <si>
    <t>[HTML][HTML] Childhood and parental characteristics of adults with DSM-5 intermittent explosive disorder compared with healthy and psychiatric controls</t>
  </si>
  <si>
    <t>https://www.sciencedirect.com/science/article/pii/S0010440X23000044</t>
  </si>
  <si>
    <t>JE Lochman, W Matthys</t>
  </si>
  <si>
    <t>A Framework for the Handbook's Exploration of Disruptive Behavior Disorders, Intermittent Explosive Disorder, and Impulse-Control Disorders</t>
  </si>
  <si>
    <t>The Wiley Handbook of Disruptive â€¦</t>
  </si>
  <si>
    <t>https://onlinelibrary.wiley.com/doi/abs/10.1002/9781119092254.ch1</t>
  </si>
  <si>
    <t>B Steffen, D Turner, M MÃ¼ller, PG Hertzâ€¦</t>
  </si>
  <si>
    <t>Correction to: ADHD symptom profiles, intermittent explosive disorder, adverse childhood experiences, and internalizing/externalizing problems in young offenders</t>
  </si>
  <si>
    <t>â€¦ of Psychiatry and â€¦</t>
  </si>
  <si>
    <t>https://search.proquest.com/openview/b643f722072acf1d76c5c26899654d36/1?pq-origsite=gscholar&amp;cbl=47319</t>
  </si>
  <si>
    <t>M El Tahir, M Ahmed, S Salmanâ€¦</t>
  </si>
  <si>
    <t>Dandyâ€“Walker malformation and intermittent explosive disorder: A case report</t>
  </si>
  <si>
    <t>SAGE open medical â€¦</t>
  </si>
  <si>
    <t>https://journals.sagepub.com/doi/abs/10.1177/2050313X221103355</t>
  </si>
  <si>
    <t>LC Krick, ME Berman, MS McCloskeyâ€¦</t>
  </si>
  <si>
    <t>Gender moderates the association between exposure to interpersonal violence and intermittent explosive disorder diagnosis</t>
  </si>
  <si>
    <t>Journal of â€¦</t>
  </si>
  <si>
    <t>https://journals.sagepub.com/doi/abs/10.1177/08862605211013951</t>
  </si>
  <si>
    <t>M Danehy</t>
  </si>
  <si>
    <t>Clinical Manual of Impulse-Control Disorders</t>
  </si>
  <si>
    <t>https://books.google.com/books?hl=en&amp;lr=&amp;id=u2wVP8KJJtcC&amp;oi=fnd&amp;pg=PA19&amp;dq=+intermittent+explosive+disorder&amp;ots=G3FPlkaVyK&amp;sig=Hmg666NFTJPheWtimNyXiwr24Kk</t>
  </si>
  <si>
    <t>KM Scott, CCW Lim, A Al-Hamzawi, J Alonso</t>
  </si>
  <si>
    <t>Intermittent explosive disorder.</t>
  </si>
  <si>
    <t>https://psycnet.apa.org/record/2017-27835-013</t>
  </si>
  <si>
    <t>JJ Osma LÃ³pez, E Crespo Delgado, C Castellano</t>
  </si>
  <si>
    <t>repositori.uji.es</t>
  </si>
  <si>
    <t>https://repositori.uji.es/xmlui/handle/10234/160970</t>
  </si>
  <si>
    <t>N Ogbuagu, S Keedy, KL Phan, EF Coccaro</t>
  </si>
  <si>
    <t>Neural responses to induced emotion and response to social threat in intermittent explosive disorder</t>
  </si>
  <si>
    <t>https://www.sciencedirect.com/science/article/pii/S0925492721001402</t>
  </si>
  <si>
    <t>J Wren-Jarvis, S Keedy, R Leeâ€¦</t>
  </si>
  <si>
    <t>T68. Seed Based Correlation Analysis of Amygdala and Orbitofrontal Regions in Resting State Activity of an Intermittent Explosive Disorder Population</t>
  </si>
  <si>
    <t>biologicalpsychiatryjournal.com</t>
  </si>
  <si>
    <t>Biological â€¦</t>
  </si>
  <si>
    <t>https://www.biologicalpsychiatryjournal.com/article/S0006-3223(19)30541-4/abstract</t>
  </si>
  <si>
    <t>The Effectiveness of Emotional Regulation Training on Externalized-Internalized Problems in Female Students with Intermittent Explosive Disorder</t>
  </si>
  <si>
    <t>tpccp.um.ac.ir</t>
  </si>
  <si>
    <t>Research in Clinical â€¦</t>
  </si>
  <si>
    <t>https://tpccp.um.ac.ir/article/view/62361/article_40778.html?lang=en</t>
  </si>
  <si>
    <t>H Soleimani Rad, A Abolghasemiâ€¦</t>
  </si>
  <si>
    <t>The effects of cognitive-behavioral therapy on social cognition of adolescents with intermittent explosive disorder</t>
  </si>
  <si>
    <t>psychac.scu.ac.ir</t>
  </si>
  <si>
    <t>https://psychac.scu.ac.ir/article_15228_en.html</t>
  </si>
  <si>
    <t>F Coskun, OF Akca</t>
  </si>
  <si>
    <t>Treatment of Intermittent Explosive Disorder With Carbamazepine</t>
  </si>
  <si>
    <t>Clinical Neuropharmacology</t>
  </si>
  <si>
    <t>https://journals.lww.com/clinicalneuropharm/FullText/2018/03000/Treatment_of_Intermittent_Explosive_Disorder_With.9.aspx</t>
  </si>
  <si>
    <t>B Pelz</t>
  </si>
  <si>
    <t>[HTML][HTML] Intermittent Explosive Disorder</t>
  </si>
  <si>
    <t>library.achievingthedream.org</t>
  </si>
  <si>
    <t>Abnormal Psychology</t>
  </si>
  <si>
    <t>https://library.achievingthedream.org/herkimerabnormalpsych/chapter/intermittent-explosive-disorder/</t>
  </si>
  <si>
    <t>E George</t>
  </si>
  <si>
    <t>Depression, Anxiety, and Intermittent Explosive Disorder among Black Caribbean and African American Adolescents</t>
  </si>
  <si>
    <t>https://search.proquest.com/openview/69a1d9966b5e659af36b943f5af4326c/1?pq-origsite=gscholar&amp;cbl=18750&amp;diss=y</t>
  </si>
  <si>
    <t>SJ Donovan</t>
  </si>
  <si>
    <t>The Encyclopedia of Clinical Psychology</t>
  </si>
  <si>
    <t>https://onlinelibrary.wiley.com/doi/abs/10.1002/9781118625392.wbecp236</t>
  </si>
  <si>
    <t>KAR Abbas, LJ Mohammed</t>
  </si>
  <si>
    <t>Intermittent explosive disorder among middle school students</t>
  </si>
  <si>
    <t>iasj.net</t>
  </si>
  <si>
    <t>Nasaq</t>
  </si>
  <si>
    <t>https://www.iasj.net/iasj/article/265650</t>
  </si>
  <si>
    <t>Title</t>
  </si>
  <si>
    <t>Citations</t>
  </si>
  <si>
    <t>Year</t>
  </si>
  <si>
    <t>Publisher</t>
  </si>
  <si>
    <t>Journal</t>
  </si>
  <si>
    <t>Link</t>
  </si>
  <si>
    <t>Citations/year</t>
  </si>
  <si>
    <t>Authors</t>
  </si>
  <si>
    <t>Rank</t>
  </si>
  <si>
    <t>PMID</t>
  </si>
  <si>
    <t>Citation</t>
  </si>
  <si>
    <t>First Author</t>
  </si>
  <si>
    <t>Journal/Book</t>
  </si>
  <si>
    <t>Publication Year</t>
  </si>
  <si>
    <t>Create Date</t>
  </si>
  <si>
    <t>PMCID</t>
  </si>
  <si>
    <t>NIHMS ID</t>
  </si>
  <si>
    <t>DOI</t>
  </si>
  <si>
    <t>Predictors of treatment outcome in cognitive behavioral therapy for intermittent explosive disorder: A preliminary analysis</t>
  </si>
  <si>
    <t>Ciesinski NK, Zajac MK, McCloskey MS.</t>
  </si>
  <si>
    <t>J Consult Clin Psychol. 2024 Jan;92(1):54-60. doi: 10.1037/ccp0000858. Epub 2023 Oct 19.</t>
  </si>
  <si>
    <t>Ciesinski NK</t>
  </si>
  <si>
    <t>J Consult Clin Psychol</t>
  </si>
  <si>
    <t>10.1037/ccp0000858</t>
  </si>
  <si>
    <t>Meruelo AD, Timmins MA, Irwin MR, Coccaro EF.</t>
  </si>
  <si>
    <t>Psychoneuroendocrinology. 2023 May;151:106070. doi: 10.1016/j.psyneuen.2023.106070. Epub 2023 Feb 22.</t>
  </si>
  <si>
    <t>Meruelo AD</t>
  </si>
  <si>
    <t>Psychoneuroendocrinology</t>
  </si>
  <si>
    <t>PMC10262314</t>
  </si>
  <si>
    <t>NIHMS1880892</t>
  </si>
  <si>
    <t>10.1016/j.psyneuen.2023.106070</t>
  </si>
  <si>
    <t>Childhood and parental characteristics of adults with DSM-5 intermittent explosive disorder compared with healthy and psychiatric controls</t>
  </si>
  <si>
    <t>Shevidi S, Timmins MA, Coccaro EF.</t>
  </si>
  <si>
    <t>Compr Psychiatry. 2023 Apr;122:152367. doi: 10.1016/j.comppsych.2023.152367. Epub 2023 Jan 20.</t>
  </si>
  <si>
    <t>Shevidi S</t>
  </si>
  <si>
    <t>Compr Psychiatry</t>
  </si>
  <si>
    <t>PMC10262303</t>
  </si>
  <si>
    <t>NIHMS1879282</t>
  </si>
  <si>
    <t>10.1016/j.comppsych.2023.152367</t>
  </si>
  <si>
    <t>Theorizing the Role of Dopaminergic Polymorphic Risk Alleles with Intermittent Explosive Disorder (IED), Violent/Aggressive Behavior and Addiction: Justification of Genetic Addiction Risk Severity (GARS) Testing</t>
  </si>
  <si>
    <t>Modestino EJ, Blum K, Dennen CA, Downs BW, Bagchi D, Llanos-Gomez L, Elman I, Baron D, Thanos PK, Badgaiyan RD, Braverman ER, Gupta A, Gold MS, Bowirrat A.</t>
  </si>
  <si>
    <t>J Pers Med. 2022 Nov 23;12(12):1946. doi: 10.3390/jpm12121946.</t>
  </si>
  <si>
    <t>Modestino EJ</t>
  </si>
  <si>
    <t>J Pers Med</t>
  </si>
  <si>
    <t>PMC9784939</t>
  </si>
  <si>
    <t>10.3390/jpm12121946</t>
  </si>
  <si>
    <t>Cognitive-Behavioral Versus Supportive Psychotherapy for Intermittent Explosive Disorder: A Randomized Controlled Trial</t>
  </si>
  <si>
    <t>McCloskey MS, Chen EY, Olino TM, Coccaro EF.</t>
  </si>
  <si>
    <t>Behav Ther. 2022 Nov;53(6):1133-1146. doi: 10.1016/j.beth.2022.05.001. Epub 2022 May 21.</t>
  </si>
  <si>
    <t>McCloskey MS</t>
  </si>
  <si>
    <t>Behav Ther</t>
  </si>
  <si>
    <t>10.1016/j.beth.2022.05.001</t>
  </si>
  <si>
    <t>Prevalence and correlates of DSM-IV and DSM-5 Intermittent Explosive Disorder amongst Myanmar refugees living in Malaysia: a population-based study</t>
  </si>
  <si>
    <t>Tay AK, Mohsin M, Rees S, Silove D.</t>
  </si>
  <si>
    <t>Epidemiol Psychiatr Sci. 2022 Aug 15;31:e57. doi: 10.1017/S2045796022000257.</t>
  </si>
  <si>
    <t>Tay AK</t>
  </si>
  <si>
    <t>Epidemiol Psychiatr Sci</t>
  </si>
  <si>
    <t>PMC9387117</t>
  </si>
  <si>
    <t>10.1017/S2045796022000257</t>
  </si>
  <si>
    <t>Dandy-Walker malformation and intermittent explosive disorder: A case report</t>
  </si>
  <si>
    <t>El Tahir M, Ahmed M, Salman S, Elhusein B.</t>
  </si>
  <si>
    <t>SAGE Open Med Case Rep. 2022 Jun 7;10:2050313X221103355. doi: 10.1177/2050313X221103355. eCollection 2022.</t>
  </si>
  <si>
    <t>El Tahir M</t>
  </si>
  <si>
    <t>SAGE Open Med Case Rep</t>
  </si>
  <si>
    <t>PMC9178971</t>
  </si>
  <si>
    <t>10.1177/2050313X221103355</t>
  </si>
  <si>
    <t>Ciesinski NK, Drabick DAG, McCloskey MS.</t>
  </si>
  <si>
    <t>J Affect Disord. 2022 Apr 1;302:367-375. doi: 10.1016/j.jad.2022.01.099. Epub 2022 Jan 29.</t>
  </si>
  <si>
    <t>J Affect Disord</t>
  </si>
  <si>
    <t>10.1016/j.jad.2022.01.099</t>
  </si>
  <si>
    <t>Gene expression in peripheral blood mononuclear cells in impulsive aggression: Intermittent explosive disorder compared with non-aggressive healthy and psychiatric controls</t>
  </si>
  <si>
    <t>Coccaro EF, Irwin M, Arevalo JMG, Dizon T, Cole S.</t>
  </si>
  <si>
    <t>Psychoneuroendocrinology. 2022 Feb;136:105453. doi: 10.1016/j.psyneuen.2021.105453. Epub 2021 Oct 19.</t>
  </si>
  <si>
    <t>Coccaro EF</t>
  </si>
  <si>
    <t>10.1016/j.psyneuen.2021.105453</t>
  </si>
  <si>
    <t>Ogbuagu N, Keedy S, Phan KL, Coccaro EF.</t>
  </si>
  <si>
    <t>Psychiatry Res Neuroimaging. 2021 Dec 30;318:111388. doi: 10.1016/j.pscychresns.2021.111388. Epub 2021 Sep 6.</t>
  </si>
  <si>
    <t>Ogbuagu N</t>
  </si>
  <si>
    <t>Psychiatry Res Neuroimaging</t>
  </si>
  <si>
    <t>10.1016/j.pscychresns.2021.111388</t>
  </si>
  <si>
    <t>Assessment of subjective sleep quality and issues in aggression: Intermittent Explosive Disorder compared with psychiatric and healthy controls</t>
  </si>
  <si>
    <t>Hall OT, Coccaro EF.</t>
  </si>
  <si>
    <t>Compr Psychiatry. 2022 Jan;112:152270. doi: 10.1016/j.comppsych.2021.152270. Epub 2021 Sep 8.</t>
  </si>
  <si>
    <t>Hall OT</t>
  </si>
  <si>
    <t>10.1016/j.comppsych.2021.152270</t>
  </si>
  <si>
    <t>Directional Deep Brain Stimulation of the Posteromedial Hypothalamus for Refractory Intermittent Explosive Disorder: A Case Series Using a Novel Neurostimulation Device and Intraoperative Microdialysis</t>
  </si>
  <si>
    <t>Contreras Lopez WO, Navarro PA, Gouveia FV, Fonoff ET, Lebrun I, Auada AVV, Lopes Alho EJ, Martinez RCR.</t>
  </si>
  <si>
    <t>World Neurosurg. 2021 Nov;155:e19-e33. doi: 10.1016/j.wneu.2021.07.086. Epub 2021 Jul 26.</t>
  </si>
  <si>
    <t>Contreras Lopez WO</t>
  </si>
  <si>
    <t>World Neurosurg</t>
  </si>
  <si>
    <t>10.1016/j.wneu.2021.07.086</t>
  </si>
  <si>
    <t>Barra S, Turner D, Müller M, Hertz PG, Retz-Junginger P, Tüscher O, Huss M, Retz W.</t>
  </si>
  <si>
    <t>Eur Arch Psychiatry Clin Neurosci. 2022 Mar;272(2):271. doi: 10.1007/s00406-021-01308-1.</t>
  </si>
  <si>
    <t>Barra S</t>
  </si>
  <si>
    <t>Eur Arch Psychiatry Clin Neurosci</t>
  </si>
  <si>
    <t>PMC8866345</t>
  </si>
  <si>
    <t>10.1007/s00406-021-01308-1</t>
  </si>
  <si>
    <t>Gender Moderates the Association Between Exposure to Interpersonal Violence and Intermittent Explosive Disorder Diagnosis</t>
  </si>
  <si>
    <t>Krick LC, Berman ME, McCloskey MS, Coccaro EF, Fanning JR.</t>
  </si>
  <si>
    <t>J Interpers Violence. 2022 Aug;37(15-16):NP14746-NP14771. doi: 10.1177/08862605211013951. Epub 2021 May 12.</t>
  </si>
  <si>
    <t>Krick LC</t>
  </si>
  <si>
    <t>J Interpers Violence</t>
  </si>
  <si>
    <t>10.1177/08862605211013951</t>
  </si>
  <si>
    <t>Emotion attribution in intermittent explosive disorder</t>
  </si>
  <si>
    <t>Patoilo MS, Berman ME, Coccaro EF.</t>
  </si>
  <si>
    <t>Compr Psychiatry. 2021 Apr;106:152229. doi: 10.1016/j.comppsych.2021.152229. Epub 2021 Feb 1.</t>
  </si>
  <si>
    <t>Patoilo MS</t>
  </si>
  <si>
    <t>10.1016/j.comppsych.2021.152229</t>
  </si>
  <si>
    <t>ADHD symptom profiles, intermittent explosive disorder, adverse childhood experiences, and internalizing/externalizing problems in young offenders</t>
  </si>
  <si>
    <t>Eur Arch Psychiatry Clin Neurosci. 2022 Mar;272(2):257-269. doi: 10.1007/s00406-020-01181-4. Epub 2020 Aug 11.</t>
  </si>
  <si>
    <t>PMC8866272</t>
  </si>
  <si>
    <t>10.1007/s00406-020-01181-4</t>
  </si>
  <si>
    <t>Scott KM, de Vries YA, Aguilar-Gaxiola S, Al-Hamzawi A, Alonso J, Bromet EJ, Bunting B, Caldas-de-Almeida JM, Cía A, Florescu S, Gureje O, Hu CY, Karam EG, Karam A, Kawakami N, Kessler RC, Lee S, McGrath J, Oladeji B, Posada-Villa J, Stein DJ, Zarkov Z, de Jonge P; World Mental Health Surveys collaborators.</t>
  </si>
  <si>
    <t>Epidemiol Psychiatr Sci. 2020 Jun 23;29:e138. doi: 10.1017/S2045796020000517.</t>
  </si>
  <si>
    <t>Scott KM</t>
  </si>
  <si>
    <t>PMC7327434</t>
  </si>
  <si>
    <t>10.1017/S2045796020000517</t>
  </si>
  <si>
    <t>Comorbidity of disruptive behavior disorders and intermittent explosive disorder</t>
  </si>
  <si>
    <t>Radwan K, Coccaro EF.</t>
  </si>
  <si>
    <t>Child Adolesc Psychiatry Ment Health. 2020 May 28;14:24. doi: 10.1186/s13034-020-00330-w. eCollection 2020.</t>
  </si>
  <si>
    <t>Radwan K</t>
  </si>
  <si>
    <t>Child Adolesc Psychiatry Ment Health</t>
  </si>
  <si>
    <t>PMC7257202</t>
  </si>
  <si>
    <t>10.1186/s13034-020-00330-w</t>
  </si>
  <si>
    <t>Gray Matter Deficits and Dysfunction in the Insula Among Individuals With Intermittent Explosive Disorder</t>
  </si>
  <si>
    <t>Seok JW, Cheong C.</t>
  </si>
  <si>
    <t>Front Psychiatry. 2020 May 20;11:439. doi: 10.3389/fpsyt.2020.00439. eCollection 2020.</t>
  </si>
  <si>
    <t>Seok JW</t>
  </si>
  <si>
    <t>Front Psychiatry</t>
  </si>
  <si>
    <t>PMC7251158</t>
  </si>
  <si>
    <t>10.3389/fpsyt.2020.00439</t>
  </si>
  <si>
    <t>Puhalla AA, Berman ME, Coccaro EF, Fahlgren MK, McCloskey MS.</t>
  </si>
  <si>
    <t>J Psychiatr Res. 2020 Jun;125:38-44. doi: 10.1016/j.jpsychires.2020.02.025. Epub 2020 Feb 27.</t>
  </si>
  <si>
    <t>Puhalla AA</t>
  </si>
  <si>
    <t>J Psychiatr Res</t>
  </si>
  <si>
    <t>10.1016/j.jpsychires.2020.02.025</t>
  </si>
  <si>
    <t>The Overt Aggression Scale Modified (OAS-M) for clinical trials targeting impulsive aggression and intermittent explosive disorder: Validity, reliability, and correlates</t>
  </si>
  <si>
    <t>Coccaro EF.</t>
  </si>
  <si>
    <t>J Psychiatr Res. 2020 May;124:50-57. doi: 10.1016/j.jpsychires.2020.01.007. Epub 2020 Jan 29.</t>
  </si>
  <si>
    <t>10.1016/j.jpsychires.2020.01.007</t>
  </si>
  <si>
    <t>Neurosyphilis Presenting as Intermittent Explosive Disorder and Acute Psychosis</t>
  </si>
  <si>
    <t>Saini HS, Sayre M, Saini I, Elsharkawy N.</t>
  </si>
  <si>
    <t>Cureus. 2019 Dec 10;11(12):e6337. doi: 10.7759/cureus.6337.</t>
  </si>
  <si>
    <t>Saini HS</t>
  </si>
  <si>
    <t>PMC6948673</t>
  </si>
  <si>
    <t>10.7759/cureus.6337</t>
  </si>
  <si>
    <t>5-HT(2c) agonist, lorcaserin, reduces aggressive responding in intermittent explosive disorder: A pilot study</t>
  </si>
  <si>
    <t>Coccaro EF, Lee RJ.</t>
  </si>
  <si>
    <t>Hum Psychopharmacol. 2019 Nov;34(6):e2714. doi: 10.1002/hup.2714. Epub 2019 Nov 27.</t>
  </si>
  <si>
    <t>Hum Psychopharmacol</t>
  </si>
  <si>
    <t>10.1002/hup.2714</t>
  </si>
  <si>
    <t>Evidence for the taxonic latent structure for DSM-5 intermittent explosive disorder in adults</t>
  </si>
  <si>
    <t>Fanning JR, Marcus DK, Preszler JR, Coccaro EF.</t>
  </si>
  <si>
    <t>Psychol Med. 2021 Jan;51(1):54-61. doi: 10.1017/S0033291719002952. Epub 2019 Nov 4.</t>
  </si>
  <si>
    <t>Fanning JR</t>
  </si>
  <si>
    <t>Psychol Med</t>
  </si>
  <si>
    <t>10.1017/S0033291719002952</t>
  </si>
  <si>
    <t>Psychiatric comorbidity in Intermittent Explosive Disorder</t>
  </si>
  <si>
    <t>J Psychiatr Res. 2019 Nov;118:38-43. doi: 10.1016/j.jpsychires.2019.08.012. Epub 2019 Aug 25.</t>
  </si>
  <si>
    <t>PMC10262302</t>
  </si>
  <si>
    <t>NIHMS1539150</t>
  </si>
  <si>
    <t>10.1016/j.jpsychires.2019.08.012</t>
  </si>
  <si>
    <t>Intermittent Explosive Disorder in Male Juvenile Delinquents in China</t>
  </si>
  <si>
    <t>Shao Y, Qiao Y, Xie B, Zhou M.</t>
  </si>
  <si>
    <t>Front Psychiatry. 2019 Jul 26;10:485. doi: 10.3389/fpsyt.2019.00485. eCollection 2019.</t>
  </si>
  <si>
    <t>Shao Y</t>
  </si>
  <si>
    <t>PMC6675866</t>
  </si>
  <si>
    <t>10.3389/fpsyt.2019.00485</t>
  </si>
  <si>
    <t>Aggression directed towards others vs. aggression directed towards the self: clinical differences between intermittent explosive disorder and nonsuicidal self-injury</t>
  </si>
  <si>
    <t>Medeiros GC, Seger-Jacob L, Garreto AK, Kim HS, Coccaro EF, Tavares H.</t>
  </si>
  <si>
    <t>Braz J Psychiatry. 2019 Jul-Aug;41(4):303-309. doi: 10.1590/1516-4446-2018-0149. Epub 2019 Mar 7.</t>
  </si>
  <si>
    <t>Medeiros GC</t>
  </si>
  <si>
    <t>Braz J Psychiatry</t>
  </si>
  <si>
    <t>PMC6804311</t>
  </si>
  <si>
    <t>10.1590/1516-4446-2018-0149</t>
  </si>
  <si>
    <t>Fahlgren MK, Puhalla AA, Sorgi KM, McCloskey MS.</t>
  </si>
  <si>
    <t>Psychiatry Res. 2019 Mar;273:544-550. doi: 10.1016/j.psychres.2019.01.046. Epub 2019 Jan 14.</t>
  </si>
  <si>
    <t>Fahlgren MK</t>
  </si>
  <si>
    <t>Psychiatry Res</t>
  </si>
  <si>
    <t>10.1016/j.psychres.2019.01.046</t>
  </si>
  <si>
    <t>Fanning JR, Coleman M, Lee R, Coccaro EF.</t>
  </si>
  <si>
    <t>J Psychiatr Res. 2019 Feb;109:164-172. doi: 10.1016/j.jpsychires.2018.10.013. Epub 2018 Oct 19.</t>
  </si>
  <si>
    <t>PMC6699742</t>
  </si>
  <si>
    <t>NIHMS1046178</t>
  </si>
  <si>
    <t>10.1016/j.jpsychires.2018.10.013</t>
  </si>
  <si>
    <t>Social desirability, deceptive reporting, and awareness of problematic aggression in intermittent explosive disorder compared with non-aggressive healthy and psychiatric controls</t>
  </si>
  <si>
    <t>Steakley-Freeman DM, Lee RJ, McCloskey MS, Coccaro EF.</t>
  </si>
  <si>
    <t>Psychiatry Res. 2018 Dec;270:20-25. doi: 10.1016/j.psychres.2018.08.064. Epub 2018 Aug 18.</t>
  </si>
  <si>
    <t>Steakley-Freeman DM</t>
  </si>
  <si>
    <t>10.1016/j.psychres.2018.08.064</t>
  </si>
  <si>
    <t>Coccaro EF, Shima CK, Lee RJ.</t>
  </si>
  <si>
    <t>J Psychiatr Res. 2018 Nov;106:15-21. doi: 10.1016/j.jpsychires.2018.08.013. Epub 2018 Aug 10.</t>
  </si>
  <si>
    <t>10.1016/j.jpsychires.2018.08.013</t>
  </si>
  <si>
    <t>Galbraith T, Carliner H, Keyes KM, McLaughlin KA, McCloskey MS, Heimberg RG.</t>
  </si>
  <si>
    <t>Aggress Behav. 2018 Nov;44(6):581-590. doi: 10.1002/ab.21783. Epub 2018 Jul 24.</t>
  </si>
  <si>
    <t>Galbraith T</t>
  </si>
  <si>
    <t>Aggress Behav</t>
  </si>
  <si>
    <t>PMC6249027</t>
  </si>
  <si>
    <t>NIHMS996549</t>
  </si>
  <si>
    <t>10.1002/ab.21783</t>
  </si>
  <si>
    <t>DSM-5 intermittent explosive disorder: Relationship with Disruptive Mood Dysregulation Disorder</t>
  </si>
  <si>
    <t>Compr Psychiatry. 2018 Jul;84:118-121. doi: 10.1016/j.comppsych.2018.04.011. Epub 2018 Apr 30.</t>
  </si>
  <si>
    <t>10.1016/j.comppsych.2018.04.011</t>
  </si>
  <si>
    <t>Rynar L, Coccaro EF.</t>
  </si>
  <si>
    <t>Psychiatry Res. 2018 Jun;264:91-95. doi: 10.1016/j.psychres.2018.03.077. Epub 2018 Mar 30.</t>
  </si>
  <si>
    <t>Rynar L</t>
  </si>
  <si>
    <t>PMC5983894</t>
  </si>
  <si>
    <t>NIHMS957914</t>
  </si>
  <si>
    <t>10.1016/j.psychres.2018.03.077</t>
  </si>
  <si>
    <t>Gelegen V, Tamam L.</t>
  </si>
  <si>
    <t>Compr Psychiatry. 2018 May;83:64-70. doi: 10.1016/j.comppsych.2018.03.003. Epub 2018 Mar 18.</t>
  </si>
  <si>
    <t>Gelegen V</t>
  </si>
  <si>
    <t>10.1016/j.comppsych.2018.03.003</t>
  </si>
  <si>
    <t>Cognitive-behavioral group therapy for intermittent explosive disorder: description and preliminary analysis</t>
  </si>
  <si>
    <t>Costa AM, Medeiros GC, Redden S, Grant JE, Tavares H, Seger L.</t>
  </si>
  <si>
    <t>Braz J Psychiatry. 2018 Jul-Sep;40(3):316-319. doi: 10.1590/1516-4446-2017-2262. Epub 2018 Mar 26.</t>
  </si>
  <si>
    <t>Costa AM</t>
  </si>
  <si>
    <t>PMC6899396</t>
  </si>
  <si>
    <t>10.1590/1516-4446-2017-2262</t>
  </si>
  <si>
    <t>Coskun F, Akca OF.</t>
  </si>
  <si>
    <t>Clin Neuropharmacol. 2018 Mar/Apr;41(2):82-83. doi: 10.1097/WNF.0000000000000276.</t>
  </si>
  <si>
    <t>Coskun F</t>
  </si>
  <si>
    <t>Clin Neuropharmacol</t>
  </si>
  <si>
    <t>10.1097/WNF.0000000000000276</t>
  </si>
  <si>
    <t>Medeiros GC, Seger L, Grant JE, Tavares H.</t>
  </si>
  <si>
    <t>Psychiatry Res. 2018 Apr;262:209-212. doi: 10.1016/j.psychres.2018.02.001. Epub 2018 Feb 9.</t>
  </si>
  <si>
    <t>10.1016/j.psychres.2018.02.001</t>
  </si>
  <si>
    <t>Genome-Wide DNA Methylation Changes Associated with Intermittent Explosive Disorder: A Gene-Based Functional Enrichment Analysis</t>
  </si>
  <si>
    <t>Montalvo-Ortiz JL, Zhang H, Chen C, Liu C, Coccaro EF.</t>
  </si>
  <si>
    <t>Int J Neuropsychopharmacol. 2018 Jan 1;21(1):12-20. doi: 10.1093/ijnp/pyx087.</t>
  </si>
  <si>
    <t>Montalvo-Ortiz JL</t>
  </si>
  <si>
    <t>Int J Neuropsychopharmacol</t>
  </si>
  <si>
    <t>PMC5789263</t>
  </si>
  <si>
    <t>10.1093/ijnp/pyx087</t>
  </si>
  <si>
    <t>A wait-list controlled study of a trauma-focused cognitive behavioral treatment for intermittent explosive disorder in Timor-Leste</t>
  </si>
  <si>
    <t>Hewage K, Steel Z, Mohsin M, Tay AK, De Oliveira JC, Da Piedade M, Tam N, Silove D.</t>
  </si>
  <si>
    <t>Am J Orthopsychiatry. 2018;88(3):282-294. doi: 10.1037/ort0000280. Epub 2017 Jul 27.</t>
  </si>
  <si>
    <t>Hewage K</t>
  </si>
  <si>
    <t>Am J Orthopsychiatry</t>
  </si>
  <si>
    <t>10.1037/ort0000280</t>
  </si>
  <si>
    <t>Intermittent explosive disorder and eating disorders: Analysis of national comorbidity and research samples</t>
  </si>
  <si>
    <t>Jennings KM, Wildes JE, Coccaro EF.</t>
  </si>
  <si>
    <t>Compr Psychiatry. 2017 May;75:62-67. doi: 10.1016/j.comppsych.2017.02.011. Epub 2017 Mar 2.</t>
  </si>
  <si>
    <t>Jennings KM</t>
  </si>
  <si>
    <t>PMC5410643</t>
  </si>
  <si>
    <t>NIHMS856692</t>
  </si>
  <si>
    <t>10.1016/j.comppsych.2017.02.011</t>
  </si>
  <si>
    <t>Intermittent Explosive Disorder and Substance Use Disorder: Analysis of the National Comorbidity Survey Replication Sample</t>
  </si>
  <si>
    <t>Coccaro EF, Fanning JR, Lee R.</t>
  </si>
  <si>
    <t>J Clin Psychiatry. 2017 Jun;78(6):697-702. doi: 10.4088/JCP.15m10306.</t>
  </si>
  <si>
    <t>J Clin Psychiatry</t>
  </si>
  <si>
    <t>PMC6128355</t>
  </si>
  <si>
    <t>NIHMS924208</t>
  </si>
  <si>
    <t>10.4088/JCP.15m10306</t>
  </si>
  <si>
    <t>Coccaro EF, Berman ME, McCloskey MS.</t>
  </si>
  <si>
    <t>Compr Psychiatry. 2017 Apr;74:21-26. doi: 10.1016/j.comppsych.2016.12.004. Epub 2016 Dec 22.</t>
  </si>
  <si>
    <t>10.1016/j.comppsych.2016.12.004</t>
  </si>
  <si>
    <t>Scott KM, Lim CC, Hwang I, Adamowski T, Al-Hamzawi A, Bromet E, Bunting B, Ferrand MP, Florescu S, Gureje O, Hinkov H, Hu C, Karam E, Lee S, Posada-Villa J, Stein D, Tachimori H, Viana MC, Xavier M, Kessler RC.</t>
  </si>
  <si>
    <t>Psychol Med. 2016 Nov;46(15):3161-3172. doi: 10.1017/S0033291716001859. Epub 2016 Aug 30.</t>
  </si>
  <si>
    <t>PMC5206971</t>
  </si>
  <si>
    <t>NIHMS830516</t>
  </si>
  <si>
    <t>10.1017/S0033291716001859</t>
  </si>
  <si>
    <t>Differential fMRI BOLD responses in amygdala in intermittent explosive disorder as a function of past Alcohol Use Disorder</t>
  </si>
  <si>
    <t>Coccaro EF, Keedy SK, Gorka SM, King AC, Fanning JR, Lee RJ, Phan KL.</t>
  </si>
  <si>
    <t>Psychiatry Res Neuroimaging. 2016 Nov 30;257:5-10. doi: 10.1016/j.pscychresns.2016.09.001. Epub 2016 Sep 9.</t>
  </si>
  <si>
    <t>PMC6323646</t>
  </si>
  <si>
    <t>NIHMS820252</t>
  </si>
  <si>
    <t>10.1016/j.pscychresns.2016.09.001</t>
  </si>
  <si>
    <t>Comorbid intermittent explosive disorder and posttraumatic stress disorder: Clinical correlates and relationship to suicidal behavior</t>
  </si>
  <si>
    <t>Fanning JR, Lee R, Coccaro EF.</t>
  </si>
  <si>
    <t>Compr Psychiatry. 2016 Oct;70:125-33. doi: 10.1016/j.comppsych.2016.05.018. Epub 2016 Jun 4.</t>
  </si>
  <si>
    <t>PMC5024714</t>
  </si>
  <si>
    <t>NIHMS804958</t>
  </si>
  <si>
    <t>10.1016/j.comppsych.2016.05.018</t>
  </si>
  <si>
    <t>Social cognition in Intermittent Explosive Disorder and aggression</t>
  </si>
  <si>
    <t>Coccaro EF, Fanning JR, Keedy SK, Lee RJ.</t>
  </si>
  <si>
    <t>J Psychiatr Res. 2016 Dec;83:140-150. doi: 10.1016/j.jpsychires.2016.07.010. Epub 2016 Jul 16.</t>
  </si>
  <si>
    <t>PMC5744876</t>
  </si>
  <si>
    <t>NIHMS901711</t>
  </si>
  <si>
    <t>10.1016/j.jpsychires.2016.07.010</t>
  </si>
  <si>
    <t>[Intermittent Explosive Disorder: A Controversial Diagnosis]</t>
  </si>
  <si>
    <t>Zapata JP, Palacio JD.</t>
  </si>
  <si>
    <t>Rev Colomb Psiquiatr. 2016 Jul-Sep;45(3):214-23. doi: 10.1016/j.rcp.2015.11.001. Epub 2015 Dec 17.</t>
  </si>
  <si>
    <t>Zapata JP</t>
  </si>
  <si>
    <t>Rev Colomb Psiquiatr</t>
  </si>
  <si>
    <t>10.1016/j.rcp.2015.11.001</t>
  </si>
  <si>
    <t>Coccaro EF, Fridberg DJ, Fanning JR, Grant JE, King AC, Lee R.</t>
  </si>
  <si>
    <t>J Psychiatr Res. 2016 Oct;81:127-32. doi: 10.1016/j.jpsychires.2016.06.011. Epub 2016 Jun 16.</t>
  </si>
  <si>
    <t>PMC5744873</t>
  </si>
  <si>
    <t>NIHMS924193</t>
  </si>
  <si>
    <t>10.1016/j.jpsychires.2016.06.011</t>
  </si>
  <si>
    <t>White Matter Integrity Reductions in Intermittent Explosive Disorder</t>
  </si>
  <si>
    <t>Lee R, Arfanakis K, Evia AM, Fanning J, Keedy S, Coccaro EF.</t>
  </si>
  <si>
    <t>Neuropsychopharmacology. 2016 Oct;41(11):2697-703. doi: 10.1038/npp.2016.74. Epub 2016 May 20.</t>
  </si>
  <si>
    <t>Lee R</t>
  </si>
  <si>
    <t>PMC5026737</t>
  </si>
  <si>
    <t>10.1038/npp.2016.74</t>
  </si>
  <si>
    <t>Single Case Study: Neuropsychological Functioning in a Patient Diagnosed with Intermittent Explosive Disorder Pre and Post Neurosurgery</t>
  </si>
  <si>
    <t>Alvarez-Alonso MJ, Morales-Muñoz I, Castaño-León AM, Lagares A, Rubio G, Jurado-Barba R.</t>
  </si>
  <si>
    <t>Span J Psychol. 2016 May 10;19:E21. doi: 10.1017/sjp.2016.22.</t>
  </si>
  <si>
    <t>Alvarez-Alonso MJ</t>
  </si>
  <si>
    <t>Span J Psychol</t>
  </si>
  <si>
    <t>10.1017/sjp.2016.22</t>
  </si>
  <si>
    <t>Puhalla AA, Ammerman BA, Uyeji LL, Berman ME, McCloskey MS.</t>
  </si>
  <si>
    <t>J Affect Disord. 2016 Sep 1;201:8-14. doi: 10.1016/j.jad.2016.04.045. Epub 2016 Apr 27.</t>
  </si>
  <si>
    <t>10.1016/j.jad.2016.04.045</t>
  </si>
  <si>
    <t>McCloskey MS, Phan KL, Angstadt M, Fettich KC, Keedy S, Coccaro EF.</t>
  </si>
  <si>
    <t>J Psychiatr Res. 2016 Aug;79:34-41. doi: 10.1016/j.jpsychires.2016.04.006. Epub 2016 Apr 24.</t>
  </si>
  <si>
    <t>10.1016/j.jpsychires.2016.04.006</t>
  </si>
  <si>
    <t>Defense styles in Intermittent Explosive Disorder</t>
  </si>
  <si>
    <t>Puhalla AA, McCloskey MS, Brickman LJ, Fauber R, Coccaro EF.</t>
  </si>
  <si>
    <t>Psychiatry Res. 2016 Apr 30;238:137-142. doi: 10.1016/j.psychres.2016.02.019. Epub 2016 Feb 13.</t>
  </si>
  <si>
    <t>10.1016/j.psychres.2016.02.019</t>
  </si>
  <si>
    <t>Prevalence of DSM-IV intermittent explosive disorder in Black adolescents: Findings from the National Survey of American Life, Adolescent Supplement</t>
  </si>
  <si>
    <t>Oliver DG, Caldwell CH, Faison N, Sweetman JA, Abelson JM, Jackson JS.</t>
  </si>
  <si>
    <t>Am J Orthopsychiatry. 2016;86(5):552-63. doi: 10.1037/ort0000170. Epub 2016 Apr 14.</t>
  </si>
  <si>
    <t>Oliver DG</t>
  </si>
  <si>
    <t>PMC5021557</t>
  </si>
  <si>
    <t>NIHMS762451</t>
  </si>
  <si>
    <t>10.1037/ort0000170</t>
  </si>
  <si>
    <t>Frontolimbic Morphometric Abnormalities in Intermittent Explosive Disorder and Aggression</t>
  </si>
  <si>
    <t>Coccaro EF, Fitzgerald DA, Lee R, McCloskey M, Phan KL.</t>
  </si>
  <si>
    <t>Biol Psychiatry Cogn Neurosci Neuroimaging. 2016 Jan;1(1):32-38. doi: 10.1016/j.bpsc.2015.09.006. Epub 2015 Oct 14.</t>
  </si>
  <si>
    <t>Biol Psychiatry Cogn Neurosci Neuroimaging</t>
  </si>
  <si>
    <t>10.1016/j.bpsc.2015.09.006</t>
  </si>
  <si>
    <t>Coccaro EF, Lee R, Breen EC, Irwin MR.</t>
  </si>
  <si>
    <t>Psychiatry Res. 2015 Oct 30;229(3):844-9. doi: 10.1016/j.psychres.2015.07.078. Epub 2015 Jul 29.</t>
  </si>
  <si>
    <t>PMC4837655</t>
  </si>
  <si>
    <t>NIHMS711604</t>
  </si>
  <si>
    <t>10.1016/j.psychres.2015.07.078</t>
  </si>
  <si>
    <t>Effects of Escitalopram Administration on Face Processing in Intermittent Explosive Disorder: An fMRI Study</t>
  </si>
  <si>
    <t>Cremers H, Lee R, Keedy S, Phan KL, Coccaro E.</t>
  </si>
  <si>
    <t>Neuropsychopharmacology. 2016 Jan;41(2):590-7. doi: 10.1038/npp.2015.187. Epub 2015 Jun 24.</t>
  </si>
  <si>
    <t>Cremers H</t>
  </si>
  <si>
    <t>PMC5130134</t>
  </si>
  <si>
    <t>10.1038/npp.2015.187</t>
  </si>
  <si>
    <t>Tay AK, Rees S, Chen J, Kareth M, Silove D.</t>
  </si>
  <si>
    <t>J Affect Disord. 2015 May 15;177:86-94. doi: 10.1016/j.jad.2015.02.009. Epub 2015 Feb 19.</t>
  </si>
  <si>
    <t>10.1016/j.jad.2015.02.009</t>
  </si>
  <si>
    <t>Fettich KC, McCloskey MS, Look AE, Coccaro EF.</t>
  </si>
  <si>
    <t>Aggress Behav. 2015 Jan;41(1):25-33. doi: 10.1002/ab.21566.</t>
  </si>
  <si>
    <t>Fettich KC</t>
  </si>
  <si>
    <t>PMC10264159</t>
  </si>
  <si>
    <t>NIHMS680429</t>
  </si>
  <si>
    <t>10.1002/ab.21566</t>
  </si>
  <si>
    <t>The experience of aggressive outbursts in Intermittent Explosive Disorder</t>
  </si>
  <si>
    <t>Kulper DA, Kleiman EM, McCloskey MS, Berman ME, Coccaro EF.</t>
  </si>
  <si>
    <t>Psychiatry Res. 2015 Feb 28;225(3):710-5. doi: 10.1016/j.psychres.2014.11.008. Epub 2014 Nov 11.</t>
  </si>
  <si>
    <t>Kulper DA</t>
  </si>
  <si>
    <t>PMC4853646</t>
  </si>
  <si>
    <t>NIHMS642066</t>
  </si>
  <si>
    <t>10.1016/j.psychres.2014.11.008</t>
  </si>
  <si>
    <t>Look AE, McCloskey MS, Coccaro EF.</t>
  </si>
  <si>
    <t>Psychiatry Res. 2015 Feb 28;225(3):531-9. doi: 10.1016/j.psychres.2014.11.052. Epub 2014 Dec 8.</t>
  </si>
  <si>
    <t>Look AE</t>
  </si>
  <si>
    <t>PMC4314331</t>
  </si>
  <si>
    <t>NIHMS651237</t>
  </si>
  <si>
    <t>10.1016/j.psychres.2014.11.052</t>
  </si>
  <si>
    <t>Coccaro EF, Solis O, Fanning J, Lee R.</t>
  </si>
  <si>
    <t>J Psychiatr Res. 2015 Feb;61:135-40. doi: 10.1016/j.jpsychires.2014.11.004. Epub 2014 Nov 21.</t>
  </si>
  <si>
    <t>PMC4898481</t>
  </si>
  <si>
    <t>NIHMS644265</t>
  </si>
  <si>
    <t>10.1016/j.jpsychires.2014.11.004</t>
  </si>
  <si>
    <t>Jenkins AL, McCloskey MS, Kulper D, Berman ME, Coccaro EF.</t>
  </si>
  <si>
    <t>J Psychiatr Res. 2015 Jan;60:125-31. doi: 10.1016/j.jpsychires.2014.08.013. Epub 2014 Sep 16.</t>
  </si>
  <si>
    <t>Jenkins AL</t>
  </si>
  <si>
    <t>10.1016/j.jpsychires.2014.08.013</t>
  </si>
  <si>
    <t>Common and distinct neural correlates of inhibitory dysregulation: stroop fMRI study of cocaine addiction and intermittent explosive disorder</t>
  </si>
  <si>
    <t>Moeller SJ, Froböse MI, Konova AB, Misyrlis M, Parvaz MA, Goldstein RZ, Alia-Klein N.</t>
  </si>
  <si>
    <t>J Psychiatr Res. 2014 Nov;58:55-62. doi: 10.1016/j.jpsychires.2014.07.016. Epub 2014 Jul 27.</t>
  </si>
  <si>
    <t>Moeller SJ</t>
  </si>
  <si>
    <t>PMC4163519</t>
  </si>
  <si>
    <t>NIHMS619847</t>
  </si>
  <si>
    <t>10.1016/j.jpsychires.2014.07.016</t>
  </si>
  <si>
    <t>Intermittent Explosive Disorder and aversive parental care</t>
  </si>
  <si>
    <t>Lee R, Meyerhoff J, Coccaro EF.</t>
  </si>
  <si>
    <t>Psychiatry Res. 2014 Dec 15;220(1-2):477-82. doi: 10.1016/j.psychres.2014.05.059. Epub 2014 Jul 5.</t>
  </si>
  <si>
    <t>10.1016/j.psychres.2014.05.059</t>
  </si>
  <si>
    <t>Doing Psychiatry Right: A Case of Severe Avoidant Personality Disorder with Obsessive-compulsive Personality Disorder, Obsessive Compulsive Disorder, Intermittent Explosive Disorder and Sexual Paraphilias</t>
  </si>
  <si>
    <t>Hebbar S.</t>
  </si>
  <si>
    <t>Indian J Psychol Med. 2014 Jul;36(3):326-8. doi: 10.4103/0253-7176.135392.</t>
  </si>
  <si>
    <t>Hebbar S</t>
  </si>
  <si>
    <t>Indian J Psychol Med</t>
  </si>
  <si>
    <t>PMC4100425</t>
  </si>
  <si>
    <t>10.4103/0253-7176.135392</t>
  </si>
  <si>
    <t>Fanning JR, Meyerhoff JJ, Lee R, Coccaro EF.</t>
  </si>
  <si>
    <t>J Psychiatr Res. 2014 Sep;56:10-7. doi: 10.1016/j.jpsychires.2014.04.012. Epub 2014 Apr 25.</t>
  </si>
  <si>
    <t>10.1016/j.jpsychires.2014.04.012</t>
  </si>
  <si>
    <t>Reardon AF, Hein CL, Wolf EJ, Prince LB, Ryabchenko K, Miller MW.</t>
  </si>
  <si>
    <t>J Anxiety Disord. 2014 Jun;28(5):488-94. doi: 10.1016/j.janxdis.2014.05.001. Epub 2014 May 20.</t>
  </si>
  <si>
    <t>Reardon AF</t>
  </si>
  <si>
    <t>J Anxiety Disord</t>
  </si>
  <si>
    <t>PMC4378832</t>
  </si>
  <si>
    <t>NIHMS674262</t>
  </si>
  <si>
    <t>10.1016/j.janxdis.2014.05.001</t>
  </si>
  <si>
    <t>Coccaro EF, Lee R, McCloskey MS.</t>
  </si>
  <si>
    <t>Aggress Behav. 2014 Nov-Dec;40(6):526-36. doi: 10.1002/ab.21536. Epub 2014 Apr 23.</t>
  </si>
  <si>
    <t>10.1002/ab.21536</t>
  </si>
  <si>
    <t>Elevated Plasma Oxidative Stress Markers in Individuals With Intermittent Explosive Disorder and Correlation With Aggression in Humans</t>
  </si>
  <si>
    <t>Coccaro EF, Lee R, Gozal D.</t>
  </si>
  <si>
    <t>Biol Psychiatry. 2016 Jan 15;79(2):127-35. doi: 10.1016/j.biopsych.2014.01.014. Epub 2014 Jan 29.</t>
  </si>
  <si>
    <t>Biol Psychiatry</t>
  </si>
  <si>
    <t>10.1016/j.biopsych.2014.01.014</t>
  </si>
  <si>
    <t>Leahy LG.</t>
  </si>
  <si>
    <t>Nurse Pract. 2014 Feb 15;39(2):10-3. doi: 10.1097/01.NPR.0000441921.41557.50.</t>
  </si>
  <si>
    <t>Leahy LG</t>
  </si>
  <si>
    <t>Nurse Pract</t>
  </si>
  <si>
    <t>10.1097/01.NPR.0000441921.41557.50</t>
  </si>
  <si>
    <t>Coccaro EF, Lee R, Coussons-Read M.</t>
  </si>
  <si>
    <t>JAMA Psychiatry. 2014 Feb;71(2):158-65. doi: 10.1001/jamapsychiatry.2013.3297.</t>
  </si>
  <si>
    <t>JAMA Psychiatry</t>
  </si>
  <si>
    <t>10.1001/jamapsychiatry.2013.3297</t>
  </si>
  <si>
    <t>Compr Psychiatry. 2014 Feb;55(2):260-7. doi: 10.1016/j.comppsych.2013.09.007. Epub 2013 Oct 19.</t>
  </si>
  <si>
    <t>10.1016/j.comppsych.2013.09.007</t>
  </si>
  <si>
    <t>Intermittent explosive disorder amongst women in conflict affected Timor-Leste: associations with human rights trauma, ongoing violence, poverty, and injustice</t>
  </si>
  <si>
    <t>Rees S, Silove D, Verdial T, Tam N, Savio E, Fonseca Z, Thorpe R, Liddell B, Zwi A, Tay K, Brooks R, Steel Z.</t>
  </si>
  <si>
    <t>PLoS One. 2013 Aug 7;8(8):e69207. doi: 10.1371/journal.pone.0069207. eCollection 2013.</t>
  </si>
  <si>
    <t>Rees S</t>
  </si>
  <si>
    <t>PLoS One</t>
  </si>
  <si>
    <t>PMC3737215</t>
  </si>
  <si>
    <t>10.1371/journal.pone.0069207</t>
  </si>
  <si>
    <t>Achieving convergence between a community-based measure of explosive anger and a clinical interview for intermittent explosive disorder in Timor-Leste</t>
  </si>
  <si>
    <t>Liddell BJ, Silove D, Tay K, Tam N, Nickerson A, Brooks R, Rees S, Zwi AB, Steel Z.</t>
  </si>
  <si>
    <t>J Affect Disord. 2013 Sep 25;150(3):1242-6. doi: 10.1016/j.jad.2013.06.006. Epub 2013 Jul 5.</t>
  </si>
  <si>
    <t>Liddell BJ</t>
  </si>
  <si>
    <t>10.1016/j.jad.2013.06.006</t>
  </si>
  <si>
    <t>Intermittent explosive disorder and DSM-5: a flawed conceptualization of pathological anger</t>
  </si>
  <si>
    <t>Anand S.</t>
  </si>
  <si>
    <t>Aust N Z J Psychiatry. 2013 Jun;47(6):578-9. doi: 10.1177/0004867413488226.</t>
  </si>
  <si>
    <t>Anand S</t>
  </si>
  <si>
    <t>Aust N Z J Psychiatry</t>
  </si>
  <si>
    <t>10.1177/0004867413488226</t>
  </si>
  <si>
    <t>Intermittent explosive disorder in the National Comorbidity Survey Replication Adolescent Supplement</t>
  </si>
  <si>
    <t>McLaughlin KA, Green JG, Hwang I, Sampson NA, Zaslavsky AM, Kessler RC.</t>
  </si>
  <si>
    <t>Arch Gen Psychiatry. 2012 Nov;69(11):1131-9. doi: 10.1001/archgenpsychiatry.2012.592.</t>
  </si>
  <si>
    <t>McLaughlin KA</t>
  </si>
  <si>
    <t>Arch Gen Psychiatry</t>
  </si>
  <si>
    <t>PMC3637919</t>
  </si>
  <si>
    <t>NIHMS404585</t>
  </si>
  <si>
    <t>10.1001/archgenpsychiatry.2012.592</t>
  </si>
  <si>
    <t>Am J Psychiatry. 2012 Jun;169(6):577-88. doi: 10.1176/appi.ajp.2012.11081259.</t>
  </si>
  <si>
    <t>Am J Psychiatry</t>
  </si>
  <si>
    <t>10.1176/appi.ajp.2012.11081259</t>
  </si>
  <si>
    <t>Striatal activity in borderline personality disorder with comorbid intermittent explosive disorder: sex differences</t>
  </si>
  <si>
    <t>Perez-Rodriguez MM, Hazlett EA, Rich EL, Ripoll LH, Weiner DM, Spence N, Goodman M, Koenigsberg HW, Siever LJ, New AS.</t>
  </si>
  <si>
    <t>J Psychiatr Res. 2012 Jun;46(6):797-804. doi: 10.1016/j.jpsychires.2012.02.014. Epub 2012 Mar 29.</t>
  </si>
  <si>
    <t>Perez-Rodriguez MM</t>
  </si>
  <si>
    <t>PMC3645307</t>
  </si>
  <si>
    <t>NIHMS364689</t>
  </si>
  <si>
    <t>10.1016/j.jpsychires.2012.02.014</t>
  </si>
  <si>
    <t>Nickerson A, Aderka IM, Bryant RA, Hofmann SG.</t>
  </si>
  <si>
    <t>Psychiatry Res. 2012 May 15;197(1-2):128-34. doi: 10.1016/j.psychres.2012.01.012. Epub 2012 Mar 28.</t>
  </si>
  <si>
    <t>Nickerson A</t>
  </si>
  <si>
    <t>10.1016/j.psychres.2012.01.012</t>
  </si>
  <si>
    <t>Al-Hamzawi A, Al-Diwan JK, Al-Hasnawi SM, Taib NI, Chatterji S, Hwang I, Kessler RC, McLaughlin KA.</t>
  </si>
  <si>
    <t>Acta Psychiatr Scand. 2012 Sep;126(3):219-28. doi: 10.1111/j.1600-0447.2012.01855.x. Epub 2012 Mar 22.</t>
  </si>
  <si>
    <t>Al-Hamzawi A</t>
  </si>
  <si>
    <t>Acta Psychiatr Scand</t>
  </si>
  <si>
    <t>PMC3992890</t>
  </si>
  <si>
    <t>NIHMS561685</t>
  </si>
  <si>
    <t>10.1111/j.1600-0447.2012.01855.x</t>
  </si>
  <si>
    <t>Vu TH, Coccaro EF, Eichler EE, Girirajan S.</t>
  </si>
  <si>
    <t>Am J Med Genet B Neuropsychiatr Genet. 2011 Dec;156B(7):808-16. doi: 10.1002/ajmg.b.31225. Epub 2011 Aug 2.</t>
  </si>
  <si>
    <t>Vu TH</t>
  </si>
  <si>
    <t>Am J Med Genet B Neuropsychiatr Genet</t>
  </si>
  <si>
    <t>PMC3168586</t>
  </si>
  <si>
    <t>NIHMS317238</t>
  </si>
  <si>
    <t>10.1002/ajmg.b.31225</t>
  </si>
  <si>
    <t>Treating intermittent explosive disorder. Emerging data show medication and cognitive behavioral therapy may help some patients</t>
  </si>
  <si>
    <t>Harv Ment Health Lett. 2011 Apr;27(10):6.</t>
  </si>
  <si>
    <t>Harv Ment Health Lett</t>
  </si>
  <si>
    <t>Intermittent explosive disorder: development of integrated research criteria for Diagnostic and Statistical Manual of Mental Disorders, Fifth Edition</t>
  </si>
  <si>
    <t>Compr Psychiatry. 2011 Mar-Apr;52(2):119-25. doi: 10.1016/j.comppsych.2010.05.006. Epub 2010 Jul 8.</t>
  </si>
  <si>
    <t>10.1016/j.comppsych.2010.05.006</t>
  </si>
  <si>
    <t>Expert witness claimed that a defendant had "intermittent explosive disorder," GMC hears</t>
  </si>
  <si>
    <t>Dyer C.</t>
  </si>
  <si>
    <t>BMJ. 2010 Dec 8;341:c7067. doi: 10.1136/bmj.c7067.</t>
  </si>
  <si>
    <t>Dyer C</t>
  </si>
  <si>
    <t>BMJ</t>
  </si>
  <si>
    <t>10.1136/bmj.c7067</t>
  </si>
  <si>
    <t>Epidemiological aspects of intermittent explosive disorder in Japan; prevalence and psychosocial comorbidity: findings from the World Mental Health Japan Survey 2002-2006</t>
  </si>
  <si>
    <t>Yoshimasu K, Kawakami N; WMH-J 2002-2006 Survey Group.</t>
  </si>
  <si>
    <t>Psychiatry Res. 2011 Apr 30;186(2-3):384-9. doi: 10.1016/j.psychres.2010.07.018. Epub 2010 Aug 14.</t>
  </si>
  <si>
    <t>Yoshimasu K</t>
  </si>
  <si>
    <t>PMC3012136</t>
  </si>
  <si>
    <t>NIHMS230206</t>
  </si>
  <si>
    <t>10.1016/j.psychres.2010.07.018</t>
  </si>
  <si>
    <t>Deep brain stimulation of the orbitofrontal projections for the treatment of intermittent explosive disorder</t>
  </si>
  <si>
    <t>Maley JH, Alvernia JE, Valle EP, Richardson D.</t>
  </si>
  <si>
    <t>Neurosurg Focus. 2010 Aug;29(2):E11. doi: 10.3171/2010.5.FOCUS10102.</t>
  </si>
  <si>
    <t>Maley JH</t>
  </si>
  <si>
    <t>Neurosurg Focus</t>
  </si>
  <si>
    <t>10.3171/2010.5.FOCUS10102</t>
  </si>
  <si>
    <t>Unhealthy aggression: intermittent explosive disorder and adverse physical health outcomes</t>
  </si>
  <si>
    <t>McCloskey MS, Kleabir K, Berman ME, Chen EY, Coccaro EF.</t>
  </si>
  <si>
    <t>Health Psychol. 2010 May;29(3):324-32. doi: 10.1037/a0019072.</t>
  </si>
  <si>
    <t>Health Psychol</t>
  </si>
  <si>
    <t>10.1037/a0019072</t>
  </si>
  <si>
    <t>J Psychiatr Res. 2010 Nov;44(15):1101-5. doi: 10.1016/j.jpsychires.2010.04.006. Epub 2010 May 20.</t>
  </si>
  <si>
    <t>10.1016/j.jpsychires.2010.04.006</t>
  </si>
  <si>
    <t>Ahmed AO, Green BA, McCloskey MS, Berman ME.</t>
  </si>
  <si>
    <t>J Psychiatr Res. 2010 Jul;44(10):663-72. doi: 10.1016/j.jpsychires.2009.12.004. Epub 2010 Jan 12.</t>
  </si>
  <si>
    <t>Ahmed AO</t>
  </si>
  <si>
    <t>10.1016/j.jpsychires.2009.12.004</t>
  </si>
  <si>
    <t>A case of intermittent explosive disorder</t>
  </si>
  <si>
    <t>Saha A.</t>
  </si>
  <si>
    <t>Ind Psychiatry J. 2010 Jan;19(1):55-7. doi: 10.4103/0972-6748.77639.</t>
  </si>
  <si>
    <t>Saha A</t>
  </si>
  <si>
    <t>Ind Psychiatry J</t>
  </si>
  <si>
    <t>PMC3105561</t>
  </si>
  <si>
    <t>10.4103/0972-6748.77639</t>
  </si>
  <si>
    <t>Proactive, reactive, and romantic relational aggression in adulthood: measurement, predictive validity, gender differences, and association with Intermittent Explosive Disorder</t>
  </si>
  <si>
    <t>Murray-Close D, Ostrov JM, Nelson DA, Crick NR, Coccaro EF.</t>
  </si>
  <si>
    <t>J Psychiatr Res. 2010 Apr;44(6):393-404. doi: 10.1016/j.jpsychires.2009.09.005. Epub 2009 Oct 12.</t>
  </si>
  <si>
    <t>Murray-Close D</t>
  </si>
  <si>
    <t>PMC2849926</t>
  </si>
  <si>
    <t>NIHMS146067</t>
  </si>
  <si>
    <t>10.1016/j.jpsychires.2009.09.005</t>
  </si>
  <si>
    <t>Aggression, suicidality, and intermittent explosive disorder: serotonergic correlates in personality disorder and healthy control subjects</t>
  </si>
  <si>
    <t>Coccaro EF, Lee R, Kavoussi RJ.</t>
  </si>
  <si>
    <t>Neuropsychopharmacology. 2010 Jan;35(2):435-44. doi: 10.1038/npp.2009.148.</t>
  </si>
  <si>
    <t>PMC3055394</t>
  </si>
  <si>
    <t>10.1038/npp.2009.148</t>
  </si>
  <si>
    <t>J Psychiatr Res. 2010 Feb;44(3):137-42. doi: 10.1016/j.jpsychires.2009.07.004. Epub 2009 Sep 19.</t>
  </si>
  <si>
    <t>10.1016/j.jpsychires.2009.07.004</t>
  </si>
  <si>
    <t>Koelsch S.</t>
  </si>
  <si>
    <t>Neurosci Lett. 2009 Aug 21;460(1):21-6. doi: 10.1016/j.neulet.2009.05.047. Epub 2009 May 20.</t>
  </si>
  <si>
    <t>Koelsch S</t>
  </si>
  <si>
    <t>Neurosci Lett</t>
  </si>
  <si>
    <t>10.1016/j.neulet.2009.05.047</t>
  </si>
  <si>
    <t>A double-blind, randomized, placebo-controlled trial of fluoxetine in patients with intermittent explosive disorder</t>
  </si>
  <si>
    <t>Coccaro EF, Lee RJ, Kavoussi RJ.</t>
  </si>
  <si>
    <t>J Clin Psychiatry. 2009 Apr 21;70(5):653-62. doi: 10.4088/JCP.08m04150.</t>
  </si>
  <si>
    <t>10.4088/JCP.08m04150</t>
  </si>
  <si>
    <t>Fincham D, Grimsrud A, Corrigall J, Williams DR, Seedat S, Stein DJ, Myer L.</t>
  </si>
  <si>
    <t>Psychopathology. 2009;42(2):92-8. doi: 10.1159/000203341. Epub 2009 Feb 19.</t>
  </si>
  <si>
    <t>Fincham D</t>
  </si>
  <si>
    <t>Psychopathology</t>
  </si>
  <si>
    <t>PMC3237393</t>
  </si>
  <si>
    <t>NIHMS339513</t>
  </si>
  <si>
    <t>10.1159/000203341</t>
  </si>
  <si>
    <t>Younis AA, Moselhy HF.</t>
  </si>
  <si>
    <t>Int J Psychiatry Clin Pract. 2009;13(1):11-5. doi: 10.1080/13651500802192421.</t>
  </si>
  <si>
    <t>Younis AA</t>
  </si>
  <si>
    <t>Int J Psychiatry Clin Pract</t>
  </si>
  <si>
    <t>10.1080/13651500802192421</t>
  </si>
  <si>
    <t>Cognitive-behavioral therapy for intermittent explosive disorder: a pilot randomized clinical trial</t>
  </si>
  <si>
    <t>McCloskey MS, Noblett KL, Deffenbacher JL, Gollan JK, Coccaro EF.</t>
  </si>
  <si>
    <t>J Consult Clin Psychol. 2008 Oct;76(5):876-86. doi: 10.1037/0022-006X.76.5.876.</t>
  </si>
  <si>
    <t>10.1037/0022-006X.76.5.876</t>
  </si>
  <si>
    <t>Ortega AN, Canino G, Alegria M.</t>
  </si>
  <si>
    <t>Am J Orthopsychiatry. 2008 Jan;78(1):133-9. doi: 10.1037/0002-9432.78.1.133.</t>
  </si>
  <si>
    <t>Ortega AN</t>
  </si>
  <si>
    <t>PMC3303168</t>
  </si>
  <si>
    <t>NIHMS129390</t>
  </si>
  <si>
    <t>10.1037/0002-9432.78.1.133</t>
  </si>
  <si>
    <t>Prevalence of suicidal and self-injurious behavior among subjects with intermittent explosive disorder</t>
  </si>
  <si>
    <t>McCloskey MS, Ben-Zeev D, Lee R, Coccaro EF.</t>
  </si>
  <si>
    <t>Psychiatry Res. 2008 Mar 15;158(2):248-50. doi: 10.1016/j.psychres.2007.09.011. Epub 2008 Jan 24.</t>
  </si>
  <si>
    <t>PMC2291349</t>
  </si>
  <si>
    <t>NIHMS43201</t>
  </si>
  <si>
    <t>10.1016/j.psychres.2007.09.011</t>
  </si>
  <si>
    <t>Koelsch S, Sammler D, Jentschke S, Siebel WA.</t>
  </si>
  <si>
    <t>Clin Neurophysiol. 2008 Jan;119(1):151-62. doi: 10.1016/j.clinph.2007.09.131. Epub 2007 Nov 26.</t>
  </si>
  <si>
    <t>Clin Neurophysiol</t>
  </si>
  <si>
    <t>10.1016/j.clinph.2007.09.131</t>
  </si>
  <si>
    <t>Intranasal ketamine for intermittent explosive disorder: a case report</t>
  </si>
  <si>
    <t>Berner JE.</t>
  </si>
  <si>
    <t>J Clin Psychiatry. 2007 Aug;68(8):1305.</t>
  </si>
  <si>
    <t>Berner JE</t>
  </si>
  <si>
    <t>[Intermittent explosive disorder: current status]</t>
  </si>
  <si>
    <t>Amara G, Richa S, Baylé FJ.</t>
  </si>
  <si>
    <t>Encephale. 2007 May-Jun;33(3 Pt 1):339-45. doi: 10.1016/s0013-7006(07)92048-5.</t>
  </si>
  <si>
    <t>Amara G</t>
  </si>
  <si>
    <t>Encephale</t>
  </si>
  <si>
    <t>10.1016/s0013-7006(07)92048-5</t>
  </si>
  <si>
    <t>McCloskey MS, Lee R, Berman ME, Noblett KL, Coccaro EF.</t>
  </si>
  <si>
    <t>Aggress Behav. 2008 Jan-Feb;34(1):51-60. doi: 10.1002/ab.20216.</t>
  </si>
  <si>
    <t>10.1002/ab.20216</t>
  </si>
  <si>
    <t>Intermittent explosive disorder is common, has an early age of onset and is associated with the development of other mental disorders in the US population</t>
  </si>
  <si>
    <t>Lara DR.</t>
  </si>
  <si>
    <t>Evid Based Ment Health. 2007 Feb;10(1):32. doi: 10.1136/ebmh.10.1.32.</t>
  </si>
  <si>
    <t>Lara DR</t>
  </si>
  <si>
    <t>Evid Based Ment Health</t>
  </si>
  <si>
    <t>10.1136/ebmh.10.1.32</t>
  </si>
  <si>
    <t>Harv Ment Health Lett. 2006 Sep;23(3):5-6.</t>
  </si>
  <si>
    <t>Kessler RC, Coccaro EF, Fava M, Jaeger S, Jin R, Walters E.</t>
  </si>
  <si>
    <t>Arch Gen Psychiatry. 2006 Jun;63(6):669-78. doi: 10.1001/archpsyc.63.6.669.</t>
  </si>
  <si>
    <t>Kessler RC</t>
  </si>
  <si>
    <t>PMC1924721</t>
  </si>
  <si>
    <t>NIHMS19760</t>
  </si>
  <si>
    <t>10.1001/archpsyc.63.6.669</t>
  </si>
  <si>
    <t>Prevalence and features of intermittent explosive disorder in a clinical setting</t>
  </si>
  <si>
    <t>Coccaro EF, Posternak MA, Zimmerman M.</t>
  </si>
  <si>
    <t>J Clin Psychiatry. 2005 Oct;66(10):1221-7. doi: 10.4088/jcp.v66n1003.</t>
  </si>
  <si>
    <t>10.4088/jcp.v66n1003</t>
  </si>
  <si>
    <t>Intermittent explosive disorder-integrated research diagnostic criteria: convergent and discriminant validity</t>
  </si>
  <si>
    <t>McCloskey MS, Berman ME, Noblett KL, Coccaro EF.</t>
  </si>
  <si>
    <t>J Psychiatr Res. 2006 Apr;40(3):231-42. doi: 10.1016/j.jpsychires.2005.07.004. Epub 2005 Sep 8.</t>
  </si>
  <si>
    <t>10.1016/j.jpsychires.2005.07.004</t>
  </si>
  <si>
    <t>Coccaro EF, Schmidt CA, Samuels JF, Nestadt G.</t>
  </si>
  <si>
    <t>J Clin Psychiatry. 2004 Jun;65(6):820-4. doi: 10.4088/jcp.v65n0613.</t>
  </si>
  <si>
    <t>10.4088/jcp.v65n0613</t>
  </si>
  <si>
    <t>Kant R, Chalansani R, Chengappa KN, Dieringer MF.</t>
  </si>
  <si>
    <t>J Child Adolesc Psychopharmacol. 2004 Spring;14(1):57-63. doi: 10.1089/104454604773840490.</t>
  </si>
  <si>
    <t>Kant R</t>
  </si>
  <si>
    <t>J Child Adolesc Psychopharmacol</t>
  </si>
  <si>
    <t>10.1089/104454604773840490</t>
  </si>
  <si>
    <t>Curr Psychiatry Rep. 2004 Feb;6(1):1-2. doi: 10.1007/s11920-004-0027-7.</t>
  </si>
  <si>
    <t>Curr Psychiatry Rep</t>
  </si>
  <si>
    <t>10.1007/s11920-004-0027-7</t>
  </si>
  <si>
    <t>[Intermittent explosive disorder]</t>
  </si>
  <si>
    <t>Horiguchi T.</t>
  </si>
  <si>
    <t>Ryoikibetsu Shokogun Shirizu. 2003;(39):396-9.</t>
  </si>
  <si>
    <t>Horiguchi T</t>
  </si>
  <si>
    <t>Ryoikibetsu Shokogun Shirizu</t>
  </si>
  <si>
    <t>Davanzo P, Yue K, Thomas MA, Belin T, Mintz J, Venkatraman TN, Santoro E, Barnett S, McCracken J.</t>
  </si>
  <si>
    <t>Am J Psychiatry. 2003 Aug;160(8):1442-52. doi: 10.1176/appi.ajp.160.8.1442.</t>
  </si>
  <si>
    <t>Davanzo P</t>
  </si>
  <si>
    <t>10.1176/appi.ajp.160.8.1442</t>
  </si>
  <si>
    <t>[Amok: from a viewpoint of 'multiple determination' model and intermittent explosive disorder]</t>
  </si>
  <si>
    <t>Shimoji A, Jhono T, Mori K, Tyou T, Hukuda T.</t>
  </si>
  <si>
    <t>Ryoikibetsu Shokogun Shirizu. 2003;(38):140-3.</t>
  </si>
  <si>
    <t>Shimoji A</t>
  </si>
  <si>
    <t>Galovski T, Blanchard EB.</t>
  </si>
  <si>
    <t>Behav Res Ther. 2002 Oct;40(10):1157-68. doi: 10.1016/s0005-7967(01)00083-3.</t>
  </si>
  <si>
    <t>Galovski T</t>
  </si>
  <si>
    <t>Behav Res Ther</t>
  </si>
  <si>
    <t>10.1016/s0005-7967(01)00083-3</t>
  </si>
  <si>
    <t>Olvera RL.</t>
  </si>
  <si>
    <t>CNS Drugs. 2002;16(8):517-26. doi: 10.2165/00023210-200216080-00002.</t>
  </si>
  <si>
    <t>Olvera RL</t>
  </si>
  <si>
    <t>CNS Drugs</t>
  </si>
  <si>
    <t>10.2165/00023210-200216080-00002</t>
  </si>
  <si>
    <t>Intermittent explosive disorder and other psychiatric comorbidity among court-referred and self-referred aggressive drivers</t>
  </si>
  <si>
    <t>Galovski T, Blanchard EB, Veazey C.</t>
  </si>
  <si>
    <t>Behav Res Ther. 2002 Jun;40(6):641-51. doi: 10.1016/s0005-7967(01)00030-4.</t>
  </si>
  <si>
    <t>10.1016/s0005-7967(01)00030-4</t>
  </si>
  <si>
    <t>Olvera RL, Pliszka SR, Konyecsni WM, Hernandez Y, Farnum S, Tripp RF.</t>
  </si>
  <si>
    <t>Psychiatry Res. 2001 Apr 15;101(3):259-67. doi: 10.1016/s0165-1781(01)00224-4.</t>
  </si>
  <si>
    <t>10.1016/s0165-1781(01)00224-4</t>
  </si>
  <si>
    <t>Curr Psychiatry Rep. 2000 Feb;2(1):67-71. doi: 10.1007/s11920-000-0045-z.</t>
  </si>
  <si>
    <t>10.1007/s11920-000-0045-z</t>
  </si>
  <si>
    <t>McElroy SL.</t>
  </si>
  <si>
    <t>J Clin Psychiatry. 1999;60 Suppl 15:12-6.</t>
  </si>
  <si>
    <t>McElroy SL</t>
  </si>
  <si>
    <t>Treatment of intermittent explosive disorder with sertraline in 3 patients</t>
  </si>
  <si>
    <t>Feder R.</t>
  </si>
  <si>
    <t>J Clin Psychiatry. 1999 Mar;60(3):195-6. doi: 10.4088/jcp.v60n0309b.</t>
  </si>
  <si>
    <t>Feder R</t>
  </si>
  <si>
    <t>10.4088/jcp.v60n0309b</t>
  </si>
  <si>
    <t>Coccaro EF, Kavoussi RJ, Berman ME, Lish JD.</t>
  </si>
  <si>
    <t>Compr Psychiatry. 1998 Nov-Dec;39(6):368-76. doi: 10.1016/s0010-440x(98)90050-5.</t>
  </si>
  <si>
    <t>10.1016/s0010-440x(98)90050-5</t>
  </si>
  <si>
    <t>McElroy SL, Soutullo CA, Beckman DA, Taylor P Jr, Keck PE Jr.</t>
  </si>
  <si>
    <t>J Clin Psychiatry. 1998 Apr;59(4):203-10; quiz 211. doi: 10.4088/jcp.v59n0411.</t>
  </si>
  <si>
    <t>10.4088/jcp.v59n0411</t>
  </si>
  <si>
    <t>[Pharmacological treatment of the intermittent explosive disorder. Report of three cases and literature review]</t>
  </si>
  <si>
    <t>de Dios Perrino C, Santo-Domingo Carrasco J, Lozano Suárez M.</t>
  </si>
  <si>
    <t>Actas Luso Esp Neurol Psiquiatr Cienc Afines. 1995 Mar-Apr;23(2):74-7.</t>
  </si>
  <si>
    <t>de Dios Perrino C</t>
  </si>
  <si>
    <t>Actas Luso Esp Neurol Psiquiatr Cienc Afines</t>
  </si>
  <si>
    <t>Hypothalamic lesions and intermittent explosive disorder</t>
  </si>
  <si>
    <t>Tonkonogy JM, Geller JL.</t>
  </si>
  <si>
    <t>J Neuropsychiatry Clin Neurosci. 1992 Winter;4(1):45-50. doi: 10.1176/jnp.4.1.45.</t>
  </si>
  <si>
    <t>Tonkonogy JM</t>
  </si>
  <si>
    <t>J Neuropsychiatry Clin Neurosci</t>
  </si>
  <si>
    <t>10.1176/jnp.4.1.45</t>
  </si>
  <si>
    <t>The diagnosis of intermittent explosive disorder in violent men</t>
  </si>
  <si>
    <t>Felthous AR, Bryant SG, Wingerter CB, Barratt E.</t>
  </si>
  <si>
    <t>Bull Am Acad Psychiatry Law. 1991;19(1):71-9.</t>
  </si>
  <si>
    <t>Felthous AR</t>
  </si>
  <si>
    <t>Bull Am Acad Psychiatry Law</t>
  </si>
  <si>
    <t>Carbamazepine for intermittent explosive disorder in a Prader-Willi syndrome patient</t>
  </si>
  <si>
    <t>Gupta BK, Fish DN, Yerevanian BI.</t>
  </si>
  <si>
    <t>J Clin Psychiatry. 1987 Oct;48(10):423.</t>
  </si>
  <si>
    <t>Gupta BK</t>
  </si>
  <si>
    <t>Therapeutic use of propranolol for intermittent explosive disorder</t>
  </si>
  <si>
    <t>Jenkins SC, Maruta T.</t>
  </si>
  <si>
    <t>Mayo Clin Proc. 1987 Mar;62(3):204-14. doi: 10.1016/s0025-6196(12)62444-6.</t>
  </si>
  <si>
    <t>Jenkins SC</t>
  </si>
  <si>
    <t>Mayo Clin Proc</t>
  </si>
  <si>
    <t>10.1016/s0025-6196(12)62444-6</t>
  </si>
  <si>
    <t>Metoprolol for intermittent explosive disorder</t>
  </si>
  <si>
    <t>Mattes JA.</t>
  </si>
  <si>
    <t>Am J Psychiatry. 1985 Sep;142(9):1108-9. doi: 10.1176/ajp.142.9.1108.</t>
  </si>
  <si>
    <t>Mattes JA</t>
  </si>
  <si>
    <t>10.1176/ajp.142.9.1108</t>
  </si>
  <si>
    <t>Problems in the diagnosis of intermittent explosive disorder</t>
  </si>
  <si>
    <t>Monopolis S, Lion JR.</t>
  </si>
  <si>
    <t>Am J Psychiatry. 1983 Sep;140(9):1200-2. doi: 10.1176/ajp.140.9.1200.</t>
  </si>
  <si>
    <t>Monopolis S</t>
  </si>
  <si>
    <t>10.1176/ajp.140.9.1200</t>
  </si>
  <si>
    <t>red</t>
  </si>
  <si>
    <t>not peer reviewd</t>
  </si>
  <si>
    <t>blue</t>
  </si>
  <si>
    <t>abstract</t>
  </si>
  <si>
    <t>purple</t>
  </si>
  <si>
    <t>comorbid</t>
  </si>
  <si>
    <t>green</t>
  </si>
  <si>
    <t>good, collected</t>
  </si>
  <si>
    <t>yellow</t>
  </si>
  <si>
    <t>no access</t>
  </si>
  <si>
    <t>blank</t>
  </si>
  <si>
    <t>I got confused, or not english</t>
  </si>
  <si>
    <t>duplicate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</si>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</sst>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  <xf numFmtId="14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1"/>
  <sheetViews>
    <sheetView tabSelected="1" topLeftCell="A25" workbookViewId="0">
      <selection activeCell="C33" sqref="C33"/>
    </sheetView>
  </sheetViews>
  <sheetFormatPr defaultRowHeight="15" x14ac:dyDescent="0.25"/>
  <cols>
    <col min="1" max="1" width="5.28515625" bestFit="1" customWidth="1"/>
    <col min="2" max="2" width="50.140625" bestFit="1" customWidth="1"/>
    <col min="3" max="3" width="154.85546875" customWidth="1"/>
    <col min="4" max="4" width="8.85546875" bestFit="1" customWidth="1"/>
    <col min="5" max="5" width="5" bestFit="1" customWidth="1"/>
    <col min="6" max="6" width="7.28515625" customWidth="1"/>
    <col min="7" max="7" width="18.28515625" customWidth="1"/>
    <col min="8" max="8" width="49.7109375" bestFit="1" customWidth="1"/>
    <col min="9" max="9" width="123.42578125" customWidth="1"/>
  </cols>
  <sheetData>
    <row r="1" spans="1:9" x14ac:dyDescent="0.25">
      <c r="A1" t="s">
        <v>649</v>
      </c>
      <c r="B1" t="s">
        <v>648</v>
      </c>
      <c r="C1" t="s">
        <v>641</v>
      </c>
      <c r="D1" t="s">
        <v>642</v>
      </c>
      <c r="E1" t="s">
        <v>643</v>
      </c>
      <c r="F1" t="s">
        <v>647</v>
      </c>
      <c r="G1" t="s">
        <v>644</v>
      </c>
      <c r="H1" t="s">
        <v>645</v>
      </c>
      <c r="I1" t="s">
        <v>646</v>
      </c>
    </row>
    <row r="2" spans="1:9" s="2" customFormat="1" x14ac:dyDescent="0.25">
      <c r="A2" s="2">
        <v>102</v>
      </c>
      <c r="B2" s="2" t="s">
        <v>153</v>
      </c>
      <c r="C2" s="2" t="s">
        <v>154</v>
      </c>
      <c r="D2" s="2">
        <v>49</v>
      </c>
      <c r="E2" s="2">
        <v>2023</v>
      </c>
      <c r="F2" s="2">
        <f>ROUNDDOWN(D2/(2024-E2),0)</f>
        <v>49</v>
      </c>
      <c r="G2" s="2" t="s">
        <v>34</v>
      </c>
      <c r="H2" s="2" t="s">
        <v>155</v>
      </c>
      <c r="I2" s="2" t="s">
        <v>156</v>
      </c>
    </row>
    <row r="3" spans="1:9" s="5" customFormat="1" x14ac:dyDescent="0.25">
      <c r="A3" s="2">
        <v>88</v>
      </c>
      <c r="B3" s="2" t="s">
        <v>281</v>
      </c>
      <c r="C3" s="2" t="s">
        <v>282</v>
      </c>
      <c r="D3" s="2">
        <v>21</v>
      </c>
      <c r="E3" s="2">
        <v>2023</v>
      </c>
      <c r="F3" s="2">
        <f>ROUNDDOWN(D3/(2024-E3),0)</f>
        <v>21</v>
      </c>
      <c r="G3" s="2" t="s">
        <v>7</v>
      </c>
      <c r="H3" s="2" t="s">
        <v>131</v>
      </c>
      <c r="I3" s="2" t="s">
        <v>283</v>
      </c>
    </row>
    <row r="4" spans="1:9" s="2" customFormat="1" x14ac:dyDescent="0.25">
      <c r="A4" s="6">
        <v>120</v>
      </c>
      <c r="B4" s="6" t="s">
        <v>311</v>
      </c>
      <c r="C4" s="6" t="s">
        <v>312</v>
      </c>
      <c r="D4" s="6">
        <v>14</v>
      </c>
      <c r="E4" s="6">
        <v>2023</v>
      </c>
      <c r="F4" s="6">
        <f>ROUNDDOWN(D4/(2024-E4),0)</f>
        <v>14</v>
      </c>
      <c r="G4" s="6" t="s">
        <v>7</v>
      </c>
      <c r="H4" s="6" t="s">
        <v>313</v>
      </c>
      <c r="I4" s="6" t="s">
        <v>314</v>
      </c>
    </row>
    <row r="5" spans="1:9" s="5" customFormat="1" x14ac:dyDescent="0.25">
      <c r="A5">
        <v>99</v>
      </c>
      <c r="B5" t="s">
        <v>315</v>
      </c>
      <c r="C5" t="s">
        <v>316</v>
      </c>
      <c r="D5">
        <v>14</v>
      </c>
      <c r="E5">
        <v>2023</v>
      </c>
      <c r="F5">
        <f>ROUNDDOWN(D5/(2024-E5),0)</f>
        <v>14</v>
      </c>
      <c r="G5" t="s">
        <v>317</v>
      </c>
      <c r="H5"/>
      <c r="I5" t="s">
        <v>318</v>
      </c>
    </row>
    <row r="6" spans="1:9" s="5" customFormat="1" x14ac:dyDescent="0.25">
      <c r="A6" s="5">
        <v>61</v>
      </c>
      <c r="B6" s="5" t="s">
        <v>346</v>
      </c>
      <c r="C6" s="5" t="s">
        <v>347</v>
      </c>
      <c r="D6" s="5">
        <v>12</v>
      </c>
      <c r="E6" s="5">
        <v>2023</v>
      </c>
      <c r="F6" s="5">
        <f>ROUNDDOWN(D6/(2024-E6),0)</f>
        <v>12</v>
      </c>
      <c r="G6" s="5" t="s">
        <v>348</v>
      </c>
      <c r="H6" s="5" t="s">
        <v>349</v>
      </c>
      <c r="I6" s="5" t="s">
        <v>350</v>
      </c>
    </row>
    <row r="7" spans="1:9" s="5" customFormat="1" x14ac:dyDescent="0.25">
      <c r="A7" s="4">
        <v>124</v>
      </c>
      <c r="B7" s="4" t="s">
        <v>476</v>
      </c>
      <c r="C7" s="4" t="s">
        <v>477</v>
      </c>
      <c r="D7" s="4">
        <v>4</v>
      </c>
      <c r="E7" s="4">
        <v>2023</v>
      </c>
      <c r="F7" s="4">
        <f>ROUNDDOWN(D7/(2024-E7),0)</f>
        <v>4</v>
      </c>
      <c r="G7" s="4" t="s">
        <v>205</v>
      </c>
      <c r="H7" s="4" t="s">
        <v>478</v>
      </c>
      <c r="I7" s="4" t="s">
        <v>479</v>
      </c>
    </row>
    <row r="8" spans="1:9" s="3" customFormat="1" x14ac:dyDescent="0.25">
      <c r="A8" s="5">
        <v>68</v>
      </c>
      <c r="B8" s="5" t="s">
        <v>577</v>
      </c>
      <c r="C8" s="5" t="s">
        <v>578</v>
      </c>
      <c r="D8" s="5">
        <v>1</v>
      </c>
      <c r="E8" s="5">
        <v>2023</v>
      </c>
      <c r="F8" s="5">
        <f>ROUNDDOWN(D8/(2024-E8),0)</f>
        <v>1</v>
      </c>
      <c r="G8" s="5" t="s">
        <v>7</v>
      </c>
      <c r="H8" s="5" t="s">
        <v>22</v>
      </c>
      <c r="I8" s="5" t="s">
        <v>579</v>
      </c>
    </row>
    <row r="9" spans="1:9" s="4" customFormat="1" x14ac:dyDescent="0.25">
      <c r="A9">
        <v>165</v>
      </c>
      <c r="B9" t="s">
        <v>636</v>
      </c>
      <c r="C9" t="s">
        <v>637</v>
      </c>
      <c r="D9"/>
      <c r="E9">
        <v>2023</v>
      </c>
      <c r="F9">
        <f>ROUNDDOWN(D9/(2024-E9),0)</f>
        <v>0</v>
      </c>
      <c r="G9" t="s">
        <v>638</v>
      </c>
      <c r="H9" t="s">
        <v>639</v>
      </c>
      <c r="I9" t="s">
        <v>640</v>
      </c>
    </row>
    <row r="10" spans="1:9" s="6" customFormat="1" x14ac:dyDescent="0.25">
      <c r="A10" s="3">
        <v>98</v>
      </c>
      <c r="B10" s="3" t="s">
        <v>224</v>
      </c>
      <c r="C10" s="3" t="s">
        <v>225</v>
      </c>
      <c r="D10" s="3">
        <v>30</v>
      </c>
      <c r="E10" s="3">
        <v>2022</v>
      </c>
      <c r="F10" s="3">
        <f>ROUNDDOWN(D10/(2024-E10),0)</f>
        <v>15</v>
      </c>
      <c r="G10" s="3" t="s">
        <v>226</v>
      </c>
      <c r="H10" s="3"/>
      <c r="I10" s="3" t="s">
        <v>227</v>
      </c>
    </row>
    <row r="11" spans="1:9" x14ac:dyDescent="0.25">
      <c r="A11" s="2">
        <v>26</v>
      </c>
      <c r="B11" s="2" t="s">
        <v>452</v>
      </c>
      <c r="C11" s="2" t="s">
        <v>453</v>
      </c>
      <c r="D11" s="2">
        <v>5</v>
      </c>
      <c r="E11" s="2">
        <v>2022</v>
      </c>
      <c r="F11" s="2">
        <f>ROUNDDOWN(D11/(2024-E11),0)</f>
        <v>2</v>
      </c>
      <c r="G11" s="2" t="s">
        <v>7</v>
      </c>
      <c r="H11" s="2" t="s">
        <v>219</v>
      </c>
      <c r="I11" s="2" t="s">
        <v>454</v>
      </c>
    </row>
    <row r="12" spans="1:9" s="2" customFormat="1" x14ac:dyDescent="0.25">
      <c r="A12" s="5">
        <v>51</v>
      </c>
      <c r="B12" s="5" t="s">
        <v>491</v>
      </c>
      <c r="C12" s="5" t="s">
        <v>492</v>
      </c>
      <c r="D12" s="5">
        <v>3</v>
      </c>
      <c r="E12" s="5">
        <v>2022</v>
      </c>
      <c r="F12" s="5">
        <f>ROUNDDOWN(D12/(2024-E12),0)</f>
        <v>1</v>
      </c>
      <c r="G12" s="5" t="s">
        <v>7</v>
      </c>
      <c r="H12" s="5" t="s">
        <v>22</v>
      </c>
      <c r="I12" s="5" t="s">
        <v>493</v>
      </c>
    </row>
    <row r="13" spans="1:9" s="5" customFormat="1" x14ac:dyDescent="0.25">
      <c r="A13" s="5">
        <v>63</v>
      </c>
      <c r="B13" s="5" t="s">
        <v>494</v>
      </c>
      <c r="C13" s="5" t="s">
        <v>495</v>
      </c>
      <c r="D13" s="5">
        <v>3</v>
      </c>
      <c r="E13" s="5">
        <v>2022</v>
      </c>
      <c r="F13" s="5">
        <f>ROUNDDOWN(D13/(2024-E13),0)</f>
        <v>1</v>
      </c>
      <c r="G13" s="5" t="s">
        <v>496</v>
      </c>
      <c r="H13" s="5" t="s">
        <v>497</v>
      </c>
      <c r="I13" s="5" t="s">
        <v>498</v>
      </c>
    </row>
    <row r="14" spans="1:9" s="5" customFormat="1" x14ac:dyDescent="0.25">
      <c r="A14" s="2">
        <v>72</v>
      </c>
      <c r="B14" s="2" t="s">
        <v>499</v>
      </c>
      <c r="C14" s="2" t="s">
        <v>500</v>
      </c>
      <c r="D14" s="2">
        <v>3</v>
      </c>
      <c r="E14" s="2">
        <v>2022</v>
      </c>
      <c r="F14" s="2">
        <f>ROUNDDOWN(D14/(2024-E14),0)</f>
        <v>1</v>
      </c>
      <c r="G14" s="2" t="s">
        <v>7</v>
      </c>
      <c r="H14" s="2" t="s">
        <v>501</v>
      </c>
      <c r="I14" s="2" t="s">
        <v>502</v>
      </c>
    </row>
    <row r="15" spans="1:9" s="5" customFormat="1" x14ac:dyDescent="0.25">
      <c r="A15">
        <v>151</v>
      </c>
      <c r="B15" t="s">
        <v>584</v>
      </c>
      <c r="C15" t="s">
        <v>585</v>
      </c>
      <c r="D15">
        <v>1</v>
      </c>
      <c r="E15">
        <v>2022</v>
      </c>
      <c r="F15">
        <f>ROUNDDOWN(D15/(2024-E15),0)</f>
        <v>0</v>
      </c>
      <c r="G15" t="s">
        <v>69</v>
      </c>
      <c r="H15" t="s">
        <v>586</v>
      </c>
      <c r="I15" t="s">
        <v>587</v>
      </c>
    </row>
    <row r="16" spans="1:9" s="5" customFormat="1" x14ac:dyDescent="0.25">
      <c r="A16" s="6">
        <v>148</v>
      </c>
      <c r="B16" s="6" t="s">
        <v>588</v>
      </c>
      <c r="C16" s="6" t="s">
        <v>589</v>
      </c>
      <c r="D16" s="6">
        <v>1</v>
      </c>
      <c r="E16" s="6">
        <v>2022</v>
      </c>
      <c r="F16" s="6">
        <f>ROUNDDOWN(D16/(2024-E16),0)</f>
        <v>0</v>
      </c>
      <c r="G16" s="6" t="s">
        <v>427</v>
      </c>
      <c r="H16" s="6" t="s">
        <v>590</v>
      </c>
      <c r="I16" s="6" t="s">
        <v>591</v>
      </c>
    </row>
    <row r="17" spans="1:9" x14ac:dyDescent="0.25">
      <c r="A17" s="5">
        <v>128</v>
      </c>
      <c r="B17" s="5" t="s">
        <v>592</v>
      </c>
      <c r="C17" s="5" t="s">
        <v>593</v>
      </c>
      <c r="D17" s="5">
        <v>1</v>
      </c>
      <c r="E17" s="5">
        <v>2022</v>
      </c>
      <c r="F17" s="5">
        <f>ROUNDDOWN(D17/(2024-E17),0)</f>
        <v>0</v>
      </c>
      <c r="G17" s="5" t="s">
        <v>427</v>
      </c>
      <c r="H17" s="5" t="s">
        <v>594</v>
      </c>
      <c r="I17" s="5" t="s">
        <v>595</v>
      </c>
    </row>
    <row r="18" spans="1:9" s="5" customFormat="1" x14ac:dyDescent="0.25">
      <c r="A18" s="5">
        <v>76</v>
      </c>
      <c r="B18" s="5" t="s">
        <v>388</v>
      </c>
      <c r="C18" s="5" t="s">
        <v>389</v>
      </c>
      <c r="D18" s="5">
        <v>9</v>
      </c>
      <c r="E18" s="5">
        <v>2021</v>
      </c>
      <c r="F18" s="5">
        <f>ROUNDDOWN(D18/(2024-E18),0)</f>
        <v>3</v>
      </c>
      <c r="G18" s="5" t="s">
        <v>7</v>
      </c>
      <c r="H18" s="5" t="s">
        <v>390</v>
      </c>
      <c r="I18" s="5" t="s">
        <v>391</v>
      </c>
    </row>
    <row r="19" spans="1:9" s="2" customFormat="1" x14ac:dyDescent="0.25">
      <c r="A19" s="5">
        <v>54</v>
      </c>
      <c r="B19" s="5" t="s">
        <v>521</v>
      </c>
      <c r="C19" s="5" t="s">
        <v>522</v>
      </c>
      <c r="D19" s="5">
        <v>2</v>
      </c>
      <c r="E19" s="5">
        <v>2021</v>
      </c>
      <c r="F19" s="5">
        <f>ROUNDDOWN(D19/(2024-E19),0)</f>
        <v>0</v>
      </c>
      <c r="G19" s="5" t="s">
        <v>7</v>
      </c>
      <c r="H19" s="5" t="s">
        <v>22</v>
      </c>
      <c r="I19" s="5" t="s">
        <v>523</v>
      </c>
    </row>
    <row r="20" spans="1:9" s="5" customFormat="1" x14ac:dyDescent="0.25">
      <c r="A20">
        <v>109</v>
      </c>
      <c r="B20" t="s">
        <v>572</v>
      </c>
      <c r="C20" t="s">
        <v>573</v>
      </c>
      <c r="D20">
        <v>1</v>
      </c>
      <c r="E20">
        <v>2021</v>
      </c>
      <c r="F20">
        <f>ROUNDDOWN(D20/(2024-E20),0)</f>
        <v>0</v>
      </c>
      <c r="G20" t="s">
        <v>574</v>
      </c>
      <c r="H20" t="s">
        <v>575</v>
      </c>
      <c r="I20" t="s">
        <v>576</v>
      </c>
    </row>
    <row r="21" spans="1:9" s="5" customFormat="1" x14ac:dyDescent="0.25">
      <c r="A21" s="5">
        <v>104</v>
      </c>
      <c r="B21" s="5" t="s">
        <v>605</v>
      </c>
      <c r="C21" s="5" t="s">
        <v>606</v>
      </c>
      <c r="D21" s="5">
        <v>1</v>
      </c>
      <c r="E21" s="5">
        <v>2021</v>
      </c>
      <c r="F21" s="5">
        <f>ROUNDDOWN(D21/(2024-E21),0)</f>
        <v>0</v>
      </c>
      <c r="G21" s="5" t="s">
        <v>7</v>
      </c>
      <c r="H21" s="5" t="s">
        <v>307</v>
      </c>
      <c r="I21" s="5" t="s">
        <v>607</v>
      </c>
    </row>
    <row r="22" spans="1:9" s="5" customFormat="1" x14ac:dyDescent="0.25">
      <c r="A22">
        <v>163</v>
      </c>
      <c r="B22" t="s">
        <v>572</v>
      </c>
      <c r="C22" t="s">
        <v>613</v>
      </c>
      <c r="D22">
        <v>1</v>
      </c>
      <c r="E22">
        <v>2021</v>
      </c>
      <c r="F22">
        <f>ROUNDDOWN(D22/(2024-E22),0)</f>
        <v>0</v>
      </c>
      <c r="G22" t="s">
        <v>614</v>
      </c>
      <c r="H22" t="s">
        <v>615</v>
      </c>
      <c r="I22" t="s">
        <v>616</v>
      </c>
    </row>
    <row r="23" spans="1:9" s="5" customFormat="1" x14ac:dyDescent="0.25">
      <c r="A23">
        <v>67</v>
      </c>
      <c r="B23" t="s">
        <v>630</v>
      </c>
      <c r="C23" t="s">
        <v>631</v>
      </c>
      <c r="D23"/>
      <c r="E23">
        <v>2021</v>
      </c>
      <c r="F23">
        <f>ROUNDDOWN(D23/(2024-E23),0)</f>
        <v>0</v>
      </c>
      <c r="G23" t="s">
        <v>69</v>
      </c>
      <c r="H23"/>
      <c r="I23" t="s">
        <v>632</v>
      </c>
    </row>
    <row r="24" spans="1:9" s="5" customFormat="1" x14ac:dyDescent="0.25">
      <c r="A24" s="6">
        <v>111</v>
      </c>
      <c r="B24" s="6" t="s">
        <v>277</v>
      </c>
      <c r="C24" s="6" t="s">
        <v>278</v>
      </c>
      <c r="D24" s="6">
        <v>21</v>
      </c>
      <c r="E24" s="6">
        <v>2020</v>
      </c>
      <c r="F24" s="6">
        <f>ROUNDDOWN(D24/(2024-E24),0)</f>
        <v>5</v>
      </c>
      <c r="G24" s="6" t="s">
        <v>64</v>
      </c>
      <c r="H24" s="6" t="s">
        <v>279</v>
      </c>
      <c r="I24" s="6" t="s">
        <v>280</v>
      </c>
    </row>
    <row r="25" spans="1:9" s="5" customFormat="1" x14ac:dyDescent="0.25">
      <c r="A25" s="5">
        <v>56</v>
      </c>
      <c r="B25" s="5" t="s">
        <v>335</v>
      </c>
      <c r="C25" s="5" t="s">
        <v>336</v>
      </c>
      <c r="D25" s="5">
        <v>13</v>
      </c>
      <c r="E25" s="5">
        <v>2020</v>
      </c>
      <c r="F25" s="5">
        <f>ROUNDDOWN(D25/(2024-E25),0)</f>
        <v>3</v>
      </c>
      <c r="G25" s="5" t="s">
        <v>7</v>
      </c>
      <c r="H25" s="5" t="s">
        <v>98</v>
      </c>
      <c r="I25" s="5" t="s">
        <v>337</v>
      </c>
    </row>
    <row r="26" spans="1:9" s="2" customFormat="1" x14ac:dyDescent="0.25">
      <c r="A26" s="5">
        <v>96</v>
      </c>
      <c r="B26" s="5" t="s">
        <v>354</v>
      </c>
      <c r="C26" s="5" t="s">
        <v>355</v>
      </c>
      <c r="D26" s="5">
        <v>10</v>
      </c>
      <c r="E26" s="5">
        <v>2020</v>
      </c>
      <c r="F26" s="5">
        <f>ROUNDDOWN(D26/(2024-E26),0)</f>
        <v>2</v>
      </c>
      <c r="G26" s="5" t="s">
        <v>356</v>
      </c>
      <c r="H26" s="5" t="s">
        <v>357</v>
      </c>
      <c r="I26" s="5" t="s">
        <v>358</v>
      </c>
    </row>
    <row r="27" spans="1:9" s="5" customFormat="1" x14ac:dyDescent="0.25">
      <c r="A27" s="5">
        <v>38</v>
      </c>
      <c r="B27" s="5" t="s">
        <v>369</v>
      </c>
      <c r="C27" s="5" t="s">
        <v>370</v>
      </c>
      <c r="D27" s="5">
        <v>10</v>
      </c>
      <c r="E27" s="5">
        <v>2020</v>
      </c>
      <c r="F27" s="5">
        <f>ROUNDDOWN(D27/(2024-E27),0)</f>
        <v>2</v>
      </c>
      <c r="G27" s="5" t="s">
        <v>110</v>
      </c>
      <c r="H27" s="5" t="s">
        <v>371</v>
      </c>
      <c r="I27" s="5" t="s">
        <v>372</v>
      </c>
    </row>
    <row r="28" spans="1:9" s="5" customFormat="1" x14ac:dyDescent="0.25">
      <c r="A28" s="6">
        <v>40</v>
      </c>
      <c r="B28" s="6" t="s">
        <v>378</v>
      </c>
      <c r="C28" s="6" t="s">
        <v>379</v>
      </c>
      <c r="D28" s="6">
        <v>9</v>
      </c>
      <c r="E28" s="6">
        <v>2020</v>
      </c>
      <c r="F28" s="6">
        <f>ROUNDDOWN(D28/(2024-E28),0)</f>
        <v>2</v>
      </c>
      <c r="G28" s="6" t="s">
        <v>380</v>
      </c>
      <c r="H28" s="6" t="s">
        <v>381</v>
      </c>
      <c r="I28" s="6" t="s">
        <v>382</v>
      </c>
    </row>
    <row r="29" spans="1:9" s="5" customFormat="1" x14ac:dyDescent="0.25">
      <c r="A29">
        <v>129</v>
      </c>
      <c r="B29" t="s">
        <v>455</v>
      </c>
      <c r="C29" t="s">
        <v>456</v>
      </c>
      <c r="D29">
        <v>5</v>
      </c>
      <c r="E29">
        <v>2020</v>
      </c>
      <c r="F29">
        <f>ROUNDDOWN(D29/(2024-E29),0)</f>
        <v>1</v>
      </c>
      <c r="G29" t="s">
        <v>457</v>
      </c>
      <c r="H29" t="s">
        <v>458</v>
      </c>
      <c r="I29" t="s">
        <v>459</v>
      </c>
    </row>
    <row r="30" spans="1:9" s="5" customFormat="1" x14ac:dyDescent="0.25">
      <c r="A30">
        <v>138</v>
      </c>
      <c r="B30" t="s">
        <v>184</v>
      </c>
      <c r="C30" t="s">
        <v>541</v>
      </c>
      <c r="D30">
        <v>2</v>
      </c>
      <c r="E30">
        <v>2020</v>
      </c>
      <c r="F30">
        <f>ROUNDDOWN(D30/(2024-E30),0)</f>
        <v>0</v>
      </c>
      <c r="G30" t="s">
        <v>542</v>
      </c>
      <c r="H30" t="s">
        <v>543</v>
      </c>
      <c r="I30" t="s">
        <v>544</v>
      </c>
    </row>
    <row r="31" spans="1:9" s="5" customFormat="1" x14ac:dyDescent="0.25">
      <c r="A31" s="5">
        <v>29</v>
      </c>
      <c r="B31" s="5" t="s">
        <v>545</v>
      </c>
      <c r="C31" s="5" t="s">
        <v>546</v>
      </c>
      <c r="D31" s="5">
        <v>2</v>
      </c>
      <c r="E31" s="5">
        <v>2020</v>
      </c>
      <c r="F31" s="5">
        <f>ROUNDDOWN(D31/(2024-E31),0)</f>
        <v>0</v>
      </c>
      <c r="G31" s="5" t="s">
        <v>205</v>
      </c>
      <c r="H31" s="5" t="s">
        <v>547</v>
      </c>
      <c r="I31" s="5" t="s">
        <v>548</v>
      </c>
    </row>
    <row r="32" spans="1:9" s="5" customFormat="1" x14ac:dyDescent="0.25">
      <c r="A32">
        <v>101</v>
      </c>
      <c r="B32" t="s">
        <v>184</v>
      </c>
      <c r="C32" t="s">
        <v>185</v>
      </c>
      <c r="D32">
        <v>41</v>
      </c>
      <c r="E32">
        <v>2019</v>
      </c>
      <c r="F32">
        <f>ROUNDDOWN(D32/(2024-E32),0)</f>
        <v>8</v>
      </c>
      <c r="G32" t="s">
        <v>186</v>
      </c>
      <c r="H32" t="s">
        <v>187</v>
      </c>
      <c r="I32" t="s">
        <v>188</v>
      </c>
    </row>
    <row r="33" spans="1:9" s="5" customFormat="1" x14ac:dyDescent="0.25">
      <c r="A33" s="5">
        <v>12</v>
      </c>
      <c r="B33" s="5" t="s">
        <v>197</v>
      </c>
      <c r="C33" s="5" t="s">
        <v>198</v>
      </c>
      <c r="D33" s="5">
        <v>38</v>
      </c>
      <c r="E33" s="5">
        <v>2019</v>
      </c>
      <c r="F33" s="5">
        <f>ROUNDDOWN(D33/(2024-E33),0)</f>
        <v>7</v>
      </c>
      <c r="G33" s="5" t="s">
        <v>7</v>
      </c>
      <c r="H33" s="5" t="s">
        <v>98</v>
      </c>
      <c r="I33" s="5" t="s">
        <v>199</v>
      </c>
    </row>
    <row r="34" spans="1:9" s="5" customFormat="1" x14ac:dyDescent="0.25">
      <c r="A34" s="5">
        <v>58</v>
      </c>
      <c r="B34" s="5" t="s">
        <v>10</v>
      </c>
      <c r="C34" s="5" t="s">
        <v>325</v>
      </c>
      <c r="D34" s="5">
        <v>14</v>
      </c>
      <c r="E34" s="5">
        <v>2019</v>
      </c>
      <c r="F34" s="5">
        <f>ROUNDDOWN(D34/(2024-E34),0)</f>
        <v>2</v>
      </c>
      <c r="G34" s="5" t="s">
        <v>7</v>
      </c>
      <c r="H34" s="5" t="s">
        <v>233</v>
      </c>
      <c r="I34" s="5" t="s">
        <v>326</v>
      </c>
    </row>
    <row r="35" spans="1:9" s="5" customFormat="1" x14ac:dyDescent="0.25">
      <c r="A35" s="5">
        <v>22</v>
      </c>
      <c r="B35" s="5" t="s">
        <v>332</v>
      </c>
      <c r="C35" s="5" t="s">
        <v>333</v>
      </c>
      <c r="D35" s="5">
        <v>13</v>
      </c>
      <c r="E35" s="5">
        <v>2019</v>
      </c>
      <c r="F35" s="5">
        <f>ROUNDDOWN(D35/(2024-E35),0)</f>
        <v>2</v>
      </c>
      <c r="G35" s="5" t="s">
        <v>7</v>
      </c>
      <c r="H35" s="5" t="s">
        <v>84</v>
      </c>
      <c r="I35" s="5" t="s">
        <v>334</v>
      </c>
    </row>
    <row r="36" spans="1:9" s="5" customFormat="1" x14ac:dyDescent="0.25">
      <c r="A36" s="5">
        <v>66</v>
      </c>
      <c r="B36" s="5" t="s">
        <v>351</v>
      </c>
      <c r="C36" s="5" t="s">
        <v>352</v>
      </c>
      <c r="D36" s="5">
        <v>11</v>
      </c>
      <c r="E36" s="5">
        <v>2019</v>
      </c>
      <c r="F36" s="5">
        <f>ROUNDDOWN(D36/(2024-E36),0)</f>
        <v>2</v>
      </c>
      <c r="G36" s="5" t="s">
        <v>7</v>
      </c>
      <c r="H36" s="5" t="s">
        <v>233</v>
      </c>
      <c r="I36" s="5" t="s">
        <v>353</v>
      </c>
    </row>
    <row r="37" spans="1:9" s="5" customFormat="1" x14ac:dyDescent="0.25">
      <c r="A37" s="5">
        <v>95</v>
      </c>
      <c r="B37" s="5" t="s">
        <v>359</v>
      </c>
      <c r="C37" s="5" t="s">
        <v>360</v>
      </c>
      <c r="D37" s="5">
        <v>10</v>
      </c>
      <c r="E37" s="5">
        <v>2019</v>
      </c>
      <c r="F37" s="5">
        <f>ROUNDDOWN(D37/(2024-E37),0)</f>
        <v>2</v>
      </c>
      <c r="G37" s="5" t="s">
        <v>356</v>
      </c>
      <c r="H37" s="5" t="s">
        <v>361</v>
      </c>
      <c r="I37" s="5" t="s">
        <v>362</v>
      </c>
    </row>
    <row r="38" spans="1:9" s="5" customFormat="1" x14ac:dyDescent="0.25">
      <c r="A38" s="5">
        <v>81</v>
      </c>
      <c r="B38" s="5" t="s">
        <v>373</v>
      </c>
      <c r="C38" s="5" t="s">
        <v>374</v>
      </c>
      <c r="D38" s="5">
        <v>9</v>
      </c>
      <c r="E38" s="5">
        <v>2019</v>
      </c>
      <c r="F38" s="5">
        <f>ROUNDDOWN(D38/(2024-E38),0)</f>
        <v>1</v>
      </c>
      <c r="G38" s="5" t="s">
        <v>375</v>
      </c>
      <c r="H38" s="5" t="s">
        <v>376</v>
      </c>
      <c r="I38" s="5" t="s">
        <v>377</v>
      </c>
    </row>
    <row r="39" spans="1:9" s="6" customFormat="1" x14ac:dyDescent="0.25">
      <c r="A39" s="5">
        <v>133</v>
      </c>
      <c r="B39" s="5" t="s">
        <v>287</v>
      </c>
      <c r="C39" s="5" t="s">
        <v>386</v>
      </c>
      <c r="D39" s="5">
        <v>9</v>
      </c>
      <c r="E39" s="5">
        <v>2019</v>
      </c>
      <c r="F39" s="5">
        <f>ROUNDDOWN(D39/(2024-E39),0)</f>
        <v>1</v>
      </c>
      <c r="G39" s="5" t="s">
        <v>7</v>
      </c>
      <c r="H39" s="5" t="s">
        <v>233</v>
      </c>
      <c r="I39" s="5" t="s">
        <v>387</v>
      </c>
    </row>
    <row r="40" spans="1:9" s="5" customFormat="1" x14ac:dyDescent="0.25">
      <c r="A40" s="2">
        <v>70</v>
      </c>
      <c r="B40" s="2" t="s">
        <v>408</v>
      </c>
      <c r="C40" s="2" t="s">
        <v>409</v>
      </c>
      <c r="D40" s="2">
        <v>8</v>
      </c>
      <c r="E40" s="2">
        <v>2019</v>
      </c>
      <c r="F40" s="2">
        <f>ROUNDDOWN(D40/(2024-E40),0)</f>
        <v>1</v>
      </c>
      <c r="G40" s="2" t="s">
        <v>101</v>
      </c>
      <c r="H40" s="2" t="s">
        <v>410</v>
      </c>
      <c r="I40" s="2" t="s">
        <v>411</v>
      </c>
    </row>
    <row r="41" spans="1:9" s="5" customFormat="1" x14ac:dyDescent="0.25">
      <c r="A41" s="5">
        <v>6</v>
      </c>
      <c r="B41" s="5" t="s">
        <v>430</v>
      </c>
      <c r="C41" s="5" t="s">
        <v>431</v>
      </c>
      <c r="D41" s="5">
        <v>6</v>
      </c>
      <c r="E41" s="5">
        <v>2019</v>
      </c>
      <c r="F41" s="5">
        <f>ROUNDDOWN(D41/(2024-E41),0)</f>
        <v>1</v>
      </c>
      <c r="G41" s="5" t="s">
        <v>7</v>
      </c>
      <c r="H41" s="5" t="s">
        <v>233</v>
      </c>
      <c r="I41" s="5" t="s">
        <v>432</v>
      </c>
    </row>
    <row r="42" spans="1:9" s="5" customFormat="1" x14ac:dyDescent="0.25">
      <c r="A42" s="6">
        <v>112</v>
      </c>
      <c r="B42" s="6" t="s">
        <v>447</v>
      </c>
      <c r="C42" s="6" t="s">
        <v>448</v>
      </c>
      <c r="D42" s="6">
        <v>5</v>
      </c>
      <c r="E42" s="6">
        <v>2019</v>
      </c>
      <c r="F42" s="6">
        <f>ROUNDDOWN(D42/(2024-E42),0)</f>
        <v>1</v>
      </c>
      <c r="G42" s="6" t="s">
        <v>449</v>
      </c>
      <c r="H42" s="6" t="s">
        <v>450</v>
      </c>
      <c r="I42" s="6" t="s">
        <v>451</v>
      </c>
    </row>
    <row r="43" spans="1:9" s="5" customFormat="1" x14ac:dyDescent="0.25">
      <c r="A43" s="2">
        <v>92</v>
      </c>
      <c r="B43" s="2" t="s">
        <v>351</v>
      </c>
      <c r="C43" s="2" t="s">
        <v>460</v>
      </c>
      <c r="D43" s="2">
        <v>4</v>
      </c>
      <c r="E43" s="2">
        <v>2019</v>
      </c>
      <c r="F43" s="2">
        <f>ROUNDDOWN(D43/(2024-E43),0)</f>
        <v>0</v>
      </c>
      <c r="G43" s="2" t="s">
        <v>101</v>
      </c>
      <c r="H43" s="2"/>
      <c r="I43" s="2" t="s">
        <v>461</v>
      </c>
    </row>
    <row r="44" spans="1:9" s="5" customFormat="1" x14ac:dyDescent="0.25">
      <c r="A44" s="5">
        <v>78</v>
      </c>
      <c r="B44" s="5" t="s">
        <v>480</v>
      </c>
      <c r="C44" s="5" t="s">
        <v>481</v>
      </c>
      <c r="D44" s="5">
        <v>4</v>
      </c>
      <c r="E44" s="5">
        <v>2019</v>
      </c>
      <c r="F44" s="5">
        <f>ROUNDDOWN(D44/(2024-E44),0)</f>
        <v>0</v>
      </c>
      <c r="G44" s="5" t="s">
        <v>7</v>
      </c>
      <c r="H44" s="5" t="s">
        <v>233</v>
      </c>
      <c r="I44" s="5" t="s">
        <v>482</v>
      </c>
    </row>
    <row r="45" spans="1:9" s="5" customFormat="1" x14ac:dyDescent="0.25">
      <c r="A45" s="5">
        <v>160</v>
      </c>
      <c r="B45" s="5" t="s">
        <v>512</v>
      </c>
      <c r="C45" s="5" t="s">
        <v>513</v>
      </c>
      <c r="D45" s="5">
        <v>3</v>
      </c>
      <c r="E45" s="5">
        <v>2019</v>
      </c>
      <c r="F45" s="5">
        <f>ROUNDDOWN(D45/(2024-E45),0)</f>
        <v>0</v>
      </c>
      <c r="G45" s="5" t="s">
        <v>7</v>
      </c>
      <c r="H45" s="5" t="s">
        <v>233</v>
      </c>
      <c r="I45" s="5" t="s">
        <v>514</v>
      </c>
    </row>
    <row r="46" spans="1:9" s="5" customFormat="1" x14ac:dyDescent="0.25">
      <c r="A46" s="5">
        <v>106</v>
      </c>
      <c r="B46" s="5" t="s">
        <v>515</v>
      </c>
      <c r="C46" s="5" t="s">
        <v>516</v>
      </c>
      <c r="D46" s="5">
        <v>3</v>
      </c>
      <c r="E46" s="5">
        <v>2019</v>
      </c>
      <c r="F46" s="5">
        <f>ROUNDDOWN(D46/(2024-E46),0)</f>
        <v>0</v>
      </c>
      <c r="G46" s="5" t="s">
        <v>7</v>
      </c>
      <c r="H46" s="5" t="s">
        <v>233</v>
      </c>
      <c r="I46" s="5" t="s">
        <v>517</v>
      </c>
    </row>
    <row r="47" spans="1:9" s="4" customFormat="1" x14ac:dyDescent="0.25">
      <c r="A47" s="5">
        <v>161</v>
      </c>
      <c r="B47" s="5" t="s">
        <v>518</v>
      </c>
      <c r="C47" s="5" t="s">
        <v>519</v>
      </c>
      <c r="D47" s="5">
        <v>3</v>
      </c>
      <c r="E47" s="5">
        <v>2019</v>
      </c>
      <c r="F47" s="5">
        <f>ROUNDDOWN(D47/(2024-E47),0)</f>
        <v>0</v>
      </c>
      <c r="G47" s="5" t="s">
        <v>7</v>
      </c>
      <c r="H47" s="5" t="s">
        <v>233</v>
      </c>
      <c r="I47" s="5" t="s">
        <v>520</v>
      </c>
    </row>
    <row r="48" spans="1:9" s="5" customFormat="1" x14ac:dyDescent="0.25">
      <c r="A48" s="2">
        <v>115</v>
      </c>
      <c r="B48" s="2" t="s">
        <v>538</v>
      </c>
      <c r="C48" s="2" t="s">
        <v>539</v>
      </c>
      <c r="D48" s="2">
        <v>2</v>
      </c>
      <c r="E48" s="2">
        <v>2019</v>
      </c>
      <c r="F48" s="2">
        <f>ROUNDDOWN(D48/(2024-E48),0)</f>
        <v>0</v>
      </c>
      <c r="G48" s="2" t="s">
        <v>7</v>
      </c>
      <c r="H48" s="2" t="s">
        <v>233</v>
      </c>
      <c r="I48" s="2" t="s">
        <v>540</v>
      </c>
    </row>
    <row r="49" spans="1:9" s="5" customFormat="1" x14ac:dyDescent="0.25">
      <c r="A49" s="2">
        <v>157</v>
      </c>
      <c r="B49" s="2" t="s">
        <v>558</v>
      </c>
      <c r="C49" s="2" t="s">
        <v>559</v>
      </c>
      <c r="D49" s="2">
        <v>2</v>
      </c>
      <c r="E49" s="2">
        <v>2019</v>
      </c>
      <c r="F49" s="2">
        <f>ROUNDDOWN(D49/(2024-E49),0)</f>
        <v>0</v>
      </c>
      <c r="G49" s="2" t="s">
        <v>101</v>
      </c>
      <c r="H49" s="2" t="s">
        <v>560</v>
      </c>
      <c r="I49" s="2" t="s">
        <v>561</v>
      </c>
    </row>
    <row r="50" spans="1:9" s="5" customFormat="1" x14ac:dyDescent="0.25">
      <c r="A50" s="5">
        <v>82</v>
      </c>
      <c r="B50" s="5" t="s">
        <v>562</v>
      </c>
      <c r="C50" s="5" t="s">
        <v>563</v>
      </c>
      <c r="D50" s="5">
        <v>2</v>
      </c>
      <c r="E50" s="5">
        <v>2019</v>
      </c>
      <c r="F50" s="5">
        <f>ROUNDDOWN(D50/(2024-E50),0)</f>
        <v>0</v>
      </c>
      <c r="G50" s="5" t="s">
        <v>7</v>
      </c>
      <c r="H50" s="5" t="s">
        <v>100</v>
      </c>
      <c r="I50" s="5" t="s">
        <v>564</v>
      </c>
    </row>
    <row r="51" spans="1:9" s="5" customFormat="1" x14ac:dyDescent="0.25">
      <c r="A51" s="2">
        <v>178</v>
      </c>
      <c r="B51" s="2" t="s">
        <v>568</v>
      </c>
      <c r="C51" s="2" t="s">
        <v>569</v>
      </c>
      <c r="D51" s="2">
        <v>1</v>
      </c>
      <c r="E51" s="2">
        <v>2019</v>
      </c>
      <c r="F51" s="2">
        <f>ROUNDDOWN(D51/(2024-E51),0)</f>
        <v>0</v>
      </c>
      <c r="G51" s="2" t="s">
        <v>570</v>
      </c>
      <c r="H51" s="2"/>
      <c r="I51" s="2" t="s">
        <v>571</v>
      </c>
    </row>
    <row r="52" spans="1:9" s="5" customFormat="1" x14ac:dyDescent="0.25">
      <c r="A52" s="4">
        <v>167</v>
      </c>
      <c r="B52" s="4" t="s">
        <v>608</v>
      </c>
      <c r="C52" s="4" t="s">
        <v>609</v>
      </c>
      <c r="D52" s="4">
        <v>1</v>
      </c>
      <c r="E52" s="4">
        <v>2019</v>
      </c>
      <c r="F52" s="4">
        <f>ROUNDDOWN(D52/(2024-E52),0)</f>
        <v>0</v>
      </c>
      <c r="G52" s="4" t="s">
        <v>610</v>
      </c>
      <c r="H52" s="4" t="s">
        <v>611</v>
      </c>
      <c r="I52" s="4" t="s">
        <v>612</v>
      </c>
    </row>
    <row r="53" spans="1:9" s="5" customFormat="1" x14ac:dyDescent="0.25">
      <c r="A53">
        <v>90</v>
      </c>
      <c r="B53" t="s">
        <v>617</v>
      </c>
      <c r="C53" t="s">
        <v>618</v>
      </c>
      <c r="D53">
        <v>1</v>
      </c>
      <c r="E53">
        <v>2019</v>
      </c>
      <c r="F53">
        <f>ROUNDDOWN(D53/(2024-E53),0)</f>
        <v>0</v>
      </c>
      <c r="G53" t="s">
        <v>619</v>
      </c>
      <c r="H53" t="s">
        <v>206</v>
      </c>
      <c r="I53" t="s">
        <v>620</v>
      </c>
    </row>
    <row r="54" spans="1:9" s="5" customFormat="1" x14ac:dyDescent="0.25">
      <c r="A54" s="4">
        <v>71</v>
      </c>
      <c r="B54" s="4" t="s">
        <v>67</v>
      </c>
      <c r="C54" s="4" t="s">
        <v>68</v>
      </c>
      <c r="D54" s="4">
        <v>86</v>
      </c>
      <c r="E54" s="4">
        <v>2018</v>
      </c>
      <c r="F54" s="4">
        <f>ROUNDDOWN(D54/(2024-E54),0)</f>
        <v>14</v>
      </c>
      <c r="G54" s="4" t="s">
        <v>69</v>
      </c>
      <c r="H54" s="4" t="s">
        <v>70</v>
      </c>
      <c r="I54" s="4" t="s">
        <v>71</v>
      </c>
    </row>
    <row r="55" spans="1:9" s="5" customFormat="1" x14ac:dyDescent="0.25">
      <c r="A55" s="5">
        <v>23</v>
      </c>
      <c r="B55" s="5" t="s">
        <v>221</v>
      </c>
      <c r="C55" s="5" t="s">
        <v>222</v>
      </c>
      <c r="D55" s="5">
        <v>30</v>
      </c>
      <c r="E55" s="5">
        <v>2018</v>
      </c>
      <c r="F55" s="5">
        <f>ROUNDDOWN(D55/(2024-E55),0)</f>
        <v>5</v>
      </c>
      <c r="G55" s="5" t="s">
        <v>7</v>
      </c>
      <c r="H55" s="5" t="s">
        <v>84</v>
      </c>
      <c r="I55" s="5" t="s">
        <v>223</v>
      </c>
    </row>
    <row r="56" spans="1:9" s="6" customFormat="1" x14ac:dyDescent="0.25">
      <c r="A56" s="5">
        <v>105</v>
      </c>
      <c r="B56" s="5" t="s">
        <v>290</v>
      </c>
      <c r="C56" s="5" t="s">
        <v>291</v>
      </c>
      <c r="D56" s="5">
        <v>17</v>
      </c>
      <c r="E56" s="5">
        <v>2018</v>
      </c>
      <c r="F56" s="5">
        <f>ROUNDDOWN(D56/(2024-E56),0)</f>
        <v>2</v>
      </c>
      <c r="G56" s="5" t="s">
        <v>292</v>
      </c>
      <c r="H56" s="5" t="s">
        <v>293</v>
      </c>
      <c r="I56" s="5" t="s">
        <v>294</v>
      </c>
    </row>
    <row r="57" spans="1:9" s="5" customFormat="1" x14ac:dyDescent="0.25">
      <c r="A57" s="6">
        <v>62</v>
      </c>
      <c r="B57" s="6" t="s">
        <v>10</v>
      </c>
      <c r="C57" s="6" t="s">
        <v>319</v>
      </c>
      <c r="D57" s="6">
        <v>14</v>
      </c>
      <c r="E57" s="6">
        <v>2018</v>
      </c>
      <c r="F57" s="6">
        <f>ROUNDDOWN(D57/(2024-E57),0)</f>
        <v>2</v>
      </c>
      <c r="G57" s="6" t="s">
        <v>7</v>
      </c>
      <c r="H57" s="6" t="s">
        <v>90</v>
      </c>
      <c r="I57" s="6" t="s">
        <v>320</v>
      </c>
    </row>
    <row r="58" spans="1:9" s="5" customFormat="1" x14ac:dyDescent="0.25">
      <c r="A58" s="5">
        <v>46</v>
      </c>
      <c r="B58" s="5" t="s">
        <v>67</v>
      </c>
      <c r="C58" s="5" t="s">
        <v>338</v>
      </c>
      <c r="D58" s="5">
        <v>13</v>
      </c>
      <c r="E58" s="5">
        <v>2018</v>
      </c>
      <c r="F58" s="5">
        <f>ROUNDDOWN(D58/(2024-E58),0)</f>
        <v>2</v>
      </c>
      <c r="G58" s="5" t="s">
        <v>7</v>
      </c>
      <c r="H58" s="5" t="s">
        <v>90</v>
      </c>
      <c r="I58" s="5" t="s">
        <v>339</v>
      </c>
    </row>
    <row r="59" spans="1:9" s="5" customFormat="1" x14ac:dyDescent="0.25">
      <c r="A59" s="6">
        <v>97</v>
      </c>
      <c r="B59" s="6" t="s">
        <v>343</v>
      </c>
      <c r="C59" s="6" t="s">
        <v>344</v>
      </c>
      <c r="D59" s="6">
        <v>13</v>
      </c>
      <c r="E59" s="6">
        <v>2018</v>
      </c>
      <c r="F59" s="6">
        <f>ROUNDDOWN(D59/(2024-E59),0)</f>
        <v>2</v>
      </c>
      <c r="G59" s="6" t="s">
        <v>110</v>
      </c>
      <c r="H59" s="6" t="s">
        <v>135</v>
      </c>
      <c r="I59" s="6" t="s">
        <v>345</v>
      </c>
    </row>
    <row r="60" spans="1:9" s="5" customFormat="1" x14ac:dyDescent="0.25">
      <c r="A60" s="5">
        <v>116</v>
      </c>
      <c r="B60" s="5" t="s">
        <v>363</v>
      </c>
      <c r="C60" s="5" t="s">
        <v>364</v>
      </c>
      <c r="D60" s="5">
        <v>10</v>
      </c>
      <c r="E60" s="5">
        <v>2018</v>
      </c>
      <c r="F60" s="5">
        <f>ROUNDDOWN(D60/(2024-E60),0)</f>
        <v>1</v>
      </c>
      <c r="G60" s="5" t="s">
        <v>7</v>
      </c>
      <c r="H60" s="5" t="s">
        <v>148</v>
      </c>
      <c r="I60" s="5" t="s">
        <v>365</v>
      </c>
    </row>
    <row r="61" spans="1:9" s="5" customFormat="1" x14ac:dyDescent="0.25">
      <c r="A61" s="6">
        <v>47</v>
      </c>
      <c r="B61" s="6" t="s">
        <v>366</v>
      </c>
      <c r="C61" s="6" t="s">
        <v>367</v>
      </c>
      <c r="D61" s="6">
        <v>10</v>
      </c>
      <c r="E61" s="6">
        <v>2018</v>
      </c>
      <c r="F61" s="6">
        <f>ROUNDDOWN(D61/(2024-E61),0)</f>
        <v>1</v>
      </c>
      <c r="G61" s="6" t="s">
        <v>7</v>
      </c>
      <c r="H61" s="6" t="s">
        <v>84</v>
      </c>
      <c r="I61" s="6" t="s">
        <v>368</v>
      </c>
    </row>
    <row r="62" spans="1:9" s="5" customFormat="1" x14ac:dyDescent="0.25">
      <c r="A62" s="5">
        <v>141</v>
      </c>
      <c r="B62" s="5" t="s">
        <v>440</v>
      </c>
      <c r="C62" s="5" t="s">
        <v>441</v>
      </c>
      <c r="D62" s="5">
        <v>6</v>
      </c>
      <c r="E62" s="5">
        <v>2018</v>
      </c>
      <c r="F62" s="5">
        <f>ROUNDDOWN(D62/(2024-E62),0)</f>
        <v>1</v>
      </c>
      <c r="G62" s="5" t="s">
        <v>7</v>
      </c>
      <c r="H62" s="5" t="s">
        <v>126</v>
      </c>
      <c r="I62" s="5" t="s">
        <v>442</v>
      </c>
    </row>
    <row r="63" spans="1:9" s="5" customFormat="1" x14ac:dyDescent="0.25">
      <c r="A63" s="5">
        <v>154</v>
      </c>
      <c r="B63" s="5" t="s">
        <v>599</v>
      </c>
      <c r="C63" s="5" t="s">
        <v>600</v>
      </c>
      <c r="D63" s="5">
        <v>1</v>
      </c>
      <c r="E63" s="5">
        <v>2018</v>
      </c>
      <c r="F63" s="5">
        <f>ROUNDDOWN(D63/(2024-E63),0)</f>
        <v>0</v>
      </c>
      <c r="G63" s="5" t="s">
        <v>34</v>
      </c>
      <c r="I63" s="5" t="s">
        <v>601</v>
      </c>
    </row>
    <row r="64" spans="1:9" s="5" customFormat="1" x14ac:dyDescent="0.25">
      <c r="A64">
        <v>123</v>
      </c>
      <c r="B64" t="s">
        <v>621</v>
      </c>
      <c r="C64" t="s">
        <v>622</v>
      </c>
      <c r="D64">
        <v>1</v>
      </c>
      <c r="E64">
        <v>2018</v>
      </c>
      <c r="F64">
        <f>ROUNDDOWN(D64/(2024-E64),0)</f>
        <v>0</v>
      </c>
      <c r="G64" t="s">
        <v>348</v>
      </c>
      <c r="H64" t="s">
        <v>623</v>
      </c>
      <c r="I64" t="s">
        <v>624</v>
      </c>
    </row>
    <row r="65" spans="1:9" s="5" customFormat="1" x14ac:dyDescent="0.25">
      <c r="A65" s="5">
        <v>25</v>
      </c>
      <c r="B65" s="5" t="s">
        <v>193</v>
      </c>
      <c r="C65" s="5" t="s">
        <v>194</v>
      </c>
      <c r="D65" s="5">
        <v>39</v>
      </c>
      <c r="E65" s="5">
        <v>2017</v>
      </c>
      <c r="F65" s="5">
        <f>ROUNDDOWN(D65/(2024-E65),0)</f>
        <v>5</v>
      </c>
      <c r="G65" s="5" t="s">
        <v>17</v>
      </c>
      <c r="H65" s="5" t="s">
        <v>195</v>
      </c>
      <c r="I65" s="5" t="s">
        <v>196</v>
      </c>
    </row>
    <row r="66" spans="1:9" s="5" customFormat="1" x14ac:dyDescent="0.25">
      <c r="A66" s="5">
        <v>108</v>
      </c>
      <c r="B66" s="5" t="s">
        <v>287</v>
      </c>
      <c r="C66" s="5" t="s">
        <v>288</v>
      </c>
      <c r="D66" s="5">
        <v>18</v>
      </c>
      <c r="E66" s="5">
        <v>2017</v>
      </c>
      <c r="F66" s="5">
        <f>ROUNDDOWN(D66/(2024-E66),0)</f>
        <v>2</v>
      </c>
      <c r="G66" s="5" t="s">
        <v>7</v>
      </c>
      <c r="H66" s="5" t="s">
        <v>22</v>
      </c>
      <c r="I66" s="5" t="s">
        <v>289</v>
      </c>
    </row>
    <row r="67" spans="1:9" s="5" customFormat="1" x14ac:dyDescent="0.25">
      <c r="A67" s="5">
        <v>100</v>
      </c>
      <c r="B67" s="5" t="s">
        <v>327</v>
      </c>
      <c r="C67" s="5" t="s">
        <v>328</v>
      </c>
      <c r="D67" s="5">
        <v>13</v>
      </c>
      <c r="E67" s="5">
        <v>2017</v>
      </c>
      <c r="F67" s="5">
        <f>ROUNDDOWN(D67/(2024-E67),0)</f>
        <v>1</v>
      </c>
      <c r="G67" s="5" t="s">
        <v>329</v>
      </c>
      <c r="H67" s="5" t="s">
        <v>330</v>
      </c>
      <c r="I67" s="5" t="s">
        <v>331</v>
      </c>
    </row>
    <row r="68" spans="1:9" s="5" customFormat="1" x14ac:dyDescent="0.25">
      <c r="A68" s="6">
        <v>65</v>
      </c>
      <c r="B68" s="6" t="s">
        <v>392</v>
      </c>
      <c r="C68" s="6" t="s">
        <v>393</v>
      </c>
      <c r="D68" s="6">
        <v>9</v>
      </c>
      <c r="E68" s="6">
        <v>2017</v>
      </c>
      <c r="F68" s="6">
        <f>ROUNDDOWN(D68/(2024-E68),0)</f>
        <v>1</v>
      </c>
      <c r="G68" s="6" t="s">
        <v>7</v>
      </c>
      <c r="H68" s="6" t="s">
        <v>22</v>
      </c>
      <c r="I68" s="6" t="s">
        <v>394</v>
      </c>
    </row>
    <row r="69" spans="1:9" s="5" customFormat="1" x14ac:dyDescent="0.25">
      <c r="A69" s="5">
        <v>155</v>
      </c>
      <c r="B69" s="5" t="s">
        <v>443</v>
      </c>
      <c r="C69" s="5" t="s">
        <v>444</v>
      </c>
      <c r="D69" s="5">
        <v>6</v>
      </c>
      <c r="E69" s="5">
        <v>2017</v>
      </c>
      <c r="F69" s="5">
        <f>ROUNDDOWN(D69/(2024-E69),0)</f>
        <v>0</v>
      </c>
      <c r="G69" s="5" t="s">
        <v>329</v>
      </c>
      <c r="H69" s="5" t="s">
        <v>445</v>
      </c>
      <c r="I69" s="5" t="s">
        <v>446</v>
      </c>
    </row>
    <row r="70" spans="1:9" s="5" customFormat="1" x14ac:dyDescent="0.25">
      <c r="A70" s="5">
        <v>152</v>
      </c>
      <c r="B70" s="5" t="s">
        <v>553</v>
      </c>
      <c r="C70" s="5" t="s">
        <v>554</v>
      </c>
      <c r="D70" s="5">
        <v>2</v>
      </c>
      <c r="E70" s="5">
        <v>2017</v>
      </c>
      <c r="F70" s="5">
        <f>ROUNDDOWN(D70/(2024-E70),0)</f>
        <v>0</v>
      </c>
      <c r="G70" s="5" t="s">
        <v>555</v>
      </c>
      <c r="H70" s="5" t="s">
        <v>556</v>
      </c>
      <c r="I70" s="5" t="s">
        <v>557</v>
      </c>
    </row>
    <row r="71" spans="1:9" s="5" customFormat="1" x14ac:dyDescent="0.25">
      <c r="A71" s="5">
        <v>122</v>
      </c>
      <c r="B71" s="5" t="s">
        <v>580</v>
      </c>
      <c r="C71" s="5" t="s">
        <v>581</v>
      </c>
      <c r="D71" s="5">
        <v>1</v>
      </c>
      <c r="E71" s="5">
        <v>2017</v>
      </c>
      <c r="F71" s="5">
        <f>ROUNDDOWN(D71/(2024-E71),0)</f>
        <v>0</v>
      </c>
      <c r="G71" s="5" t="s">
        <v>110</v>
      </c>
      <c r="H71" s="5" t="s">
        <v>582</v>
      </c>
      <c r="I71" s="5" t="s">
        <v>583</v>
      </c>
    </row>
    <row r="72" spans="1:9" s="5" customFormat="1" x14ac:dyDescent="0.25">
      <c r="A72">
        <v>158</v>
      </c>
      <c r="B72" t="s">
        <v>625</v>
      </c>
      <c r="C72" t="s">
        <v>626</v>
      </c>
      <c r="D72"/>
      <c r="E72">
        <v>2017</v>
      </c>
      <c r="F72">
        <f>ROUNDDOWN(D72/(2024-E72),0)</f>
        <v>0</v>
      </c>
      <c r="G72" t="s">
        <v>627</v>
      </c>
      <c r="H72" t="s">
        <v>628</v>
      </c>
      <c r="I72" t="s">
        <v>629</v>
      </c>
    </row>
    <row r="73" spans="1:9" s="5" customFormat="1" x14ac:dyDescent="0.25">
      <c r="A73" s="5">
        <v>44</v>
      </c>
      <c r="B73" s="5" t="s">
        <v>56</v>
      </c>
      <c r="C73" s="5" t="s">
        <v>57</v>
      </c>
      <c r="D73" s="5">
        <v>103</v>
      </c>
      <c r="E73" s="5">
        <v>2016</v>
      </c>
      <c r="F73" s="5">
        <f>ROUNDDOWN(D73/(2024-E73),0)</f>
        <v>12</v>
      </c>
      <c r="G73" s="5" t="s">
        <v>7</v>
      </c>
      <c r="H73" s="5" t="s">
        <v>8</v>
      </c>
      <c r="I73" s="5" t="s">
        <v>58</v>
      </c>
    </row>
    <row r="74" spans="1:9" s="5" customFormat="1" x14ac:dyDescent="0.25">
      <c r="A74" s="5">
        <v>34</v>
      </c>
      <c r="B74" s="5" t="s">
        <v>96</v>
      </c>
      <c r="C74" s="5" t="s">
        <v>97</v>
      </c>
      <c r="D74" s="5">
        <v>72</v>
      </c>
      <c r="E74" s="5">
        <v>2016</v>
      </c>
      <c r="F74" s="5">
        <f>ROUNDDOWN(D74/(2024-E74),0)</f>
        <v>9</v>
      </c>
      <c r="G74" s="5" t="s">
        <v>7</v>
      </c>
      <c r="H74" s="5" t="s">
        <v>98</v>
      </c>
      <c r="I74" s="5" t="s">
        <v>99</v>
      </c>
    </row>
    <row r="75" spans="1:9" s="6" customFormat="1" x14ac:dyDescent="0.25">
      <c r="A75" s="5">
        <v>59</v>
      </c>
      <c r="B75" s="5" t="s">
        <v>137</v>
      </c>
      <c r="C75" s="5" t="s">
        <v>138</v>
      </c>
      <c r="D75" s="5">
        <v>53</v>
      </c>
      <c r="E75" s="5">
        <v>2016</v>
      </c>
      <c r="F75" s="5">
        <f>ROUNDDOWN(D75/(2024-E75),0)</f>
        <v>6</v>
      </c>
      <c r="G75" s="5" t="s">
        <v>7</v>
      </c>
      <c r="H75" s="5" t="s">
        <v>139</v>
      </c>
      <c r="I75" s="5" t="s">
        <v>140</v>
      </c>
    </row>
    <row r="76" spans="1:9" s="5" customFormat="1" x14ac:dyDescent="0.25">
      <c r="A76" s="5">
        <v>24</v>
      </c>
      <c r="B76" s="5" t="s">
        <v>141</v>
      </c>
      <c r="C76" s="5" t="s">
        <v>142</v>
      </c>
      <c r="D76" s="5">
        <v>52</v>
      </c>
      <c r="E76" s="5">
        <v>2016</v>
      </c>
      <c r="F76" s="5">
        <f>ROUNDDOWN(D76/(2024-E76),0)</f>
        <v>6</v>
      </c>
      <c r="G76" s="5" t="s">
        <v>7</v>
      </c>
      <c r="H76" s="5" t="s">
        <v>98</v>
      </c>
      <c r="I76" s="5" t="s">
        <v>143</v>
      </c>
    </row>
    <row r="77" spans="1:9" s="5" customFormat="1" x14ac:dyDescent="0.25">
      <c r="A77" s="5">
        <v>27</v>
      </c>
      <c r="B77" s="5" t="s">
        <v>165</v>
      </c>
      <c r="C77" s="5" t="s">
        <v>166</v>
      </c>
      <c r="D77" s="5">
        <v>44</v>
      </c>
      <c r="E77" s="5">
        <v>2016</v>
      </c>
      <c r="F77" s="5">
        <f>ROUNDDOWN(D77/(2024-E77),0)</f>
        <v>5</v>
      </c>
      <c r="G77" s="5" t="s">
        <v>53</v>
      </c>
      <c r="H77" s="5" t="s">
        <v>131</v>
      </c>
      <c r="I77" s="5" t="s">
        <v>167</v>
      </c>
    </row>
    <row r="78" spans="1:9" s="5" customFormat="1" x14ac:dyDescent="0.25">
      <c r="A78" s="5">
        <v>33</v>
      </c>
      <c r="B78" s="5" t="s">
        <v>177</v>
      </c>
      <c r="C78" s="5" t="s">
        <v>178</v>
      </c>
      <c r="D78" s="5">
        <v>41</v>
      </c>
      <c r="E78" s="5">
        <v>2016</v>
      </c>
      <c r="F78" s="5">
        <f>ROUNDDOWN(D78/(2024-E78),0)</f>
        <v>5</v>
      </c>
      <c r="G78" s="5" t="s">
        <v>7</v>
      </c>
      <c r="H78" s="5" t="s">
        <v>179</v>
      </c>
      <c r="I78" s="5" t="s">
        <v>180</v>
      </c>
    </row>
    <row r="79" spans="1:9" s="6" customFormat="1" x14ac:dyDescent="0.25">
      <c r="A79" s="5">
        <v>48</v>
      </c>
      <c r="B79" s="5" t="s">
        <v>203</v>
      </c>
      <c r="C79" s="5" t="s">
        <v>204</v>
      </c>
      <c r="D79" s="5">
        <v>34</v>
      </c>
      <c r="E79" s="5">
        <v>2016</v>
      </c>
      <c r="F79" s="5">
        <f>ROUNDDOWN(D79/(2024-E79),0)</f>
        <v>4</v>
      </c>
      <c r="G79" s="5" t="s">
        <v>205</v>
      </c>
      <c r="H79" s="5" t="s">
        <v>206</v>
      </c>
      <c r="I79" s="5" t="s">
        <v>207</v>
      </c>
    </row>
    <row r="80" spans="1:9" s="5" customFormat="1" x14ac:dyDescent="0.25">
      <c r="A80" s="5">
        <v>113</v>
      </c>
      <c r="B80" s="5" t="s">
        <v>237</v>
      </c>
      <c r="C80" s="5" t="s">
        <v>238</v>
      </c>
      <c r="D80" s="5">
        <v>28</v>
      </c>
      <c r="E80" s="5">
        <v>2016</v>
      </c>
      <c r="F80" s="5">
        <f>ROUNDDOWN(D80/(2024-E80),0)</f>
        <v>3</v>
      </c>
      <c r="G80" s="5" t="s">
        <v>53</v>
      </c>
      <c r="H80" s="5" t="s">
        <v>131</v>
      </c>
      <c r="I80" s="5" t="s">
        <v>239</v>
      </c>
    </row>
    <row r="81" spans="1:9" s="5" customFormat="1" x14ac:dyDescent="0.25">
      <c r="A81" s="5">
        <v>69</v>
      </c>
      <c r="B81" s="5" t="s">
        <v>244</v>
      </c>
      <c r="C81" s="5" t="s">
        <v>245</v>
      </c>
      <c r="D81" s="5">
        <v>28</v>
      </c>
      <c r="E81" s="5">
        <v>2016</v>
      </c>
      <c r="F81" s="5">
        <f>ROUNDDOWN(D81/(2024-E81),0)</f>
        <v>3</v>
      </c>
      <c r="G81" s="5" t="s">
        <v>7</v>
      </c>
      <c r="H81" s="5" t="s">
        <v>246</v>
      </c>
      <c r="I81" s="5" t="s">
        <v>247</v>
      </c>
    </row>
    <row r="82" spans="1:9" s="5" customFormat="1" x14ac:dyDescent="0.25">
      <c r="A82" s="5">
        <v>75</v>
      </c>
      <c r="B82" s="5" t="s">
        <v>302</v>
      </c>
      <c r="C82" s="5" t="s">
        <v>303</v>
      </c>
      <c r="D82" s="5">
        <v>15</v>
      </c>
      <c r="E82" s="5">
        <v>2016</v>
      </c>
      <c r="F82" s="5">
        <f>ROUNDDOWN(D82/(2024-E82),0)</f>
        <v>1</v>
      </c>
      <c r="G82" s="5" t="s">
        <v>7</v>
      </c>
      <c r="H82" s="5" t="s">
        <v>126</v>
      </c>
      <c r="I82" s="5" t="s">
        <v>304</v>
      </c>
    </row>
    <row r="83" spans="1:9" s="5" customFormat="1" x14ac:dyDescent="0.25">
      <c r="A83" s="5">
        <v>137</v>
      </c>
      <c r="B83" s="5" t="s">
        <v>305</v>
      </c>
      <c r="C83" s="5" t="s">
        <v>306</v>
      </c>
      <c r="D83" s="5">
        <v>15</v>
      </c>
      <c r="E83" s="5">
        <v>2016</v>
      </c>
      <c r="F83" s="5">
        <f>ROUNDDOWN(D83/(2024-E83),0)</f>
        <v>1</v>
      </c>
      <c r="G83" s="5" t="s">
        <v>7</v>
      </c>
      <c r="H83" s="5" t="s">
        <v>307</v>
      </c>
      <c r="I83" s="5" t="s">
        <v>308</v>
      </c>
    </row>
    <row r="84" spans="1:9" s="6" customFormat="1" x14ac:dyDescent="0.25">
      <c r="A84" s="5">
        <v>121</v>
      </c>
      <c r="B84" s="5" t="s">
        <v>340</v>
      </c>
      <c r="C84" s="5" t="s">
        <v>341</v>
      </c>
      <c r="D84" s="5">
        <v>13</v>
      </c>
      <c r="E84" s="5">
        <v>2016</v>
      </c>
      <c r="F84" s="5">
        <f>ROUNDDOWN(D84/(2024-E84),0)</f>
        <v>1</v>
      </c>
      <c r="G84" s="5" t="s">
        <v>34</v>
      </c>
      <c r="H84" s="5" t="s">
        <v>39</v>
      </c>
      <c r="I84" s="5" t="s">
        <v>342</v>
      </c>
    </row>
    <row r="85" spans="1:9" s="2" customFormat="1" x14ac:dyDescent="0.25">
      <c r="A85" s="5">
        <v>132</v>
      </c>
      <c r="B85" s="5" t="s">
        <v>420</v>
      </c>
      <c r="C85" s="5" t="s">
        <v>421</v>
      </c>
      <c r="D85" s="5">
        <v>8</v>
      </c>
      <c r="E85" s="5">
        <v>2016</v>
      </c>
      <c r="F85" s="5">
        <f>ROUNDDOWN(D85/(2024-E85),0)</f>
        <v>1</v>
      </c>
      <c r="G85" s="5" t="s">
        <v>422</v>
      </c>
      <c r="H85" s="5" t="s">
        <v>423</v>
      </c>
      <c r="I85" s="5" t="s">
        <v>424</v>
      </c>
    </row>
    <row r="86" spans="1:9" s="5" customFormat="1" x14ac:dyDescent="0.25">
      <c r="A86" s="8">
        <v>3</v>
      </c>
      <c r="B86" s="8" t="s">
        <v>503</v>
      </c>
      <c r="C86" s="8" t="s">
        <v>504</v>
      </c>
      <c r="D86" s="8">
        <v>3</v>
      </c>
      <c r="E86" s="8">
        <v>2016</v>
      </c>
      <c r="F86" s="8">
        <f>ROUNDDOWN(D86/(2024-E86),0)</f>
        <v>0</v>
      </c>
      <c r="G86" s="8" t="s">
        <v>505</v>
      </c>
      <c r="H86" s="8" t="s">
        <v>506</v>
      </c>
      <c r="I86" s="8" t="s">
        <v>507</v>
      </c>
    </row>
    <row r="87" spans="1:9" s="5" customFormat="1" x14ac:dyDescent="0.25">
      <c r="A87" s="7">
        <v>150</v>
      </c>
      <c r="B87" s="7" t="s">
        <v>602</v>
      </c>
      <c r="C87" s="7" t="s">
        <v>421</v>
      </c>
      <c r="D87" s="7">
        <v>1</v>
      </c>
      <c r="E87" s="7">
        <v>2016</v>
      </c>
      <c r="F87" s="7">
        <f>ROUNDDOWN(D87/(2024-E87),0)</f>
        <v>0</v>
      </c>
      <c r="G87" s="7" t="s">
        <v>603</v>
      </c>
      <c r="H87" s="7"/>
      <c r="I87" s="7" t="s">
        <v>604</v>
      </c>
    </row>
    <row r="88" spans="1:9" s="5" customFormat="1" x14ac:dyDescent="0.25">
      <c r="A88" s="5">
        <v>11</v>
      </c>
      <c r="B88" s="5" t="s">
        <v>124</v>
      </c>
      <c r="C88" s="5" t="s">
        <v>125</v>
      </c>
      <c r="D88" s="5">
        <v>56</v>
      </c>
      <c r="E88" s="5">
        <v>2015</v>
      </c>
      <c r="F88" s="5">
        <f>ROUNDDOWN(D88/(2024-E88),0)</f>
        <v>6</v>
      </c>
      <c r="G88" s="5" t="s">
        <v>7</v>
      </c>
      <c r="H88" s="5" t="s">
        <v>126</v>
      </c>
      <c r="I88" s="5" t="s">
        <v>127</v>
      </c>
    </row>
    <row r="89" spans="1:9" s="5" customFormat="1" x14ac:dyDescent="0.25">
      <c r="A89" s="5">
        <v>10</v>
      </c>
      <c r="B89" s="5" t="s">
        <v>144</v>
      </c>
      <c r="C89" s="5" t="s">
        <v>145</v>
      </c>
      <c r="D89" s="5">
        <v>51</v>
      </c>
      <c r="E89" s="5">
        <v>2015</v>
      </c>
      <c r="F89" s="5">
        <f>ROUNDDOWN(D89/(2024-E89),0)</f>
        <v>5</v>
      </c>
      <c r="G89" s="5" t="s">
        <v>110</v>
      </c>
      <c r="H89" s="5" t="s">
        <v>135</v>
      </c>
      <c r="I89" s="5" t="s">
        <v>146</v>
      </c>
    </row>
    <row r="90" spans="1:9" s="5" customFormat="1" x14ac:dyDescent="0.25">
      <c r="A90" s="5">
        <v>21</v>
      </c>
      <c r="B90" s="5" t="s">
        <v>157</v>
      </c>
      <c r="C90" s="5" t="s">
        <v>158</v>
      </c>
      <c r="D90" s="5">
        <v>48</v>
      </c>
      <c r="E90" s="5">
        <v>2015</v>
      </c>
      <c r="F90" s="5">
        <f>ROUNDDOWN(D90/(2024-E90),0)</f>
        <v>5</v>
      </c>
      <c r="G90" s="5" t="s">
        <v>7</v>
      </c>
      <c r="H90" s="5" t="s">
        <v>8</v>
      </c>
      <c r="I90" s="5" t="s">
        <v>159</v>
      </c>
    </row>
    <row r="91" spans="1:9" s="5" customFormat="1" x14ac:dyDescent="0.25">
      <c r="A91" s="5">
        <v>28</v>
      </c>
      <c r="B91" s="5" t="s">
        <v>174</v>
      </c>
      <c r="C91" s="5" t="s">
        <v>175</v>
      </c>
      <c r="D91" s="5">
        <v>41</v>
      </c>
      <c r="E91" s="5">
        <v>2015</v>
      </c>
      <c r="F91" s="5">
        <f>ROUNDDOWN(D91/(2024-E91),0)</f>
        <v>4</v>
      </c>
      <c r="G91" s="5" t="s">
        <v>7</v>
      </c>
      <c r="H91" s="5" t="s">
        <v>148</v>
      </c>
      <c r="I91" s="5" t="s">
        <v>176</v>
      </c>
    </row>
    <row r="92" spans="1:9" s="5" customFormat="1" x14ac:dyDescent="0.25">
      <c r="A92" s="5">
        <v>126</v>
      </c>
      <c r="B92" s="5" t="s">
        <v>217</v>
      </c>
      <c r="C92" s="5" t="s">
        <v>218</v>
      </c>
      <c r="D92" s="5">
        <v>31</v>
      </c>
      <c r="E92" s="5">
        <v>2015</v>
      </c>
      <c r="F92" s="5">
        <f>ROUNDDOWN(D92/(2024-E92),0)</f>
        <v>3</v>
      </c>
      <c r="G92" s="5" t="s">
        <v>7</v>
      </c>
      <c r="H92" s="5" t="s">
        <v>219</v>
      </c>
      <c r="I92" s="5" t="s">
        <v>220</v>
      </c>
    </row>
    <row r="93" spans="1:9" s="6" customFormat="1" x14ac:dyDescent="0.25">
      <c r="A93" s="5">
        <v>89</v>
      </c>
      <c r="B93" s="5" t="s">
        <v>232</v>
      </c>
      <c r="C93" s="5" t="s">
        <v>233</v>
      </c>
      <c r="D93" s="5">
        <v>29</v>
      </c>
      <c r="E93" s="5">
        <v>2015</v>
      </c>
      <c r="F93" s="5">
        <f>ROUNDDOWN(D93/(2024-E93),0)</f>
        <v>3</v>
      </c>
      <c r="G93" s="5" t="s">
        <v>234</v>
      </c>
      <c r="H93" s="5" t="s">
        <v>235</v>
      </c>
      <c r="I93" s="5" t="s">
        <v>236</v>
      </c>
    </row>
    <row r="94" spans="1:9" s="5" customFormat="1" x14ac:dyDescent="0.25">
      <c r="A94" s="5">
        <v>94</v>
      </c>
      <c r="B94" s="5" t="s">
        <v>266</v>
      </c>
      <c r="C94" s="5" t="s">
        <v>267</v>
      </c>
      <c r="D94" s="5">
        <v>24</v>
      </c>
      <c r="E94" s="5">
        <v>2015</v>
      </c>
      <c r="F94" s="5">
        <f>ROUNDDOWN(D94/(2024-E94),0)</f>
        <v>2</v>
      </c>
      <c r="G94" s="5" t="s">
        <v>7</v>
      </c>
      <c r="H94" s="5" t="s">
        <v>84</v>
      </c>
      <c r="I94" s="5" t="s">
        <v>268</v>
      </c>
    </row>
    <row r="95" spans="1:9" s="5" customFormat="1" x14ac:dyDescent="0.25">
      <c r="A95" s="5">
        <v>80</v>
      </c>
      <c r="B95" s="5" t="s">
        <v>299</v>
      </c>
      <c r="C95" s="5" t="s">
        <v>300</v>
      </c>
      <c r="D95" s="5">
        <v>16</v>
      </c>
      <c r="E95" s="5">
        <v>2015</v>
      </c>
      <c r="F95" s="5">
        <f>ROUNDDOWN(D95/(2024-E95),0)</f>
        <v>1</v>
      </c>
      <c r="G95" s="5" t="s">
        <v>7</v>
      </c>
      <c r="H95" s="5" t="s">
        <v>84</v>
      </c>
      <c r="I95" s="5" t="s">
        <v>301</v>
      </c>
    </row>
    <row r="96" spans="1:9" s="5" customFormat="1" x14ac:dyDescent="0.25">
      <c r="A96" s="5">
        <v>117</v>
      </c>
      <c r="B96" s="5" t="s">
        <v>433</v>
      </c>
      <c r="C96" s="5" t="s">
        <v>434</v>
      </c>
      <c r="D96" s="5">
        <v>6</v>
      </c>
      <c r="E96" s="5">
        <v>2015</v>
      </c>
      <c r="F96" s="5">
        <f>ROUNDDOWN(D96/(2024-E96),0)</f>
        <v>0</v>
      </c>
      <c r="G96" s="5" t="s">
        <v>110</v>
      </c>
      <c r="H96" s="5" t="s">
        <v>435</v>
      </c>
      <c r="I96" s="5" t="s">
        <v>436</v>
      </c>
    </row>
    <row r="97" spans="1:9" s="5" customFormat="1" x14ac:dyDescent="0.25">
      <c r="A97" s="5">
        <v>35</v>
      </c>
      <c r="B97" s="5" t="s">
        <v>10</v>
      </c>
      <c r="C97" s="5" t="s">
        <v>100</v>
      </c>
      <c r="D97" s="5">
        <v>4</v>
      </c>
      <c r="E97" s="5">
        <v>2015</v>
      </c>
      <c r="F97" s="5">
        <f>ROUNDDOWN(D97/(2024-E97),0)</f>
        <v>0</v>
      </c>
      <c r="G97" s="5" t="s">
        <v>473</v>
      </c>
      <c r="H97" s="5" t="s">
        <v>474</v>
      </c>
      <c r="I97" s="5" t="s">
        <v>475</v>
      </c>
    </row>
    <row r="98" spans="1:9" s="5" customFormat="1" x14ac:dyDescent="0.25">
      <c r="A98" s="5">
        <v>14</v>
      </c>
      <c r="B98" s="5" t="s">
        <v>28</v>
      </c>
      <c r="C98" s="5" t="s">
        <v>29</v>
      </c>
      <c r="D98" s="5">
        <v>154</v>
      </c>
      <c r="E98" s="5">
        <v>2014</v>
      </c>
      <c r="F98" s="5">
        <f>ROUNDDOWN(D98/(2024-E98),0)</f>
        <v>15</v>
      </c>
      <c r="G98" s="5" t="s">
        <v>2</v>
      </c>
      <c r="H98" s="5" t="s">
        <v>30</v>
      </c>
      <c r="I98" s="5" t="s">
        <v>31</v>
      </c>
    </row>
    <row r="99" spans="1:9" s="5" customFormat="1" x14ac:dyDescent="0.25">
      <c r="A99" s="5">
        <v>43</v>
      </c>
      <c r="B99" s="5" t="s">
        <v>108</v>
      </c>
      <c r="C99" s="5" t="s">
        <v>109</v>
      </c>
      <c r="D99" s="5">
        <v>70</v>
      </c>
      <c r="E99" s="5">
        <v>2014</v>
      </c>
      <c r="F99" s="5">
        <f>ROUNDDOWN(D99/(2024-E99),0)</f>
        <v>7</v>
      </c>
      <c r="G99" s="5" t="s">
        <v>110</v>
      </c>
      <c r="H99" s="5" t="s">
        <v>111</v>
      </c>
      <c r="I99" s="5" t="s">
        <v>112</v>
      </c>
    </row>
    <row r="100" spans="1:9" s="6" customFormat="1" x14ac:dyDescent="0.25">
      <c r="A100" s="5">
        <v>114</v>
      </c>
      <c r="B100" s="5" t="s">
        <v>162</v>
      </c>
      <c r="C100" s="5" t="s">
        <v>163</v>
      </c>
      <c r="D100" s="5">
        <v>45</v>
      </c>
      <c r="E100" s="5">
        <v>2014</v>
      </c>
      <c r="F100" s="5">
        <f>ROUNDDOWN(D100/(2024-E100),0)</f>
        <v>4</v>
      </c>
      <c r="G100" s="5" t="s">
        <v>7</v>
      </c>
      <c r="H100" s="5" t="s">
        <v>98</v>
      </c>
      <c r="I100" s="5" t="s">
        <v>164</v>
      </c>
    </row>
    <row r="101" spans="1:9" s="5" customFormat="1" x14ac:dyDescent="0.25">
      <c r="A101" s="5">
        <v>79</v>
      </c>
      <c r="B101" s="5" t="s">
        <v>171</v>
      </c>
      <c r="C101" s="5" t="s">
        <v>172</v>
      </c>
      <c r="D101" s="5">
        <v>43</v>
      </c>
      <c r="E101" s="5">
        <v>2014</v>
      </c>
      <c r="F101" s="5">
        <f>ROUNDDOWN(D101/(2024-E101),0)</f>
        <v>4</v>
      </c>
      <c r="G101" s="5" t="s">
        <v>7</v>
      </c>
      <c r="H101" s="5" t="s">
        <v>98</v>
      </c>
      <c r="I101" s="5" t="s">
        <v>173</v>
      </c>
    </row>
    <row r="102" spans="1:9" s="5" customFormat="1" x14ac:dyDescent="0.25">
      <c r="A102" s="5">
        <v>83</v>
      </c>
      <c r="B102" s="5" t="s">
        <v>108</v>
      </c>
      <c r="C102" s="5" t="s">
        <v>269</v>
      </c>
      <c r="D102" s="5">
        <v>24</v>
      </c>
      <c r="E102" s="5">
        <v>2014</v>
      </c>
      <c r="F102" s="5">
        <f>ROUNDDOWN(D102/(2024-E102),0)</f>
        <v>2</v>
      </c>
      <c r="G102" s="5" t="s">
        <v>7</v>
      </c>
      <c r="H102" s="5" t="s">
        <v>22</v>
      </c>
      <c r="I102" s="5" t="s">
        <v>270</v>
      </c>
    </row>
    <row r="103" spans="1:9" s="6" customFormat="1" x14ac:dyDescent="0.25">
      <c r="A103" s="5">
        <v>107</v>
      </c>
      <c r="B103" s="5" t="s">
        <v>271</v>
      </c>
      <c r="C103" s="5" t="s">
        <v>272</v>
      </c>
      <c r="D103" s="5">
        <v>23</v>
      </c>
      <c r="E103" s="5">
        <v>2014</v>
      </c>
      <c r="F103" s="5">
        <f>ROUNDDOWN(D103/(2024-E103),0)</f>
        <v>2</v>
      </c>
      <c r="G103" s="5" t="s">
        <v>7</v>
      </c>
      <c r="H103" s="5" t="s">
        <v>84</v>
      </c>
      <c r="I103" s="5" t="s">
        <v>273</v>
      </c>
    </row>
    <row r="104" spans="1:9" s="2" customFormat="1" x14ac:dyDescent="0.25">
      <c r="A104" s="6">
        <v>136</v>
      </c>
      <c r="B104" s="6" t="s">
        <v>295</v>
      </c>
      <c r="C104" s="6" t="s">
        <v>296</v>
      </c>
      <c r="D104" s="6">
        <v>17</v>
      </c>
      <c r="E104" s="6">
        <v>2014</v>
      </c>
      <c r="F104" s="6">
        <f>ROUNDDOWN(D104/(2024-E104),0)</f>
        <v>1</v>
      </c>
      <c r="G104" s="6" t="s">
        <v>7</v>
      </c>
      <c r="H104" s="6" t="s">
        <v>297</v>
      </c>
      <c r="I104" s="6" t="s">
        <v>298</v>
      </c>
    </row>
    <row r="105" spans="1:9" s="5" customFormat="1" x14ac:dyDescent="0.25">
      <c r="A105" s="6">
        <v>149</v>
      </c>
      <c r="B105" s="6" t="s">
        <v>465</v>
      </c>
      <c r="C105" s="6" t="s">
        <v>466</v>
      </c>
      <c r="D105" s="6">
        <v>4</v>
      </c>
      <c r="E105" s="6">
        <v>2014</v>
      </c>
      <c r="F105" s="6">
        <f>ROUNDDOWN(D105/(2024-E105),0)</f>
        <v>0</v>
      </c>
      <c r="G105" s="6" t="s">
        <v>427</v>
      </c>
      <c r="H105" s="6" t="s">
        <v>467</v>
      </c>
      <c r="I105" s="6" t="s">
        <v>468</v>
      </c>
    </row>
    <row r="106" spans="1:9" s="5" customFormat="1" x14ac:dyDescent="0.25">
      <c r="A106" s="5">
        <v>125</v>
      </c>
      <c r="B106" s="5" t="s">
        <v>487</v>
      </c>
      <c r="C106" s="5" t="s">
        <v>488</v>
      </c>
      <c r="D106" s="5">
        <v>4</v>
      </c>
      <c r="E106" s="5">
        <v>2014</v>
      </c>
      <c r="F106" s="5">
        <f>ROUNDDOWN(D106/(2024-E106),0)</f>
        <v>0</v>
      </c>
      <c r="G106" s="5" t="s">
        <v>427</v>
      </c>
      <c r="H106" s="5" t="s">
        <v>489</v>
      </c>
      <c r="I106" s="5" t="s">
        <v>490</v>
      </c>
    </row>
    <row r="107" spans="1:9" s="5" customFormat="1" x14ac:dyDescent="0.25">
      <c r="A107" s="5">
        <v>57</v>
      </c>
      <c r="B107" s="5" t="s">
        <v>508</v>
      </c>
      <c r="C107" s="5" t="s">
        <v>509</v>
      </c>
      <c r="D107" s="5">
        <v>3</v>
      </c>
      <c r="E107" s="5">
        <v>2014</v>
      </c>
      <c r="F107" s="5">
        <f>ROUNDDOWN(D107/(2024-E107),0)</f>
        <v>0</v>
      </c>
      <c r="G107" s="5" t="s">
        <v>348</v>
      </c>
      <c r="H107" s="5" t="s">
        <v>510</v>
      </c>
      <c r="I107" s="5" t="s">
        <v>511</v>
      </c>
    </row>
    <row r="108" spans="1:9" s="6" customFormat="1" x14ac:dyDescent="0.25">
      <c r="A108" s="2">
        <v>84</v>
      </c>
      <c r="B108" s="2" t="s">
        <v>565</v>
      </c>
      <c r="C108" s="2" t="s">
        <v>566</v>
      </c>
      <c r="D108" s="2">
        <v>1</v>
      </c>
      <c r="E108" s="2">
        <v>2014</v>
      </c>
      <c r="F108" s="2">
        <f>ROUNDDOWN(D108/(2024-E108),0)</f>
        <v>0</v>
      </c>
      <c r="G108" s="2" t="s">
        <v>69</v>
      </c>
      <c r="H108" s="2"/>
      <c r="I108" s="2" t="s">
        <v>567</v>
      </c>
    </row>
    <row r="109" spans="1:9" x14ac:dyDescent="0.25">
      <c r="A109">
        <v>164</v>
      </c>
      <c r="B109" t="s">
        <v>633</v>
      </c>
      <c r="C109" t="s">
        <v>233</v>
      </c>
      <c r="E109">
        <v>2014</v>
      </c>
      <c r="F109">
        <f>ROUNDDOWN(D109/(2024-E109),0)</f>
        <v>0</v>
      </c>
      <c r="G109" t="s">
        <v>110</v>
      </c>
      <c r="H109" t="s">
        <v>634</v>
      </c>
      <c r="I109" t="s">
        <v>635</v>
      </c>
    </row>
    <row r="110" spans="1:9" s="5" customFormat="1" x14ac:dyDescent="0.25">
      <c r="A110" s="5">
        <v>55</v>
      </c>
      <c r="B110" s="5" t="s">
        <v>72</v>
      </c>
      <c r="C110" s="5" t="s">
        <v>73</v>
      </c>
      <c r="D110" s="5">
        <v>81</v>
      </c>
      <c r="E110" s="5">
        <v>2013</v>
      </c>
      <c r="F110" s="5">
        <f>ROUNDDOWN(D110/(2024-E110),0)</f>
        <v>7</v>
      </c>
      <c r="G110" s="5" t="s">
        <v>74</v>
      </c>
      <c r="H110" s="5" t="s">
        <v>75</v>
      </c>
      <c r="I110" s="5" t="s">
        <v>76</v>
      </c>
    </row>
    <row r="111" spans="1:9" s="5" customFormat="1" x14ac:dyDescent="0.25">
      <c r="A111" s="5">
        <v>170</v>
      </c>
      <c r="B111" s="5" t="s">
        <v>425</v>
      </c>
      <c r="C111" s="5" t="s">
        <v>426</v>
      </c>
      <c r="D111" s="5">
        <v>7</v>
      </c>
      <c r="E111" s="5">
        <v>2013</v>
      </c>
      <c r="F111" s="5">
        <f>ROUNDDOWN(D111/(2024-E111),0)</f>
        <v>0</v>
      </c>
      <c r="G111" s="5" t="s">
        <v>427</v>
      </c>
      <c r="H111" s="5" t="s">
        <v>428</v>
      </c>
      <c r="I111" s="5" t="s">
        <v>429</v>
      </c>
    </row>
    <row r="112" spans="1:9" s="2" customFormat="1" x14ac:dyDescent="0.25">
      <c r="A112">
        <v>156</v>
      </c>
      <c r="B112" t="s">
        <v>524</v>
      </c>
      <c r="C112" t="s">
        <v>525</v>
      </c>
      <c r="D112">
        <v>2</v>
      </c>
      <c r="E112">
        <v>2013</v>
      </c>
      <c r="F112">
        <f>ROUNDDOWN(D112/(2024-E112),0)</f>
        <v>0</v>
      </c>
      <c r="G112" t="s">
        <v>526</v>
      </c>
      <c r="H112" t="s">
        <v>527</v>
      </c>
      <c r="I112" t="s">
        <v>528</v>
      </c>
    </row>
    <row r="113" spans="1:9" s="5" customFormat="1" x14ac:dyDescent="0.25">
      <c r="A113" s="5">
        <v>1</v>
      </c>
      <c r="B113" s="5" t="s">
        <v>10</v>
      </c>
      <c r="C113" s="5" t="s">
        <v>11</v>
      </c>
      <c r="D113" s="5">
        <v>212</v>
      </c>
      <c r="E113" s="5">
        <v>2012</v>
      </c>
      <c r="F113" s="5">
        <f>ROUNDDOWN(D113/(2024-E113),0)</f>
        <v>17</v>
      </c>
      <c r="G113" s="5" t="s">
        <v>12</v>
      </c>
      <c r="H113" s="5" t="s">
        <v>13</v>
      </c>
      <c r="I113" s="5" t="s">
        <v>14</v>
      </c>
    </row>
    <row r="114" spans="1:9" s="6" customFormat="1" x14ac:dyDescent="0.25">
      <c r="A114" s="5">
        <v>19</v>
      </c>
      <c r="B114" s="5" t="s">
        <v>59</v>
      </c>
      <c r="C114" s="5" t="s">
        <v>60</v>
      </c>
      <c r="D114" s="5">
        <v>86</v>
      </c>
      <c r="E114" s="5">
        <v>2012</v>
      </c>
      <c r="F114" s="5">
        <f>ROUNDDOWN(D114/(2024-E114),0)</f>
        <v>7</v>
      </c>
      <c r="G114" s="5" t="s">
        <v>2</v>
      </c>
      <c r="H114" s="5" t="s">
        <v>3</v>
      </c>
      <c r="I114" s="5" t="s">
        <v>61</v>
      </c>
    </row>
    <row r="115" spans="1:9" s="2" customFormat="1" x14ac:dyDescent="0.25">
      <c r="A115" s="5">
        <v>32</v>
      </c>
      <c r="B115" s="5" t="s">
        <v>82</v>
      </c>
      <c r="C115" s="5" t="s">
        <v>83</v>
      </c>
      <c r="D115" s="5">
        <v>80</v>
      </c>
      <c r="E115" s="5">
        <v>2012</v>
      </c>
      <c r="F115" s="5">
        <f>ROUNDDOWN(D115/(2024-E115),0)</f>
        <v>6</v>
      </c>
      <c r="G115" s="5" t="s">
        <v>7</v>
      </c>
      <c r="H115" s="5" t="s">
        <v>84</v>
      </c>
      <c r="I115" s="5" t="s">
        <v>85</v>
      </c>
    </row>
    <row r="116" spans="1:9" s="7" customFormat="1" x14ac:dyDescent="0.25">
      <c r="A116" s="6">
        <v>93</v>
      </c>
      <c r="B116" s="6" t="s">
        <v>168</v>
      </c>
      <c r="C116" s="6" t="s">
        <v>169</v>
      </c>
      <c r="D116" s="6">
        <v>44</v>
      </c>
      <c r="E116" s="6">
        <v>2012</v>
      </c>
      <c r="F116" s="6">
        <f>ROUNDDOWN(D116/(2024-E116),0)</f>
        <v>3</v>
      </c>
      <c r="G116" s="6" t="s">
        <v>7</v>
      </c>
      <c r="H116" s="6" t="s">
        <v>98</v>
      </c>
      <c r="I116" s="6" t="s">
        <v>170</v>
      </c>
    </row>
    <row r="117" spans="1:9" s="5" customFormat="1" x14ac:dyDescent="0.25">
      <c r="A117" s="5">
        <v>49</v>
      </c>
      <c r="B117" s="5" t="s">
        <v>228</v>
      </c>
      <c r="C117" s="5" t="s">
        <v>229</v>
      </c>
      <c r="D117" s="5">
        <v>30</v>
      </c>
      <c r="E117" s="5">
        <v>2012</v>
      </c>
      <c r="F117" s="5">
        <f>ROUNDDOWN(D117/(2024-E117),0)</f>
        <v>2</v>
      </c>
      <c r="G117" s="5" t="s">
        <v>110</v>
      </c>
      <c r="H117" s="5" t="s">
        <v>230</v>
      </c>
      <c r="I117" s="5" t="s">
        <v>231</v>
      </c>
    </row>
    <row r="118" spans="1:9" s="5" customFormat="1" x14ac:dyDescent="0.25">
      <c r="A118" s="4">
        <v>162</v>
      </c>
      <c r="B118" s="4" t="s">
        <v>534</v>
      </c>
      <c r="C118" s="4" t="s">
        <v>535</v>
      </c>
      <c r="D118" s="4">
        <v>2</v>
      </c>
      <c r="E118" s="4">
        <v>2012</v>
      </c>
      <c r="F118" s="4">
        <f>ROUNDDOWN(D118/(2024-E118),0)</f>
        <v>0</v>
      </c>
      <c r="G118" s="4" t="s">
        <v>7</v>
      </c>
      <c r="H118" s="4" t="s">
        <v>536</v>
      </c>
      <c r="I118" s="4" t="s">
        <v>537</v>
      </c>
    </row>
    <row r="119" spans="1:9" s="5" customFormat="1" x14ac:dyDescent="0.25">
      <c r="A119" s="5">
        <v>13</v>
      </c>
      <c r="B119" s="5" t="s">
        <v>10</v>
      </c>
      <c r="C119" s="5" t="s">
        <v>89</v>
      </c>
      <c r="D119" s="5">
        <v>73</v>
      </c>
      <c r="E119" s="5">
        <v>2011</v>
      </c>
      <c r="F119" s="5">
        <f>ROUNDDOWN(D119/(2024-E119),0)</f>
        <v>5</v>
      </c>
      <c r="G119" s="5" t="s">
        <v>7</v>
      </c>
      <c r="H119" s="5" t="s">
        <v>90</v>
      </c>
      <c r="I119" s="5" t="s">
        <v>91</v>
      </c>
    </row>
    <row r="120" spans="1:9" x14ac:dyDescent="0.25">
      <c r="A120" s="5">
        <v>134</v>
      </c>
      <c r="B120" s="5" t="s">
        <v>262</v>
      </c>
      <c r="C120" s="5" t="s">
        <v>263</v>
      </c>
      <c r="D120" s="5">
        <v>24</v>
      </c>
      <c r="E120" s="5">
        <v>2011</v>
      </c>
      <c r="F120" s="5">
        <f>ROUNDDOWN(D120/(2024-E120),0)</f>
        <v>1</v>
      </c>
      <c r="G120" s="5" t="s">
        <v>7</v>
      </c>
      <c r="H120" s="5" t="s">
        <v>264</v>
      </c>
      <c r="I120" s="5" t="s">
        <v>265</v>
      </c>
    </row>
    <row r="121" spans="1:9" s="5" customFormat="1" x14ac:dyDescent="0.25">
      <c r="A121" s="5">
        <v>118</v>
      </c>
      <c r="B121" s="5" t="s">
        <v>274</v>
      </c>
      <c r="C121" s="5" t="s">
        <v>275</v>
      </c>
      <c r="D121" s="5">
        <v>22</v>
      </c>
      <c r="E121" s="5">
        <v>2011</v>
      </c>
      <c r="F121" s="5">
        <f>ROUNDDOWN(D121/(2024-E121),0)</f>
        <v>1</v>
      </c>
      <c r="G121" s="5" t="s">
        <v>110</v>
      </c>
      <c r="H121" s="5" t="s">
        <v>39</v>
      </c>
      <c r="I121" s="5" t="s">
        <v>276</v>
      </c>
    </row>
    <row r="122" spans="1:9" s="5" customFormat="1" x14ac:dyDescent="0.25">
      <c r="A122" s="5">
        <v>142</v>
      </c>
      <c r="B122" s="5" t="s">
        <v>0</v>
      </c>
      <c r="C122" s="5" t="s">
        <v>383</v>
      </c>
      <c r="D122" s="5">
        <v>9</v>
      </c>
      <c r="E122" s="5">
        <v>2011</v>
      </c>
      <c r="F122" s="5">
        <f>ROUNDDOWN(D122/(2024-E122),0)</f>
        <v>0</v>
      </c>
      <c r="G122" s="5" t="s">
        <v>101</v>
      </c>
      <c r="H122" s="5" t="s">
        <v>384</v>
      </c>
      <c r="I122" s="5" t="s">
        <v>385</v>
      </c>
    </row>
    <row r="123" spans="1:9" s="5" customFormat="1" x14ac:dyDescent="0.25">
      <c r="A123">
        <v>135</v>
      </c>
      <c r="B123" t="s">
        <v>549</v>
      </c>
      <c r="C123" t="s">
        <v>550</v>
      </c>
      <c r="D123">
        <v>2</v>
      </c>
      <c r="E123">
        <v>2011</v>
      </c>
      <c r="F123">
        <f>ROUNDDOWN(D123/(2024-E123),0)</f>
        <v>0</v>
      </c>
      <c r="G123" t="s">
        <v>473</v>
      </c>
      <c r="H123" t="s">
        <v>551</v>
      </c>
      <c r="I123" t="s">
        <v>552</v>
      </c>
    </row>
    <row r="124" spans="1:9" s="5" customFormat="1" x14ac:dyDescent="0.25">
      <c r="A124" s="5">
        <v>45</v>
      </c>
      <c r="B124" s="5" t="s">
        <v>5</v>
      </c>
      <c r="C124" s="5" t="s">
        <v>6</v>
      </c>
      <c r="D124" s="5">
        <v>269</v>
      </c>
      <c r="E124" s="5">
        <v>2010</v>
      </c>
      <c r="F124" s="5">
        <f>ROUNDDOWN(D124/(2024-E124),0)</f>
        <v>19</v>
      </c>
      <c r="G124" s="5" t="s">
        <v>7</v>
      </c>
      <c r="H124" s="5" t="s">
        <v>8</v>
      </c>
      <c r="I124" s="5" t="s">
        <v>9</v>
      </c>
    </row>
    <row r="125" spans="1:9" s="5" customFormat="1" x14ac:dyDescent="0.25">
      <c r="A125" s="5">
        <v>36</v>
      </c>
      <c r="B125" s="5" t="s">
        <v>51</v>
      </c>
      <c r="C125" s="5" t="s">
        <v>52</v>
      </c>
      <c r="D125" s="5">
        <v>109</v>
      </c>
      <c r="E125" s="5">
        <v>2010</v>
      </c>
      <c r="F125" s="5">
        <f>ROUNDDOWN(D125/(2024-E125),0)</f>
        <v>7</v>
      </c>
      <c r="G125" s="5" t="s">
        <v>53</v>
      </c>
      <c r="H125" s="5" t="s">
        <v>54</v>
      </c>
      <c r="I125" s="5" t="s">
        <v>55</v>
      </c>
    </row>
    <row r="126" spans="1:9" s="5" customFormat="1" x14ac:dyDescent="0.25">
      <c r="A126" s="5">
        <v>37</v>
      </c>
      <c r="B126" s="5" t="s">
        <v>120</v>
      </c>
      <c r="C126" s="5" t="s">
        <v>121</v>
      </c>
      <c r="D126" s="5">
        <v>63</v>
      </c>
      <c r="E126" s="5">
        <v>2010</v>
      </c>
      <c r="F126" s="5">
        <f>ROUNDDOWN(D126/(2024-E126),0)</f>
        <v>4</v>
      </c>
      <c r="G126" s="5" t="s">
        <v>34</v>
      </c>
      <c r="H126" s="5" t="s">
        <v>122</v>
      </c>
      <c r="I126" s="5" t="s">
        <v>123</v>
      </c>
    </row>
    <row r="127" spans="1:9" s="5" customFormat="1" x14ac:dyDescent="0.25">
      <c r="A127" s="5">
        <v>103</v>
      </c>
      <c r="B127" s="5" t="s">
        <v>51</v>
      </c>
      <c r="C127" s="5" t="s">
        <v>147</v>
      </c>
      <c r="D127" s="5">
        <v>50</v>
      </c>
      <c r="E127" s="5">
        <v>2010</v>
      </c>
      <c r="F127" s="5">
        <f>ROUNDDOWN(D127/(2024-E127),0)</f>
        <v>3</v>
      </c>
      <c r="G127" s="5" t="s">
        <v>7</v>
      </c>
      <c r="H127" s="5" t="s">
        <v>148</v>
      </c>
      <c r="I127" s="5" t="s">
        <v>149</v>
      </c>
    </row>
    <row r="128" spans="1:9" s="5" customFormat="1" x14ac:dyDescent="0.25">
      <c r="A128" s="5">
        <v>42</v>
      </c>
      <c r="B128" s="5" t="s">
        <v>10</v>
      </c>
      <c r="C128" s="5" t="s">
        <v>160</v>
      </c>
      <c r="D128" s="5">
        <v>46</v>
      </c>
      <c r="E128" s="5">
        <v>2010</v>
      </c>
      <c r="F128" s="5">
        <f>ROUNDDOWN(D128/(2024-E128),0)</f>
        <v>3</v>
      </c>
      <c r="G128" s="5" t="s">
        <v>7</v>
      </c>
      <c r="H128" s="5" t="s">
        <v>148</v>
      </c>
      <c r="I128" s="5" t="s">
        <v>161</v>
      </c>
    </row>
    <row r="129" spans="1:9" s="2" customFormat="1" x14ac:dyDescent="0.25">
      <c r="A129" s="5">
        <v>86</v>
      </c>
      <c r="B129" s="5" t="s">
        <v>200</v>
      </c>
      <c r="C129" s="5" t="s">
        <v>201</v>
      </c>
      <c r="D129" s="5">
        <v>36</v>
      </c>
      <c r="E129" s="5">
        <v>2010</v>
      </c>
      <c r="F129" s="5">
        <f>ROUNDDOWN(D129/(2024-E129),0)</f>
        <v>2</v>
      </c>
      <c r="G129" s="5" t="s">
        <v>7</v>
      </c>
      <c r="H129" s="5" t="s">
        <v>8</v>
      </c>
      <c r="I129" s="5" t="s">
        <v>202</v>
      </c>
    </row>
    <row r="130" spans="1:9" s="5" customFormat="1" x14ac:dyDescent="0.25">
      <c r="A130" s="5">
        <v>110</v>
      </c>
      <c r="B130" s="5" t="s">
        <v>208</v>
      </c>
      <c r="C130" s="5" t="s">
        <v>209</v>
      </c>
      <c r="D130" s="5">
        <v>32</v>
      </c>
      <c r="E130" s="5">
        <v>2010</v>
      </c>
      <c r="F130" s="5">
        <f>ROUNDDOWN(D130/(2024-E130),0)</f>
        <v>2</v>
      </c>
      <c r="G130" s="5" t="s">
        <v>210</v>
      </c>
      <c r="H130" s="5" t="s">
        <v>211</v>
      </c>
      <c r="I130" s="5" t="s">
        <v>212</v>
      </c>
    </row>
    <row r="131" spans="1:9" s="6" customFormat="1" x14ac:dyDescent="0.25">
      <c r="A131" s="5">
        <v>139</v>
      </c>
      <c r="B131" s="5" t="s">
        <v>403</v>
      </c>
      <c r="C131" s="5" t="s">
        <v>404</v>
      </c>
      <c r="D131" s="5">
        <v>8</v>
      </c>
      <c r="E131" s="5">
        <v>2010</v>
      </c>
      <c r="F131" s="5">
        <f>ROUNDDOWN(D131/(2024-E131),0)</f>
        <v>0</v>
      </c>
      <c r="G131" s="5" t="s">
        <v>405</v>
      </c>
      <c r="H131" s="5" t="s">
        <v>406</v>
      </c>
      <c r="I131" s="5" t="s">
        <v>407</v>
      </c>
    </row>
    <row r="132" spans="1:9" s="5" customFormat="1" x14ac:dyDescent="0.25">
      <c r="A132" s="5">
        <v>85</v>
      </c>
      <c r="B132" s="5" t="s">
        <v>416</v>
      </c>
      <c r="C132" s="5" t="s">
        <v>417</v>
      </c>
      <c r="D132" s="5">
        <v>8</v>
      </c>
      <c r="E132" s="5">
        <v>2010</v>
      </c>
      <c r="F132" s="5">
        <f>ROUNDDOWN(D132/(2024-E132),0)</f>
        <v>0</v>
      </c>
      <c r="G132" s="5" t="s">
        <v>101</v>
      </c>
      <c r="H132" s="5" t="s">
        <v>418</v>
      </c>
      <c r="I132" s="5" t="s">
        <v>419</v>
      </c>
    </row>
    <row r="133" spans="1:9" s="5" customFormat="1" x14ac:dyDescent="0.25">
      <c r="A133" s="2">
        <v>16</v>
      </c>
      <c r="B133" s="2" t="s">
        <v>15</v>
      </c>
      <c r="C133" s="2" t="s">
        <v>16</v>
      </c>
      <c r="D133" s="2">
        <v>202</v>
      </c>
      <c r="E133" s="2">
        <v>2009</v>
      </c>
      <c r="F133" s="2">
        <f>ROUNDDOWN(D133/(2024-E133),0)</f>
        <v>13</v>
      </c>
      <c r="G133" s="2" t="s">
        <v>17</v>
      </c>
      <c r="H133" s="2" t="s">
        <v>18</v>
      </c>
      <c r="I133" s="2" t="s">
        <v>19</v>
      </c>
    </row>
    <row r="134" spans="1:9" s="5" customFormat="1" x14ac:dyDescent="0.25">
      <c r="A134" s="5">
        <v>74</v>
      </c>
      <c r="B134" s="5" t="s">
        <v>128</v>
      </c>
      <c r="C134" s="5" t="s">
        <v>129</v>
      </c>
      <c r="D134" s="5">
        <v>54</v>
      </c>
      <c r="E134" s="5">
        <v>2009</v>
      </c>
      <c r="F134" s="5">
        <f>ROUNDDOWN(D134/(2024-E134),0)</f>
        <v>3</v>
      </c>
      <c r="G134" s="5" t="s">
        <v>130</v>
      </c>
      <c r="H134" s="5" t="s">
        <v>131</v>
      </c>
      <c r="I134" s="5" t="s">
        <v>132</v>
      </c>
    </row>
    <row r="135" spans="1:9" s="2" customFormat="1" x14ac:dyDescent="0.25">
      <c r="A135" s="5">
        <v>119</v>
      </c>
      <c r="B135" s="5" t="s">
        <v>240</v>
      </c>
      <c r="C135" s="5" t="s">
        <v>241</v>
      </c>
      <c r="D135" s="5">
        <v>28</v>
      </c>
      <c r="E135" s="5">
        <v>2009</v>
      </c>
      <c r="F135" s="5">
        <f>ROUNDDOWN(D135/(2024-E135),0)</f>
        <v>1</v>
      </c>
      <c r="G135" s="5" t="s">
        <v>34</v>
      </c>
      <c r="H135" s="5" t="s">
        <v>242</v>
      </c>
      <c r="I135" s="5" t="s">
        <v>243</v>
      </c>
    </row>
    <row r="136" spans="1:9" s="5" customFormat="1" x14ac:dyDescent="0.25">
      <c r="A136" s="5">
        <v>144</v>
      </c>
      <c r="B136" s="5" t="s">
        <v>321</v>
      </c>
      <c r="C136" s="5" t="s">
        <v>322</v>
      </c>
      <c r="D136" s="5">
        <v>14</v>
      </c>
      <c r="E136" s="5">
        <v>2009</v>
      </c>
      <c r="F136" s="5">
        <f>ROUNDDOWN(D136/(2024-E136),0)</f>
        <v>0</v>
      </c>
      <c r="G136" s="5" t="s">
        <v>7</v>
      </c>
      <c r="H136" s="5" t="s">
        <v>323</v>
      </c>
      <c r="I136" s="5" t="s">
        <v>324</v>
      </c>
    </row>
    <row r="137" spans="1:9" s="8" customFormat="1" x14ac:dyDescent="0.25">
      <c r="A137" s="5">
        <v>127</v>
      </c>
      <c r="B137" s="5" t="s">
        <v>412</v>
      </c>
      <c r="C137" s="5" t="s">
        <v>413</v>
      </c>
      <c r="D137" s="5">
        <v>8</v>
      </c>
      <c r="E137" s="5">
        <v>2009</v>
      </c>
      <c r="F137" s="5">
        <f>ROUNDDOWN(D137/(2024-E137),0)</f>
        <v>0</v>
      </c>
      <c r="G137" s="5" t="s">
        <v>329</v>
      </c>
      <c r="H137" s="5" t="s">
        <v>414</v>
      </c>
      <c r="I137" s="5" t="s">
        <v>415</v>
      </c>
    </row>
    <row r="138" spans="1:9" s="5" customFormat="1" x14ac:dyDescent="0.25">
      <c r="A138" s="5">
        <v>18</v>
      </c>
      <c r="B138" s="5" t="s">
        <v>32</v>
      </c>
      <c r="C138" s="5" t="s">
        <v>33</v>
      </c>
      <c r="D138" s="5">
        <v>151</v>
      </c>
      <c r="E138" s="5">
        <v>2008</v>
      </c>
      <c r="F138" s="5">
        <f>ROUNDDOWN(D138/(2024-E138),0)</f>
        <v>9</v>
      </c>
      <c r="G138" s="5" t="s">
        <v>34</v>
      </c>
      <c r="H138" s="5" t="s">
        <v>35</v>
      </c>
      <c r="I138" s="5" t="s">
        <v>36</v>
      </c>
    </row>
    <row r="139" spans="1:9" s="5" customFormat="1" x14ac:dyDescent="0.25">
      <c r="A139" s="5">
        <v>52</v>
      </c>
      <c r="B139" s="5" t="s">
        <v>133</v>
      </c>
      <c r="C139" s="5" t="s">
        <v>134</v>
      </c>
      <c r="D139" s="5">
        <v>54</v>
      </c>
      <c r="E139" s="5">
        <v>2008</v>
      </c>
      <c r="F139" s="5">
        <f>ROUNDDOWN(D139/(2024-E139),0)</f>
        <v>3</v>
      </c>
      <c r="G139" s="5" t="s">
        <v>110</v>
      </c>
      <c r="H139" s="5" t="s">
        <v>135</v>
      </c>
      <c r="I139" s="5" t="s">
        <v>136</v>
      </c>
    </row>
    <row r="140" spans="1:9" s="5" customFormat="1" x14ac:dyDescent="0.25">
      <c r="A140" s="5">
        <v>64</v>
      </c>
      <c r="B140" s="5" t="s">
        <v>181</v>
      </c>
      <c r="C140" s="5" t="s">
        <v>182</v>
      </c>
      <c r="D140" s="5">
        <v>41</v>
      </c>
      <c r="E140" s="5">
        <v>2008</v>
      </c>
      <c r="F140" s="5">
        <f>ROUNDDOWN(D140/(2024-E140),0)</f>
        <v>2</v>
      </c>
      <c r="G140" s="5" t="s">
        <v>110</v>
      </c>
      <c r="H140" s="5" t="s">
        <v>39</v>
      </c>
      <c r="I140" s="5" t="s">
        <v>183</v>
      </c>
    </row>
    <row r="141" spans="1:9" s="5" customFormat="1" x14ac:dyDescent="0.25">
      <c r="A141" s="5">
        <v>53</v>
      </c>
      <c r="B141" s="5" t="s">
        <v>189</v>
      </c>
      <c r="C141" s="5" t="s">
        <v>190</v>
      </c>
      <c r="D141" s="5">
        <v>40</v>
      </c>
      <c r="E141" s="5">
        <v>2008</v>
      </c>
      <c r="F141" s="5">
        <f>ROUNDDOWN(D141/(2024-E141),0)</f>
        <v>2</v>
      </c>
      <c r="G141" s="5" t="s">
        <v>7</v>
      </c>
      <c r="H141" s="5" t="s">
        <v>191</v>
      </c>
      <c r="I141" s="5" t="s">
        <v>192</v>
      </c>
    </row>
    <row r="142" spans="1:9" s="5" customFormat="1" x14ac:dyDescent="0.25">
      <c r="A142" s="5">
        <v>145</v>
      </c>
      <c r="B142" s="5" t="s">
        <v>469</v>
      </c>
      <c r="C142" s="5" t="s">
        <v>470</v>
      </c>
      <c r="D142" s="5">
        <v>4</v>
      </c>
      <c r="E142" s="5">
        <v>2008</v>
      </c>
      <c r="F142" s="5">
        <f>ROUNDDOWN(D142/(2024-E142),0)</f>
        <v>0</v>
      </c>
      <c r="G142" s="5" t="s">
        <v>471</v>
      </c>
      <c r="H142" s="5" t="s">
        <v>435</v>
      </c>
      <c r="I142" s="5" t="s">
        <v>472</v>
      </c>
    </row>
    <row r="143" spans="1:9" x14ac:dyDescent="0.25">
      <c r="A143" s="5">
        <v>131</v>
      </c>
      <c r="B143" s="5" t="s">
        <v>248</v>
      </c>
      <c r="C143" s="5" t="s">
        <v>249</v>
      </c>
      <c r="D143" s="5">
        <v>26</v>
      </c>
      <c r="E143" s="5">
        <v>2007</v>
      </c>
      <c r="F143" s="5">
        <f>ROUNDDOWN(D143/(2024-E143),0)</f>
        <v>1</v>
      </c>
      <c r="G143" s="5" t="s">
        <v>250</v>
      </c>
      <c r="H143" s="5" t="s">
        <v>251</v>
      </c>
      <c r="I143" s="5" t="s">
        <v>252</v>
      </c>
    </row>
    <row r="144" spans="1:9" x14ac:dyDescent="0.25">
      <c r="A144">
        <v>140</v>
      </c>
      <c r="B144" t="s">
        <v>395</v>
      </c>
      <c r="C144" t="s">
        <v>396</v>
      </c>
      <c r="D144">
        <v>9</v>
      </c>
      <c r="E144">
        <v>2007</v>
      </c>
      <c r="F144">
        <f>ROUNDDOWN(D144/(2024-E144),0)</f>
        <v>0</v>
      </c>
      <c r="G144" t="s">
        <v>79</v>
      </c>
      <c r="H144" t="s">
        <v>397</v>
      </c>
      <c r="I144" t="s">
        <v>398</v>
      </c>
    </row>
    <row r="145" spans="1:9" s="4" customFormat="1" x14ac:dyDescent="0.25">
      <c r="A145" s="5">
        <v>171</v>
      </c>
      <c r="B145" s="5" t="s">
        <v>399</v>
      </c>
      <c r="C145" s="5" t="s">
        <v>400</v>
      </c>
      <c r="D145" s="5">
        <v>8</v>
      </c>
      <c r="E145" s="5">
        <v>2007</v>
      </c>
      <c r="F145" s="5">
        <f>ROUNDDOWN(D145/(2024-E145),0)</f>
        <v>0</v>
      </c>
      <c r="G145" s="5" t="s">
        <v>79</v>
      </c>
      <c r="H145" s="5" t="s">
        <v>401</v>
      </c>
      <c r="I145" s="5" t="s">
        <v>402</v>
      </c>
    </row>
    <row r="146" spans="1:9" s="2" customFormat="1" x14ac:dyDescent="0.25">
      <c r="A146" s="5">
        <v>169</v>
      </c>
      <c r="B146" s="5" t="s">
        <v>462</v>
      </c>
      <c r="C146" s="5" t="s">
        <v>463</v>
      </c>
      <c r="D146" s="5">
        <v>4</v>
      </c>
      <c r="E146" s="5">
        <v>2007</v>
      </c>
      <c r="F146" s="5">
        <f>ROUNDDOWN(D146/(2024-E146),0)</f>
        <v>0</v>
      </c>
      <c r="G146" s="5" t="s">
        <v>17</v>
      </c>
      <c r="H146" s="5" t="s">
        <v>195</v>
      </c>
      <c r="I146" s="5" t="s">
        <v>464</v>
      </c>
    </row>
    <row r="147" spans="1:9" x14ac:dyDescent="0.25">
      <c r="A147" s="5">
        <v>147</v>
      </c>
      <c r="B147" s="5" t="s">
        <v>596</v>
      </c>
      <c r="C147" s="5" t="s">
        <v>233</v>
      </c>
      <c r="D147" s="5">
        <v>1</v>
      </c>
      <c r="E147" s="5">
        <v>2007</v>
      </c>
      <c r="F147" s="5">
        <f>ROUNDDOWN(D147/(2024-E147),0)</f>
        <v>0</v>
      </c>
      <c r="G147" s="5" t="s">
        <v>101</v>
      </c>
      <c r="H147" s="5" t="s">
        <v>597</v>
      </c>
      <c r="I147" s="5" t="s">
        <v>598</v>
      </c>
    </row>
    <row r="148" spans="1:9" s="5" customFormat="1" x14ac:dyDescent="0.25">
      <c r="A148" s="5">
        <v>15</v>
      </c>
      <c r="B148" s="5" t="s">
        <v>0</v>
      </c>
      <c r="C148" s="5" t="s">
        <v>1</v>
      </c>
      <c r="D148" s="5">
        <v>420</v>
      </c>
      <c r="E148" s="5">
        <v>2006</v>
      </c>
      <c r="F148" s="5">
        <f>ROUNDDOWN(D148/(2024-E148),0)</f>
        <v>23</v>
      </c>
      <c r="G148" s="5" t="s">
        <v>2</v>
      </c>
      <c r="H148" s="5" t="s">
        <v>3</v>
      </c>
      <c r="I148" s="5" t="s">
        <v>4</v>
      </c>
    </row>
    <row r="149" spans="1:9" x14ac:dyDescent="0.25">
      <c r="A149" s="5">
        <v>39</v>
      </c>
      <c r="B149" s="5" t="s">
        <v>86</v>
      </c>
      <c r="C149" s="5" t="s">
        <v>87</v>
      </c>
      <c r="D149" s="5">
        <v>77</v>
      </c>
      <c r="E149" s="5">
        <v>2006</v>
      </c>
      <c r="F149" s="5">
        <f>ROUNDDOWN(D149/(2024-E149),0)</f>
        <v>4</v>
      </c>
      <c r="G149" s="5" t="s">
        <v>7</v>
      </c>
      <c r="H149" s="5" t="s">
        <v>8</v>
      </c>
      <c r="I149" s="5" t="s">
        <v>88</v>
      </c>
    </row>
    <row r="150" spans="1:9" s="5" customFormat="1" x14ac:dyDescent="0.25">
      <c r="A150" s="5">
        <v>77</v>
      </c>
      <c r="B150" s="5" t="s">
        <v>437</v>
      </c>
      <c r="C150" s="5" t="s">
        <v>100</v>
      </c>
      <c r="D150" s="5">
        <v>6</v>
      </c>
      <c r="E150" s="5">
        <v>2006</v>
      </c>
      <c r="F150" s="5">
        <f>ROUNDDOWN(D150/(2024-E150),0)</f>
        <v>0</v>
      </c>
      <c r="G150" s="5" t="s">
        <v>64</v>
      </c>
      <c r="H150" s="5" t="s">
        <v>438</v>
      </c>
      <c r="I150" s="5" t="s">
        <v>439</v>
      </c>
    </row>
    <row r="151" spans="1:9" s="2" customFormat="1" x14ac:dyDescent="0.25">
      <c r="A151" s="5">
        <v>8</v>
      </c>
      <c r="B151" s="5" t="s">
        <v>48</v>
      </c>
      <c r="C151" s="5" t="s">
        <v>49</v>
      </c>
      <c r="D151" s="5">
        <v>114</v>
      </c>
      <c r="E151" s="5">
        <v>2005</v>
      </c>
      <c r="F151" s="5">
        <f>ROUNDDOWN(D151/(2024-E151),0)</f>
        <v>6</v>
      </c>
      <c r="G151" s="5" t="s">
        <v>17</v>
      </c>
      <c r="H151" s="5" t="s">
        <v>43</v>
      </c>
      <c r="I151" s="5" t="s">
        <v>50</v>
      </c>
    </row>
    <row r="152" spans="1:9" s="5" customFormat="1" x14ac:dyDescent="0.25">
      <c r="A152" s="2">
        <v>30</v>
      </c>
      <c r="B152" s="2" t="s">
        <v>41</v>
      </c>
      <c r="C152" s="2" t="s">
        <v>42</v>
      </c>
      <c r="D152" s="2">
        <v>127</v>
      </c>
      <c r="E152" s="2">
        <v>2004</v>
      </c>
      <c r="F152" s="2">
        <f>ROUNDDOWN(D152/(2024-E152),0)</f>
        <v>6</v>
      </c>
      <c r="G152" s="2" t="s">
        <v>17</v>
      </c>
      <c r="H152" s="2" t="s">
        <v>43</v>
      </c>
      <c r="I152" s="2" t="s">
        <v>44</v>
      </c>
    </row>
    <row r="153" spans="1:9" s="2" customFormat="1" x14ac:dyDescent="0.25">
      <c r="A153" s="5">
        <v>87</v>
      </c>
      <c r="B153" s="5" t="s">
        <v>113</v>
      </c>
      <c r="C153" s="5" t="s">
        <v>114</v>
      </c>
      <c r="D153" s="5">
        <v>69</v>
      </c>
      <c r="E153" s="5">
        <v>2004</v>
      </c>
      <c r="F153" s="5">
        <f>ROUNDDOWN(D153/(2024-E153),0)</f>
        <v>3</v>
      </c>
      <c r="G153" s="5" t="s">
        <v>115</v>
      </c>
      <c r="H153" s="5" t="s">
        <v>116</v>
      </c>
      <c r="I153" s="5" t="s">
        <v>117</v>
      </c>
    </row>
    <row r="154" spans="1:9" s="2" customFormat="1" x14ac:dyDescent="0.25">
      <c r="A154" s="5">
        <v>146</v>
      </c>
      <c r="B154" s="5" t="s">
        <v>10</v>
      </c>
      <c r="C154" s="5" t="s">
        <v>309</v>
      </c>
      <c r="D154" s="5">
        <v>15</v>
      </c>
      <c r="E154" s="5">
        <v>2004</v>
      </c>
      <c r="F154" s="5">
        <f>ROUNDDOWN(D154/(2024-E154),0)</f>
        <v>0</v>
      </c>
      <c r="G154" s="5" t="s">
        <v>69</v>
      </c>
      <c r="H154" s="5" t="s">
        <v>118</v>
      </c>
      <c r="I154" s="5" t="s">
        <v>310</v>
      </c>
    </row>
    <row r="155" spans="1:9" x14ac:dyDescent="0.25">
      <c r="A155" s="5">
        <v>31</v>
      </c>
      <c r="B155" s="5" t="s">
        <v>37</v>
      </c>
      <c r="C155" s="5" t="s">
        <v>38</v>
      </c>
      <c r="D155" s="5">
        <v>140</v>
      </c>
      <c r="E155" s="5">
        <v>2003</v>
      </c>
      <c r="F155" s="5">
        <f>ROUNDDOWN(D155/(2024-E155),0)</f>
        <v>6</v>
      </c>
      <c r="G155" s="5" t="s">
        <v>12</v>
      </c>
      <c r="H155" s="5" t="s">
        <v>39</v>
      </c>
      <c r="I155" s="5" t="s">
        <v>40</v>
      </c>
    </row>
    <row r="156" spans="1:9" s="5" customFormat="1" x14ac:dyDescent="0.25">
      <c r="A156" s="5">
        <v>4</v>
      </c>
      <c r="B156" s="5" t="s">
        <v>10</v>
      </c>
      <c r="C156" s="5" t="s">
        <v>100</v>
      </c>
      <c r="D156" s="5">
        <v>71</v>
      </c>
      <c r="E156" s="5">
        <v>2003</v>
      </c>
      <c r="F156" s="5">
        <f>ROUNDDOWN(D156/(2024-E156),0)</f>
        <v>3</v>
      </c>
      <c r="G156" s="5" t="s">
        <v>101</v>
      </c>
      <c r="H156" s="5" t="s">
        <v>102</v>
      </c>
      <c r="I156" s="5" t="s">
        <v>103</v>
      </c>
    </row>
    <row r="157" spans="1:9" x14ac:dyDescent="0.25">
      <c r="A157" s="5">
        <v>7</v>
      </c>
      <c r="B157" s="5" t="s">
        <v>62</v>
      </c>
      <c r="C157" s="5" t="s">
        <v>63</v>
      </c>
      <c r="D157" s="5">
        <v>86</v>
      </c>
      <c r="E157" s="5">
        <v>2002</v>
      </c>
      <c r="F157" s="5">
        <f>ROUNDDOWN(D157/(2024-E157),0)</f>
        <v>3</v>
      </c>
      <c r="G157" s="5" t="s">
        <v>64</v>
      </c>
      <c r="H157" s="5" t="s">
        <v>65</v>
      </c>
      <c r="I157" s="5" t="s">
        <v>66</v>
      </c>
    </row>
    <row r="158" spans="1:9" s="6" customFormat="1" x14ac:dyDescent="0.25">
      <c r="A158" s="5">
        <v>50</v>
      </c>
      <c r="B158" s="5" t="s">
        <v>104</v>
      </c>
      <c r="C158" s="5" t="s">
        <v>105</v>
      </c>
      <c r="D158" s="5">
        <v>71</v>
      </c>
      <c r="E158" s="5">
        <v>2002</v>
      </c>
      <c r="F158" s="5">
        <f>ROUNDDOWN(D158/(2024-E158),0)</f>
        <v>3</v>
      </c>
      <c r="G158" s="5" t="s">
        <v>7</v>
      </c>
      <c r="H158" s="5" t="s">
        <v>106</v>
      </c>
      <c r="I158" s="5" t="s">
        <v>107</v>
      </c>
    </row>
    <row r="159" spans="1:9" s="5" customFormat="1" x14ac:dyDescent="0.25">
      <c r="A159" s="5">
        <v>166</v>
      </c>
      <c r="B159" s="5" t="s">
        <v>213</v>
      </c>
      <c r="C159" s="5" t="s">
        <v>214</v>
      </c>
      <c r="D159" s="5">
        <v>32</v>
      </c>
      <c r="E159" s="5">
        <v>2001</v>
      </c>
      <c r="F159" s="5">
        <f>ROUNDDOWN(D159/(2024-E159),0)</f>
        <v>1</v>
      </c>
      <c r="G159" s="5" t="s">
        <v>215</v>
      </c>
      <c r="H159" s="5" t="s">
        <v>126</v>
      </c>
      <c r="I159" s="5" t="s">
        <v>216</v>
      </c>
    </row>
    <row r="160" spans="1:9" s="5" customFormat="1" x14ac:dyDescent="0.25">
      <c r="A160" s="7">
        <v>130</v>
      </c>
      <c r="B160" s="7" t="s">
        <v>284</v>
      </c>
      <c r="C160" s="7" t="s">
        <v>285</v>
      </c>
      <c r="D160" s="7">
        <v>20</v>
      </c>
      <c r="E160" s="7">
        <v>2001</v>
      </c>
      <c r="F160" s="7">
        <f>ROUNDDOWN(D160/(2024-E160),0)</f>
        <v>0</v>
      </c>
      <c r="G160" s="7" t="s">
        <v>7</v>
      </c>
      <c r="H160" s="7" t="s">
        <v>126</v>
      </c>
      <c r="I160" s="7" t="s">
        <v>286</v>
      </c>
    </row>
    <row r="161" spans="1:9" s="5" customFormat="1" x14ac:dyDescent="0.25">
      <c r="A161" s="5">
        <v>2</v>
      </c>
      <c r="B161" s="5" t="s">
        <v>10</v>
      </c>
      <c r="C161" s="5" t="s">
        <v>100</v>
      </c>
      <c r="D161" s="5">
        <v>68</v>
      </c>
      <c r="E161" s="5">
        <v>2000</v>
      </c>
      <c r="F161" s="5">
        <f>ROUNDDOWN(D161/(2024-E161),0)</f>
        <v>2</v>
      </c>
      <c r="G161" s="5" t="s">
        <v>64</v>
      </c>
      <c r="H161" s="5" t="s">
        <v>118</v>
      </c>
      <c r="I161" s="5" t="s">
        <v>119</v>
      </c>
    </row>
    <row r="162" spans="1:9" s="7" customFormat="1" x14ac:dyDescent="0.25">
      <c r="A162">
        <v>159</v>
      </c>
      <c r="B162" t="s">
        <v>529</v>
      </c>
      <c r="C162" t="s">
        <v>530</v>
      </c>
      <c r="D162">
        <v>2</v>
      </c>
      <c r="E162">
        <v>2000</v>
      </c>
      <c r="F162">
        <f>ROUNDDOWN(D162/(2024-E162),0)</f>
        <v>0</v>
      </c>
      <c r="G162" t="s">
        <v>531</v>
      </c>
      <c r="H162" t="s">
        <v>532</v>
      </c>
      <c r="I162" t="s">
        <v>533</v>
      </c>
    </row>
    <row r="163" spans="1:9" s="5" customFormat="1" x14ac:dyDescent="0.25">
      <c r="A163" s="5">
        <v>17</v>
      </c>
      <c r="B163" s="5" t="s">
        <v>45</v>
      </c>
      <c r="C163" s="5" t="s">
        <v>46</v>
      </c>
      <c r="D163" s="5">
        <v>122</v>
      </c>
      <c r="E163" s="5">
        <v>1999</v>
      </c>
      <c r="F163" s="5">
        <f>ROUNDDOWN(D163/(2024-E163),0)</f>
        <v>4</v>
      </c>
      <c r="G163" s="5" t="s">
        <v>17</v>
      </c>
      <c r="H163" s="5" t="s">
        <v>18</v>
      </c>
      <c r="I163" s="5" t="s">
        <v>47</v>
      </c>
    </row>
    <row r="164" spans="1:9" s="4" customFormat="1" x14ac:dyDescent="0.25">
      <c r="A164" s="5">
        <v>5</v>
      </c>
      <c r="B164" s="5" t="s">
        <v>20</v>
      </c>
      <c r="C164" s="5" t="s">
        <v>21</v>
      </c>
      <c r="D164" s="5">
        <v>195</v>
      </c>
      <c r="E164" s="5">
        <v>1998</v>
      </c>
      <c r="F164" s="5">
        <f>ROUNDDOWN(D164/(2024-E164),0)</f>
        <v>7</v>
      </c>
      <c r="G164" s="5" t="s">
        <v>7</v>
      </c>
      <c r="H164" s="5" t="s">
        <v>22</v>
      </c>
      <c r="I164" s="5" t="s">
        <v>23</v>
      </c>
    </row>
    <row r="165" spans="1:9" x14ac:dyDescent="0.25">
      <c r="A165" s="2">
        <v>9</v>
      </c>
      <c r="B165" s="2" t="s">
        <v>24</v>
      </c>
      <c r="C165" s="2" t="s">
        <v>25</v>
      </c>
      <c r="D165" s="2">
        <v>183</v>
      </c>
      <c r="E165" s="2">
        <v>1998</v>
      </c>
      <c r="F165" s="2">
        <f>ROUNDDOWN(D165/(2024-E165),0)</f>
        <v>7</v>
      </c>
      <c r="G165" s="2" t="s">
        <v>17</v>
      </c>
      <c r="H165" s="2" t="s">
        <v>26</v>
      </c>
      <c r="I165" s="2" t="s">
        <v>27</v>
      </c>
    </row>
    <row r="166" spans="1:9" x14ac:dyDescent="0.25">
      <c r="A166" s="2">
        <v>153</v>
      </c>
      <c r="B166" s="2" t="s">
        <v>483</v>
      </c>
      <c r="C166" s="2" t="s">
        <v>484</v>
      </c>
      <c r="D166" s="2">
        <v>4</v>
      </c>
      <c r="E166" s="2">
        <v>1995</v>
      </c>
      <c r="F166" s="2">
        <f>ROUNDDOWN(D166/(2024-E166),0)</f>
        <v>0</v>
      </c>
      <c r="G166" s="2" t="s">
        <v>79</v>
      </c>
      <c r="H166" s="2" t="s">
        <v>485</v>
      </c>
      <c r="I166" s="2" t="s">
        <v>486</v>
      </c>
    </row>
    <row r="167" spans="1:9" x14ac:dyDescent="0.25">
      <c r="A167" s="5">
        <v>41</v>
      </c>
      <c r="B167" s="5" t="s">
        <v>77</v>
      </c>
      <c r="C167" s="5" t="s">
        <v>78</v>
      </c>
      <c r="D167" s="5">
        <v>81</v>
      </c>
      <c r="E167" s="5">
        <v>1992</v>
      </c>
      <c r="F167" s="5">
        <f>ROUNDDOWN(D167/(2024-E167),0)</f>
        <v>2</v>
      </c>
      <c r="G167" s="5" t="s">
        <v>79</v>
      </c>
      <c r="H167" s="5" t="s">
        <v>80</v>
      </c>
      <c r="I167" s="5" t="s">
        <v>81</v>
      </c>
    </row>
    <row r="168" spans="1:9" x14ac:dyDescent="0.25">
      <c r="A168" s="2">
        <v>91</v>
      </c>
      <c r="B168" s="2" t="s">
        <v>257</v>
      </c>
      <c r="C168" s="2" t="s">
        <v>258</v>
      </c>
      <c r="D168" s="2">
        <v>25</v>
      </c>
      <c r="E168" s="2">
        <v>1992</v>
      </c>
      <c r="F168" s="2">
        <f>ROUNDDOWN(D168/(2024-E168),0)</f>
        <v>0</v>
      </c>
      <c r="G168" s="2" t="s">
        <v>259</v>
      </c>
      <c r="H168" s="2" t="s">
        <v>260</v>
      </c>
      <c r="I168" s="2" t="s">
        <v>261</v>
      </c>
    </row>
    <row r="169" spans="1:9" x14ac:dyDescent="0.25">
      <c r="A169" s="6">
        <v>143</v>
      </c>
      <c r="B169" s="6" t="s">
        <v>253</v>
      </c>
      <c r="C169" s="6" t="s">
        <v>254</v>
      </c>
      <c r="D169" s="6">
        <v>25</v>
      </c>
      <c r="E169" s="6">
        <v>1987</v>
      </c>
      <c r="F169" s="6">
        <f>ROUNDDOWN(D169/(2024-E169),0)</f>
        <v>0</v>
      </c>
      <c r="G169" s="6" t="s">
        <v>34</v>
      </c>
      <c r="H169" s="6" t="s">
        <v>255</v>
      </c>
      <c r="I169" s="6" t="s">
        <v>256</v>
      </c>
    </row>
    <row r="170" spans="1:9" x14ac:dyDescent="0.25">
      <c r="A170" s="5">
        <v>73</v>
      </c>
      <c r="B170" s="5" t="s">
        <v>92</v>
      </c>
      <c r="C170" s="5" t="s">
        <v>93</v>
      </c>
      <c r="D170" s="5">
        <v>73</v>
      </c>
      <c r="E170" s="5">
        <v>1985</v>
      </c>
      <c r="F170" s="5">
        <f>ROUNDDOWN(D170/(2024-E170),0)</f>
        <v>1</v>
      </c>
      <c r="G170" s="5" t="s">
        <v>79</v>
      </c>
      <c r="H170" s="5" t="s">
        <v>94</v>
      </c>
      <c r="I170" s="5" t="s">
        <v>95</v>
      </c>
    </row>
    <row r="171" spans="1:9" x14ac:dyDescent="0.25">
      <c r="A171" s="5">
        <v>60</v>
      </c>
      <c r="B171" s="5" t="s">
        <v>150</v>
      </c>
      <c r="C171" s="5" t="s">
        <v>151</v>
      </c>
      <c r="D171" s="5">
        <v>50</v>
      </c>
      <c r="E171" s="5">
        <v>1983</v>
      </c>
      <c r="F171" s="5">
        <f>ROUNDDOWN(D171/(2024-E171),0)</f>
        <v>1</v>
      </c>
      <c r="G171" s="5" t="s">
        <v>79</v>
      </c>
      <c r="H171" s="5" t="s">
        <v>94</v>
      </c>
      <c r="I171" s="5" t="s">
        <v>152</v>
      </c>
    </row>
  </sheetData>
  <sortState xmlns:xlrd2="http://schemas.microsoft.com/office/spreadsheetml/2017/richdata2" ref="A2:I172">
    <sortCondition descending="1" ref="E1:E17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8E44-22C5-40D5-8B24-95D86157D2B5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1334</v>
      </c>
      <c r="B1" t="s">
        <v>1335</v>
      </c>
    </row>
    <row r="2" spans="1:2" x14ac:dyDescent="0.25">
      <c r="A2" t="s">
        <v>1336</v>
      </c>
      <c r="B2" t="s">
        <v>1337</v>
      </c>
    </row>
    <row r="3" spans="1:2" x14ac:dyDescent="0.25">
      <c r="A3" t="s">
        <v>1338</v>
      </c>
      <c r="B3" t="s">
        <v>1339</v>
      </c>
    </row>
    <row r="4" spans="1:2" x14ac:dyDescent="0.25">
      <c r="A4" t="s">
        <v>1340</v>
      </c>
      <c r="B4" t="s">
        <v>1341</v>
      </c>
    </row>
    <row r="5" spans="1:2" x14ac:dyDescent="0.25">
      <c r="A5" t="s">
        <v>1342</v>
      </c>
      <c r="B5" t="s">
        <v>1343</v>
      </c>
    </row>
    <row r="6" spans="1:2" x14ac:dyDescent="0.25">
      <c r="A6" t="s">
        <v>1344</v>
      </c>
      <c r="B6" t="s">
        <v>1345</v>
      </c>
    </row>
    <row r="7" spans="1:2" x14ac:dyDescent="0.25">
      <c r="A7" t="s">
        <v>1347</v>
      </c>
      <c r="B7" t="s">
        <v>1346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62C2-B310-4AD9-9D1B-435253F5E17A}">
  <dimension ref="A1:K134"/>
  <sheetViews>
    <sheetView workbookViewId="0">
      <selection activeCell="B9" sqref="B9"/>
    </sheetView>
  </sheetViews>
  <sheetFormatPr defaultRowHeight="15" x14ac:dyDescent="0.25"/>
  <cols>
    <col min="1" max="1" width="9" bestFit="1" customWidth="1"/>
    <col min="2" max="2" width="193.42578125" bestFit="1" customWidth="1"/>
    <col min="3" max="3" width="255.7109375" bestFit="1" customWidth="1"/>
    <col min="4" max="4" width="105.28515625" bestFit="1" customWidth="1"/>
    <col min="5" max="5" width="20.85546875" bestFit="1" customWidth="1"/>
    <col min="6" max="6" width="41" bestFit="1" customWidth="1"/>
    <col min="7" max="7" width="15.42578125" bestFit="1" customWidth="1"/>
    <col min="8" max="8" width="11.42578125" bestFit="1" customWidth="1"/>
    <col min="9" max="9" width="13.140625" bestFit="1" customWidth="1"/>
    <col min="10" max="10" width="14.140625" bestFit="1" customWidth="1"/>
    <col min="11" max="11" width="34.28515625" bestFit="1" customWidth="1"/>
  </cols>
  <sheetData>
    <row r="1" spans="1:11" x14ac:dyDescent="0.25">
      <c r="A1" t="s">
        <v>650</v>
      </c>
      <c r="B1" t="s">
        <v>641</v>
      </c>
      <c r="C1" t="s">
        <v>648</v>
      </c>
      <c r="D1" t="s">
        <v>651</v>
      </c>
      <c r="E1" t="s">
        <v>652</v>
      </c>
      <c r="F1" t="s">
        <v>653</v>
      </c>
      <c r="G1" t="s">
        <v>654</v>
      </c>
      <c r="H1" t="s">
        <v>655</v>
      </c>
      <c r="I1" t="s">
        <v>656</v>
      </c>
      <c r="J1" t="s">
        <v>657</v>
      </c>
      <c r="K1" t="s">
        <v>658</v>
      </c>
    </row>
    <row r="2" spans="1:11" s="7" customFormat="1" x14ac:dyDescent="0.25">
      <c r="A2" s="7">
        <v>37856378</v>
      </c>
      <c r="B2" s="7" t="s">
        <v>659</v>
      </c>
      <c r="C2" s="7" t="s">
        <v>660</v>
      </c>
      <c r="D2" s="7" t="s">
        <v>661</v>
      </c>
      <c r="E2" s="7" t="s">
        <v>662</v>
      </c>
      <c r="F2" s="7" t="s">
        <v>663</v>
      </c>
      <c r="G2" s="7">
        <v>2024</v>
      </c>
      <c r="H2" s="9">
        <v>45218</v>
      </c>
      <c r="K2" s="7" t="s">
        <v>664</v>
      </c>
    </row>
    <row r="3" spans="1:11" s="7" customFormat="1" x14ac:dyDescent="0.25">
      <c r="A3" s="7">
        <v>36863129</v>
      </c>
      <c r="B3" s="7" t="s">
        <v>282</v>
      </c>
      <c r="C3" s="7" t="s">
        <v>665</v>
      </c>
      <c r="D3" s="7" t="s">
        <v>666</v>
      </c>
      <c r="E3" s="7" t="s">
        <v>667</v>
      </c>
      <c r="F3" s="7" t="s">
        <v>668</v>
      </c>
      <c r="G3" s="7">
        <v>2023</v>
      </c>
      <c r="H3" s="9">
        <v>44987</v>
      </c>
      <c r="I3" s="7" t="s">
        <v>669</v>
      </c>
      <c r="J3" s="7" t="s">
        <v>670</v>
      </c>
      <c r="K3" s="7" t="s">
        <v>671</v>
      </c>
    </row>
    <row r="4" spans="1:11" x14ac:dyDescent="0.25">
      <c r="A4">
        <v>36774803</v>
      </c>
      <c r="B4" t="s">
        <v>672</v>
      </c>
      <c r="C4" t="s">
        <v>673</v>
      </c>
      <c r="D4" t="s">
        <v>674</v>
      </c>
      <c r="E4" t="s">
        <v>675</v>
      </c>
      <c r="F4" t="s">
        <v>676</v>
      </c>
      <c r="G4">
        <v>2023</v>
      </c>
      <c r="H4" s="1">
        <v>44969</v>
      </c>
      <c r="I4" t="s">
        <v>677</v>
      </c>
      <c r="J4" t="s">
        <v>678</v>
      </c>
      <c r="K4" t="s">
        <v>679</v>
      </c>
    </row>
    <row r="5" spans="1:11" x14ac:dyDescent="0.25">
      <c r="A5">
        <v>36556167</v>
      </c>
      <c r="B5" t="s">
        <v>680</v>
      </c>
      <c r="C5" t="s">
        <v>681</v>
      </c>
      <c r="D5" t="s">
        <v>682</v>
      </c>
      <c r="E5" t="s">
        <v>683</v>
      </c>
      <c r="F5" t="s">
        <v>684</v>
      </c>
      <c r="G5">
        <v>2022</v>
      </c>
      <c r="H5" s="1">
        <v>44918</v>
      </c>
      <c r="I5" t="s">
        <v>685</v>
      </c>
      <c r="K5" t="s">
        <v>686</v>
      </c>
    </row>
    <row r="6" spans="1:11" x14ac:dyDescent="0.25">
      <c r="A6">
        <v>36229112</v>
      </c>
      <c r="B6" t="s">
        <v>687</v>
      </c>
      <c r="C6" t="s">
        <v>688</v>
      </c>
      <c r="D6" t="s">
        <v>689</v>
      </c>
      <c r="E6" t="s">
        <v>690</v>
      </c>
      <c r="F6" t="s">
        <v>691</v>
      </c>
      <c r="G6">
        <v>2022</v>
      </c>
      <c r="H6" s="1">
        <v>44847</v>
      </c>
      <c r="K6" t="s">
        <v>692</v>
      </c>
    </row>
    <row r="7" spans="1:11" x14ac:dyDescent="0.25">
      <c r="A7">
        <v>35968549</v>
      </c>
      <c r="B7" t="s">
        <v>693</v>
      </c>
      <c r="C7" t="s">
        <v>694</v>
      </c>
      <c r="D7" t="s">
        <v>695</v>
      </c>
      <c r="E7" t="s">
        <v>696</v>
      </c>
      <c r="F7" t="s">
        <v>697</v>
      </c>
      <c r="G7">
        <v>2022</v>
      </c>
      <c r="H7" s="1">
        <v>44788</v>
      </c>
      <c r="I7" t="s">
        <v>698</v>
      </c>
      <c r="K7" t="s">
        <v>699</v>
      </c>
    </row>
    <row r="8" spans="1:11" x14ac:dyDescent="0.25">
      <c r="A8">
        <v>35693922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  <c r="G8">
        <v>2022</v>
      </c>
      <c r="H8" s="1">
        <v>44725</v>
      </c>
      <c r="I8" t="s">
        <v>705</v>
      </c>
      <c r="K8" t="s">
        <v>706</v>
      </c>
    </row>
    <row r="9" spans="1:11" x14ac:dyDescent="0.25">
      <c r="A9">
        <v>35101522</v>
      </c>
      <c r="B9" t="s">
        <v>453</v>
      </c>
      <c r="C9" t="s">
        <v>707</v>
      </c>
      <c r="D9" t="s">
        <v>708</v>
      </c>
      <c r="E9" t="s">
        <v>662</v>
      </c>
      <c r="F9" t="s">
        <v>709</v>
      </c>
      <c r="G9">
        <v>2022</v>
      </c>
      <c r="H9" s="1">
        <v>44593</v>
      </c>
      <c r="K9" t="s">
        <v>710</v>
      </c>
    </row>
    <row r="10" spans="1:11" x14ac:dyDescent="0.25">
      <c r="A10">
        <v>34864503</v>
      </c>
      <c r="B10" t="s">
        <v>711</v>
      </c>
      <c r="C10" t="s">
        <v>712</v>
      </c>
      <c r="D10" t="s">
        <v>713</v>
      </c>
      <c r="E10" t="s">
        <v>714</v>
      </c>
      <c r="F10" t="s">
        <v>668</v>
      </c>
      <c r="G10">
        <v>2022</v>
      </c>
      <c r="H10" s="1">
        <v>44535</v>
      </c>
      <c r="K10" t="s">
        <v>715</v>
      </c>
    </row>
    <row r="11" spans="1:11" x14ac:dyDescent="0.25">
      <c r="A11">
        <v>34706324</v>
      </c>
      <c r="B11" t="s">
        <v>606</v>
      </c>
      <c r="C11" t="s">
        <v>716</v>
      </c>
      <c r="D11" t="s">
        <v>717</v>
      </c>
      <c r="E11" t="s">
        <v>718</v>
      </c>
      <c r="F11" t="s">
        <v>719</v>
      </c>
      <c r="G11">
        <v>2021</v>
      </c>
      <c r="H11" s="1">
        <v>44496</v>
      </c>
      <c r="K11" t="s">
        <v>720</v>
      </c>
    </row>
    <row r="12" spans="1:11" x14ac:dyDescent="0.25">
      <c r="A12">
        <v>34702562</v>
      </c>
      <c r="B12" t="s">
        <v>721</v>
      </c>
      <c r="C12" t="s">
        <v>722</v>
      </c>
      <c r="D12" t="s">
        <v>723</v>
      </c>
      <c r="E12" t="s">
        <v>724</v>
      </c>
      <c r="F12" t="s">
        <v>676</v>
      </c>
      <c r="G12">
        <v>2022</v>
      </c>
      <c r="H12" s="1">
        <v>44496</v>
      </c>
      <c r="K12" t="s">
        <v>725</v>
      </c>
    </row>
    <row r="13" spans="1:11" x14ac:dyDescent="0.25">
      <c r="A13">
        <v>34325026</v>
      </c>
      <c r="B13" t="s">
        <v>726</v>
      </c>
      <c r="C13" t="s">
        <v>727</v>
      </c>
      <c r="D13" t="s">
        <v>728</v>
      </c>
      <c r="E13" t="s">
        <v>729</v>
      </c>
      <c r="F13" t="s">
        <v>730</v>
      </c>
      <c r="G13">
        <v>2021</v>
      </c>
      <c r="H13" s="1">
        <v>44406</v>
      </c>
      <c r="K13" t="s">
        <v>731</v>
      </c>
    </row>
    <row r="14" spans="1:11" x14ac:dyDescent="0.25">
      <c r="A14">
        <v>34283271</v>
      </c>
      <c r="B14" t="s">
        <v>585</v>
      </c>
      <c r="C14" t="s">
        <v>732</v>
      </c>
      <c r="D14" t="s">
        <v>733</v>
      </c>
      <c r="E14" t="s">
        <v>734</v>
      </c>
      <c r="F14" t="s">
        <v>735</v>
      </c>
      <c r="G14">
        <v>2022</v>
      </c>
      <c r="H14" s="1">
        <v>44397</v>
      </c>
      <c r="I14" t="s">
        <v>736</v>
      </c>
      <c r="K14" t="s">
        <v>737</v>
      </c>
    </row>
    <row r="15" spans="1:11" x14ac:dyDescent="0.25">
      <c r="A15">
        <v>33977809</v>
      </c>
      <c r="B15" t="s">
        <v>738</v>
      </c>
      <c r="C15" t="s">
        <v>739</v>
      </c>
      <c r="D15" t="s">
        <v>740</v>
      </c>
      <c r="E15" t="s">
        <v>741</v>
      </c>
      <c r="F15" t="s">
        <v>742</v>
      </c>
      <c r="G15">
        <v>2022</v>
      </c>
      <c r="H15" s="1">
        <v>44328</v>
      </c>
      <c r="K15" t="s">
        <v>743</v>
      </c>
    </row>
    <row r="16" spans="1:11" x14ac:dyDescent="0.25">
      <c r="A16">
        <v>33662604</v>
      </c>
      <c r="B16" t="s">
        <v>744</v>
      </c>
      <c r="C16" t="s">
        <v>745</v>
      </c>
      <c r="D16" t="s">
        <v>746</v>
      </c>
      <c r="E16" t="s">
        <v>747</v>
      </c>
      <c r="F16" t="s">
        <v>676</v>
      </c>
      <c r="G16">
        <v>2021</v>
      </c>
      <c r="H16" s="1">
        <v>44259</v>
      </c>
      <c r="K16" t="s">
        <v>748</v>
      </c>
    </row>
    <row r="17" spans="1:11" x14ac:dyDescent="0.25">
      <c r="A17">
        <v>32780159</v>
      </c>
      <c r="B17" t="s">
        <v>749</v>
      </c>
      <c r="C17" t="s">
        <v>732</v>
      </c>
      <c r="D17" t="s">
        <v>750</v>
      </c>
      <c r="E17" t="s">
        <v>734</v>
      </c>
      <c r="F17" t="s">
        <v>735</v>
      </c>
      <c r="G17">
        <v>2022</v>
      </c>
      <c r="H17" s="1">
        <v>44055</v>
      </c>
      <c r="I17" t="s">
        <v>751</v>
      </c>
      <c r="K17" t="s">
        <v>752</v>
      </c>
    </row>
    <row r="18" spans="1:11" x14ac:dyDescent="0.25">
      <c r="A18">
        <v>32638683</v>
      </c>
      <c r="B18" t="s">
        <v>546</v>
      </c>
      <c r="C18" t="s">
        <v>753</v>
      </c>
      <c r="D18" t="s">
        <v>754</v>
      </c>
      <c r="E18" t="s">
        <v>755</v>
      </c>
      <c r="F18" t="s">
        <v>697</v>
      </c>
      <c r="G18">
        <v>2020</v>
      </c>
      <c r="H18" s="1">
        <v>44021</v>
      </c>
      <c r="I18" t="s">
        <v>756</v>
      </c>
      <c r="K18" t="s">
        <v>757</v>
      </c>
    </row>
    <row r="19" spans="1:11" x14ac:dyDescent="0.25">
      <c r="A19">
        <v>32514306</v>
      </c>
      <c r="B19" t="s">
        <v>758</v>
      </c>
      <c r="C19" t="s">
        <v>759</v>
      </c>
      <c r="D19" t="s">
        <v>760</v>
      </c>
      <c r="E19" t="s">
        <v>761</v>
      </c>
      <c r="F19" t="s">
        <v>762</v>
      </c>
      <c r="G19">
        <v>2020</v>
      </c>
      <c r="H19" s="1">
        <v>43992</v>
      </c>
      <c r="I19" t="s">
        <v>763</v>
      </c>
      <c r="K19" t="s">
        <v>764</v>
      </c>
    </row>
    <row r="20" spans="1:11" x14ac:dyDescent="0.25">
      <c r="A20">
        <v>32508687</v>
      </c>
      <c r="B20" t="s">
        <v>765</v>
      </c>
      <c r="C20" t="s">
        <v>766</v>
      </c>
      <c r="D20" t="s">
        <v>767</v>
      </c>
      <c r="E20" t="s">
        <v>768</v>
      </c>
      <c r="F20" t="s">
        <v>769</v>
      </c>
      <c r="G20">
        <v>2020</v>
      </c>
      <c r="H20" s="1">
        <v>43991</v>
      </c>
      <c r="I20" t="s">
        <v>770</v>
      </c>
      <c r="K20" t="s">
        <v>771</v>
      </c>
    </row>
    <row r="21" spans="1:11" x14ac:dyDescent="0.25">
      <c r="A21">
        <v>32203738</v>
      </c>
      <c r="B21" t="s">
        <v>336</v>
      </c>
      <c r="C21" t="s">
        <v>772</v>
      </c>
      <c r="D21" t="s">
        <v>773</v>
      </c>
      <c r="E21" t="s">
        <v>774</v>
      </c>
      <c r="F21" t="s">
        <v>775</v>
      </c>
      <c r="G21">
        <v>2020</v>
      </c>
      <c r="H21" s="1">
        <v>43914</v>
      </c>
      <c r="K21" t="s">
        <v>776</v>
      </c>
    </row>
    <row r="22" spans="1:11" x14ac:dyDescent="0.25">
      <c r="A22">
        <v>32114032</v>
      </c>
      <c r="B22" t="s">
        <v>777</v>
      </c>
      <c r="C22" t="s">
        <v>778</v>
      </c>
      <c r="D22" t="s">
        <v>779</v>
      </c>
      <c r="E22" t="s">
        <v>714</v>
      </c>
      <c r="F22" t="s">
        <v>775</v>
      </c>
      <c r="G22">
        <v>2020</v>
      </c>
      <c r="H22" s="1">
        <v>43892</v>
      </c>
      <c r="K22" t="s">
        <v>780</v>
      </c>
    </row>
    <row r="23" spans="1:11" x14ac:dyDescent="0.25">
      <c r="A23">
        <v>31938625</v>
      </c>
      <c r="B23" t="s">
        <v>781</v>
      </c>
      <c r="C23" t="s">
        <v>782</v>
      </c>
      <c r="D23" t="s">
        <v>783</v>
      </c>
      <c r="E23" t="s">
        <v>784</v>
      </c>
      <c r="F23" t="s">
        <v>450</v>
      </c>
      <c r="G23">
        <v>2019</v>
      </c>
      <c r="H23" s="1">
        <v>43846</v>
      </c>
      <c r="I23" t="s">
        <v>785</v>
      </c>
      <c r="K23" t="s">
        <v>786</v>
      </c>
    </row>
    <row r="24" spans="1:11" x14ac:dyDescent="0.25">
      <c r="A24">
        <v>31774584</v>
      </c>
      <c r="B24" t="s">
        <v>787</v>
      </c>
      <c r="C24" t="s">
        <v>788</v>
      </c>
      <c r="D24" t="s">
        <v>789</v>
      </c>
      <c r="E24" t="s">
        <v>714</v>
      </c>
      <c r="F24" t="s">
        <v>790</v>
      </c>
      <c r="G24">
        <v>2019</v>
      </c>
      <c r="H24" s="1">
        <v>43797</v>
      </c>
      <c r="K24" t="s">
        <v>791</v>
      </c>
    </row>
    <row r="25" spans="1:11" x14ac:dyDescent="0.25">
      <c r="A25">
        <v>31680661</v>
      </c>
      <c r="B25" t="s">
        <v>792</v>
      </c>
      <c r="C25" t="s">
        <v>793</v>
      </c>
      <c r="D25" t="s">
        <v>794</v>
      </c>
      <c r="E25" t="s">
        <v>795</v>
      </c>
      <c r="F25" t="s">
        <v>796</v>
      </c>
      <c r="G25">
        <v>2021</v>
      </c>
      <c r="H25" s="1">
        <v>43774</v>
      </c>
      <c r="K25" t="s">
        <v>797</v>
      </c>
    </row>
    <row r="26" spans="1:11" x14ac:dyDescent="0.25">
      <c r="A26">
        <v>31487607</v>
      </c>
      <c r="B26" t="s">
        <v>798</v>
      </c>
      <c r="C26" t="s">
        <v>778</v>
      </c>
      <c r="D26" t="s">
        <v>799</v>
      </c>
      <c r="E26" t="s">
        <v>714</v>
      </c>
      <c r="F26" t="s">
        <v>775</v>
      </c>
      <c r="G26">
        <v>2019</v>
      </c>
      <c r="H26" s="1">
        <v>43714</v>
      </c>
      <c r="I26" t="s">
        <v>800</v>
      </c>
      <c r="J26" t="s">
        <v>801</v>
      </c>
      <c r="K26" t="s">
        <v>802</v>
      </c>
    </row>
    <row r="27" spans="1:11" x14ac:dyDescent="0.25">
      <c r="A27">
        <v>31404282</v>
      </c>
      <c r="B27" t="s">
        <v>803</v>
      </c>
      <c r="C27" t="s">
        <v>804</v>
      </c>
      <c r="D27" t="s">
        <v>805</v>
      </c>
      <c r="E27" t="s">
        <v>806</v>
      </c>
      <c r="F27" t="s">
        <v>769</v>
      </c>
      <c r="G27">
        <v>2019</v>
      </c>
      <c r="H27" s="1">
        <v>43690</v>
      </c>
      <c r="I27" t="s">
        <v>807</v>
      </c>
      <c r="K27" t="s">
        <v>808</v>
      </c>
    </row>
    <row r="28" spans="1:11" x14ac:dyDescent="0.25">
      <c r="A28">
        <v>30843959</v>
      </c>
      <c r="B28" t="s">
        <v>809</v>
      </c>
      <c r="C28" t="s">
        <v>810</v>
      </c>
      <c r="D28" t="s">
        <v>811</v>
      </c>
      <c r="E28" t="s">
        <v>812</v>
      </c>
      <c r="F28" t="s">
        <v>813</v>
      </c>
      <c r="G28">
        <v>2019</v>
      </c>
      <c r="H28" s="1">
        <v>43532</v>
      </c>
      <c r="I28" t="s">
        <v>814</v>
      </c>
      <c r="K28" t="s">
        <v>815</v>
      </c>
    </row>
    <row r="29" spans="1:11" x14ac:dyDescent="0.25">
      <c r="A29">
        <v>30710810</v>
      </c>
      <c r="B29" t="s">
        <v>333</v>
      </c>
      <c r="C29" t="s">
        <v>816</v>
      </c>
      <c r="D29" t="s">
        <v>817</v>
      </c>
      <c r="E29" t="s">
        <v>818</v>
      </c>
      <c r="F29" t="s">
        <v>819</v>
      </c>
      <c r="G29">
        <v>2019</v>
      </c>
      <c r="H29" s="1">
        <v>43499</v>
      </c>
      <c r="K29" t="s">
        <v>820</v>
      </c>
    </row>
    <row r="30" spans="1:11" x14ac:dyDescent="0.25">
      <c r="A30">
        <v>30551023</v>
      </c>
      <c r="B30" t="s">
        <v>198</v>
      </c>
      <c r="C30" t="s">
        <v>821</v>
      </c>
      <c r="D30" t="s">
        <v>822</v>
      </c>
      <c r="E30" t="s">
        <v>795</v>
      </c>
      <c r="F30" t="s">
        <v>775</v>
      </c>
      <c r="G30">
        <v>2019</v>
      </c>
      <c r="H30" s="1">
        <v>43449</v>
      </c>
      <c r="I30" t="s">
        <v>823</v>
      </c>
      <c r="J30" t="s">
        <v>824</v>
      </c>
      <c r="K30" t="s">
        <v>825</v>
      </c>
    </row>
    <row r="31" spans="1:11" x14ac:dyDescent="0.25">
      <c r="A31">
        <v>30243128</v>
      </c>
      <c r="B31" t="s">
        <v>826</v>
      </c>
      <c r="C31" t="s">
        <v>827</v>
      </c>
      <c r="D31" t="s">
        <v>828</v>
      </c>
      <c r="E31" t="s">
        <v>829</v>
      </c>
      <c r="F31" t="s">
        <v>819</v>
      </c>
      <c r="G31">
        <v>2018</v>
      </c>
      <c r="H31" s="1">
        <v>43366</v>
      </c>
      <c r="K31" t="s">
        <v>830</v>
      </c>
    </row>
    <row r="32" spans="1:11" x14ac:dyDescent="0.25">
      <c r="A32">
        <v>30240963</v>
      </c>
      <c r="B32" t="s">
        <v>364</v>
      </c>
      <c r="C32" t="s">
        <v>831</v>
      </c>
      <c r="D32" t="s">
        <v>832</v>
      </c>
      <c r="E32" t="s">
        <v>714</v>
      </c>
      <c r="F32" t="s">
        <v>775</v>
      </c>
      <c r="G32">
        <v>2018</v>
      </c>
      <c r="H32" s="1">
        <v>43365</v>
      </c>
      <c r="K32" t="s">
        <v>833</v>
      </c>
    </row>
    <row r="33" spans="1:11" x14ac:dyDescent="0.25">
      <c r="A33">
        <v>30040122</v>
      </c>
      <c r="B33" t="s">
        <v>344</v>
      </c>
      <c r="C33" t="s">
        <v>834</v>
      </c>
      <c r="D33" t="s">
        <v>835</v>
      </c>
      <c r="E33" t="s">
        <v>836</v>
      </c>
      <c r="F33" t="s">
        <v>837</v>
      </c>
      <c r="G33">
        <v>2018</v>
      </c>
      <c r="H33" s="1">
        <v>43306</v>
      </c>
      <c r="I33" t="s">
        <v>838</v>
      </c>
      <c r="J33" t="s">
        <v>839</v>
      </c>
      <c r="K33" t="s">
        <v>840</v>
      </c>
    </row>
    <row r="34" spans="1:11" x14ac:dyDescent="0.25">
      <c r="A34">
        <v>29753187</v>
      </c>
      <c r="B34" t="s">
        <v>841</v>
      </c>
      <c r="C34" t="s">
        <v>778</v>
      </c>
      <c r="D34" t="s">
        <v>842</v>
      </c>
      <c r="E34" t="s">
        <v>714</v>
      </c>
      <c r="F34" t="s">
        <v>676</v>
      </c>
      <c r="G34">
        <v>2018</v>
      </c>
      <c r="H34" s="1">
        <v>43233</v>
      </c>
      <c r="K34" t="s">
        <v>843</v>
      </c>
    </row>
    <row r="35" spans="1:11" x14ac:dyDescent="0.25">
      <c r="A35">
        <v>29627702</v>
      </c>
      <c r="B35" t="s">
        <v>222</v>
      </c>
      <c r="C35" t="s">
        <v>844</v>
      </c>
      <c r="D35" t="s">
        <v>845</v>
      </c>
      <c r="E35" t="s">
        <v>846</v>
      </c>
      <c r="F35" t="s">
        <v>819</v>
      </c>
      <c r="G35">
        <v>2018</v>
      </c>
      <c r="H35" s="1">
        <v>43199</v>
      </c>
      <c r="I35" t="s">
        <v>847</v>
      </c>
      <c r="J35" t="s">
        <v>848</v>
      </c>
      <c r="K35" t="s">
        <v>849</v>
      </c>
    </row>
    <row r="36" spans="1:11" x14ac:dyDescent="0.25">
      <c r="A36">
        <v>29604524</v>
      </c>
      <c r="B36" t="s">
        <v>338</v>
      </c>
      <c r="C36" t="s">
        <v>850</v>
      </c>
      <c r="D36" t="s">
        <v>851</v>
      </c>
      <c r="E36" t="s">
        <v>852</v>
      </c>
      <c r="F36" t="s">
        <v>676</v>
      </c>
      <c r="G36">
        <v>2018</v>
      </c>
      <c r="H36" s="1">
        <v>43191</v>
      </c>
      <c r="K36" t="s">
        <v>853</v>
      </c>
    </row>
    <row r="37" spans="1:11" x14ac:dyDescent="0.25">
      <c r="A37">
        <v>29590263</v>
      </c>
      <c r="B37" t="s">
        <v>854</v>
      </c>
      <c r="C37" t="s">
        <v>855</v>
      </c>
      <c r="D37" t="s">
        <v>856</v>
      </c>
      <c r="E37" t="s">
        <v>857</v>
      </c>
      <c r="F37" t="s">
        <v>813</v>
      </c>
      <c r="G37">
        <v>2018</v>
      </c>
      <c r="H37" s="1">
        <v>43188</v>
      </c>
      <c r="I37" t="s">
        <v>858</v>
      </c>
      <c r="K37" t="s">
        <v>859</v>
      </c>
    </row>
    <row r="38" spans="1:11" x14ac:dyDescent="0.25">
      <c r="A38">
        <v>29533363</v>
      </c>
      <c r="B38" t="s">
        <v>622</v>
      </c>
      <c r="C38" t="s">
        <v>860</v>
      </c>
      <c r="D38" t="s">
        <v>861</v>
      </c>
      <c r="E38" t="s">
        <v>862</v>
      </c>
      <c r="F38" t="s">
        <v>863</v>
      </c>
      <c r="G38">
        <v>2018</v>
      </c>
      <c r="H38" s="1">
        <v>43173</v>
      </c>
      <c r="K38" t="s">
        <v>864</v>
      </c>
    </row>
    <row r="39" spans="1:11" x14ac:dyDescent="0.25">
      <c r="A39">
        <v>29455060</v>
      </c>
      <c r="B39" t="s">
        <v>367</v>
      </c>
      <c r="C39" t="s">
        <v>865</v>
      </c>
      <c r="D39" t="s">
        <v>866</v>
      </c>
      <c r="E39" t="s">
        <v>812</v>
      </c>
      <c r="F39" t="s">
        <v>819</v>
      </c>
      <c r="G39">
        <v>2018</v>
      </c>
      <c r="H39" s="1">
        <v>43150</v>
      </c>
      <c r="K39" t="s">
        <v>867</v>
      </c>
    </row>
    <row r="40" spans="1:11" x14ac:dyDescent="0.25">
      <c r="A40">
        <v>29106553</v>
      </c>
      <c r="B40" t="s">
        <v>868</v>
      </c>
      <c r="C40" t="s">
        <v>869</v>
      </c>
      <c r="D40" t="s">
        <v>870</v>
      </c>
      <c r="E40" t="s">
        <v>871</v>
      </c>
      <c r="F40" t="s">
        <v>872</v>
      </c>
      <c r="G40">
        <v>2018</v>
      </c>
      <c r="H40" s="1">
        <v>43046</v>
      </c>
      <c r="I40" t="s">
        <v>873</v>
      </c>
      <c r="K40" t="s">
        <v>874</v>
      </c>
    </row>
    <row r="41" spans="1:11" x14ac:dyDescent="0.25">
      <c r="A41">
        <v>28749158</v>
      </c>
      <c r="B41" t="s">
        <v>875</v>
      </c>
      <c r="C41" t="s">
        <v>876</v>
      </c>
      <c r="D41" t="s">
        <v>877</v>
      </c>
      <c r="E41" t="s">
        <v>878</v>
      </c>
      <c r="F41" t="s">
        <v>879</v>
      </c>
      <c r="G41">
        <v>2018</v>
      </c>
      <c r="H41" s="1">
        <v>42944</v>
      </c>
      <c r="K41" t="s">
        <v>880</v>
      </c>
    </row>
    <row r="42" spans="1:11" x14ac:dyDescent="0.25">
      <c r="A42">
        <v>28324677</v>
      </c>
      <c r="B42" t="s">
        <v>881</v>
      </c>
      <c r="C42" t="s">
        <v>882</v>
      </c>
      <c r="D42" t="s">
        <v>883</v>
      </c>
      <c r="E42" t="s">
        <v>884</v>
      </c>
      <c r="F42" t="s">
        <v>676</v>
      </c>
      <c r="G42">
        <v>2017</v>
      </c>
      <c r="H42" s="1">
        <v>42816</v>
      </c>
      <c r="I42" t="s">
        <v>885</v>
      </c>
      <c r="J42" t="s">
        <v>886</v>
      </c>
      <c r="K42" t="s">
        <v>887</v>
      </c>
    </row>
    <row r="43" spans="1:11" x14ac:dyDescent="0.25">
      <c r="A43">
        <v>28252880</v>
      </c>
      <c r="B43" t="s">
        <v>888</v>
      </c>
      <c r="C43" t="s">
        <v>889</v>
      </c>
      <c r="D43" t="s">
        <v>890</v>
      </c>
      <c r="E43" t="s">
        <v>714</v>
      </c>
      <c r="F43" t="s">
        <v>891</v>
      </c>
      <c r="G43">
        <v>2017</v>
      </c>
      <c r="H43" s="1">
        <v>42797</v>
      </c>
      <c r="I43" t="s">
        <v>892</v>
      </c>
      <c r="J43" t="s">
        <v>893</v>
      </c>
      <c r="K43" t="s">
        <v>894</v>
      </c>
    </row>
    <row r="44" spans="1:11" x14ac:dyDescent="0.25">
      <c r="A44">
        <v>28088746</v>
      </c>
      <c r="B44" t="s">
        <v>288</v>
      </c>
      <c r="C44" t="s">
        <v>895</v>
      </c>
      <c r="D44" t="s">
        <v>896</v>
      </c>
      <c r="E44" t="s">
        <v>714</v>
      </c>
      <c r="F44" t="s">
        <v>676</v>
      </c>
      <c r="G44">
        <v>2017</v>
      </c>
      <c r="H44" s="1">
        <v>42751</v>
      </c>
      <c r="K44" t="s">
        <v>897</v>
      </c>
    </row>
    <row r="45" spans="1:11" x14ac:dyDescent="0.25">
      <c r="A45">
        <v>27572872</v>
      </c>
      <c r="B45" t="s">
        <v>204</v>
      </c>
      <c r="C45" t="s">
        <v>898</v>
      </c>
      <c r="D45" t="s">
        <v>899</v>
      </c>
      <c r="E45" t="s">
        <v>755</v>
      </c>
      <c r="F45" t="s">
        <v>796</v>
      </c>
      <c r="G45">
        <v>2016</v>
      </c>
      <c r="H45" s="1">
        <v>42613</v>
      </c>
      <c r="I45" t="s">
        <v>900</v>
      </c>
      <c r="J45" t="s">
        <v>901</v>
      </c>
      <c r="K45" t="s">
        <v>902</v>
      </c>
    </row>
    <row r="46" spans="1:11" x14ac:dyDescent="0.25">
      <c r="A46">
        <v>27693977</v>
      </c>
      <c r="B46" t="s">
        <v>903</v>
      </c>
      <c r="C46" t="s">
        <v>904</v>
      </c>
      <c r="D46" t="s">
        <v>905</v>
      </c>
      <c r="E46" t="s">
        <v>714</v>
      </c>
      <c r="F46" t="s">
        <v>719</v>
      </c>
      <c r="G46">
        <v>2016</v>
      </c>
      <c r="H46" s="1">
        <v>42647</v>
      </c>
      <c r="I46" t="s">
        <v>906</v>
      </c>
      <c r="J46" t="s">
        <v>907</v>
      </c>
      <c r="K46" t="s">
        <v>908</v>
      </c>
    </row>
    <row r="47" spans="1:11" x14ac:dyDescent="0.25">
      <c r="A47">
        <v>27624432</v>
      </c>
      <c r="B47" t="s">
        <v>909</v>
      </c>
      <c r="C47" t="s">
        <v>910</v>
      </c>
      <c r="D47" t="s">
        <v>911</v>
      </c>
      <c r="E47" t="s">
        <v>795</v>
      </c>
      <c r="F47" t="s">
        <v>676</v>
      </c>
      <c r="G47">
        <v>2016</v>
      </c>
      <c r="H47" s="1">
        <v>42628</v>
      </c>
      <c r="I47" t="s">
        <v>912</v>
      </c>
      <c r="J47" t="s">
        <v>913</v>
      </c>
      <c r="K47" t="s">
        <v>914</v>
      </c>
    </row>
    <row r="48" spans="1:11" x14ac:dyDescent="0.25">
      <c r="A48">
        <v>27621104</v>
      </c>
      <c r="B48" t="s">
        <v>915</v>
      </c>
      <c r="C48" t="s">
        <v>916</v>
      </c>
      <c r="D48" t="s">
        <v>917</v>
      </c>
      <c r="E48" t="s">
        <v>714</v>
      </c>
      <c r="F48" t="s">
        <v>775</v>
      </c>
      <c r="G48">
        <v>2016</v>
      </c>
      <c r="H48" s="1">
        <v>42627</v>
      </c>
      <c r="I48" t="s">
        <v>918</v>
      </c>
      <c r="J48" t="s">
        <v>919</v>
      </c>
      <c r="K48" t="s">
        <v>920</v>
      </c>
    </row>
    <row r="49" spans="1:11" x14ac:dyDescent="0.25">
      <c r="A49">
        <v>27569016</v>
      </c>
      <c r="B49" t="s">
        <v>921</v>
      </c>
      <c r="C49" t="s">
        <v>922</v>
      </c>
      <c r="D49" t="s">
        <v>923</v>
      </c>
      <c r="E49" t="s">
        <v>924</v>
      </c>
      <c r="F49" t="s">
        <v>925</v>
      </c>
      <c r="G49">
        <v>2016</v>
      </c>
      <c r="H49" s="1">
        <v>42612</v>
      </c>
      <c r="K49" t="s">
        <v>926</v>
      </c>
    </row>
    <row r="50" spans="1:11" x14ac:dyDescent="0.25">
      <c r="A50">
        <v>27442963</v>
      </c>
      <c r="B50" t="s">
        <v>97</v>
      </c>
      <c r="C50" t="s">
        <v>927</v>
      </c>
      <c r="D50" t="s">
        <v>928</v>
      </c>
      <c r="E50" t="s">
        <v>714</v>
      </c>
      <c r="F50" t="s">
        <v>775</v>
      </c>
      <c r="G50">
        <v>2016</v>
      </c>
      <c r="H50" s="1">
        <v>42573</v>
      </c>
      <c r="I50" t="s">
        <v>929</v>
      </c>
      <c r="J50" t="s">
        <v>930</v>
      </c>
      <c r="K50" t="s">
        <v>931</v>
      </c>
    </row>
    <row r="51" spans="1:11" x14ac:dyDescent="0.25">
      <c r="A51">
        <v>27206265</v>
      </c>
      <c r="B51" t="s">
        <v>932</v>
      </c>
      <c r="C51" t="s">
        <v>933</v>
      </c>
      <c r="D51" t="s">
        <v>934</v>
      </c>
      <c r="E51" t="s">
        <v>935</v>
      </c>
      <c r="F51" t="s">
        <v>54</v>
      </c>
      <c r="G51">
        <v>2016</v>
      </c>
      <c r="H51" s="1">
        <v>42511</v>
      </c>
      <c r="I51" t="s">
        <v>936</v>
      </c>
      <c r="K51" t="s">
        <v>937</v>
      </c>
    </row>
    <row r="52" spans="1:11" x14ac:dyDescent="0.25">
      <c r="A52">
        <v>27161981</v>
      </c>
      <c r="B52" t="s">
        <v>938</v>
      </c>
      <c r="C52" t="s">
        <v>939</v>
      </c>
      <c r="D52" t="s">
        <v>940</v>
      </c>
      <c r="E52" t="s">
        <v>941</v>
      </c>
      <c r="F52" t="s">
        <v>942</v>
      </c>
      <c r="G52">
        <v>2016</v>
      </c>
      <c r="H52" s="1">
        <v>42501</v>
      </c>
      <c r="K52" t="s">
        <v>943</v>
      </c>
    </row>
    <row r="53" spans="1:11" x14ac:dyDescent="0.25">
      <c r="A53">
        <v>27155024</v>
      </c>
      <c r="B53" t="s">
        <v>245</v>
      </c>
      <c r="C53" t="s">
        <v>944</v>
      </c>
      <c r="D53" t="s">
        <v>945</v>
      </c>
      <c r="E53" t="s">
        <v>774</v>
      </c>
      <c r="F53" t="s">
        <v>709</v>
      </c>
      <c r="G53">
        <v>2016</v>
      </c>
      <c r="H53" s="1">
        <v>42498</v>
      </c>
      <c r="K53" t="s">
        <v>946</v>
      </c>
    </row>
    <row r="54" spans="1:11" x14ac:dyDescent="0.25">
      <c r="A54">
        <v>27145325</v>
      </c>
      <c r="B54" t="s">
        <v>57</v>
      </c>
      <c r="C54" t="s">
        <v>947</v>
      </c>
      <c r="D54" t="s">
        <v>948</v>
      </c>
      <c r="E54" t="s">
        <v>690</v>
      </c>
      <c r="F54" t="s">
        <v>775</v>
      </c>
      <c r="G54">
        <v>2016</v>
      </c>
      <c r="H54" s="1">
        <v>42495</v>
      </c>
      <c r="K54" t="s">
        <v>949</v>
      </c>
    </row>
    <row r="55" spans="1:11" x14ac:dyDescent="0.25">
      <c r="A55">
        <v>27086223</v>
      </c>
      <c r="B55" t="s">
        <v>950</v>
      </c>
      <c r="C55" t="s">
        <v>951</v>
      </c>
      <c r="D55" t="s">
        <v>952</v>
      </c>
      <c r="E55" t="s">
        <v>774</v>
      </c>
      <c r="F55" t="s">
        <v>819</v>
      </c>
      <c r="G55">
        <v>2016</v>
      </c>
      <c r="H55" s="1">
        <v>42478</v>
      </c>
      <c r="K55" t="s">
        <v>953</v>
      </c>
    </row>
    <row r="56" spans="1:11" x14ac:dyDescent="0.25">
      <c r="A56">
        <v>27078052</v>
      </c>
      <c r="B56" t="s">
        <v>954</v>
      </c>
      <c r="C56" t="s">
        <v>955</v>
      </c>
      <c r="D56" t="s">
        <v>956</v>
      </c>
      <c r="E56" t="s">
        <v>957</v>
      </c>
      <c r="F56" t="s">
        <v>879</v>
      </c>
      <c r="G56">
        <v>2016</v>
      </c>
      <c r="H56" s="1">
        <v>42475</v>
      </c>
      <c r="I56" t="s">
        <v>958</v>
      </c>
      <c r="J56" t="s">
        <v>959</v>
      </c>
      <c r="K56" t="s">
        <v>960</v>
      </c>
    </row>
    <row r="57" spans="1:11" x14ac:dyDescent="0.25">
      <c r="A57">
        <v>29560894</v>
      </c>
      <c r="B57" t="s">
        <v>961</v>
      </c>
      <c r="C57" t="s">
        <v>962</v>
      </c>
      <c r="D57" t="s">
        <v>963</v>
      </c>
      <c r="E57" t="s">
        <v>714</v>
      </c>
      <c r="F57" t="s">
        <v>964</v>
      </c>
      <c r="G57">
        <v>2016</v>
      </c>
      <c r="H57" s="1">
        <v>43181</v>
      </c>
      <c r="K57" t="s">
        <v>965</v>
      </c>
    </row>
    <row r="58" spans="1:11" x14ac:dyDescent="0.25">
      <c r="A58">
        <v>26277033</v>
      </c>
      <c r="B58" t="s">
        <v>267</v>
      </c>
      <c r="C58" t="s">
        <v>966</v>
      </c>
      <c r="D58" t="s">
        <v>967</v>
      </c>
      <c r="E58" t="s">
        <v>714</v>
      </c>
      <c r="F58" t="s">
        <v>819</v>
      </c>
      <c r="G58">
        <v>2015</v>
      </c>
      <c r="H58" s="1">
        <v>42233</v>
      </c>
      <c r="I58" t="s">
        <v>968</v>
      </c>
      <c r="J58" t="s">
        <v>969</v>
      </c>
      <c r="K58" t="s">
        <v>970</v>
      </c>
    </row>
    <row r="59" spans="1:11" x14ac:dyDescent="0.25">
      <c r="A59">
        <v>26105140</v>
      </c>
      <c r="B59" t="s">
        <v>971</v>
      </c>
      <c r="C59" t="s">
        <v>972</v>
      </c>
      <c r="D59" t="s">
        <v>973</v>
      </c>
      <c r="E59" t="s">
        <v>974</v>
      </c>
      <c r="F59" t="s">
        <v>54</v>
      </c>
      <c r="G59">
        <v>2016</v>
      </c>
      <c r="H59" s="1">
        <v>42180</v>
      </c>
      <c r="I59" t="s">
        <v>975</v>
      </c>
      <c r="K59" t="s">
        <v>976</v>
      </c>
    </row>
    <row r="60" spans="1:11" x14ac:dyDescent="0.25">
      <c r="A60">
        <v>25754605</v>
      </c>
      <c r="B60" t="s">
        <v>218</v>
      </c>
      <c r="C60" t="s">
        <v>977</v>
      </c>
      <c r="D60" t="s">
        <v>978</v>
      </c>
      <c r="E60" t="s">
        <v>696</v>
      </c>
      <c r="F60" t="s">
        <v>709</v>
      </c>
      <c r="G60">
        <v>2015</v>
      </c>
      <c r="H60" s="1">
        <v>42074</v>
      </c>
      <c r="K60" t="s">
        <v>979</v>
      </c>
    </row>
    <row r="61" spans="1:11" x14ac:dyDescent="0.25">
      <c r="A61">
        <v>27539871</v>
      </c>
      <c r="B61" t="s">
        <v>145</v>
      </c>
      <c r="C61" t="s">
        <v>980</v>
      </c>
      <c r="D61" t="s">
        <v>981</v>
      </c>
      <c r="E61" t="s">
        <v>982</v>
      </c>
      <c r="F61" t="s">
        <v>837</v>
      </c>
      <c r="G61">
        <v>2015</v>
      </c>
      <c r="H61" s="1">
        <v>42602</v>
      </c>
      <c r="I61" t="s">
        <v>983</v>
      </c>
      <c r="J61" t="s">
        <v>984</v>
      </c>
      <c r="K61" t="s">
        <v>985</v>
      </c>
    </row>
    <row r="62" spans="1:11" x14ac:dyDescent="0.25">
      <c r="A62">
        <v>25541537</v>
      </c>
      <c r="B62" t="s">
        <v>986</v>
      </c>
      <c r="C62" t="s">
        <v>987</v>
      </c>
      <c r="D62" t="s">
        <v>988</v>
      </c>
      <c r="E62" t="s">
        <v>989</v>
      </c>
      <c r="F62" t="s">
        <v>819</v>
      </c>
      <c r="G62">
        <v>2015</v>
      </c>
      <c r="H62" s="1">
        <v>42000</v>
      </c>
      <c r="I62" t="s">
        <v>990</v>
      </c>
      <c r="J62" t="s">
        <v>991</v>
      </c>
      <c r="K62" t="s">
        <v>992</v>
      </c>
    </row>
    <row r="63" spans="1:11" x14ac:dyDescent="0.25">
      <c r="A63">
        <v>25534757</v>
      </c>
      <c r="B63" t="s">
        <v>300</v>
      </c>
      <c r="C63" t="s">
        <v>993</v>
      </c>
      <c r="D63" t="s">
        <v>994</v>
      </c>
      <c r="E63" t="s">
        <v>995</v>
      </c>
      <c r="F63" t="s">
        <v>819</v>
      </c>
      <c r="G63">
        <v>2015</v>
      </c>
      <c r="H63" s="1">
        <v>41997</v>
      </c>
      <c r="I63" t="s">
        <v>996</v>
      </c>
      <c r="J63" t="s">
        <v>997</v>
      </c>
      <c r="K63" t="s">
        <v>998</v>
      </c>
    </row>
    <row r="64" spans="1:11" x14ac:dyDescent="0.25">
      <c r="A64">
        <v>25477263</v>
      </c>
      <c r="B64" t="s">
        <v>175</v>
      </c>
      <c r="C64" t="s">
        <v>999</v>
      </c>
      <c r="D64" t="s">
        <v>1000</v>
      </c>
      <c r="E64" t="s">
        <v>714</v>
      </c>
      <c r="F64" t="s">
        <v>775</v>
      </c>
      <c r="G64">
        <v>2015</v>
      </c>
      <c r="H64" s="1">
        <v>41979</v>
      </c>
      <c r="I64" t="s">
        <v>1001</v>
      </c>
      <c r="J64" t="s">
        <v>1002</v>
      </c>
      <c r="K64" t="s">
        <v>1003</v>
      </c>
    </row>
    <row r="65" spans="1:11" x14ac:dyDescent="0.25">
      <c r="A65">
        <v>25300440</v>
      </c>
      <c r="B65" t="s">
        <v>158</v>
      </c>
      <c r="C65" t="s">
        <v>1004</v>
      </c>
      <c r="D65" t="s">
        <v>1005</v>
      </c>
      <c r="E65" t="s">
        <v>1006</v>
      </c>
      <c r="F65" t="s">
        <v>775</v>
      </c>
      <c r="G65">
        <v>2015</v>
      </c>
      <c r="H65" s="1">
        <v>41923</v>
      </c>
      <c r="K65" t="s">
        <v>1007</v>
      </c>
    </row>
    <row r="66" spans="1:11" x14ac:dyDescent="0.25">
      <c r="A66">
        <v>25106072</v>
      </c>
      <c r="B66" t="s">
        <v>1008</v>
      </c>
      <c r="C66" t="s">
        <v>1009</v>
      </c>
      <c r="D66" t="s">
        <v>1010</v>
      </c>
      <c r="E66" t="s">
        <v>1011</v>
      </c>
      <c r="F66" t="s">
        <v>775</v>
      </c>
      <c r="G66">
        <v>2014</v>
      </c>
      <c r="H66" s="1">
        <v>41861</v>
      </c>
      <c r="I66" t="s">
        <v>1012</v>
      </c>
      <c r="J66" t="s">
        <v>1013</v>
      </c>
      <c r="K66" t="s">
        <v>1014</v>
      </c>
    </row>
    <row r="67" spans="1:11" x14ac:dyDescent="0.25">
      <c r="A67">
        <v>25064384</v>
      </c>
      <c r="B67" t="s">
        <v>1015</v>
      </c>
      <c r="C67" t="s">
        <v>1016</v>
      </c>
      <c r="D67" t="s">
        <v>1017</v>
      </c>
      <c r="E67" t="s">
        <v>935</v>
      </c>
      <c r="F67" t="s">
        <v>819</v>
      </c>
      <c r="G67">
        <v>2014</v>
      </c>
      <c r="H67" s="1">
        <v>41848</v>
      </c>
      <c r="K67" t="s">
        <v>1018</v>
      </c>
    </row>
    <row r="68" spans="1:11" x14ac:dyDescent="0.25">
      <c r="A68">
        <v>25035563</v>
      </c>
      <c r="B68" t="s">
        <v>1019</v>
      </c>
      <c r="C68" t="s">
        <v>1020</v>
      </c>
      <c r="D68" t="s">
        <v>1021</v>
      </c>
      <c r="E68" t="s">
        <v>1022</v>
      </c>
      <c r="F68" t="s">
        <v>1023</v>
      </c>
      <c r="G68">
        <v>2014</v>
      </c>
      <c r="H68" s="1">
        <v>41839</v>
      </c>
      <c r="I68" t="s">
        <v>1024</v>
      </c>
      <c r="K68" t="s">
        <v>1025</v>
      </c>
    </row>
    <row r="69" spans="1:11" x14ac:dyDescent="0.25">
      <c r="A69">
        <v>24935900</v>
      </c>
      <c r="B69" t="s">
        <v>172</v>
      </c>
      <c r="C69" t="s">
        <v>1026</v>
      </c>
      <c r="D69" t="s">
        <v>1027</v>
      </c>
      <c r="E69" t="s">
        <v>795</v>
      </c>
      <c r="F69" t="s">
        <v>775</v>
      </c>
      <c r="G69">
        <v>2014</v>
      </c>
      <c r="H69" s="1">
        <v>41808</v>
      </c>
      <c r="K69" t="s">
        <v>1028</v>
      </c>
    </row>
    <row r="70" spans="1:11" x14ac:dyDescent="0.25">
      <c r="A70">
        <v>24907536</v>
      </c>
      <c r="B70" t="s">
        <v>296</v>
      </c>
      <c r="C70" t="s">
        <v>1029</v>
      </c>
      <c r="D70" t="s">
        <v>1030</v>
      </c>
      <c r="E70" t="s">
        <v>1031</v>
      </c>
      <c r="F70" t="s">
        <v>1032</v>
      </c>
      <c r="G70">
        <v>2014</v>
      </c>
      <c r="H70" s="1">
        <v>41798</v>
      </c>
      <c r="I70" t="s">
        <v>1033</v>
      </c>
      <c r="J70" t="s">
        <v>1034</v>
      </c>
      <c r="K70" t="s">
        <v>1035</v>
      </c>
    </row>
    <row r="71" spans="1:11" x14ac:dyDescent="0.25">
      <c r="A71">
        <v>24760575</v>
      </c>
      <c r="B71" t="s">
        <v>109</v>
      </c>
      <c r="C71" t="s">
        <v>1036</v>
      </c>
      <c r="D71" t="s">
        <v>1037</v>
      </c>
      <c r="E71" t="s">
        <v>714</v>
      </c>
      <c r="F71" t="s">
        <v>837</v>
      </c>
      <c r="G71">
        <v>2014</v>
      </c>
      <c r="H71" s="1">
        <v>41754</v>
      </c>
      <c r="K71" t="s">
        <v>1038</v>
      </c>
    </row>
    <row r="72" spans="1:11" x14ac:dyDescent="0.25">
      <c r="A72">
        <v>24582164</v>
      </c>
      <c r="B72" t="s">
        <v>1039</v>
      </c>
      <c r="C72" t="s">
        <v>1040</v>
      </c>
      <c r="D72" t="s">
        <v>1041</v>
      </c>
      <c r="E72" t="s">
        <v>714</v>
      </c>
      <c r="F72" t="s">
        <v>1042</v>
      </c>
      <c r="G72">
        <v>2016</v>
      </c>
      <c r="H72" s="1">
        <v>41702</v>
      </c>
      <c r="K72" t="s">
        <v>1043</v>
      </c>
    </row>
    <row r="73" spans="1:11" x14ac:dyDescent="0.25">
      <c r="A73">
        <v>24441311</v>
      </c>
      <c r="B73" t="s">
        <v>509</v>
      </c>
      <c r="C73" t="s">
        <v>1044</v>
      </c>
      <c r="D73" t="s">
        <v>1045</v>
      </c>
      <c r="E73" t="s">
        <v>1046</v>
      </c>
      <c r="F73" t="s">
        <v>1047</v>
      </c>
      <c r="G73">
        <v>2014</v>
      </c>
      <c r="H73" s="1">
        <v>41660</v>
      </c>
      <c r="K73" t="s">
        <v>1048</v>
      </c>
    </row>
    <row r="74" spans="1:11" x14ac:dyDescent="0.25">
      <c r="A74">
        <v>24352431</v>
      </c>
      <c r="B74" t="s">
        <v>29</v>
      </c>
      <c r="C74" t="s">
        <v>1049</v>
      </c>
      <c r="D74" t="s">
        <v>1050</v>
      </c>
      <c r="E74" t="s">
        <v>714</v>
      </c>
      <c r="F74" t="s">
        <v>1051</v>
      </c>
      <c r="G74">
        <v>2014</v>
      </c>
      <c r="H74" s="1">
        <v>41628</v>
      </c>
      <c r="K74" t="s">
        <v>1052</v>
      </c>
    </row>
    <row r="75" spans="1:11" x14ac:dyDescent="0.25">
      <c r="A75">
        <v>24321204</v>
      </c>
      <c r="B75" t="s">
        <v>269</v>
      </c>
      <c r="C75" t="s">
        <v>1036</v>
      </c>
      <c r="D75" t="s">
        <v>1053</v>
      </c>
      <c r="E75" t="s">
        <v>714</v>
      </c>
      <c r="F75" t="s">
        <v>676</v>
      </c>
      <c r="G75">
        <v>2014</v>
      </c>
      <c r="H75" s="1">
        <v>41619</v>
      </c>
      <c r="K75" t="s">
        <v>1054</v>
      </c>
    </row>
    <row r="76" spans="1:11" x14ac:dyDescent="0.25">
      <c r="A76">
        <v>23950885</v>
      </c>
      <c r="B76" t="s">
        <v>1055</v>
      </c>
      <c r="C76" t="s">
        <v>1056</v>
      </c>
      <c r="D76" t="s">
        <v>1057</v>
      </c>
      <c r="E76" t="s">
        <v>1058</v>
      </c>
      <c r="F76" t="s">
        <v>1059</v>
      </c>
      <c r="G76">
        <v>2013</v>
      </c>
      <c r="H76" s="1">
        <v>41503</v>
      </c>
      <c r="I76" t="s">
        <v>1060</v>
      </c>
      <c r="K76" t="s">
        <v>1061</v>
      </c>
    </row>
    <row r="77" spans="1:11" x14ac:dyDescent="0.25">
      <c r="A77">
        <v>23835102</v>
      </c>
      <c r="B77" t="s">
        <v>1062</v>
      </c>
      <c r="C77" t="s">
        <v>1063</v>
      </c>
      <c r="D77" t="s">
        <v>1064</v>
      </c>
      <c r="E77" t="s">
        <v>1065</v>
      </c>
      <c r="F77" t="s">
        <v>709</v>
      </c>
      <c r="G77">
        <v>2013</v>
      </c>
      <c r="H77" s="1">
        <v>41465</v>
      </c>
      <c r="K77" t="s">
        <v>1066</v>
      </c>
    </row>
    <row r="78" spans="1:11" x14ac:dyDescent="0.25">
      <c r="A78">
        <v>23719736</v>
      </c>
      <c r="B78" t="s">
        <v>1067</v>
      </c>
      <c r="C78" t="s">
        <v>1068</v>
      </c>
      <c r="D78" t="s">
        <v>1069</v>
      </c>
      <c r="E78" t="s">
        <v>1070</v>
      </c>
      <c r="F78" t="s">
        <v>1071</v>
      </c>
      <c r="G78">
        <v>2013</v>
      </c>
      <c r="H78" s="1">
        <v>41425</v>
      </c>
      <c r="K78" t="s">
        <v>1072</v>
      </c>
    </row>
    <row r="79" spans="1:11" x14ac:dyDescent="0.25">
      <c r="A79">
        <v>22752056</v>
      </c>
      <c r="B79" t="s">
        <v>1073</v>
      </c>
      <c r="C79" t="s">
        <v>1074</v>
      </c>
      <c r="D79" t="s">
        <v>1075</v>
      </c>
      <c r="E79" t="s">
        <v>1076</v>
      </c>
      <c r="F79" t="s">
        <v>1077</v>
      </c>
      <c r="G79">
        <v>2012</v>
      </c>
      <c r="H79" s="1">
        <v>41094</v>
      </c>
      <c r="I79" t="s">
        <v>1078</v>
      </c>
      <c r="J79" t="s">
        <v>1079</v>
      </c>
      <c r="K79" t="s">
        <v>1080</v>
      </c>
    </row>
    <row r="80" spans="1:11" x14ac:dyDescent="0.25">
      <c r="A80">
        <v>22535310</v>
      </c>
      <c r="B80" t="s">
        <v>11</v>
      </c>
      <c r="C80" t="s">
        <v>778</v>
      </c>
      <c r="D80" t="s">
        <v>1081</v>
      </c>
      <c r="E80" t="s">
        <v>714</v>
      </c>
      <c r="F80" t="s">
        <v>1082</v>
      </c>
      <c r="G80">
        <v>2012</v>
      </c>
      <c r="H80" s="1">
        <v>41026</v>
      </c>
      <c r="K80" t="s">
        <v>1083</v>
      </c>
    </row>
    <row r="81" spans="1:11" x14ac:dyDescent="0.25">
      <c r="A81">
        <v>22464337</v>
      </c>
      <c r="B81" t="s">
        <v>1084</v>
      </c>
      <c r="C81" t="s">
        <v>1085</v>
      </c>
      <c r="D81" t="s">
        <v>1086</v>
      </c>
      <c r="E81" t="s">
        <v>1087</v>
      </c>
      <c r="F81" t="s">
        <v>775</v>
      </c>
      <c r="G81">
        <v>2012</v>
      </c>
      <c r="H81" s="1">
        <v>41002</v>
      </c>
      <c r="I81" t="s">
        <v>1088</v>
      </c>
      <c r="J81" t="s">
        <v>1089</v>
      </c>
      <c r="K81" t="s">
        <v>1090</v>
      </c>
    </row>
    <row r="82" spans="1:11" x14ac:dyDescent="0.25">
      <c r="A82">
        <v>22464047</v>
      </c>
      <c r="B82" t="s">
        <v>83</v>
      </c>
      <c r="C82" t="s">
        <v>1091</v>
      </c>
      <c r="D82" t="s">
        <v>1092</v>
      </c>
      <c r="E82" t="s">
        <v>1093</v>
      </c>
      <c r="F82" t="s">
        <v>819</v>
      </c>
      <c r="G82">
        <v>2012</v>
      </c>
      <c r="H82" s="1">
        <v>41002</v>
      </c>
      <c r="K82" t="s">
        <v>1094</v>
      </c>
    </row>
    <row r="83" spans="1:11" x14ac:dyDescent="0.25">
      <c r="A83">
        <v>22443168</v>
      </c>
      <c r="B83" t="s">
        <v>229</v>
      </c>
      <c r="C83" t="s">
        <v>1095</v>
      </c>
      <c r="D83" t="s">
        <v>1096</v>
      </c>
      <c r="E83" t="s">
        <v>1097</v>
      </c>
      <c r="F83" t="s">
        <v>1098</v>
      </c>
      <c r="G83">
        <v>2012</v>
      </c>
      <c r="H83" s="1">
        <v>40995</v>
      </c>
      <c r="I83" t="s">
        <v>1099</v>
      </c>
      <c r="J83" t="s">
        <v>1100</v>
      </c>
      <c r="K83" t="s">
        <v>1101</v>
      </c>
    </row>
    <row r="84" spans="1:11" x14ac:dyDescent="0.25">
      <c r="A84">
        <v>21812102</v>
      </c>
      <c r="B84" t="s">
        <v>275</v>
      </c>
      <c r="C84" t="s">
        <v>1102</v>
      </c>
      <c r="D84" t="s">
        <v>1103</v>
      </c>
      <c r="E84" t="s">
        <v>1104</v>
      </c>
      <c r="F84" t="s">
        <v>1105</v>
      </c>
      <c r="G84">
        <v>2011</v>
      </c>
      <c r="H84" s="1">
        <v>40759</v>
      </c>
      <c r="I84" t="s">
        <v>1106</v>
      </c>
      <c r="J84" t="s">
        <v>1107</v>
      </c>
      <c r="K84" t="s">
        <v>1108</v>
      </c>
    </row>
    <row r="85" spans="1:11" x14ac:dyDescent="0.25">
      <c r="A85">
        <v>21786470</v>
      </c>
      <c r="B85" t="s">
        <v>1109</v>
      </c>
      <c r="D85" t="s">
        <v>1110</v>
      </c>
      <c r="F85" t="s">
        <v>1111</v>
      </c>
      <c r="G85">
        <v>2011</v>
      </c>
      <c r="H85" s="1">
        <v>40751</v>
      </c>
    </row>
    <row r="86" spans="1:11" x14ac:dyDescent="0.25">
      <c r="A86">
        <v>21295216</v>
      </c>
      <c r="B86" t="s">
        <v>1112</v>
      </c>
      <c r="C86" t="s">
        <v>778</v>
      </c>
      <c r="D86" t="s">
        <v>1113</v>
      </c>
      <c r="E86" t="s">
        <v>714</v>
      </c>
      <c r="F86" t="s">
        <v>676</v>
      </c>
      <c r="G86">
        <v>2011</v>
      </c>
      <c r="H86" s="1">
        <v>40582</v>
      </c>
      <c r="K86" t="s">
        <v>1114</v>
      </c>
    </row>
    <row r="87" spans="1:11" x14ac:dyDescent="0.25">
      <c r="A87">
        <v>21147742</v>
      </c>
      <c r="B87" t="s">
        <v>1115</v>
      </c>
      <c r="C87" t="s">
        <v>1116</v>
      </c>
      <c r="D87" t="s">
        <v>1117</v>
      </c>
      <c r="E87" t="s">
        <v>1118</v>
      </c>
      <c r="F87" t="s">
        <v>1119</v>
      </c>
      <c r="G87">
        <v>2010</v>
      </c>
      <c r="H87" s="1">
        <v>40527</v>
      </c>
      <c r="K87" t="s">
        <v>1120</v>
      </c>
    </row>
    <row r="88" spans="1:11" x14ac:dyDescent="0.25">
      <c r="A88">
        <v>20709410</v>
      </c>
      <c r="B88" t="s">
        <v>1121</v>
      </c>
      <c r="C88" t="s">
        <v>1122</v>
      </c>
      <c r="D88" t="s">
        <v>1123</v>
      </c>
      <c r="E88" t="s">
        <v>1124</v>
      </c>
      <c r="F88" t="s">
        <v>819</v>
      </c>
      <c r="G88">
        <v>2011</v>
      </c>
      <c r="H88" s="1">
        <v>40407</v>
      </c>
      <c r="I88" t="s">
        <v>1125</v>
      </c>
      <c r="J88" t="s">
        <v>1126</v>
      </c>
      <c r="K88" t="s">
        <v>1127</v>
      </c>
    </row>
    <row r="89" spans="1:11" x14ac:dyDescent="0.25">
      <c r="A89">
        <v>20672913</v>
      </c>
      <c r="B89" t="s">
        <v>1128</v>
      </c>
      <c r="C89" t="s">
        <v>1129</v>
      </c>
      <c r="D89" t="s">
        <v>1130</v>
      </c>
      <c r="E89" t="s">
        <v>1131</v>
      </c>
      <c r="F89" t="s">
        <v>1132</v>
      </c>
      <c r="G89">
        <v>2010</v>
      </c>
      <c r="H89" s="1">
        <v>40393</v>
      </c>
      <c r="K89" t="s">
        <v>1133</v>
      </c>
    </row>
    <row r="90" spans="1:11" x14ac:dyDescent="0.25">
      <c r="A90">
        <v>20496987</v>
      </c>
      <c r="B90" t="s">
        <v>1134</v>
      </c>
      <c r="C90" t="s">
        <v>1135</v>
      </c>
      <c r="D90" t="s">
        <v>1136</v>
      </c>
      <c r="E90" t="s">
        <v>690</v>
      </c>
      <c r="F90" t="s">
        <v>1137</v>
      </c>
      <c r="G90">
        <v>2010</v>
      </c>
      <c r="H90" s="1">
        <v>40324</v>
      </c>
      <c r="K90" t="s">
        <v>1138</v>
      </c>
    </row>
    <row r="91" spans="1:11" x14ac:dyDescent="0.25">
      <c r="A91">
        <v>20488459</v>
      </c>
      <c r="B91" t="s">
        <v>160</v>
      </c>
      <c r="C91" t="s">
        <v>778</v>
      </c>
      <c r="D91" t="s">
        <v>1139</v>
      </c>
      <c r="E91" t="s">
        <v>714</v>
      </c>
      <c r="F91" t="s">
        <v>775</v>
      </c>
      <c r="G91">
        <v>2010</v>
      </c>
      <c r="H91" s="1">
        <v>40320</v>
      </c>
      <c r="K91" t="s">
        <v>1140</v>
      </c>
    </row>
    <row r="92" spans="1:11" x14ac:dyDescent="0.25">
      <c r="A92">
        <v>20064645</v>
      </c>
      <c r="B92" t="s">
        <v>201</v>
      </c>
      <c r="C92" t="s">
        <v>1141</v>
      </c>
      <c r="D92" t="s">
        <v>1142</v>
      </c>
      <c r="E92" t="s">
        <v>1143</v>
      </c>
      <c r="F92" t="s">
        <v>775</v>
      </c>
      <c r="G92">
        <v>2010</v>
      </c>
      <c r="H92" s="1">
        <v>40191</v>
      </c>
      <c r="K92" t="s">
        <v>1144</v>
      </c>
    </row>
    <row r="93" spans="1:11" x14ac:dyDescent="0.25">
      <c r="A93">
        <v>21694793</v>
      </c>
      <c r="B93" t="s">
        <v>1145</v>
      </c>
      <c r="C93" t="s">
        <v>1146</v>
      </c>
      <c r="D93" t="s">
        <v>1147</v>
      </c>
      <c r="E93" t="s">
        <v>1148</v>
      </c>
      <c r="F93" t="s">
        <v>1149</v>
      </c>
      <c r="G93">
        <v>2010</v>
      </c>
      <c r="H93" s="1">
        <v>40717</v>
      </c>
      <c r="I93" t="s">
        <v>1150</v>
      </c>
      <c r="K93" t="s">
        <v>1151</v>
      </c>
    </row>
    <row r="94" spans="1:11" x14ac:dyDescent="0.25">
      <c r="A94">
        <v>19822329</v>
      </c>
      <c r="B94" t="s">
        <v>1152</v>
      </c>
      <c r="C94" t="s">
        <v>1153</v>
      </c>
      <c r="D94" t="s">
        <v>1154</v>
      </c>
      <c r="E94" t="s">
        <v>1155</v>
      </c>
      <c r="F94" t="s">
        <v>775</v>
      </c>
      <c r="G94">
        <v>2010</v>
      </c>
      <c r="H94" s="1">
        <v>40100</v>
      </c>
      <c r="I94" t="s">
        <v>1156</v>
      </c>
      <c r="J94" t="s">
        <v>1157</v>
      </c>
      <c r="K94" t="s">
        <v>1158</v>
      </c>
    </row>
    <row r="95" spans="1:11" x14ac:dyDescent="0.25">
      <c r="A95">
        <v>19776731</v>
      </c>
      <c r="B95" t="s">
        <v>1159</v>
      </c>
      <c r="C95" t="s">
        <v>1160</v>
      </c>
      <c r="D95" t="s">
        <v>1161</v>
      </c>
      <c r="E95" t="s">
        <v>714</v>
      </c>
      <c r="F95" t="s">
        <v>54</v>
      </c>
      <c r="G95">
        <v>2010</v>
      </c>
      <c r="H95" s="1">
        <v>40081</v>
      </c>
      <c r="I95" t="s">
        <v>1162</v>
      </c>
      <c r="K95" t="s">
        <v>1163</v>
      </c>
    </row>
    <row r="96" spans="1:11" x14ac:dyDescent="0.25">
      <c r="A96">
        <v>19767013</v>
      </c>
      <c r="B96" t="s">
        <v>147</v>
      </c>
      <c r="C96" t="s">
        <v>1160</v>
      </c>
      <c r="D96" t="s">
        <v>1164</v>
      </c>
      <c r="E96" t="s">
        <v>714</v>
      </c>
      <c r="F96" t="s">
        <v>775</v>
      </c>
      <c r="G96">
        <v>2010</v>
      </c>
      <c r="H96" s="1">
        <v>40078</v>
      </c>
      <c r="K96" t="s">
        <v>1165</v>
      </c>
    </row>
    <row r="97" spans="1:11" x14ac:dyDescent="0.25">
      <c r="A97">
        <v>19463896</v>
      </c>
      <c r="B97" t="s">
        <v>322</v>
      </c>
      <c r="C97" t="s">
        <v>1166</v>
      </c>
      <c r="D97" t="s">
        <v>1167</v>
      </c>
      <c r="E97" t="s">
        <v>1168</v>
      </c>
      <c r="F97" t="s">
        <v>1169</v>
      </c>
      <c r="G97">
        <v>2009</v>
      </c>
      <c r="H97" s="1">
        <v>39959</v>
      </c>
      <c r="K97" t="s">
        <v>1170</v>
      </c>
    </row>
    <row r="98" spans="1:11" x14ac:dyDescent="0.25">
      <c r="A98">
        <v>19389333</v>
      </c>
      <c r="B98" t="s">
        <v>1171</v>
      </c>
      <c r="C98" t="s">
        <v>1172</v>
      </c>
      <c r="D98" t="s">
        <v>1173</v>
      </c>
      <c r="E98" t="s">
        <v>714</v>
      </c>
      <c r="F98" t="s">
        <v>891</v>
      </c>
      <c r="G98">
        <v>2009</v>
      </c>
      <c r="H98" s="1">
        <v>39928</v>
      </c>
      <c r="K98" t="s">
        <v>1174</v>
      </c>
    </row>
    <row r="99" spans="1:11" x14ac:dyDescent="0.25">
      <c r="A99">
        <v>19225243</v>
      </c>
      <c r="B99" t="s">
        <v>129</v>
      </c>
      <c r="C99" t="s">
        <v>1175</v>
      </c>
      <c r="D99" t="s">
        <v>1176</v>
      </c>
      <c r="E99" t="s">
        <v>1177</v>
      </c>
      <c r="F99" t="s">
        <v>1178</v>
      </c>
      <c r="G99">
        <v>2009</v>
      </c>
      <c r="H99" s="1">
        <v>39864</v>
      </c>
      <c r="I99" t="s">
        <v>1179</v>
      </c>
      <c r="J99" t="s">
        <v>1180</v>
      </c>
      <c r="K99" t="s">
        <v>1181</v>
      </c>
    </row>
    <row r="100" spans="1:11" x14ac:dyDescent="0.25">
      <c r="A100">
        <v>24946116</v>
      </c>
      <c r="B100" t="s">
        <v>413</v>
      </c>
      <c r="C100" t="s">
        <v>1182</v>
      </c>
      <c r="D100" t="s">
        <v>1183</v>
      </c>
      <c r="E100" t="s">
        <v>1184</v>
      </c>
      <c r="F100" t="s">
        <v>1185</v>
      </c>
      <c r="G100">
        <v>2009</v>
      </c>
      <c r="H100" s="1">
        <v>41810</v>
      </c>
      <c r="K100" t="s">
        <v>1186</v>
      </c>
    </row>
    <row r="101" spans="1:11" x14ac:dyDescent="0.25">
      <c r="A101">
        <v>18837604</v>
      </c>
      <c r="B101" t="s">
        <v>1187</v>
      </c>
      <c r="C101" t="s">
        <v>1188</v>
      </c>
      <c r="D101" t="s">
        <v>1189</v>
      </c>
      <c r="E101" t="s">
        <v>690</v>
      </c>
      <c r="F101" t="s">
        <v>663</v>
      </c>
      <c r="G101">
        <v>2008</v>
      </c>
      <c r="H101" s="1">
        <v>39729</v>
      </c>
      <c r="K101" t="s">
        <v>1190</v>
      </c>
    </row>
    <row r="102" spans="1:11" x14ac:dyDescent="0.25">
      <c r="A102">
        <v>18444735</v>
      </c>
      <c r="B102" t="s">
        <v>182</v>
      </c>
      <c r="C102" t="s">
        <v>1191</v>
      </c>
      <c r="D102" t="s">
        <v>1192</v>
      </c>
      <c r="E102" t="s">
        <v>1193</v>
      </c>
      <c r="F102" t="s">
        <v>879</v>
      </c>
      <c r="G102">
        <v>2008</v>
      </c>
      <c r="H102" s="1">
        <v>39569</v>
      </c>
      <c r="I102" t="s">
        <v>1194</v>
      </c>
      <c r="J102" t="s">
        <v>1195</v>
      </c>
      <c r="K102" t="s">
        <v>1196</v>
      </c>
    </row>
    <row r="103" spans="1:11" x14ac:dyDescent="0.25">
      <c r="A103">
        <v>18221794</v>
      </c>
      <c r="B103" t="s">
        <v>1197</v>
      </c>
      <c r="C103" t="s">
        <v>1198</v>
      </c>
      <c r="D103" t="s">
        <v>1199</v>
      </c>
      <c r="E103" t="s">
        <v>690</v>
      </c>
      <c r="F103" t="s">
        <v>819</v>
      </c>
      <c r="G103">
        <v>2008</v>
      </c>
      <c r="H103" s="1">
        <v>39476</v>
      </c>
      <c r="I103" t="s">
        <v>1200</v>
      </c>
      <c r="J103" t="s">
        <v>1201</v>
      </c>
      <c r="K103" t="s">
        <v>1202</v>
      </c>
    </row>
    <row r="104" spans="1:11" x14ac:dyDescent="0.25">
      <c r="A104">
        <v>18032100</v>
      </c>
      <c r="B104" t="s">
        <v>190</v>
      </c>
      <c r="C104" t="s">
        <v>1203</v>
      </c>
      <c r="D104" t="s">
        <v>1204</v>
      </c>
      <c r="E104" t="s">
        <v>1168</v>
      </c>
      <c r="F104" t="s">
        <v>1205</v>
      </c>
      <c r="G104">
        <v>2008</v>
      </c>
      <c r="H104" s="1">
        <v>39409</v>
      </c>
      <c r="K104" t="s">
        <v>1206</v>
      </c>
    </row>
    <row r="105" spans="1:11" x14ac:dyDescent="0.25">
      <c r="A105">
        <v>17854260</v>
      </c>
      <c r="B105" t="s">
        <v>1207</v>
      </c>
      <c r="C105" t="s">
        <v>1208</v>
      </c>
      <c r="D105" t="s">
        <v>1209</v>
      </c>
      <c r="E105" t="s">
        <v>1210</v>
      </c>
      <c r="F105" t="s">
        <v>891</v>
      </c>
      <c r="G105">
        <v>2007</v>
      </c>
      <c r="H105" s="1">
        <v>39340</v>
      </c>
    </row>
    <row r="106" spans="1:11" x14ac:dyDescent="0.25">
      <c r="A106">
        <v>17675932</v>
      </c>
      <c r="B106" t="s">
        <v>1211</v>
      </c>
      <c r="C106" t="s">
        <v>1212</v>
      </c>
      <c r="D106" t="s">
        <v>1213</v>
      </c>
      <c r="E106" t="s">
        <v>1214</v>
      </c>
      <c r="F106" t="s">
        <v>1215</v>
      </c>
      <c r="G106">
        <v>2007</v>
      </c>
      <c r="H106" s="1">
        <v>39301</v>
      </c>
      <c r="K106" t="s">
        <v>1216</v>
      </c>
    </row>
    <row r="107" spans="1:11" x14ac:dyDescent="0.25">
      <c r="A107">
        <v>17654692</v>
      </c>
      <c r="B107" t="s">
        <v>134</v>
      </c>
      <c r="C107" t="s">
        <v>1217</v>
      </c>
      <c r="D107" t="s">
        <v>1218</v>
      </c>
      <c r="E107" t="s">
        <v>690</v>
      </c>
      <c r="F107" t="s">
        <v>837</v>
      </c>
      <c r="G107">
        <v>2008</v>
      </c>
      <c r="H107" s="1">
        <v>39290</v>
      </c>
      <c r="K107" t="s">
        <v>1219</v>
      </c>
    </row>
    <row r="108" spans="1:11" x14ac:dyDescent="0.25">
      <c r="A108">
        <v>17255401</v>
      </c>
      <c r="B108" t="s">
        <v>1220</v>
      </c>
      <c r="C108" t="s">
        <v>1221</v>
      </c>
      <c r="D108" t="s">
        <v>1222</v>
      </c>
      <c r="E108" t="s">
        <v>1223</v>
      </c>
      <c r="F108" t="s">
        <v>1224</v>
      </c>
      <c r="G108">
        <v>2007</v>
      </c>
      <c r="H108" s="1">
        <v>39109</v>
      </c>
      <c r="K108" t="s">
        <v>1225</v>
      </c>
    </row>
    <row r="109" spans="1:11" x14ac:dyDescent="0.25">
      <c r="A109">
        <v>17131536</v>
      </c>
      <c r="B109" t="s">
        <v>100</v>
      </c>
      <c r="D109" t="s">
        <v>1226</v>
      </c>
      <c r="F109" t="s">
        <v>1111</v>
      </c>
      <c r="G109">
        <v>2006</v>
      </c>
      <c r="H109" s="1">
        <v>39051</v>
      </c>
    </row>
    <row r="110" spans="1:11" x14ac:dyDescent="0.25">
      <c r="A110">
        <v>16754840</v>
      </c>
      <c r="B110" t="s">
        <v>1</v>
      </c>
      <c r="C110" t="s">
        <v>1227</v>
      </c>
      <c r="D110" t="s">
        <v>1228</v>
      </c>
      <c r="E110" t="s">
        <v>1229</v>
      </c>
      <c r="F110" t="s">
        <v>1077</v>
      </c>
      <c r="G110">
        <v>2006</v>
      </c>
      <c r="H110" s="1">
        <v>38875</v>
      </c>
      <c r="I110" t="s">
        <v>1230</v>
      </c>
      <c r="J110" t="s">
        <v>1231</v>
      </c>
      <c r="K110" t="s">
        <v>1232</v>
      </c>
    </row>
    <row r="111" spans="1:11" x14ac:dyDescent="0.25">
      <c r="A111">
        <v>16259534</v>
      </c>
      <c r="B111" t="s">
        <v>1233</v>
      </c>
      <c r="C111" t="s">
        <v>1234</v>
      </c>
      <c r="D111" t="s">
        <v>1235</v>
      </c>
      <c r="E111" t="s">
        <v>714</v>
      </c>
      <c r="F111" t="s">
        <v>891</v>
      </c>
      <c r="G111">
        <v>2005</v>
      </c>
      <c r="H111" s="1">
        <v>38658</v>
      </c>
      <c r="K111" t="s">
        <v>1236</v>
      </c>
    </row>
    <row r="112" spans="1:11" x14ac:dyDescent="0.25">
      <c r="A112">
        <v>16153657</v>
      </c>
      <c r="B112" t="s">
        <v>1237</v>
      </c>
      <c r="C112" t="s">
        <v>1238</v>
      </c>
      <c r="D112" t="s">
        <v>1239</v>
      </c>
      <c r="E112" t="s">
        <v>690</v>
      </c>
      <c r="F112" t="s">
        <v>775</v>
      </c>
      <c r="G112">
        <v>2006</v>
      </c>
      <c r="H112" s="1">
        <v>38608</v>
      </c>
      <c r="K112" t="s">
        <v>1240</v>
      </c>
    </row>
    <row r="113" spans="1:11" x14ac:dyDescent="0.25">
      <c r="A113">
        <v>15291659</v>
      </c>
      <c r="B113" t="s">
        <v>42</v>
      </c>
      <c r="C113" t="s">
        <v>1241</v>
      </c>
      <c r="D113" t="s">
        <v>1242</v>
      </c>
      <c r="E113" t="s">
        <v>714</v>
      </c>
      <c r="F113" t="s">
        <v>891</v>
      </c>
      <c r="G113">
        <v>2004</v>
      </c>
      <c r="H113" s="1">
        <v>38204</v>
      </c>
      <c r="K113" t="s">
        <v>1243</v>
      </c>
    </row>
    <row r="114" spans="1:11" x14ac:dyDescent="0.25">
      <c r="A114">
        <v>15142392</v>
      </c>
      <c r="B114" t="s">
        <v>114</v>
      </c>
      <c r="C114" t="s">
        <v>1244</v>
      </c>
      <c r="D114" t="s">
        <v>1245</v>
      </c>
      <c r="E114" t="s">
        <v>1246</v>
      </c>
      <c r="F114" t="s">
        <v>1247</v>
      </c>
      <c r="G114">
        <v>2004</v>
      </c>
      <c r="H114" s="1">
        <v>38122</v>
      </c>
      <c r="K114" t="s">
        <v>1248</v>
      </c>
    </row>
    <row r="115" spans="1:11" x14ac:dyDescent="0.25">
      <c r="A115">
        <v>14738696</v>
      </c>
      <c r="B115" t="s">
        <v>309</v>
      </c>
      <c r="C115" t="s">
        <v>778</v>
      </c>
      <c r="D115" t="s">
        <v>1249</v>
      </c>
      <c r="E115" t="s">
        <v>714</v>
      </c>
      <c r="F115" t="s">
        <v>1250</v>
      </c>
      <c r="G115">
        <v>2004</v>
      </c>
      <c r="H115" s="1">
        <v>38010</v>
      </c>
      <c r="K115" t="s">
        <v>1251</v>
      </c>
    </row>
    <row r="116" spans="1:11" x14ac:dyDescent="0.25">
      <c r="A116">
        <v>14503300</v>
      </c>
      <c r="B116" t="s">
        <v>1252</v>
      </c>
      <c r="C116" t="s">
        <v>1253</v>
      </c>
      <c r="D116" t="s">
        <v>1254</v>
      </c>
      <c r="E116" t="s">
        <v>1255</v>
      </c>
      <c r="F116" t="s">
        <v>1256</v>
      </c>
      <c r="G116">
        <v>2003</v>
      </c>
      <c r="H116" s="1">
        <v>37889</v>
      </c>
    </row>
    <row r="117" spans="1:11" x14ac:dyDescent="0.25">
      <c r="A117">
        <v>12900307</v>
      </c>
      <c r="B117" t="s">
        <v>38</v>
      </c>
      <c r="C117" t="s">
        <v>1257</v>
      </c>
      <c r="D117" t="s">
        <v>1258</v>
      </c>
      <c r="E117" t="s">
        <v>1259</v>
      </c>
      <c r="F117" t="s">
        <v>1082</v>
      </c>
      <c r="G117">
        <v>2003</v>
      </c>
      <c r="H117" s="1">
        <v>37839</v>
      </c>
      <c r="K117" t="s">
        <v>1260</v>
      </c>
    </row>
    <row r="118" spans="1:11" x14ac:dyDescent="0.25">
      <c r="A118">
        <v>12876950</v>
      </c>
      <c r="B118" t="s">
        <v>1261</v>
      </c>
      <c r="C118" t="s">
        <v>1262</v>
      </c>
      <c r="D118" t="s">
        <v>1263</v>
      </c>
      <c r="E118" t="s">
        <v>1264</v>
      </c>
      <c r="F118" t="s">
        <v>1256</v>
      </c>
      <c r="G118">
        <v>2003</v>
      </c>
      <c r="H118" s="1">
        <v>37827</v>
      </c>
    </row>
    <row r="119" spans="1:11" x14ac:dyDescent="0.25">
      <c r="A119">
        <v>12375724</v>
      </c>
      <c r="B119" t="s">
        <v>105</v>
      </c>
      <c r="C119" t="s">
        <v>1265</v>
      </c>
      <c r="D119" t="s">
        <v>1266</v>
      </c>
      <c r="E119" t="s">
        <v>1267</v>
      </c>
      <c r="F119" t="s">
        <v>1268</v>
      </c>
      <c r="G119">
        <v>2002</v>
      </c>
      <c r="H119" s="1">
        <v>37541</v>
      </c>
      <c r="K119" t="s">
        <v>1269</v>
      </c>
    </row>
    <row r="120" spans="1:11" x14ac:dyDescent="0.25">
      <c r="A120">
        <v>12096933</v>
      </c>
      <c r="B120" t="s">
        <v>63</v>
      </c>
      <c r="C120" t="s">
        <v>1270</v>
      </c>
      <c r="D120" t="s">
        <v>1271</v>
      </c>
      <c r="E120" t="s">
        <v>1272</v>
      </c>
      <c r="F120" t="s">
        <v>1273</v>
      </c>
      <c r="G120">
        <v>2002</v>
      </c>
      <c r="H120" s="1">
        <v>37442</v>
      </c>
      <c r="K120" t="s">
        <v>1274</v>
      </c>
    </row>
    <row r="121" spans="1:11" x14ac:dyDescent="0.25">
      <c r="A121">
        <v>12051483</v>
      </c>
      <c r="B121" t="s">
        <v>1275</v>
      </c>
      <c r="C121" t="s">
        <v>1276</v>
      </c>
      <c r="D121" t="s">
        <v>1277</v>
      </c>
      <c r="E121" t="s">
        <v>1267</v>
      </c>
      <c r="F121" t="s">
        <v>1268</v>
      </c>
      <c r="G121">
        <v>2002</v>
      </c>
      <c r="H121" s="1">
        <v>37415</v>
      </c>
      <c r="K121" t="s">
        <v>1278</v>
      </c>
    </row>
    <row r="122" spans="1:11" x14ac:dyDescent="0.25">
      <c r="A122">
        <v>11311929</v>
      </c>
      <c r="B122" t="s">
        <v>285</v>
      </c>
      <c r="C122" t="s">
        <v>1279</v>
      </c>
      <c r="D122" t="s">
        <v>1280</v>
      </c>
      <c r="E122" t="s">
        <v>1272</v>
      </c>
      <c r="F122" t="s">
        <v>819</v>
      </c>
      <c r="G122">
        <v>2001</v>
      </c>
      <c r="H122" s="1">
        <v>37001</v>
      </c>
      <c r="K122" t="s">
        <v>1281</v>
      </c>
    </row>
    <row r="123" spans="1:11" x14ac:dyDescent="0.25">
      <c r="A123">
        <v>11122935</v>
      </c>
      <c r="B123" t="s">
        <v>100</v>
      </c>
      <c r="C123" t="s">
        <v>778</v>
      </c>
      <c r="D123" t="s">
        <v>1282</v>
      </c>
      <c r="E123" t="s">
        <v>714</v>
      </c>
      <c r="F123" t="s">
        <v>1250</v>
      </c>
      <c r="G123">
        <v>2000</v>
      </c>
      <c r="H123" s="1">
        <v>36881</v>
      </c>
      <c r="K123" t="s">
        <v>1283</v>
      </c>
    </row>
    <row r="124" spans="1:11" x14ac:dyDescent="0.25">
      <c r="A124">
        <v>10418808</v>
      </c>
      <c r="B124" t="s">
        <v>46</v>
      </c>
      <c r="C124" t="s">
        <v>1284</v>
      </c>
      <c r="D124" t="s">
        <v>1285</v>
      </c>
      <c r="E124" t="s">
        <v>1286</v>
      </c>
      <c r="F124" t="s">
        <v>891</v>
      </c>
      <c r="G124">
        <v>1999</v>
      </c>
      <c r="H124" s="1">
        <v>36368</v>
      </c>
    </row>
    <row r="125" spans="1:11" x14ac:dyDescent="0.25">
      <c r="A125">
        <v>10192598</v>
      </c>
      <c r="B125" t="s">
        <v>1287</v>
      </c>
      <c r="C125" t="s">
        <v>1288</v>
      </c>
      <c r="D125" t="s">
        <v>1289</v>
      </c>
      <c r="E125" t="s">
        <v>1290</v>
      </c>
      <c r="F125" t="s">
        <v>891</v>
      </c>
      <c r="G125">
        <v>1999</v>
      </c>
      <c r="H125" s="1">
        <v>36257</v>
      </c>
      <c r="K125" t="s">
        <v>1291</v>
      </c>
    </row>
    <row r="126" spans="1:11" x14ac:dyDescent="0.25">
      <c r="A126">
        <v>9829145</v>
      </c>
      <c r="B126" t="s">
        <v>21</v>
      </c>
      <c r="C126" t="s">
        <v>1292</v>
      </c>
      <c r="D126" t="s">
        <v>1293</v>
      </c>
      <c r="E126" t="s">
        <v>714</v>
      </c>
      <c r="F126" t="s">
        <v>676</v>
      </c>
      <c r="G126">
        <v>1998</v>
      </c>
      <c r="H126" s="1">
        <v>36125</v>
      </c>
      <c r="K126" t="s">
        <v>1294</v>
      </c>
    </row>
    <row r="127" spans="1:11" x14ac:dyDescent="0.25">
      <c r="A127">
        <v>9590677</v>
      </c>
      <c r="B127" t="s">
        <v>25</v>
      </c>
      <c r="C127" t="s">
        <v>1295</v>
      </c>
      <c r="D127" t="s">
        <v>1296</v>
      </c>
      <c r="E127" t="s">
        <v>1286</v>
      </c>
      <c r="F127" t="s">
        <v>891</v>
      </c>
      <c r="G127">
        <v>1998</v>
      </c>
      <c r="H127" s="1">
        <v>35935</v>
      </c>
      <c r="K127" t="s">
        <v>1297</v>
      </c>
    </row>
    <row r="128" spans="1:11" x14ac:dyDescent="0.25">
      <c r="A128">
        <v>7625240</v>
      </c>
      <c r="B128" t="s">
        <v>1298</v>
      </c>
      <c r="C128" t="s">
        <v>1299</v>
      </c>
      <c r="D128" t="s">
        <v>1300</v>
      </c>
      <c r="E128" t="s">
        <v>1301</v>
      </c>
      <c r="F128" t="s">
        <v>1302</v>
      </c>
      <c r="G128">
        <v>1995</v>
      </c>
      <c r="H128" s="1">
        <v>34759</v>
      </c>
    </row>
    <row r="129" spans="1:11" x14ac:dyDescent="0.25">
      <c r="A129">
        <v>1627961</v>
      </c>
      <c r="B129" t="s">
        <v>1303</v>
      </c>
      <c r="C129" t="s">
        <v>1304</v>
      </c>
      <c r="D129" t="s">
        <v>1305</v>
      </c>
      <c r="E129" t="s">
        <v>1306</v>
      </c>
      <c r="F129" t="s">
        <v>1307</v>
      </c>
      <c r="G129">
        <v>1992</v>
      </c>
      <c r="H129" s="1">
        <v>33604</v>
      </c>
      <c r="K129" t="s">
        <v>1308</v>
      </c>
    </row>
    <row r="130" spans="1:11" x14ac:dyDescent="0.25">
      <c r="A130">
        <v>2039850</v>
      </c>
      <c r="B130" t="s">
        <v>1309</v>
      </c>
      <c r="C130" t="s">
        <v>1310</v>
      </c>
      <c r="D130" t="s">
        <v>1311</v>
      </c>
      <c r="E130" t="s">
        <v>1312</v>
      </c>
      <c r="F130" t="s">
        <v>1313</v>
      </c>
      <c r="G130">
        <v>1991</v>
      </c>
      <c r="H130" s="1">
        <v>33239</v>
      </c>
    </row>
    <row r="131" spans="1:11" x14ac:dyDescent="0.25">
      <c r="A131">
        <v>3667542</v>
      </c>
      <c r="B131" t="s">
        <v>1314</v>
      </c>
      <c r="C131" t="s">
        <v>1315</v>
      </c>
      <c r="D131" t="s">
        <v>1316</v>
      </c>
      <c r="E131" t="s">
        <v>1317</v>
      </c>
      <c r="F131" t="s">
        <v>891</v>
      </c>
      <c r="G131">
        <v>1987</v>
      </c>
      <c r="H131" s="1">
        <v>32051</v>
      </c>
    </row>
    <row r="132" spans="1:11" x14ac:dyDescent="0.25">
      <c r="A132">
        <v>3546964</v>
      </c>
      <c r="B132" t="s">
        <v>1318</v>
      </c>
      <c r="C132" t="s">
        <v>1319</v>
      </c>
      <c r="D132" t="s">
        <v>1320</v>
      </c>
      <c r="E132" t="s">
        <v>1321</v>
      </c>
      <c r="F132" t="s">
        <v>1322</v>
      </c>
      <c r="G132">
        <v>1987</v>
      </c>
      <c r="H132" s="1">
        <v>31837</v>
      </c>
      <c r="K132" t="s">
        <v>1323</v>
      </c>
    </row>
    <row r="133" spans="1:11" x14ac:dyDescent="0.25">
      <c r="A133">
        <v>4025634</v>
      </c>
      <c r="B133" t="s">
        <v>1324</v>
      </c>
      <c r="C133" t="s">
        <v>1325</v>
      </c>
      <c r="D133" t="s">
        <v>1326</v>
      </c>
      <c r="E133" t="s">
        <v>1327</v>
      </c>
      <c r="F133" t="s">
        <v>1082</v>
      </c>
      <c r="G133">
        <v>1985</v>
      </c>
      <c r="H133" s="1">
        <v>31291</v>
      </c>
      <c r="K133" t="s">
        <v>1328</v>
      </c>
    </row>
    <row r="134" spans="1:11" x14ac:dyDescent="0.25">
      <c r="A134">
        <v>6614230</v>
      </c>
      <c r="B134" t="s">
        <v>1329</v>
      </c>
      <c r="C134" t="s">
        <v>1330</v>
      </c>
      <c r="D134" t="s">
        <v>1331</v>
      </c>
      <c r="E134" t="s">
        <v>1332</v>
      </c>
      <c r="F134" t="s">
        <v>1082</v>
      </c>
      <c r="G134">
        <v>1983</v>
      </c>
      <c r="H134" s="1">
        <v>30560</v>
      </c>
      <c r="K134" t="s">
        <v>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GoogleScholar</vt:lpstr>
      <vt:lpstr>Key</vt:lpstr>
      <vt:lpstr>PubMed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Paliakkara</cp:lastModifiedBy>
  <dcterms:created xsi:type="dcterms:W3CDTF">2024-01-12T00:29:06Z</dcterms:created>
  <dcterms:modified xsi:type="dcterms:W3CDTF">2024-01-13T03:45:31Z</dcterms:modified>
</cp:coreProperties>
</file>