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8719274-5584-43CD-AA28-0255ED3163D5}" xr6:coauthVersionLast="47" xr6:coauthVersionMax="47" xr10:uidLastSave="{00000000-0000-0000-0000-000000000000}"/>
  <bookViews>
    <workbookView xWindow="-120" yWindow="-120" windowWidth="20730" windowHeight="11160" activeTab="7" xr2:uid="{D986C218-68E8-404B-9D17-FDA98428463C}"/>
  </bookViews>
  <sheets>
    <sheet name="Sheet2" sheetId="3" r:id="rId1"/>
    <sheet name="Sheet3" sheetId="4" r:id="rId2"/>
    <sheet name="Sheet4" sheetId="5" r:id="rId3"/>
    <sheet name="Sheet5" sheetId="6" r:id="rId4"/>
    <sheet name="Sheet6" sheetId="7" r:id="rId5"/>
    <sheet name="Sheet7" sheetId="8" r:id="rId6"/>
    <sheet name="Sheet1 (2)" sheetId="2" r:id="rId7"/>
    <sheet name="Dashboard" sheetId="1" r:id="rId8"/>
  </sheets>
  <definedNames>
    <definedName name="ExternalData_1" localSheetId="6" hidden="1">'Sheet1 (2)'!$A$1:$T$245</definedName>
    <definedName name="Slicer_Assigned_To">#N/A</definedName>
    <definedName name="Slicer_Industry">#N/A</definedName>
    <definedName name="Slicer_Months__Created_At">#N/A</definedName>
    <definedName name="Slicer_Opportunity_Number">#N/A</definedName>
    <definedName name="Slicer_Product_Category">#N/A</definedName>
    <definedName name="Slicer_Sales_Stag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5A5C32-E3FD-48AC-AE3F-BD9D197CECB3}"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<sst xmlns="http://schemas.openxmlformats.org/spreadsheetml/2006/main" count="3305" uniqueCount="527">
  <si>
    <t>Opportunity Number</t>
  </si>
  <si>
    <t>Opportunity Name</t>
  </si>
  <si>
    <t>Account Name</t>
  </si>
  <si>
    <t>Account Relationship</t>
  </si>
  <si>
    <t>Industry</t>
  </si>
  <si>
    <t>Product Category</t>
  </si>
  <si>
    <t>Source</t>
  </si>
  <si>
    <t>Opportunity Type</t>
  </si>
  <si>
    <t>Sales Stage</t>
  </si>
  <si>
    <t>Lost Reason</t>
  </si>
  <si>
    <t>Expected Amount(₹)</t>
  </si>
  <si>
    <t>Expected Close Date</t>
  </si>
  <si>
    <t>Actual Closed Date</t>
  </si>
  <si>
    <t>Followup Type</t>
  </si>
  <si>
    <t>Followup Date</t>
  </si>
  <si>
    <t>Assigned To</t>
  </si>
  <si>
    <t>Created At</t>
  </si>
  <si>
    <t>Created By</t>
  </si>
  <si>
    <t>Updated At</t>
  </si>
  <si>
    <t>Updated By</t>
  </si>
  <si>
    <t>VC for DRAPL</t>
  </si>
  <si>
    <t>AMPM SECURITY SOLUTIONS</t>
  </si>
  <si>
    <t>Partner</t>
  </si>
  <si>
    <t>Technology</t>
  </si>
  <si>
    <t>AV</t>
  </si>
  <si>
    <t>Self</t>
  </si>
  <si>
    <t>Pro-Active</t>
  </si>
  <si>
    <t>Approval</t>
  </si>
  <si>
    <t>Not Found</t>
  </si>
  <si>
    <t>Call</t>
  </si>
  <si>
    <t>Harsh Kshtriya</t>
  </si>
  <si>
    <t>Khushi Panchal</t>
  </si>
  <si>
    <t>Amul Conference room</t>
  </si>
  <si>
    <t>Navami Infotech</t>
  </si>
  <si>
    <t>Mayank Sir</t>
  </si>
  <si>
    <t>Kenvi Dwivedi</t>
  </si>
  <si>
    <t>Cable and JBL</t>
  </si>
  <si>
    <t>ARHA ENTERPRISE</t>
  </si>
  <si>
    <t>Closed Lost</t>
  </si>
  <si>
    <t>Mayank Jani</t>
  </si>
  <si>
    <t>Bharat Sundesha</t>
  </si>
  <si>
    <t>RBI_Siboni(WB) Tender with ITI Limited</t>
  </si>
  <si>
    <t>Vignaharta Solutions</t>
  </si>
  <si>
    <t>IT</t>
  </si>
  <si>
    <t>Email</t>
  </si>
  <si>
    <t>Tahir Qureshi</t>
  </si>
  <si>
    <t>911 - Samsung Panels</t>
  </si>
  <si>
    <t>911 Support</t>
  </si>
  <si>
    <t>Direct OEM Involved</t>
  </si>
  <si>
    <t>Akash Hirani</t>
  </si>
  <si>
    <t>Conference Solution - Round Table</t>
  </si>
  <si>
    <t>Infrasoul Techserve Pvt. Ltd.</t>
  </si>
  <si>
    <t>Pratner Loss the Case</t>
  </si>
  <si>
    <t>All in one smart access gateway</t>
  </si>
  <si>
    <t>Suffix InfoTech</t>
  </si>
  <si>
    <t>Pre Sales</t>
  </si>
  <si>
    <t>AV solution for Conference room - Vapi</t>
  </si>
  <si>
    <t>Synergy Forfit Infosolution</t>
  </si>
  <si>
    <t>Manoj Menon</t>
  </si>
  <si>
    <t>DRDC-VC Solution</t>
  </si>
  <si>
    <t>Artee Flow Controls Pvt Ltd</t>
  </si>
  <si>
    <t>Re-Active</t>
  </si>
  <si>
    <t>180 degree Camra requirment</t>
  </si>
  <si>
    <t>Innova Systems PVT LTD</t>
  </si>
  <si>
    <t>JBL Control 25-1 speaker FOR Tek 2 Open Solutions Pvt Ltd</t>
  </si>
  <si>
    <t>Tek 2 Open Solutions Pvt Ltd</t>
  </si>
  <si>
    <t>Costly</t>
  </si>
  <si>
    <t>75 Inch Panel for Robogic technology</t>
  </si>
  <si>
    <t>Robogic technology</t>
  </si>
  <si>
    <t>IndiaMART</t>
  </si>
  <si>
    <t>Wrongly Enquiried</t>
  </si>
  <si>
    <t>ACTIVE LED for Odisa Plant</t>
  </si>
  <si>
    <t>RAC IT SOLUTIONS PRIVATE LIMITED</t>
  </si>
  <si>
    <t>Due to Price</t>
  </si>
  <si>
    <t>Emcure Pharma - Conference Room Solution Echo Issue</t>
  </si>
  <si>
    <t>MicroHard IT Solutions Pvt Ltd</t>
  </si>
  <si>
    <t>V C room for S V automation</t>
  </si>
  <si>
    <t>SV Automation</t>
  </si>
  <si>
    <t>Enquiry for Intractive Panel</t>
  </si>
  <si>
    <t>Only Info no requirement</t>
  </si>
  <si>
    <t>ONGC Hazira - AV Solution</t>
  </si>
  <si>
    <t>Multiple</t>
  </si>
  <si>
    <t>Inquiry Scraped</t>
  </si>
  <si>
    <t>Automation</t>
  </si>
  <si>
    <t>Video Wall Solution - Ripesh Vasavi</t>
  </si>
  <si>
    <t>Vasavi Techsol</t>
  </si>
  <si>
    <t>GADJ_RLW Station Rajasthan - Sistimax</t>
  </si>
  <si>
    <t>911 Support's- End Customers</t>
  </si>
  <si>
    <t>VC room and Training room for mefron</t>
  </si>
  <si>
    <t>mefron</t>
  </si>
  <si>
    <t>Tender for IOCL- Ecubix</t>
  </si>
  <si>
    <t>Ecubix</t>
  </si>
  <si>
    <t>Systimax cat 6 cable</t>
  </si>
  <si>
    <t>Alfa Comunication</t>
  </si>
  <si>
    <t>Vishal Shukla</t>
  </si>
  <si>
    <t>Walkie Talkie - Licence Free Communication</t>
  </si>
  <si>
    <t>L&amp;T Energy Green Tech - Conference Room</t>
  </si>
  <si>
    <t>Jharkhand 700 IFP Tender</t>
  </si>
  <si>
    <t>GTPL Hathway</t>
  </si>
  <si>
    <t>Trading</t>
  </si>
  <si>
    <t>On-Site Meeting</t>
  </si>
  <si>
    <t>Apical Business Systems - Pop-Up Box</t>
  </si>
  <si>
    <t>Apical Business Systems</t>
  </si>
  <si>
    <t>enquiry or Poly Studio</t>
  </si>
  <si>
    <t>Network-IE Infosystems Pvt. Ltd.</t>
  </si>
  <si>
    <t>Bosch - CCTV Requirement Gujsail</t>
  </si>
  <si>
    <t>3TS max intretive penal</t>
  </si>
  <si>
    <t>3TS Technologies</t>
  </si>
  <si>
    <t>Incomplete</t>
  </si>
  <si>
    <t>Pushpdan Gadhavi</t>
  </si>
  <si>
    <t>VC room for Ahmedabad</t>
  </si>
  <si>
    <t>Transit Electronics Limited - Ahmedabad</t>
  </si>
  <si>
    <t>Krone module and Junction Box</t>
  </si>
  <si>
    <t>Simplified Technologies</t>
  </si>
  <si>
    <t>Testing</t>
  </si>
  <si>
    <t>IP Phone for Coral Telecom</t>
  </si>
  <si>
    <t>Coral Telecom Limited</t>
  </si>
  <si>
    <t>No Budget</t>
  </si>
  <si>
    <t>Training room solution for PRIMETECH GOGREEN</t>
  </si>
  <si>
    <t>Primetech Solutions</t>
  </si>
  <si>
    <t>Corporate house - Shalibhadra Mutual Fund Distributors LLP</t>
  </si>
  <si>
    <t>Shalibhadra Mutual Fund Distributors LLP</t>
  </si>
  <si>
    <t>BNI</t>
  </si>
  <si>
    <t>VC solution  tender at Ananta creation</t>
  </si>
  <si>
    <t>Ananta creation</t>
  </si>
  <si>
    <t>Re-Active Case</t>
  </si>
  <si>
    <t>BenQ EH600 Projector</t>
  </si>
  <si>
    <t>Acute Systems and Solutions</t>
  </si>
  <si>
    <t>Temi Robot</t>
  </si>
  <si>
    <t>Doodle Tech Pvt Ltd</t>
  </si>
  <si>
    <t>Robotics</t>
  </si>
  <si>
    <t>Dhrumil Shah</t>
  </si>
  <si>
    <t>Aividtedh Industrial Robot - Indore</t>
  </si>
  <si>
    <t>Virtual Meeting</t>
  </si>
  <si>
    <t>Requirement for Audac Loudpseakers</t>
  </si>
  <si>
    <t>Beta AV Systems Private Limited</t>
  </si>
  <si>
    <t>VC room for Ahmedabad office</t>
  </si>
  <si>
    <t>Duplicate</t>
  </si>
  <si>
    <t>Bose FS2C Ceiling Speaker requirement</t>
  </si>
  <si>
    <t>ADI Solutions</t>
  </si>
  <si>
    <t>Network Passive-JRS</t>
  </si>
  <si>
    <t>JRS Global Networks</t>
  </si>
  <si>
    <t>USB 3.1 TYPE C -TYPE C AOC ( 5 - 8)</t>
  </si>
  <si>
    <t>ACTIS TECHNOLOGIES PVT.LTD.</t>
  </si>
  <si>
    <t>NANTA-Cables</t>
  </si>
  <si>
    <t>HRRL - Rajasthan</t>
  </si>
  <si>
    <t>Hemali Electricals</t>
  </si>
  <si>
    <t>CCTV TENDER BOQ FOR TAKE 2 OPEN</t>
  </si>
  <si>
    <t>Polycom VC Products</t>
  </si>
  <si>
    <t>Central Trading Company</t>
  </si>
  <si>
    <t>cat 6 cable patch cord</t>
  </si>
  <si>
    <t>Unicode Systems private limited</t>
  </si>
  <si>
    <t>NHRC BOQ AV</t>
  </si>
  <si>
    <t>Promptec Solutions</t>
  </si>
  <si>
    <t>VC Room for his Client</t>
  </si>
  <si>
    <t>Hexasterm Infocom Pvt Ltd</t>
  </si>
  <si>
    <t>Tata Trynox Rack</t>
  </si>
  <si>
    <t>AI Auto-Tracking Camera  for BeeKayIT</t>
  </si>
  <si>
    <t>BeeKayIT NetSec Solutions Pvt. Ltd.</t>
  </si>
  <si>
    <t>Poly VC Solution for Gujarat Titans Ahmedabad &amp; Mumbai Office</t>
  </si>
  <si>
    <t>M-Tech Security Systems</t>
  </si>
  <si>
    <t>CMRL</t>
  </si>
  <si>
    <t>BLUEBERRY TECH SOLUTIONS INDIA PVT LTD</t>
  </si>
  <si>
    <t>CIS Passive for GEOIPL</t>
  </si>
  <si>
    <t>HEXXA GEO SYSTEMS INTEGRATOR PVT LTD</t>
  </si>
  <si>
    <t>Multi Purpose Hall AV Solution for prime tech solution</t>
  </si>
  <si>
    <t>nanta usb cable  for hue services</t>
  </si>
  <si>
    <t>Hue services</t>
  </si>
  <si>
    <t>Nearity/Logitech VC Solution for Neha Energy</t>
  </si>
  <si>
    <t>Neha Energy Solutions</t>
  </si>
  <si>
    <t>OEM Ref</t>
  </si>
  <si>
    <t>Ruijie Active_Re-Active BOQ</t>
  </si>
  <si>
    <t>NIMIT ELECTRONICS AND EQUIPMENTS</t>
  </si>
  <si>
    <t>Krishna Enterprise - Conference Room Solution.</t>
  </si>
  <si>
    <t>NANTA CABLE ( 2M COPPER, 5M COPPER, 20M FIBER) 4K - 10 units EACH</t>
  </si>
  <si>
    <t>iThinker LLP</t>
  </si>
  <si>
    <t>CAT 6 CABLE  FOR Infibeam Avenues LtD</t>
  </si>
  <si>
    <t>Infibeam Avenues Ltd</t>
  </si>
  <si>
    <t>L and T Power - Ishan</t>
  </si>
  <si>
    <t>Ishan Infotech Limited</t>
  </si>
  <si>
    <t>IT Passive Reworking BOQ</t>
  </si>
  <si>
    <t>network rack at Endless Technology Solutions</t>
  </si>
  <si>
    <t>Endless Technology Solutions</t>
  </si>
  <si>
    <t>Other</t>
  </si>
  <si>
    <t>Feature Lack</t>
  </si>
  <si>
    <t>Commscope Cat 6 Cale</t>
  </si>
  <si>
    <t>Prathamesh Infotech</t>
  </si>
  <si>
    <t>Video Wall enquiry</t>
  </si>
  <si>
    <t>Saurastra Conference Room - Hostel</t>
  </si>
  <si>
    <t>Cat 6 LSZH Cable requirement</t>
  </si>
  <si>
    <t>Xenever Technologies Pvt. Ltd</t>
  </si>
  <si>
    <t>network product form primetech</t>
  </si>
  <si>
    <t>DIAL_Auditorium IGI Airport Delhi</t>
  </si>
  <si>
    <t>6 VC room</t>
  </si>
  <si>
    <t>JAYATMA TECHNOLOGIES PVT LTD</t>
  </si>
  <si>
    <t>VC requirement</t>
  </si>
  <si>
    <t>Lumos Building Automation Pvt Ltd</t>
  </si>
  <si>
    <t>IT Passive Re-Active BOQ for AMP make - Slash Computers</t>
  </si>
  <si>
    <t>SLASH Computers - Indore</t>
  </si>
  <si>
    <t>Interactive Panel 75 86 for Narsinghbhai patel dental college</t>
  </si>
  <si>
    <t>CERC - Wireless AP Ruijie</t>
  </si>
  <si>
    <t>OFFICE WAY AUTOMATION</t>
  </si>
  <si>
    <t>Ekanyaa School_Indore Interactive Panel</t>
  </si>
  <si>
    <t>Delhi_Wireless VC</t>
  </si>
  <si>
    <t>Sanand Project - Network Passive</t>
  </si>
  <si>
    <t>3RD EYE Solutions - Bhopal</t>
  </si>
  <si>
    <t>Daman PWD - AV</t>
  </si>
  <si>
    <t>Led For CUG and Gold</t>
  </si>
  <si>
    <t>LINC DIGITAL SYSTEMS Pvt Ltd</t>
  </si>
  <si>
    <t>Achme cable inquire</t>
  </si>
  <si>
    <t>Achme Communication</t>
  </si>
  <si>
    <t>Waaree Admin Building Project</t>
  </si>
  <si>
    <t>Not Contactable</t>
  </si>
  <si>
    <t>BIAMP CM20T SPEAKER for Concept Computer</t>
  </si>
  <si>
    <t>Concept Computer</t>
  </si>
  <si>
    <t>Reliance Industries</t>
  </si>
  <si>
    <t>CommScope Passive - Artee Flow</t>
  </si>
  <si>
    <t>Interactive Panel for KARTIK ELECTRICAL&amp; ELETRONICS SALES &amp; SERVICE</t>
  </si>
  <si>
    <t>KARTIK ELECTRICAL&amp; ELETRONICS SALES &amp; SERVICE</t>
  </si>
  <si>
    <t>Everest</t>
  </si>
  <si>
    <t>Conference Room 13S - Training Hall 48S</t>
  </si>
  <si>
    <t>BOQ Urbana ELV.</t>
  </si>
  <si>
    <t>Konnect Systems Pvt. Ltd.</t>
  </si>
  <si>
    <t>Tata 15U Outdoor Rack</t>
  </si>
  <si>
    <t>Ruijie Switches &amp; AP</t>
  </si>
  <si>
    <t>Armee Infotech</t>
  </si>
  <si>
    <t>PA &amp; BGM Over SIP for Infinity Solution</t>
  </si>
  <si>
    <t>Infinity solution</t>
  </si>
  <si>
    <t>WALL loudspeaker for  Tek 2 Open Solutions Pvt Ltd</t>
  </si>
  <si>
    <t>Due to OEM Support</t>
  </si>
  <si>
    <t>Radisson Banquet  hall</t>
  </si>
  <si>
    <t>IFP 6Units Gujarat State Electricity Corporation Limited</t>
  </si>
  <si>
    <t>Samsung Interactive panel -</t>
  </si>
  <si>
    <t>Shreeji Mediquip Pvt Ltd</t>
  </si>
  <si>
    <t>Speakerphone</t>
  </si>
  <si>
    <t>IMPACT DEALS</t>
  </si>
  <si>
    <t>Closed Won</t>
  </si>
  <si>
    <t>NFSU - Tripura</t>
  </si>
  <si>
    <t>Chintech Systems</t>
  </si>
  <si>
    <t>Polycab Patch Panel/ Iridium Solutions</t>
  </si>
  <si>
    <t>IRIDIUM SOLUTIONS PRIVATE LIMITED</t>
  </si>
  <si>
    <t>Liberty Extender second unit- Vasavi Techsol</t>
  </si>
  <si>
    <t>Ruijie Switches</t>
  </si>
  <si>
    <t>MULTI THREAD SOLUTIONS</t>
  </si>
  <si>
    <t>Terex India HDMI cable</t>
  </si>
  <si>
    <t>Gir resorts av</t>
  </si>
  <si>
    <t>Ruijie RG-EG210G-P</t>
  </si>
  <si>
    <t>Spark IT Solutions Pvt Ltd</t>
  </si>
  <si>
    <t>Polycab Passive</t>
  </si>
  <si>
    <t>NEWTEK INFOCOM LLP</t>
  </si>
  <si>
    <t>Shongton PeopleLink - Conference Solution</t>
  </si>
  <si>
    <t>Chashmita Engineers Pvt Ltd</t>
  </si>
  <si>
    <t>10 Pc of Poly Balckwire 3320</t>
  </si>
  <si>
    <t>SOFTWEB TECHNOLOGY</t>
  </si>
  <si>
    <t>Vasavi - Liberty Splitter, Extender, HDMI Cables</t>
  </si>
  <si>
    <t>3 x 150 MW SHONGTONG KARCHHAM (STK) HYDRO ELECTRIC PLANT, HIMACHAL PRADESH. INDIA.</t>
  </si>
  <si>
    <t>Rashi Enerprise Surat - Atmiya Network Passive</t>
  </si>
  <si>
    <t>RASHI ENTERPRISE - Surat</t>
  </si>
  <si>
    <t>25 Meter Fiber Cable</t>
  </si>
  <si>
    <t>Innovage Technology</t>
  </si>
  <si>
    <t>Adani COE - Dhanbad</t>
  </si>
  <si>
    <t>Futurotec Solutions Pvt. Ltd.</t>
  </si>
  <si>
    <t>15U Outdoor Rack_TATA-ATC</t>
  </si>
  <si>
    <t>Submitted PO of Polycab CAT 6 UTP Cable and Patch Code for Iridium solution Pvt Ltd.</t>
  </si>
  <si>
    <t>Kiru Hydroelectric Project - Jammu Kashmir</t>
  </si>
  <si>
    <t>Rashi Enerprise Surat - Atmiya Cable CAT-6</t>
  </si>
  <si>
    <t>Nant Cable A toC</t>
  </si>
  <si>
    <t>7ARRAY SOLUTIONS PVT.LTD</t>
  </si>
  <si>
    <t>Terex India Network Passive - CommScope</t>
  </si>
  <si>
    <t>TATA Racks_IOCL</t>
  </si>
  <si>
    <t>Security Solutions - Delhi</t>
  </si>
  <si>
    <t>Polycab Patch Panel</t>
  </si>
  <si>
    <t>additional Requirement for Gir</t>
  </si>
  <si>
    <t>IOCL - Tata Pole</t>
  </si>
  <si>
    <t>TATA Rack-ATG Tire Dahej - OWA</t>
  </si>
  <si>
    <t>Reliance Solution- Arha May 24</t>
  </si>
  <si>
    <t>3 IFP for arha</t>
  </si>
  <si>
    <t>Gujarat Samachar - AV</t>
  </si>
  <si>
    <t>SRSG/ BOSE CC-2 EU</t>
  </si>
  <si>
    <t>SRSG BROADCAST (INDIA )PRIVATE LIMITED</t>
  </si>
  <si>
    <t>Communications</t>
  </si>
  <si>
    <t>2 cat6 Polycab</t>
  </si>
  <si>
    <t>Yashnand Engineers and  Contractors Pvt Ltd</t>
  </si>
  <si>
    <t>Demo</t>
  </si>
  <si>
    <t>NFSU CAT7A IFS Lab Tender</t>
  </si>
  <si>
    <t>Terex India - AV - SPKR cable</t>
  </si>
  <si>
    <t>Legrand IO for AMPM</t>
  </si>
  <si>
    <t>Polycab Patch Panel and Patch Cord order for Iridium Solution</t>
  </si>
  <si>
    <t>fern</t>
  </si>
  <si>
    <t>Nanta Cable for Link Digital</t>
  </si>
  <si>
    <t>Nimit - Experience Centre</t>
  </si>
  <si>
    <t>PA Systems required for End Customer FTTx Solution - Times Square Group</t>
  </si>
  <si>
    <t>Negotiation/Review</t>
  </si>
  <si>
    <t>GNB Mumbai AV Requirement</t>
  </si>
  <si>
    <t>VC Solution for Lumos Building Automation Pvt Ltd</t>
  </si>
  <si>
    <t>On Hold</t>
  </si>
  <si>
    <t>DRDO Audio</t>
  </si>
  <si>
    <t>AMC _ Danipith Ahmedabad Video Wall</t>
  </si>
  <si>
    <t>PTZ Conferencing Camera for VEDA GENTECH</t>
  </si>
  <si>
    <t>VEDA GENTECH</t>
  </si>
  <si>
    <t>Deliver Robot - Cactus creatives</t>
  </si>
  <si>
    <t>Cactus Creatives</t>
  </si>
  <si>
    <t>Web Site</t>
  </si>
  <si>
    <t>Ruijie Active for Resort &amp; Water Park</t>
  </si>
  <si>
    <t>SOMYA ENTERPRISES End to End Innovative Solutions</t>
  </si>
  <si>
    <t>SKV Gurugram - Conference Solution</t>
  </si>
  <si>
    <t>AV COM INFOTECH PVT LTD</t>
  </si>
  <si>
    <t>Databank</t>
  </si>
  <si>
    <t>Databank Computer Services</t>
  </si>
  <si>
    <t>IT &amp; Telecom BOQ</t>
  </si>
  <si>
    <t>Systems Tek India Pvt Ltd</t>
  </si>
  <si>
    <t>Qualified Inquiry</t>
  </si>
  <si>
    <t>RFQ - P24PNS Vaibhav Interiors Noida</t>
  </si>
  <si>
    <t>AV Requirement Yaru Tech Conference Room</t>
  </si>
  <si>
    <t>Magnum Networks Support Pvt. Ltd.</t>
  </si>
  <si>
    <t>Mini Theatre - Times Group 104 SBR</t>
  </si>
  <si>
    <t>AV BOQ HCL Technologies Pune</t>
  </si>
  <si>
    <t>Aayu Group</t>
  </si>
  <si>
    <t>VC Room solution</t>
  </si>
  <si>
    <t>Shreeji enterprise</t>
  </si>
  <si>
    <t>Quotation Given</t>
  </si>
  <si>
    <t>AV For school in Navsari</t>
  </si>
  <si>
    <t>KK Winds Bangalore</t>
  </si>
  <si>
    <t>Panvel Municipal Corporation</t>
  </si>
  <si>
    <t>Ginger and Vivanta Hotel BOQ</t>
  </si>
  <si>
    <t>DRDO AV System</t>
  </si>
  <si>
    <t>RFQ :: BOI AV Works - Bank of India</t>
  </si>
  <si>
    <t>EY Building 29th Floor IT ELV</t>
  </si>
  <si>
    <t>ANJ Group</t>
  </si>
  <si>
    <t>Re-Active Inquiry</t>
  </si>
  <si>
    <t>Vivanta Vrindavan</t>
  </si>
  <si>
    <t>AV BOQ Atlier Gurgaon</t>
  </si>
  <si>
    <t>Poonawala Fincorp, Worli</t>
  </si>
  <si>
    <t>vc and audio solution for hotel hilton</t>
  </si>
  <si>
    <t>Hotel hilton</t>
  </si>
  <si>
    <t>Customer</t>
  </si>
  <si>
    <t>Hospitality</t>
  </si>
  <si>
    <t>Studio - Silver Oak University</t>
  </si>
  <si>
    <t>Silver Oak University</t>
  </si>
  <si>
    <t>Education</t>
  </si>
  <si>
    <t>P2P Solution</t>
  </si>
  <si>
    <t>HCG Cancer center</t>
  </si>
  <si>
    <t>Healthcare</t>
  </si>
  <si>
    <t>Interactive Panel - Stand</t>
  </si>
  <si>
    <t>Apollo International School</t>
  </si>
  <si>
    <t>Smart Classroom At Gokul University</t>
  </si>
  <si>
    <t>Ahmedabad University</t>
  </si>
  <si>
    <t>Finalize Other Solution</t>
  </si>
  <si>
    <t>75 Inches IFP with OPS (10 Units)</t>
  </si>
  <si>
    <t>Rainbow International School</t>
  </si>
  <si>
    <t>Robo for Taj Santacruz</t>
  </si>
  <si>
    <t>Taj Santacruz</t>
  </si>
  <si>
    <t>VC Solution, Robotics and AV for CIMS</t>
  </si>
  <si>
    <t>CIMS</t>
  </si>
  <si>
    <t>BOQ for IT material</t>
  </si>
  <si>
    <t>Video Conference System - Udaipur</t>
  </si>
  <si>
    <t>Project X</t>
  </si>
  <si>
    <t>The light House - Capital A</t>
  </si>
  <si>
    <t>Brahma Kumaris - Sola Science City.</t>
  </si>
  <si>
    <t>Samsung Interactive panel - My Solar</t>
  </si>
  <si>
    <t>The Electrical Expert ( My Solar)</t>
  </si>
  <si>
    <t>Udgam - Zebar School</t>
  </si>
  <si>
    <t>Udgam School For Children</t>
  </si>
  <si>
    <t>Home Theater Solution/Vicky Brahmbhatt</t>
  </si>
  <si>
    <t>Vicky Brahmbhatt</t>
  </si>
  <si>
    <t>Bose mount loudspeakers  for Alka Gift Shop</t>
  </si>
  <si>
    <t>Alka Gift Shop</t>
  </si>
  <si>
    <t>No Need</t>
  </si>
  <si>
    <t>VC Room for ICG</t>
  </si>
  <si>
    <t>Indian Coast Guard</t>
  </si>
  <si>
    <t>Shipping</t>
  </si>
  <si>
    <t>Sajjan India - Training Room Solution</t>
  </si>
  <si>
    <t>Sajjan India Ltd</t>
  </si>
  <si>
    <t>Chemicals</t>
  </si>
  <si>
    <t>Wireless \ Streaming - Trimandir</t>
  </si>
  <si>
    <t>Dada Bhagwan</t>
  </si>
  <si>
    <t>Naval Bharti</t>
  </si>
  <si>
    <t>ONGC - Audio System Issue Solution</t>
  </si>
  <si>
    <t>ONGC</t>
  </si>
  <si>
    <t>Government</t>
  </si>
  <si>
    <t>2 VC room for Entergrity</t>
  </si>
  <si>
    <t>Entigrity Solutions</t>
  </si>
  <si>
    <t>Internet Fiber Cable - 264 units ( 12 floors)</t>
  </si>
  <si>
    <t>Swastik Group</t>
  </si>
  <si>
    <t>Construction</t>
  </si>
  <si>
    <t>75 Inch IFP with OPS (20 Units)</t>
  </si>
  <si>
    <t>Prestige Institute of Engineering, Management &amp; Technology</t>
  </si>
  <si>
    <t>Temi For Qutone tiles</t>
  </si>
  <si>
    <t>Qutone tiles</t>
  </si>
  <si>
    <t>Manufacturing</t>
  </si>
  <si>
    <t>Vibe Event Decore Temmi On Rent</t>
  </si>
  <si>
    <t>Vibe Event Decore</t>
  </si>
  <si>
    <t>Temi and AV Solutions for Sunheart</t>
  </si>
  <si>
    <t>SunHeart Ceramic</t>
  </si>
  <si>
    <t>Khodiyar CAD centre HDMI Cable</t>
  </si>
  <si>
    <t>Khodiyar CAD Centre</t>
  </si>
  <si>
    <t>Tulip International School</t>
  </si>
  <si>
    <t>Projector for idmC</t>
  </si>
  <si>
    <t>IDMC Ltd</t>
  </si>
  <si>
    <t>C30 R for Tarasafe Int. Pvt. Ltd</t>
  </si>
  <si>
    <t>Tarasafe Int .Pvt.  ltd</t>
  </si>
  <si>
    <t>75 Inches IFP with OPS (100 Units)</t>
  </si>
  <si>
    <t>C.P. Goenka International School</t>
  </si>
  <si>
    <t>Passive IT Requirment</t>
  </si>
  <si>
    <t>Intas Pharmaceuticals Limited</t>
  </si>
  <si>
    <t>Nirma - Networking items &amp; NMS Solutions</t>
  </si>
  <si>
    <t>Nirma University &amp; Schools.</t>
  </si>
  <si>
    <t>projector for Smart scene--gift city</t>
  </si>
  <si>
    <t>Smart Sense</t>
  </si>
  <si>
    <t>Auditorium</t>
  </si>
  <si>
    <t>Institute of Engineers</t>
  </si>
  <si>
    <t>HDMI Switcher &amp; Cables  for Pop-Up Box - CERC</t>
  </si>
  <si>
    <t>CONSUMER EDUCATION AND RESEARCH CENTRE</t>
  </si>
  <si>
    <t>NGO</t>
  </si>
  <si>
    <t>cat 6 cable</t>
  </si>
  <si>
    <t>Maxi Oral Care PrivateLimited</t>
  </si>
  <si>
    <t>Interactive for Rajesh Shah classes</t>
  </si>
  <si>
    <t>Rajesh shah group tuition</t>
  </si>
  <si>
    <t>Walk in</t>
  </si>
  <si>
    <t>VC room for Milacrone</t>
  </si>
  <si>
    <t>Milacron India pvt Ltd</t>
  </si>
  <si>
    <t>Biotechnology</t>
  </si>
  <si>
    <t>LJ University and LJ Hospital</t>
  </si>
  <si>
    <t>LJ University Sanand</t>
  </si>
  <si>
    <t>VC Solution for Maccon</t>
  </si>
  <si>
    <t>MACONS EQUIPMENTS PVT. LTD.</t>
  </si>
  <si>
    <t>CERC-Board Room Cable Accessories</t>
  </si>
  <si>
    <t>Cpmscope Blue AND gREY bOX</t>
  </si>
  <si>
    <t>ATMIYA UNIVERSITY</t>
  </si>
  <si>
    <t>video bar</t>
  </si>
  <si>
    <t>ACE INFOTECH</t>
  </si>
  <si>
    <t>Outdoor Active LED Display &amp; Installation</t>
  </si>
  <si>
    <t>CERC - Interactive Panel &amp; Signage LED</t>
  </si>
  <si>
    <t>meeting room solution at hyfunFoods pvt ltd</t>
  </si>
  <si>
    <t>Hyfun food</t>
  </si>
  <si>
    <t>Atmiya University - Derwiser Fiber</t>
  </si>
  <si>
    <t>Sarvoday Kelavani Samaj - Atmiya</t>
  </si>
  <si>
    <t>Conference room solution at Spectra Technovision (India) Pvt. Ltd.</t>
  </si>
  <si>
    <t>Spectra technovision pvt ltd</t>
  </si>
  <si>
    <t>Partial Billing of Corporate House of Shalibhadra Mutual Fund Distributors LLP</t>
  </si>
  <si>
    <t>Finance</t>
  </si>
  <si>
    <t>CAT 6A for SWATI SWITCHGEARS (INDIA) PVT. LTD.</t>
  </si>
  <si>
    <t>SWATI SWITCHGEARS (INDIA) PVT. LTD.</t>
  </si>
  <si>
    <t>Temi For Sonex Vitrifies</t>
  </si>
  <si>
    <t>Sonex Vitrified Pvt Ltd</t>
  </si>
  <si>
    <t>Nearity C 30R</t>
  </si>
  <si>
    <t>ETHICS INFOTECH LLP</t>
  </si>
  <si>
    <t>AV soution for Mantra tech</t>
  </si>
  <si>
    <t>Mantra Softech (India) Pvt Ltd</t>
  </si>
  <si>
    <t>Comparison</t>
  </si>
  <si>
    <t>Microphone for Zydus</t>
  </si>
  <si>
    <t>Zydus Hospital</t>
  </si>
  <si>
    <t>GMDC - Conference Room Solution</t>
  </si>
  <si>
    <t>Gujarat Mineral Development Corporation Ltd.</t>
  </si>
  <si>
    <t>IFP 75 Inches with OPS - 25 Units</t>
  </si>
  <si>
    <t>Vivekanand Education Society</t>
  </si>
  <si>
    <t>Rajpath Av System</t>
  </si>
  <si>
    <t>Rajpath Club</t>
  </si>
  <si>
    <t>Entertainment</t>
  </si>
  <si>
    <t>DFC VC room</t>
  </si>
  <si>
    <t>DFC</t>
  </si>
  <si>
    <t>Engineering</t>
  </si>
  <si>
    <t>VC Room for Oswal</t>
  </si>
  <si>
    <t>Oswal Industries Ltd</t>
  </si>
  <si>
    <t>75 Inches IFP with OPS (25 Units)</t>
  </si>
  <si>
    <t>Saraswati Vidyalaya</t>
  </si>
  <si>
    <t>IFP 86 Inch - 55 Units</t>
  </si>
  <si>
    <t>Kapol Vidyanidhi International School</t>
  </si>
  <si>
    <t>Meeting Room VC for Ahmedabad HO</t>
  </si>
  <si>
    <t>GSP Crop Science - Ahmedabad</t>
  </si>
  <si>
    <t>IFP 75 Inch with OPS (50 Units)</t>
  </si>
  <si>
    <t>Seven Square Academy</t>
  </si>
  <si>
    <t>Ford Motors Robotics</t>
  </si>
  <si>
    <t>Qualification Done</t>
  </si>
  <si>
    <t>Requirement of Conference Room</t>
  </si>
  <si>
    <t>ISRO</t>
  </si>
  <si>
    <t>Active LED</t>
  </si>
  <si>
    <t>Lakshya Smart Classroom</t>
  </si>
  <si>
    <t>Lakshya international school</t>
  </si>
  <si>
    <t>AMR and AGV for adani defence</t>
  </si>
  <si>
    <t>Adani Defence and arrospace</t>
  </si>
  <si>
    <t>PURCHASE ENQUIRY MULTILINK COMPUTERS PVT LTD</t>
  </si>
  <si>
    <t>multilink management consultants private limited</t>
  </si>
  <si>
    <t>Consultant</t>
  </si>
  <si>
    <t>Consulting</t>
  </si>
  <si>
    <t>Ensol Ref- Shree Somnath Sanskrut University, Veraval</t>
  </si>
  <si>
    <t>KP Architect - Kamlesh Parekh</t>
  </si>
  <si>
    <t>Temi robot for Bangalore hospital</t>
  </si>
  <si>
    <t>Archimedes India Consultant</t>
  </si>
  <si>
    <t>Banas dairy P2P solution</t>
  </si>
  <si>
    <t>Jhaveri  Associate</t>
  </si>
  <si>
    <t>Relight - Taloj, Mahape</t>
  </si>
  <si>
    <t>Relight ICT</t>
  </si>
  <si>
    <t>Air India Training school</t>
  </si>
  <si>
    <t>RBI - Smart Classroom and Auditorium</t>
  </si>
  <si>
    <t>Video  Wall</t>
  </si>
  <si>
    <t>Lilavati Hospital, Gift City</t>
  </si>
  <si>
    <t>Pankaj Dharkar &amp; Associates</t>
  </si>
  <si>
    <t>Deligt Edge - Relight -Conference Soln</t>
  </si>
  <si>
    <t>Video wall for Relight</t>
  </si>
  <si>
    <t>Solution Designing</t>
  </si>
  <si>
    <t>Meghalay Swadesh Darshan , Memulaha Cave</t>
  </si>
  <si>
    <t>INI Design</t>
  </si>
  <si>
    <t>Samsung IP for demo</t>
  </si>
  <si>
    <t>EDUWORLD SUPPLIES</t>
  </si>
  <si>
    <t>Aslam - Interactive Panel 75" Samsung</t>
  </si>
  <si>
    <t>Cold Call</t>
  </si>
  <si>
    <t>Row Labels</t>
  </si>
  <si>
    <t>Grand Total</t>
  </si>
  <si>
    <t>Sum of Expected Amount(₹)</t>
  </si>
  <si>
    <t>&lt;08-05-2024</t>
  </si>
  <si>
    <t>Jan</t>
  </si>
  <si>
    <t>Mar</t>
  </si>
  <si>
    <t>Apr</t>
  </si>
  <si>
    <t>May</t>
  </si>
  <si>
    <t>Jun</t>
  </si>
  <si>
    <t>Jul</t>
  </si>
  <si>
    <t>Aug</t>
  </si>
  <si>
    <t>Sep</t>
  </si>
  <si>
    <t>Oct</t>
  </si>
  <si>
    <t>Nov</t>
  </si>
  <si>
    <t>Dec</t>
  </si>
  <si>
    <t>Column Labels</t>
  </si>
  <si>
    <t>Count of Opportunity Number</t>
  </si>
  <si>
    <t>Count of Sales Stage</t>
  </si>
  <si>
    <t>Count of Lost Reason</t>
  </si>
  <si>
    <t>Last Year Performance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</si>
</sst>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mm"/>
  </numFmts>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0" xfId="0" applyFont="1" applyFill="1" applyAlignment="1">
      <alignment horizontal="center"/>
    </xf>
  </cellXfs>
  <cellStyles count="1">
    <cellStyle name="Normal" xfId="0" builtinId="0"/>
  </cellStyles>
  <dxfs count="18">
    <dxf>
      <numFmt numFmtId="0" formatCode="General"/>
    </dxf>
    <dxf>
      <numFmt numFmtId="164" formatCode="dd/mm/yyyy\ h\.mm"/>
    </dxf>
    <dxf>
      <numFmt numFmtId="0" formatCode="General"/>
    </dxf>
    <dxf>
      <numFmt numFmtId="164" formatCode="dd/mm/yyyy\ h\.mm"/>
    </dxf>
    <dxf>
      <numFmt numFmtId="0" formatCode="General"/>
    </dxf>
    <dxf>
      <numFmt numFmtId="164" formatCode="dd/mm/yyyy\ h\.mm"/>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Category Vs. Closed</a:t>
            </a:r>
            <a:r>
              <a:rPr lang="en-US" baseline="0"/>
              <a:t> Date of 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Sheet2!$A$4:$A$48</c:f>
              <c:multiLvlStrCache>
                <c:ptCount val="39"/>
                <c:lvl>
                  <c:pt idx="0">
                    <c:v>&lt;08-05-2024</c:v>
                  </c:pt>
                  <c:pt idx="1">
                    <c:v>Jan</c:v>
                  </c:pt>
                  <c:pt idx="2">
                    <c:v>Mar</c:v>
                  </c:pt>
                  <c:pt idx="3">
                    <c:v>May</c:v>
                  </c:pt>
                  <c:pt idx="4">
                    <c:v>Jun</c:v>
                  </c:pt>
                  <c:pt idx="5">
                    <c:v>Jul</c:v>
                  </c:pt>
                  <c:pt idx="6">
                    <c:v>Aug</c:v>
                  </c:pt>
                  <c:pt idx="7">
                    <c:v>Sep</c:v>
                  </c:pt>
                  <c:pt idx="8">
                    <c:v>Oct</c:v>
                  </c:pt>
                  <c:pt idx="9">
                    <c:v>Nov</c:v>
                  </c:pt>
                  <c:pt idx="10">
                    <c:v>Dec</c:v>
                  </c:pt>
                  <c:pt idx="11">
                    <c:v>&lt;08-05-2024</c:v>
                  </c:pt>
                  <c:pt idx="12">
                    <c:v>Mar</c:v>
                  </c:pt>
                  <c:pt idx="13">
                    <c:v>May</c:v>
                  </c:pt>
                  <c:pt idx="14">
                    <c:v>Jun</c:v>
                  </c:pt>
                  <c:pt idx="15">
                    <c:v>Jul</c:v>
                  </c:pt>
                  <c:pt idx="16">
                    <c:v>Aug</c:v>
                  </c:pt>
                  <c:pt idx="17">
                    <c:v>Sep</c:v>
                  </c:pt>
                  <c:pt idx="18">
                    <c:v>Oct</c:v>
                  </c:pt>
                  <c:pt idx="19">
                    <c:v>Nov</c:v>
                  </c:pt>
                  <c:pt idx="20">
                    <c:v>Dec</c:v>
                  </c:pt>
                  <c:pt idx="21">
                    <c:v>&lt;08-05-2024</c:v>
                  </c:pt>
                  <c:pt idx="22">
                    <c:v>May</c:v>
                  </c:pt>
                  <c:pt idx="23">
                    <c:v>Jun</c:v>
                  </c:pt>
                  <c:pt idx="24">
                    <c:v>Jul</c:v>
                  </c:pt>
                  <c:pt idx="25">
                    <c:v>Aug</c:v>
                  </c:pt>
                  <c:pt idx="26">
                    <c:v>Sep</c:v>
                  </c:pt>
                  <c:pt idx="27">
                    <c:v>Dec</c:v>
                  </c:pt>
                  <c:pt idx="28">
                    <c:v>Jun</c:v>
                  </c:pt>
                  <c:pt idx="29">
                    <c:v>Jul</c:v>
                  </c:pt>
                  <c:pt idx="30">
                    <c:v>Oct</c:v>
                  </c:pt>
                  <c:pt idx="31">
                    <c:v>Dec</c:v>
                  </c:pt>
                  <c:pt idx="32">
                    <c:v>Jul</c:v>
                  </c:pt>
                  <c:pt idx="33">
                    <c:v>&lt;08-05-2024</c:v>
                  </c:pt>
                  <c:pt idx="34">
                    <c:v>Jan</c:v>
                  </c:pt>
                  <c:pt idx="35">
                    <c:v>Apr</c:v>
                  </c:pt>
                  <c:pt idx="36">
                    <c:v>May</c:v>
                  </c:pt>
                  <c:pt idx="37">
                    <c:v>Jul</c:v>
                  </c:pt>
                  <c:pt idx="38">
                    <c:v>Dec</c:v>
                  </c:pt>
                </c:lvl>
                <c:lvl>
                  <c:pt idx="0">
                    <c:v>AV</c:v>
                  </c:pt>
                  <c:pt idx="11">
                    <c:v>IT</c:v>
                  </c:pt>
                  <c:pt idx="21">
                    <c:v>Multiple</c:v>
                  </c:pt>
                  <c:pt idx="28">
                    <c:v>NANTA-Cables</c:v>
                  </c:pt>
                  <c:pt idx="32">
                    <c:v>Other</c:v>
                  </c:pt>
                  <c:pt idx="33">
                    <c:v>Robotics</c:v>
                  </c:pt>
                </c:lvl>
              </c:multiLvlStrCache>
            </c:multiLvlStrRef>
          </c:cat>
          <c:val>
            <c:numRef>
              <c:f>Sheet2!$B$4:$B$48</c:f>
              <c:numCache>
                <c:formatCode>General</c:formatCode>
                <c:ptCount val="39"/>
                <c:pt idx="0">
                  <c:v>343754258.54000002</c:v>
                </c:pt>
                <c:pt idx="1">
                  <c:v>21833347.5</c:v>
                </c:pt>
                <c:pt idx="2">
                  <c:v>2941163</c:v>
                </c:pt>
                <c:pt idx="3">
                  <c:v>4954884.25</c:v>
                </c:pt>
                <c:pt idx="4">
                  <c:v>35524000</c:v>
                </c:pt>
                <c:pt idx="5">
                  <c:v>31306000</c:v>
                </c:pt>
                <c:pt idx="6">
                  <c:v>3390178</c:v>
                </c:pt>
                <c:pt idx="7">
                  <c:v>46256495</c:v>
                </c:pt>
                <c:pt idx="8">
                  <c:v>4141101.6900000004</c:v>
                </c:pt>
                <c:pt idx="9">
                  <c:v>28209831.240000002</c:v>
                </c:pt>
                <c:pt idx="10">
                  <c:v>19068193.559999999</c:v>
                </c:pt>
                <c:pt idx="11">
                  <c:v>1900000</c:v>
                </c:pt>
                <c:pt idx="12">
                  <c:v>2530628</c:v>
                </c:pt>
                <c:pt idx="13">
                  <c:v>7925907.5999999996</c:v>
                </c:pt>
                <c:pt idx="14">
                  <c:v>461020</c:v>
                </c:pt>
                <c:pt idx="15">
                  <c:v>110188631.7</c:v>
                </c:pt>
                <c:pt idx="16">
                  <c:v>5117740.8</c:v>
                </c:pt>
                <c:pt idx="17">
                  <c:v>51250</c:v>
                </c:pt>
                <c:pt idx="18">
                  <c:v>798268</c:v>
                </c:pt>
                <c:pt idx="19">
                  <c:v>8390281</c:v>
                </c:pt>
                <c:pt idx="20">
                  <c:v>1279556.8</c:v>
                </c:pt>
                <c:pt idx="21">
                  <c:v>10000000</c:v>
                </c:pt>
                <c:pt idx="22">
                  <c:v>870776</c:v>
                </c:pt>
                <c:pt idx="23">
                  <c:v>600000</c:v>
                </c:pt>
                <c:pt idx="24">
                  <c:v>3200000</c:v>
                </c:pt>
                <c:pt idx="25">
                  <c:v>2600000</c:v>
                </c:pt>
                <c:pt idx="26">
                  <c:v>60000</c:v>
                </c:pt>
                <c:pt idx="27">
                  <c:v>180624</c:v>
                </c:pt>
                <c:pt idx="28">
                  <c:v>69960.73</c:v>
                </c:pt>
                <c:pt idx="29">
                  <c:v>63235</c:v>
                </c:pt>
                <c:pt idx="30">
                  <c:v>372886</c:v>
                </c:pt>
                <c:pt idx="31">
                  <c:v>29850</c:v>
                </c:pt>
                <c:pt idx="32">
                  <c:v>15500</c:v>
                </c:pt>
                <c:pt idx="33">
                  <c:v>3500000</c:v>
                </c:pt>
                <c:pt idx="34">
                  <c:v>2655400</c:v>
                </c:pt>
                <c:pt idx="35">
                  <c:v>2000000</c:v>
                </c:pt>
                <c:pt idx="36">
                  <c:v>1508000</c:v>
                </c:pt>
                <c:pt idx="37">
                  <c:v>800000</c:v>
                </c:pt>
                <c:pt idx="38">
                  <c:v>4000000</c:v>
                </c:pt>
              </c:numCache>
            </c:numRef>
          </c:val>
          <c:smooth val="0"/>
          <c:extLst>
            <c:ext xmlns:c16="http://schemas.microsoft.com/office/drawing/2014/chart" uri="{C3380CC4-5D6E-409C-BE32-E72D297353CC}">
              <c16:uniqueId val="{00000000-4D25-4304-8453-1F0BE5704EE2}"/>
            </c:ext>
          </c:extLst>
        </c:ser>
        <c:dLbls>
          <c:showLegendKey val="0"/>
          <c:showVal val="0"/>
          <c:showCatName val="0"/>
          <c:showSerName val="0"/>
          <c:showPercent val="0"/>
          <c:showBubbleSize val="0"/>
        </c:dLbls>
        <c:marker val="1"/>
        <c:smooth val="0"/>
        <c:axId val="1092852048"/>
        <c:axId val="1092848808"/>
      </c:lineChart>
      <c:catAx>
        <c:axId val="10928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48808"/>
        <c:crosses val="autoZero"/>
        <c:auto val="1"/>
        <c:lblAlgn val="ctr"/>
        <c:lblOffset val="100"/>
        <c:noMultiLvlLbl val="0"/>
      </c:catAx>
      <c:valAx>
        <c:axId val="1092848808"/>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5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report.xlsx]Sheet6!PivotTable5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Source</a:t>
            </a:r>
            <a:r>
              <a:rPr lang="en-IN" baseline="0"/>
              <a:t> Vs. Sum of expected amount by opportunity number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Count of Opportunity Number</c:v>
                </c:pt>
              </c:strCache>
            </c:strRef>
          </c:tx>
          <c:spPr>
            <a:solidFill>
              <a:schemeClr val="accent1"/>
            </a:solidFill>
            <a:ln>
              <a:noFill/>
            </a:ln>
            <a:effectLst/>
          </c:spPr>
          <c:invertIfNegative val="0"/>
          <c:cat>
            <c:strRef>
              <c:f>Sheet6!$A$4:$A$14</c:f>
              <c:strCache>
                <c:ptCount val="11"/>
                <c:pt idx="0">
                  <c:v>BNI</c:v>
                </c:pt>
                <c:pt idx="1">
                  <c:v>Email</c:v>
                </c:pt>
                <c:pt idx="2">
                  <c:v>IndiaMART</c:v>
                </c:pt>
                <c:pt idx="3">
                  <c:v>Mayank Sir</c:v>
                </c:pt>
                <c:pt idx="4">
                  <c:v>OEM Ref</c:v>
                </c:pt>
                <c:pt idx="5">
                  <c:v>Other</c:v>
                </c:pt>
                <c:pt idx="6">
                  <c:v>Partner</c:v>
                </c:pt>
                <c:pt idx="7">
                  <c:v>Pre Sales</c:v>
                </c:pt>
                <c:pt idx="8">
                  <c:v>Self</c:v>
                </c:pt>
                <c:pt idx="9">
                  <c:v>Walk in</c:v>
                </c:pt>
                <c:pt idx="10">
                  <c:v>Web Site</c:v>
                </c:pt>
              </c:strCache>
            </c:strRef>
          </c:cat>
          <c:val>
            <c:numRef>
              <c:f>Sheet6!$B$4:$B$14</c:f>
              <c:numCache>
                <c:formatCode>General</c:formatCode>
                <c:ptCount val="11"/>
                <c:pt idx="0">
                  <c:v>2</c:v>
                </c:pt>
                <c:pt idx="1">
                  <c:v>23</c:v>
                </c:pt>
                <c:pt idx="2">
                  <c:v>18</c:v>
                </c:pt>
                <c:pt idx="3">
                  <c:v>50</c:v>
                </c:pt>
                <c:pt idx="4">
                  <c:v>2</c:v>
                </c:pt>
                <c:pt idx="5">
                  <c:v>4</c:v>
                </c:pt>
                <c:pt idx="6">
                  <c:v>39</c:v>
                </c:pt>
                <c:pt idx="7">
                  <c:v>7</c:v>
                </c:pt>
                <c:pt idx="8">
                  <c:v>93</c:v>
                </c:pt>
                <c:pt idx="9">
                  <c:v>5</c:v>
                </c:pt>
                <c:pt idx="10">
                  <c:v>1</c:v>
                </c:pt>
              </c:numCache>
            </c:numRef>
          </c:val>
          <c:extLst>
            <c:ext xmlns:c16="http://schemas.microsoft.com/office/drawing/2014/chart" uri="{C3380CC4-5D6E-409C-BE32-E72D297353CC}">
              <c16:uniqueId val="{00000000-AE3D-4E9D-9D9C-417501FEB394}"/>
            </c:ext>
          </c:extLst>
        </c:ser>
        <c:ser>
          <c:idx val="1"/>
          <c:order val="1"/>
          <c:tx>
            <c:strRef>
              <c:f>Sheet6!$C$3</c:f>
              <c:strCache>
                <c:ptCount val="1"/>
                <c:pt idx="0">
                  <c:v>Sum of Expected Amount(₹)</c:v>
                </c:pt>
              </c:strCache>
            </c:strRef>
          </c:tx>
          <c:spPr>
            <a:solidFill>
              <a:schemeClr val="accent2"/>
            </a:solidFill>
            <a:ln>
              <a:noFill/>
            </a:ln>
            <a:effectLst/>
          </c:spPr>
          <c:invertIfNegative val="0"/>
          <c:cat>
            <c:strRef>
              <c:f>Sheet6!$A$4:$A$14</c:f>
              <c:strCache>
                <c:ptCount val="11"/>
                <c:pt idx="0">
                  <c:v>BNI</c:v>
                </c:pt>
                <c:pt idx="1">
                  <c:v>Email</c:v>
                </c:pt>
                <c:pt idx="2">
                  <c:v>IndiaMART</c:v>
                </c:pt>
                <c:pt idx="3">
                  <c:v>Mayank Sir</c:v>
                </c:pt>
                <c:pt idx="4">
                  <c:v>OEM Ref</c:v>
                </c:pt>
                <c:pt idx="5">
                  <c:v>Other</c:v>
                </c:pt>
                <c:pt idx="6">
                  <c:v>Partner</c:v>
                </c:pt>
                <c:pt idx="7">
                  <c:v>Pre Sales</c:v>
                </c:pt>
                <c:pt idx="8">
                  <c:v>Self</c:v>
                </c:pt>
                <c:pt idx="9">
                  <c:v>Walk in</c:v>
                </c:pt>
                <c:pt idx="10">
                  <c:v>Web Site</c:v>
                </c:pt>
              </c:strCache>
            </c:strRef>
          </c:cat>
          <c:val>
            <c:numRef>
              <c:f>Sheet6!$C$4:$C$14</c:f>
              <c:numCache>
                <c:formatCode>General</c:formatCode>
                <c:ptCount val="11"/>
                <c:pt idx="0">
                  <c:v>200000</c:v>
                </c:pt>
                <c:pt idx="1">
                  <c:v>184405758.63</c:v>
                </c:pt>
                <c:pt idx="2">
                  <c:v>6492462.5</c:v>
                </c:pt>
                <c:pt idx="3">
                  <c:v>264676291</c:v>
                </c:pt>
                <c:pt idx="4">
                  <c:v>254840</c:v>
                </c:pt>
                <c:pt idx="5">
                  <c:v>1866224</c:v>
                </c:pt>
                <c:pt idx="6">
                  <c:v>41691858.200000003</c:v>
                </c:pt>
                <c:pt idx="7">
                  <c:v>4968303</c:v>
                </c:pt>
                <c:pt idx="8">
                  <c:v>186378231.07999998</c:v>
                </c:pt>
                <c:pt idx="9">
                  <c:v>20115000</c:v>
                </c:pt>
                <c:pt idx="10">
                  <c:v>1500000</c:v>
                </c:pt>
              </c:numCache>
            </c:numRef>
          </c:val>
          <c:extLst>
            <c:ext xmlns:c16="http://schemas.microsoft.com/office/drawing/2014/chart" uri="{C3380CC4-5D6E-409C-BE32-E72D297353CC}">
              <c16:uniqueId val="{00000001-AE3D-4E9D-9D9C-417501FEB394}"/>
            </c:ext>
          </c:extLst>
        </c:ser>
        <c:dLbls>
          <c:showLegendKey val="0"/>
          <c:showVal val="0"/>
          <c:showCatName val="0"/>
          <c:showSerName val="0"/>
          <c:showPercent val="0"/>
          <c:showBubbleSize val="0"/>
        </c:dLbls>
        <c:gapWidth val="150"/>
        <c:overlap val="100"/>
        <c:axId val="1092854928"/>
        <c:axId val="1092855648"/>
      </c:barChart>
      <c:catAx>
        <c:axId val="109285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55648"/>
        <c:crosses val="autoZero"/>
        <c:auto val="1"/>
        <c:lblAlgn val="ctr"/>
        <c:lblOffset val="100"/>
        <c:noMultiLvlLbl val="0"/>
      </c:catAx>
      <c:valAx>
        <c:axId val="1092855648"/>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5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report.xlsx]Sheet7!PivotTable6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Expected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9444444444444434"/>
              <c:y val="-0.10185185185185185"/>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0.25277777777777766"/>
              <c:y val="1.8518518518518517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2500000000000003"/>
              <c:y val="7.407407407407407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layout>
            <c:manualLayout>
              <c:x val="-6.9444444444444448E-2"/>
              <c:y val="-0.1296296296296296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0.16666666666666666"/>
              <c:y val="-3.2407407407407426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6.9444444444444448E-2"/>
              <c:y val="6.9444444444444448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6.9444444444444448E-2"/>
              <c:y val="6.9444444444444448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2500000000000003"/>
              <c:y val="7.407407407407407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6666666666666666"/>
              <c:y val="-3.2407407407407426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9444444444444434"/>
              <c:y val="-0.10185185185185185"/>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6.9444444444444448E-2"/>
              <c:y val="-0.1296296296296296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25277777777777766"/>
              <c:y val="1.8518518518518517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6.9444444444444448E-2"/>
              <c:y val="6.9444444444444448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2500000000000003"/>
              <c:y val="7.407407407407407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6666666666666666"/>
              <c:y val="-3.2407407407407426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19444444444444434"/>
              <c:y val="-0.10185185185185185"/>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6.9444444444444448E-2"/>
              <c:y val="-0.1296296296296296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25277777777777766"/>
              <c:y val="1.8518518518518517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95-442D-BF33-B36E291A6D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95-442D-BF33-B36E291A6D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95-442D-BF33-B36E291A6D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95-442D-BF33-B36E291A6D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95-442D-BF33-B36E291A6D0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D95-442D-BF33-B36E291A6D0D}"/>
              </c:ext>
            </c:extLst>
          </c:dPt>
          <c:dLbls>
            <c:dLbl>
              <c:idx val="0"/>
              <c:layout>
                <c:manualLayout>
                  <c:x val="6.9444444444444448E-2"/>
                  <c:y val="6.9444444444444448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95-442D-BF33-B36E291A6D0D}"/>
                </c:ext>
              </c:extLst>
            </c:dLbl>
            <c:dLbl>
              <c:idx val="1"/>
              <c:layout>
                <c:manualLayout>
                  <c:x val="-0.12500000000000003"/>
                  <c:y val="7.407407407407407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95-442D-BF33-B36E291A6D0D}"/>
                </c:ext>
              </c:extLst>
            </c:dLbl>
            <c:dLbl>
              <c:idx val="2"/>
              <c:layout>
                <c:manualLayout>
                  <c:x val="-0.16666666666666666"/>
                  <c:y val="-3.2407407407407426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95-442D-BF33-B36E291A6D0D}"/>
                </c:ext>
              </c:extLst>
            </c:dLbl>
            <c:dLbl>
              <c:idx val="3"/>
              <c:layout>
                <c:manualLayout>
                  <c:x val="0.19444444444444434"/>
                  <c:y val="-0.10185185185185185"/>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95-442D-BF33-B36E291A6D0D}"/>
                </c:ext>
              </c:extLst>
            </c:dLbl>
            <c:dLbl>
              <c:idx val="4"/>
              <c:layout>
                <c:manualLayout>
                  <c:x val="-6.9444444444444448E-2"/>
                  <c:y val="-0.1296296296296296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95-442D-BF33-B36E291A6D0D}"/>
                </c:ext>
              </c:extLst>
            </c:dLbl>
            <c:dLbl>
              <c:idx val="5"/>
              <c:layout>
                <c:manualLayout>
                  <c:x val="0.25277777777777766"/>
                  <c:y val="1.8518518518518517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D95-442D-BF33-B36E291A6D0D}"/>
                </c:ext>
              </c:extLst>
            </c:dLbl>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Sheet7!$A$4:$A$9</c:f>
              <c:strCache>
                <c:ptCount val="6"/>
                <c:pt idx="0">
                  <c:v>AV</c:v>
                </c:pt>
                <c:pt idx="1">
                  <c:v>IT</c:v>
                </c:pt>
                <c:pt idx="2">
                  <c:v>Multiple</c:v>
                </c:pt>
                <c:pt idx="3">
                  <c:v>NANTA-Cables</c:v>
                </c:pt>
                <c:pt idx="4">
                  <c:v>Other</c:v>
                </c:pt>
                <c:pt idx="5">
                  <c:v>Robotics</c:v>
                </c:pt>
              </c:strCache>
            </c:strRef>
          </c:cat>
          <c:val>
            <c:numRef>
              <c:f>Sheet7!$B$4:$B$9</c:f>
              <c:numCache>
                <c:formatCode>General</c:formatCode>
                <c:ptCount val="6"/>
                <c:pt idx="0">
                  <c:v>541379452.77999997</c:v>
                </c:pt>
                <c:pt idx="1">
                  <c:v>138643283.89999998</c:v>
                </c:pt>
                <c:pt idx="2">
                  <c:v>17511400</c:v>
                </c:pt>
                <c:pt idx="3">
                  <c:v>535931.73</c:v>
                </c:pt>
                <c:pt idx="4">
                  <c:v>15500</c:v>
                </c:pt>
                <c:pt idx="5">
                  <c:v>14463400</c:v>
                </c:pt>
              </c:numCache>
            </c:numRef>
          </c:val>
          <c:extLst>
            <c:ext xmlns:c16="http://schemas.microsoft.com/office/drawing/2014/chart" uri="{C3380CC4-5D6E-409C-BE32-E72D297353CC}">
              <c16:uniqueId val="{0000000C-2D95-442D-BF33-B36E291A6D0D}"/>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report.xlsx]Sheet3!PivotTable2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Assigned</a:t>
            </a:r>
            <a:r>
              <a:rPr lang="en-IN" baseline="0"/>
              <a:t> to Vs. Product Category by opportunity number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AV</c:v>
                </c:pt>
              </c:strCache>
            </c:strRef>
          </c:tx>
          <c:spPr>
            <a:solidFill>
              <a:schemeClr val="accent1"/>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Sheet3!$B$5:$B$9</c:f>
              <c:numCache>
                <c:formatCode>General</c:formatCode>
                <c:ptCount val="5"/>
                <c:pt idx="0">
                  <c:v>54</c:v>
                </c:pt>
                <c:pt idx="1">
                  <c:v>35</c:v>
                </c:pt>
                <c:pt idx="2">
                  <c:v>43</c:v>
                </c:pt>
                <c:pt idx="3">
                  <c:v>1</c:v>
                </c:pt>
                <c:pt idx="4">
                  <c:v>21</c:v>
                </c:pt>
              </c:numCache>
            </c:numRef>
          </c:val>
          <c:extLst>
            <c:ext xmlns:c16="http://schemas.microsoft.com/office/drawing/2014/chart" uri="{C3380CC4-5D6E-409C-BE32-E72D297353CC}">
              <c16:uniqueId val="{00000000-3628-4B3C-A4A9-13A75B5DAE4E}"/>
            </c:ext>
          </c:extLst>
        </c:ser>
        <c:ser>
          <c:idx val="1"/>
          <c:order val="1"/>
          <c:tx>
            <c:strRef>
              <c:f>Sheet3!$C$3:$C$4</c:f>
              <c:strCache>
                <c:ptCount val="1"/>
                <c:pt idx="0">
                  <c:v>IT</c:v>
                </c:pt>
              </c:strCache>
            </c:strRef>
          </c:tx>
          <c:spPr>
            <a:solidFill>
              <a:schemeClr val="accent2"/>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Sheet3!$C$5:$C$9</c:f>
              <c:numCache>
                <c:formatCode>General</c:formatCode>
                <c:ptCount val="5"/>
                <c:pt idx="0">
                  <c:v>13</c:v>
                </c:pt>
                <c:pt idx="1">
                  <c:v>10</c:v>
                </c:pt>
                <c:pt idx="2">
                  <c:v>10</c:v>
                </c:pt>
                <c:pt idx="3">
                  <c:v>1</c:v>
                </c:pt>
                <c:pt idx="4">
                  <c:v>27</c:v>
                </c:pt>
              </c:numCache>
            </c:numRef>
          </c:val>
          <c:extLst>
            <c:ext xmlns:c16="http://schemas.microsoft.com/office/drawing/2014/chart" uri="{C3380CC4-5D6E-409C-BE32-E72D297353CC}">
              <c16:uniqueId val="{00000001-FF44-4C86-95E4-121DF55586E7}"/>
            </c:ext>
          </c:extLst>
        </c:ser>
        <c:ser>
          <c:idx val="2"/>
          <c:order val="2"/>
          <c:tx>
            <c:strRef>
              <c:f>Sheet3!$D$3:$D$4</c:f>
              <c:strCache>
                <c:ptCount val="1"/>
                <c:pt idx="0">
                  <c:v>Multiple</c:v>
                </c:pt>
              </c:strCache>
            </c:strRef>
          </c:tx>
          <c:spPr>
            <a:solidFill>
              <a:schemeClr val="accent3"/>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Sheet3!$D$5:$D$9</c:f>
              <c:numCache>
                <c:formatCode>General</c:formatCode>
                <c:ptCount val="5"/>
                <c:pt idx="0">
                  <c:v>6</c:v>
                </c:pt>
                <c:pt idx="1">
                  <c:v>1</c:v>
                </c:pt>
                <c:pt idx="4">
                  <c:v>3</c:v>
                </c:pt>
              </c:numCache>
            </c:numRef>
          </c:val>
          <c:extLst>
            <c:ext xmlns:c16="http://schemas.microsoft.com/office/drawing/2014/chart" uri="{C3380CC4-5D6E-409C-BE32-E72D297353CC}">
              <c16:uniqueId val="{00000002-FF44-4C86-95E4-121DF55586E7}"/>
            </c:ext>
          </c:extLst>
        </c:ser>
        <c:ser>
          <c:idx val="3"/>
          <c:order val="3"/>
          <c:tx>
            <c:strRef>
              <c:f>Sheet3!$E$3:$E$4</c:f>
              <c:strCache>
                <c:ptCount val="1"/>
                <c:pt idx="0">
                  <c:v>NANTA-Cables</c:v>
                </c:pt>
              </c:strCache>
            </c:strRef>
          </c:tx>
          <c:spPr>
            <a:solidFill>
              <a:schemeClr val="accent4"/>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Sheet3!$E$5:$E$9</c:f>
              <c:numCache>
                <c:formatCode>General</c:formatCode>
                <c:ptCount val="5"/>
                <c:pt idx="0">
                  <c:v>2</c:v>
                </c:pt>
                <c:pt idx="1">
                  <c:v>3</c:v>
                </c:pt>
                <c:pt idx="2">
                  <c:v>1</c:v>
                </c:pt>
                <c:pt idx="4">
                  <c:v>1</c:v>
                </c:pt>
              </c:numCache>
            </c:numRef>
          </c:val>
          <c:extLst>
            <c:ext xmlns:c16="http://schemas.microsoft.com/office/drawing/2014/chart" uri="{C3380CC4-5D6E-409C-BE32-E72D297353CC}">
              <c16:uniqueId val="{00000003-FF44-4C86-95E4-121DF55586E7}"/>
            </c:ext>
          </c:extLst>
        </c:ser>
        <c:ser>
          <c:idx val="4"/>
          <c:order val="4"/>
          <c:tx>
            <c:strRef>
              <c:f>Sheet3!$F$3:$F$4</c:f>
              <c:strCache>
                <c:ptCount val="1"/>
                <c:pt idx="0">
                  <c:v>Other</c:v>
                </c:pt>
              </c:strCache>
            </c:strRef>
          </c:tx>
          <c:spPr>
            <a:solidFill>
              <a:schemeClr val="accent5"/>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Sheet3!$F$5:$F$9</c:f>
              <c:numCache>
                <c:formatCode>General</c:formatCode>
                <c:ptCount val="5"/>
                <c:pt idx="0">
                  <c:v>1</c:v>
                </c:pt>
              </c:numCache>
            </c:numRef>
          </c:val>
          <c:extLst>
            <c:ext xmlns:c16="http://schemas.microsoft.com/office/drawing/2014/chart" uri="{C3380CC4-5D6E-409C-BE32-E72D297353CC}">
              <c16:uniqueId val="{00000004-FF44-4C86-95E4-121DF55586E7}"/>
            </c:ext>
          </c:extLst>
        </c:ser>
        <c:ser>
          <c:idx val="5"/>
          <c:order val="5"/>
          <c:tx>
            <c:strRef>
              <c:f>Sheet3!$G$3:$G$4</c:f>
              <c:strCache>
                <c:ptCount val="1"/>
                <c:pt idx="0">
                  <c:v>Robotics</c:v>
                </c:pt>
              </c:strCache>
            </c:strRef>
          </c:tx>
          <c:spPr>
            <a:solidFill>
              <a:schemeClr val="accent6"/>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Sheet3!$G$5:$G$9</c:f>
              <c:numCache>
                <c:formatCode>General</c:formatCode>
                <c:ptCount val="5"/>
                <c:pt idx="0">
                  <c:v>7</c:v>
                </c:pt>
                <c:pt idx="1">
                  <c:v>2</c:v>
                </c:pt>
                <c:pt idx="2">
                  <c:v>1</c:v>
                </c:pt>
                <c:pt idx="4">
                  <c:v>1</c:v>
                </c:pt>
              </c:numCache>
            </c:numRef>
          </c:val>
          <c:extLst>
            <c:ext xmlns:c16="http://schemas.microsoft.com/office/drawing/2014/chart" uri="{C3380CC4-5D6E-409C-BE32-E72D297353CC}">
              <c16:uniqueId val="{00000005-FF44-4C86-95E4-121DF55586E7}"/>
            </c:ext>
          </c:extLst>
        </c:ser>
        <c:dLbls>
          <c:showLegendKey val="0"/>
          <c:showVal val="0"/>
          <c:showCatName val="0"/>
          <c:showSerName val="0"/>
          <c:showPercent val="0"/>
          <c:showBubbleSize val="0"/>
        </c:dLbls>
        <c:gapWidth val="219"/>
        <c:overlap val="-27"/>
        <c:axId val="1087050896"/>
        <c:axId val="1087053056"/>
      </c:barChart>
      <c:catAx>
        <c:axId val="10870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53056"/>
        <c:crosses val="autoZero"/>
        <c:auto val="1"/>
        <c:lblAlgn val="ctr"/>
        <c:lblOffset val="100"/>
        <c:noMultiLvlLbl val="0"/>
      </c:catAx>
      <c:valAx>
        <c:axId val="108705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5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Assigned</a:t>
            </a:r>
            <a:r>
              <a:rPr lang="en-IN" baseline="0"/>
              <a:t> to Vs. Product Category by opportunity number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AV</c:v>
                </c:pt>
              </c:strCache>
            </c:strRef>
          </c:tx>
          <c:spPr>
            <a:solidFill>
              <a:schemeClr val="accent1"/>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Sheet3!$B$5:$B$9</c:f>
              <c:numCache>
                <c:formatCode>General</c:formatCode>
                <c:ptCount val="5"/>
                <c:pt idx="0">
                  <c:v>54</c:v>
                </c:pt>
                <c:pt idx="1">
                  <c:v>35</c:v>
                </c:pt>
                <c:pt idx="2">
                  <c:v>43</c:v>
                </c:pt>
                <c:pt idx="3">
                  <c:v>1</c:v>
                </c:pt>
                <c:pt idx="4">
                  <c:v>21</c:v>
                </c:pt>
              </c:numCache>
            </c:numRef>
          </c:val>
          <c:extLst>
            <c:ext xmlns:c16="http://schemas.microsoft.com/office/drawing/2014/chart" uri="{C3380CC4-5D6E-409C-BE32-E72D297353CC}">
              <c16:uniqueId val="{00000000-5B15-4C6E-BB6C-8CA4FAD0F2B6}"/>
            </c:ext>
          </c:extLst>
        </c:ser>
        <c:ser>
          <c:idx val="1"/>
          <c:order val="1"/>
          <c:tx>
            <c:strRef>
              <c:f>Sheet3!$C$3:$C$4</c:f>
              <c:strCache>
                <c:ptCount val="1"/>
                <c:pt idx="0">
                  <c:v>IT</c:v>
                </c:pt>
              </c:strCache>
            </c:strRef>
          </c:tx>
          <c:spPr>
            <a:solidFill>
              <a:schemeClr val="accent2"/>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Sheet3!$C$5:$C$9</c:f>
              <c:numCache>
                <c:formatCode>General</c:formatCode>
                <c:ptCount val="5"/>
                <c:pt idx="0">
                  <c:v>13</c:v>
                </c:pt>
                <c:pt idx="1">
                  <c:v>10</c:v>
                </c:pt>
                <c:pt idx="2">
                  <c:v>10</c:v>
                </c:pt>
                <c:pt idx="3">
                  <c:v>1</c:v>
                </c:pt>
                <c:pt idx="4">
                  <c:v>27</c:v>
                </c:pt>
              </c:numCache>
            </c:numRef>
          </c:val>
          <c:extLst>
            <c:ext xmlns:c16="http://schemas.microsoft.com/office/drawing/2014/chart" uri="{C3380CC4-5D6E-409C-BE32-E72D297353CC}">
              <c16:uniqueId val="{00000000-A40E-40BD-89E4-01A418B009AF}"/>
            </c:ext>
          </c:extLst>
        </c:ser>
        <c:ser>
          <c:idx val="2"/>
          <c:order val="2"/>
          <c:tx>
            <c:strRef>
              <c:f>Sheet3!$D$3:$D$4</c:f>
              <c:strCache>
                <c:ptCount val="1"/>
                <c:pt idx="0">
                  <c:v>Multiple</c:v>
                </c:pt>
              </c:strCache>
            </c:strRef>
          </c:tx>
          <c:spPr>
            <a:solidFill>
              <a:schemeClr val="accent3"/>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Sheet3!$D$5:$D$9</c:f>
              <c:numCache>
                <c:formatCode>General</c:formatCode>
                <c:ptCount val="5"/>
                <c:pt idx="0">
                  <c:v>6</c:v>
                </c:pt>
                <c:pt idx="1">
                  <c:v>1</c:v>
                </c:pt>
                <c:pt idx="4">
                  <c:v>3</c:v>
                </c:pt>
              </c:numCache>
            </c:numRef>
          </c:val>
          <c:extLst>
            <c:ext xmlns:c16="http://schemas.microsoft.com/office/drawing/2014/chart" uri="{C3380CC4-5D6E-409C-BE32-E72D297353CC}">
              <c16:uniqueId val="{00000001-A40E-40BD-89E4-01A418B009AF}"/>
            </c:ext>
          </c:extLst>
        </c:ser>
        <c:ser>
          <c:idx val="3"/>
          <c:order val="3"/>
          <c:tx>
            <c:strRef>
              <c:f>Sheet3!$E$3:$E$4</c:f>
              <c:strCache>
                <c:ptCount val="1"/>
                <c:pt idx="0">
                  <c:v>NANTA-Cables</c:v>
                </c:pt>
              </c:strCache>
            </c:strRef>
          </c:tx>
          <c:spPr>
            <a:solidFill>
              <a:schemeClr val="accent4"/>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Sheet3!$E$5:$E$9</c:f>
              <c:numCache>
                <c:formatCode>General</c:formatCode>
                <c:ptCount val="5"/>
                <c:pt idx="0">
                  <c:v>2</c:v>
                </c:pt>
                <c:pt idx="1">
                  <c:v>3</c:v>
                </c:pt>
                <c:pt idx="2">
                  <c:v>1</c:v>
                </c:pt>
                <c:pt idx="4">
                  <c:v>1</c:v>
                </c:pt>
              </c:numCache>
            </c:numRef>
          </c:val>
          <c:extLst>
            <c:ext xmlns:c16="http://schemas.microsoft.com/office/drawing/2014/chart" uri="{C3380CC4-5D6E-409C-BE32-E72D297353CC}">
              <c16:uniqueId val="{00000002-A40E-40BD-89E4-01A418B009AF}"/>
            </c:ext>
          </c:extLst>
        </c:ser>
        <c:ser>
          <c:idx val="4"/>
          <c:order val="4"/>
          <c:tx>
            <c:strRef>
              <c:f>Sheet3!$F$3:$F$4</c:f>
              <c:strCache>
                <c:ptCount val="1"/>
                <c:pt idx="0">
                  <c:v>Other</c:v>
                </c:pt>
              </c:strCache>
            </c:strRef>
          </c:tx>
          <c:spPr>
            <a:solidFill>
              <a:schemeClr val="accent5"/>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Sheet3!$F$5:$F$9</c:f>
              <c:numCache>
                <c:formatCode>General</c:formatCode>
                <c:ptCount val="5"/>
                <c:pt idx="0">
                  <c:v>1</c:v>
                </c:pt>
              </c:numCache>
            </c:numRef>
          </c:val>
          <c:extLst>
            <c:ext xmlns:c16="http://schemas.microsoft.com/office/drawing/2014/chart" uri="{C3380CC4-5D6E-409C-BE32-E72D297353CC}">
              <c16:uniqueId val="{00000003-A40E-40BD-89E4-01A418B009AF}"/>
            </c:ext>
          </c:extLst>
        </c:ser>
        <c:ser>
          <c:idx val="5"/>
          <c:order val="5"/>
          <c:tx>
            <c:strRef>
              <c:f>Sheet3!$G$3:$G$4</c:f>
              <c:strCache>
                <c:ptCount val="1"/>
                <c:pt idx="0">
                  <c:v>Robotics</c:v>
                </c:pt>
              </c:strCache>
            </c:strRef>
          </c:tx>
          <c:spPr>
            <a:solidFill>
              <a:schemeClr val="accent6"/>
            </a:solidFill>
            <a:ln>
              <a:noFill/>
            </a:ln>
            <a:effectLst/>
          </c:spPr>
          <c:invertIfNegative val="0"/>
          <c:cat>
            <c:strRef>
              <c:f>Sheet3!$A$5:$A$9</c:f>
              <c:strCache>
                <c:ptCount val="5"/>
                <c:pt idx="0">
                  <c:v>Harsh Kshtriya</c:v>
                </c:pt>
                <c:pt idx="1">
                  <c:v>Kenvi Dwivedi</c:v>
                </c:pt>
                <c:pt idx="2">
                  <c:v>Mayank Jani</c:v>
                </c:pt>
                <c:pt idx="3">
                  <c:v>Not Found</c:v>
                </c:pt>
                <c:pt idx="4">
                  <c:v>Tahir Qureshi</c:v>
                </c:pt>
              </c:strCache>
            </c:strRef>
          </c:cat>
          <c:val>
            <c:numRef>
              <c:f>Sheet3!$G$5:$G$9</c:f>
              <c:numCache>
                <c:formatCode>General</c:formatCode>
                <c:ptCount val="5"/>
                <c:pt idx="0">
                  <c:v>7</c:v>
                </c:pt>
                <c:pt idx="1">
                  <c:v>2</c:v>
                </c:pt>
                <c:pt idx="2">
                  <c:v>1</c:v>
                </c:pt>
                <c:pt idx="4">
                  <c:v>1</c:v>
                </c:pt>
              </c:numCache>
            </c:numRef>
          </c:val>
          <c:extLst>
            <c:ext xmlns:c16="http://schemas.microsoft.com/office/drawing/2014/chart" uri="{C3380CC4-5D6E-409C-BE32-E72D297353CC}">
              <c16:uniqueId val="{00000004-A40E-40BD-89E4-01A418B009AF}"/>
            </c:ext>
          </c:extLst>
        </c:ser>
        <c:dLbls>
          <c:showLegendKey val="0"/>
          <c:showVal val="0"/>
          <c:showCatName val="0"/>
          <c:showSerName val="0"/>
          <c:showPercent val="0"/>
          <c:showBubbleSize val="0"/>
        </c:dLbls>
        <c:gapWidth val="219"/>
        <c:overlap val="-27"/>
        <c:axId val="1087050896"/>
        <c:axId val="1087053056"/>
      </c:barChart>
      <c:catAx>
        <c:axId val="10870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53056"/>
        <c:crosses val="autoZero"/>
        <c:auto val="1"/>
        <c:lblAlgn val="ctr"/>
        <c:lblOffset val="100"/>
        <c:noMultiLvlLbl val="0"/>
      </c:catAx>
      <c:valAx>
        <c:axId val="108705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5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sales stage Vs. Assigned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Sheet4!$B$3:$B$4</c:f>
              <c:strCache>
                <c:ptCount val="1"/>
                <c:pt idx="0">
                  <c:v>Approval</c:v>
                </c:pt>
              </c:strCache>
            </c:strRef>
          </c:tx>
          <c:spPr>
            <a:solidFill>
              <a:schemeClr val="accent1"/>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Sheet4!$B$5:$B$9</c:f>
              <c:numCache>
                <c:formatCode>General</c:formatCode>
                <c:ptCount val="5"/>
                <c:pt idx="0">
                  <c:v>2</c:v>
                </c:pt>
                <c:pt idx="1">
                  <c:v>1</c:v>
                </c:pt>
              </c:numCache>
            </c:numRef>
          </c:val>
          <c:extLst>
            <c:ext xmlns:c16="http://schemas.microsoft.com/office/drawing/2014/chart" uri="{C3380CC4-5D6E-409C-BE32-E72D297353CC}">
              <c16:uniqueId val="{00000000-F743-4ACC-8558-493971D59CE7}"/>
            </c:ext>
          </c:extLst>
        </c:ser>
        <c:ser>
          <c:idx val="1"/>
          <c:order val="1"/>
          <c:tx>
            <c:strRef>
              <c:f>Sheet4!$C$3:$C$4</c:f>
              <c:strCache>
                <c:ptCount val="1"/>
                <c:pt idx="0">
                  <c:v>Closed Lost</c:v>
                </c:pt>
              </c:strCache>
            </c:strRef>
          </c:tx>
          <c:spPr>
            <a:solidFill>
              <a:schemeClr val="accent2"/>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Sheet4!$C$5:$C$9</c:f>
              <c:numCache>
                <c:formatCode>General</c:formatCode>
                <c:ptCount val="5"/>
                <c:pt idx="0">
                  <c:v>58</c:v>
                </c:pt>
                <c:pt idx="1">
                  <c:v>17</c:v>
                </c:pt>
                <c:pt idx="2">
                  <c:v>39</c:v>
                </c:pt>
                <c:pt idx="3">
                  <c:v>1</c:v>
                </c:pt>
                <c:pt idx="4">
                  <c:v>26</c:v>
                </c:pt>
              </c:numCache>
            </c:numRef>
          </c:val>
          <c:extLst>
            <c:ext xmlns:c16="http://schemas.microsoft.com/office/drawing/2014/chart" uri="{C3380CC4-5D6E-409C-BE32-E72D297353CC}">
              <c16:uniqueId val="{00000000-23FB-4138-8E97-718BB347CD07}"/>
            </c:ext>
          </c:extLst>
        </c:ser>
        <c:ser>
          <c:idx val="2"/>
          <c:order val="2"/>
          <c:tx>
            <c:strRef>
              <c:f>Sheet4!$D$3:$D$4</c:f>
              <c:strCache>
                <c:ptCount val="1"/>
                <c:pt idx="0">
                  <c:v>Closed Won</c:v>
                </c:pt>
              </c:strCache>
            </c:strRef>
          </c:tx>
          <c:spPr>
            <a:solidFill>
              <a:schemeClr val="accent3"/>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Sheet4!$D$5:$D$9</c:f>
              <c:numCache>
                <c:formatCode>General</c:formatCode>
                <c:ptCount val="5"/>
                <c:pt idx="0">
                  <c:v>10</c:v>
                </c:pt>
                <c:pt idx="1">
                  <c:v>1</c:v>
                </c:pt>
                <c:pt idx="2">
                  <c:v>13</c:v>
                </c:pt>
                <c:pt idx="3">
                  <c:v>1</c:v>
                </c:pt>
                <c:pt idx="4">
                  <c:v>27</c:v>
                </c:pt>
              </c:numCache>
            </c:numRef>
          </c:val>
          <c:extLst>
            <c:ext xmlns:c16="http://schemas.microsoft.com/office/drawing/2014/chart" uri="{C3380CC4-5D6E-409C-BE32-E72D297353CC}">
              <c16:uniqueId val="{00000001-23FB-4138-8E97-718BB347CD07}"/>
            </c:ext>
          </c:extLst>
        </c:ser>
        <c:ser>
          <c:idx val="3"/>
          <c:order val="3"/>
          <c:tx>
            <c:strRef>
              <c:f>Sheet4!$E$3:$E$4</c:f>
              <c:strCache>
                <c:ptCount val="1"/>
                <c:pt idx="0">
                  <c:v>Comparison</c:v>
                </c:pt>
              </c:strCache>
            </c:strRef>
          </c:tx>
          <c:spPr>
            <a:solidFill>
              <a:schemeClr val="accent4"/>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Sheet4!$E$5:$E$9</c:f>
              <c:numCache>
                <c:formatCode>General</c:formatCode>
                <c:ptCount val="5"/>
                <c:pt idx="0">
                  <c:v>2</c:v>
                </c:pt>
              </c:numCache>
            </c:numRef>
          </c:val>
          <c:extLst>
            <c:ext xmlns:c16="http://schemas.microsoft.com/office/drawing/2014/chart" uri="{C3380CC4-5D6E-409C-BE32-E72D297353CC}">
              <c16:uniqueId val="{00000002-23FB-4138-8E97-718BB347CD07}"/>
            </c:ext>
          </c:extLst>
        </c:ser>
        <c:ser>
          <c:idx val="4"/>
          <c:order val="4"/>
          <c:tx>
            <c:strRef>
              <c:f>Sheet4!$F$3:$F$4</c:f>
              <c:strCache>
                <c:ptCount val="1"/>
                <c:pt idx="0">
                  <c:v>Negotiation/Review</c:v>
                </c:pt>
              </c:strCache>
            </c:strRef>
          </c:tx>
          <c:spPr>
            <a:solidFill>
              <a:schemeClr val="accent5"/>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Sheet4!$F$5:$F$9</c:f>
              <c:numCache>
                <c:formatCode>General</c:formatCode>
                <c:ptCount val="5"/>
                <c:pt idx="1">
                  <c:v>2</c:v>
                </c:pt>
              </c:numCache>
            </c:numRef>
          </c:val>
          <c:extLst>
            <c:ext xmlns:c16="http://schemas.microsoft.com/office/drawing/2014/chart" uri="{C3380CC4-5D6E-409C-BE32-E72D297353CC}">
              <c16:uniqueId val="{00000003-23FB-4138-8E97-718BB347CD07}"/>
            </c:ext>
          </c:extLst>
        </c:ser>
        <c:ser>
          <c:idx val="5"/>
          <c:order val="5"/>
          <c:tx>
            <c:strRef>
              <c:f>Sheet4!$G$3:$G$4</c:f>
              <c:strCache>
                <c:ptCount val="1"/>
                <c:pt idx="0">
                  <c:v>On Hold</c:v>
                </c:pt>
              </c:strCache>
            </c:strRef>
          </c:tx>
          <c:spPr>
            <a:solidFill>
              <a:schemeClr val="accent6"/>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Sheet4!$G$5:$G$9</c:f>
              <c:numCache>
                <c:formatCode>General</c:formatCode>
                <c:ptCount val="5"/>
                <c:pt idx="0">
                  <c:v>7</c:v>
                </c:pt>
                <c:pt idx="1">
                  <c:v>9</c:v>
                </c:pt>
                <c:pt idx="2">
                  <c:v>2</c:v>
                </c:pt>
              </c:numCache>
            </c:numRef>
          </c:val>
          <c:extLst>
            <c:ext xmlns:c16="http://schemas.microsoft.com/office/drawing/2014/chart" uri="{C3380CC4-5D6E-409C-BE32-E72D297353CC}">
              <c16:uniqueId val="{00000004-23FB-4138-8E97-718BB347CD07}"/>
            </c:ext>
          </c:extLst>
        </c:ser>
        <c:ser>
          <c:idx val="6"/>
          <c:order val="6"/>
          <c:tx>
            <c:strRef>
              <c:f>Sheet4!$H$3:$H$4</c:f>
              <c:strCache>
                <c:ptCount val="1"/>
                <c:pt idx="0">
                  <c:v>Qualification Done</c:v>
                </c:pt>
              </c:strCache>
            </c:strRef>
          </c:tx>
          <c:spPr>
            <a:solidFill>
              <a:schemeClr val="accent1">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Sheet4!$H$5:$H$9</c:f>
              <c:numCache>
                <c:formatCode>General</c:formatCode>
                <c:ptCount val="5"/>
                <c:pt idx="1">
                  <c:v>3</c:v>
                </c:pt>
              </c:numCache>
            </c:numRef>
          </c:val>
          <c:extLst>
            <c:ext xmlns:c16="http://schemas.microsoft.com/office/drawing/2014/chart" uri="{C3380CC4-5D6E-409C-BE32-E72D297353CC}">
              <c16:uniqueId val="{00000005-23FB-4138-8E97-718BB347CD07}"/>
            </c:ext>
          </c:extLst>
        </c:ser>
        <c:ser>
          <c:idx val="7"/>
          <c:order val="7"/>
          <c:tx>
            <c:strRef>
              <c:f>Sheet4!$I$3:$I$4</c:f>
              <c:strCache>
                <c:ptCount val="1"/>
                <c:pt idx="0">
                  <c:v>Qualified Inquiry</c:v>
                </c:pt>
              </c:strCache>
            </c:strRef>
          </c:tx>
          <c:spPr>
            <a:solidFill>
              <a:schemeClr val="accent2">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Sheet4!$I$5:$I$9</c:f>
              <c:numCache>
                <c:formatCode>General</c:formatCode>
                <c:ptCount val="5"/>
                <c:pt idx="0">
                  <c:v>2</c:v>
                </c:pt>
                <c:pt idx="1">
                  <c:v>6</c:v>
                </c:pt>
              </c:numCache>
            </c:numRef>
          </c:val>
          <c:extLst>
            <c:ext xmlns:c16="http://schemas.microsoft.com/office/drawing/2014/chart" uri="{C3380CC4-5D6E-409C-BE32-E72D297353CC}">
              <c16:uniqueId val="{00000006-23FB-4138-8E97-718BB347CD07}"/>
            </c:ext>
          </c:extLst>
        </c:ser>
        <c:ser>
          <c:idx val="8"/>
          <c:order val="8"/>
          <c:tx>
            <c:strRef>
              <c:f>Sheet4!$J$3:$J$4</c:f>
              <c:strCache>
                <c:ptCount val="1"/>
                <c:pt idx="0">
                  <c:v>Quotation Given</c:v>
                </c:pt>
              </c:strCache>
            </c:strRef>
          </c:tx>
          <c:spPr>
            <a:solidFill>
              <a:schemeClr val="accent3">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Sheet4!$J$5:$J$9</c:f>
              <c:numCache>
                <c:formatCode>General</c:formatCode>
                <c:ptCount val="5"/>
                <c:pt idx="0">
                  <c:v>2</c:v>
                </c:pt>
                <c:pt idx="1">
                  <c:v>7</c:v>
                </c:pt>
              </c:numCache>
            </c:numRef>
          </c:val>
          <c:extLst>
            <c:ext xmlns:c16="http://schemas.microsoft.com/office/drawing/2014/chart" uri="{C3380CC4-5D6E-409C-BE32-E72D297353CC}">
              <c16:uniqueId val="{00000007-23FB-4138-8E97-718BB347CD07}"/>
            </c:ext>
          </c:extLst>
        </c:ser>
        <c:ser>
          <c:idx val="9"/>
          <c:order val="9"/>
          <c:tx>
            <c:strRef>
              <c:f>Sheet4!$K$3:$K$4</c:f>
              <c:strCache>
                <c:ptCount val="1"/>
                <c:pt idx="0">
                  <c:v>Re-Active Inquiry</c:v>
                </c:pt>
              </c:strCache>
            </c:strRef>
          </c:tx>
          <c:spPr>
            <a:solidFill>
              <a:schemeClr val="accent4">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Sheet4!$K$5:$K$9</c:f>
              <c:numCache>
                <c:formatCode>General</c:formatCode>
                <c:ptCount val="5"/>
                <c:pt idx="1">
                  <c:v>4</c:v>
                </c:pt>
              </c:numCache>
            </c:numRef>
          </c:val>
          <c:extLst>
            <c:ext xmlns:c16="http://schemas.microsoft.com/office/drawing/2014/chart" uri="{C3380CC4-5D6E-409C-BE32-E72D297353CC}">
              <c16:uniqueId val="{00000008-23FB-4138-8E97-718BB347CD07}"/>
            </c:ext>
          </c:extLst>
        </c:ser>
        <c:ser>
          <c:idx val="10"/>
          <c:order val="10"/>
          <c:tx>
            <c:strRef>
              <c:f>Sheet4!$L$3:$L$4</c:f>
              <c:strCache>
                <c:ptCount val="1"/>
                <c:pt idx="0">
                  <c:v>Solution Designing</c:v>
                </c:pt>
              </c:strCache>
            </c:strRef>
          </c:tx>
          <c:spPr>
            <a:solidFill>
              <a:schemeClr val="accent5">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Sheet4!$L$5:$L$9</c:f>
              <c:numCache>
                <c:formatCode>General</c:formatCode>
                <c:ptCount val="5"/>
                <c:pt idx="1">
                  <c:v>1</c:v>
                </c:pt>
                <c:pt idx="2">
                  <c:v>1</c:v>
                </c:pt>
              </c:numCache>
            </c:numRef>
          </c:val>
          <c:extLst>
            <c:ext xmlns:c16="http://schemas.microsoft.com/office/drawing/2014/chart" uri="{C3380CC4-5D6E-409C-BE32-E72D297353CC}">
              <c16:uniqueId val="{00000009-23FB-4138-8E97-718BB347CD07}"/>
            </c:ext>
          </c:extLst>
        </c:ser>
        <c:dLbls>
          <c:showLegendKey val="0"/>
          <c:showVal val="0"/>
          <c:showCatName val="0"/>
          <c:showSerName val="0"/>
          <c:showPercent val="0"/>
          <c:showBubbleSize val="0"/>
        </c:dLbls>
        <c:gapWidth val="150"/>
        <c:shape val="box"/>
        <c:axId val="1100964352"/>
        <c:axId val="1100965432"/>
        <c:axId val="0"/>
      </c:bar3DChart>
      <c:catAx>
        <c:axId val="11009643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65432"/>
        <c:crosses val="autoZero"/>
        <c:auto val="1"/>
        <c:lblAlgn val="ctr"/>
        <c:lblOffset val="100"/>
        <c:noMultiLvlLbl val="0"/>
      </c:catAx>
      <c:valAx>
        <c:axId val="110096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6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Sheet5!$B$3</c:f>
              <c:strCache>
                <c:ptCount val="1"/>
                <c:pt idx="0">
                  <c:v>Count of Lost Reason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41C-426E-A3DF-1E66ED3B68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71-4365-8EAF-D75A28A0DC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71-4365-8EAF-D75A28A0DC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71-4365-8EAF-D75A28A0DC2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71-4365-8EAF-D75A28A0DC2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Sheet5!$A$4:$A$9</c:f>
              <c:strCache>
                <c:ptCount val="5"/>
                <c:pt idx="0">
                  <c:v>Harsh Kshtriya</c:v>
                </c:pt>
                <c:pt idx="1">
                  <c:v>Kenvi Dwivedi</c:v>
                </c:pt>
                <c:pt idx="2">
                  <c:v>Mayank Jani</c:v>
                </c:pt>
                <c:pt idx="3">
                  <c:v>Not Found</c:v>
                </c:pt>
                <c:pt idx="4">
                  <c:v>Tahir Qureshi</c:v>
                </c:pt>
              </c:strCache>
            </c:strRef>
          </c:cat>
          <c:val>
            <c:numRef>
              <c:f>Sheet5!$B$4:$B$9</c:f>
              <c:numCache>
                <c:formatCode>General</c:formatCode>
                <c:ptCount val="5"/>
                <c:pt idx="0">
                  <c:v>83</c:v>
                </c:pt>
                <c:pt idx="1">
                  <c:v>51</c:v>
                </c:pt>
                <c:pt idx="2">
                  <c:v>55</c:v>
                </c:pt>
                <c:pt idx="3">
                  <c:v>2</c:v>
                </c:pt>
                <c:pt idx="4">
                  <c:v>53</c:v>
                </c:pt>
              </c:numCache>
            </c:numRef>
          </c:val>
          <c:extLst>
            <c:ext xmlns:c16="http://schemas.microsoft.com/office/drawing/2014/chart" uri="{C3380CC4-5D6E-409C-BE32-E72D297353CC}">
              <c16:uniqueId val="{00000000-841C-426E-A3DF-1E66ED3B6858}"/>
            </c:ext>
          </c:extLst>
        </c:ser>
        <c:ser>
          <c:idx val="1"/>
          <c:order val="1"/>
          <c:tx>
            <c:strRef>
              <c:f>Sheet5!$C$3</c:f>
              <c:strCache>
                <c:ptCount val="1"/>
                <c:pt idx="0">
                  <c:v>Sum of Expected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3071-4365-8EAF-D75A28A0DC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3071-4365-8EAF-D75A28A0DC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3071-4365-8EAF-D75A28A0DC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3071-4365-8EAF-D75A28A0DC2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3071-4365-8EAF-D75A28A0DC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Sheet5!$A$4:$A$9</c:f>
              <c:strCache>
                <c:ptCount val="5"/>
                <c:pt idx="0">
                  <c:v>Harsh Kshtriya</c:v>
                </c:pt>
                <c:pt idx="1">
                  <c:v>Kenvi Dwivedi</c:v>
                </c:pt>
                <c:pt idx="2">
                  <c:v>Mayank Jani</c:v>
                </c:pt>
                <c:pt idx="3">
                  <c:v>Not Found</c:v>
                </c:pt>
                <c:pt idx="4">
                  <c:v>Tahir Qureshi</c:v>
                </c:pt>
              </c:strCache>
            </c:strRef>
          </c:cat>
          <c:val>
            <c:numRef>
              <c:f>Sheet5!$C$4:$C$9</c:f>
              <c:numCache>
                <c:formatCode>General</c:formatCode>
                <c:ptCount val="5"/>
                <c:pt idx="0">
                  <c:v>300802477.55999994</c:v>
                </c:pt>
                <c:pt idx="1">
                  <c:v>263903043.90000001</c:v>
                </c:pt>
                <c:pt idx="2">
                  <c:v>78190896.430000007</c:v>
                </c:pt>
                <c:pt idx="3">
                  <c:v>5350000</c:v>
                </c:pt>
                <c:pt idx="4">
                  <c:v>64302550.520000003</c:v>
                </c:pt>
              </c:numCache>
            </c:numRef>
          </c:val>
          <c:extLst>
            <c:ext xmlns:c16="http://schemas.microsoft.com/office/drawing/2014/chart" uri="{C3380CC4-5D6E-409C-BE32-E72D297353CC}">
              <c16:uniqueId val="{00000001-841C-426E-A3DF-1E66ED3B6858}"/>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Source</a:t>
            </a:r>
            <a:r>
              <a:rPr lang="en-IN" baseline="0"/>
              <a:t> Vs. Sum of expected amount by opportunity number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Count of Opportunity Number</c:v>
                </c:pt>
              </c:strCache>
            </c:strRef>
          </c:tx>
          <c:spPr>
            <a:solidFill>
              <a:schemeClr val="accent1"/>
            </a:solidFill>
            <a:ln>
              <a:noFill/>
            </a:ln>
            <a:effectLst/>
          </c:spPr>
          <c:invertIfNegative val="0"/>
          <c:cat>
            <c:strRef>
              <c:f>Sheet6!$A$4:$A$14</c:f>
              <c:strCache>
                <c:ptCount val="11"/>
                <c:pt idx="0">
                  <c:v>BNI</c:v>
                </c:pt>
                <c:pt idx="1">
                  <c:v>Email</c:v>
                </c:pt>
                <c:pt idx="2">
                  <c:v>IndiaMART</c:v>
                </c:pt>
                <c:pt idx="3">
                  <c:v>Mayank Sir</c:v>
                </c:pt>
                <c:pt idx="4">
                  <c:v>OEM Ref</c:v>
                </c:pt>
                <c:pt idx="5">
                  <c:v>Other</c:v>
                </c:pt>
                <c:pt idx="6">
                  <c:v>Partner</c:v>
                </c:pt>
                <c:pt idx="7">
                  <c:v>Pre Sales</c:v>
                </c:pt>
                <c:pt idx="8">
                  <c:v>Self</c:v>
                </c:pt>
                <c:pt idx="9">
                  <c:v>Walk in</c:v>
                </c:pt>
                <c:pt idx="10">
                  <c:v>Web Site</c:v>
                </c:pt>
              </c:strCache>
            </c:strRef>
          </c:cat>
          <c:val>
            <c:numRef>
              <c:f>Sheet6!$B$4:$B$14</c:f>
              <c:numCache>
                <c:formatCode>General</c:formatCode>
                <c:ptCount val="11"/>
                <c:pt idx="0">
                  <c:v>2</c:v>
                </c:pt>
                <c:pt idx="1">
                  <c:v>23</c:v>
                </c:pt>
                <c:pt idx="2">
                  <c:v>18</c:v>
                </c:pt>
                <c:pt idx="3">
                  <c:v>50</c:v>
                </c:pt>
                <c:pt idx="4">
                  <c:v>2</c:v>
                </c:pt>
                <c:pt idx="5">
                  <c:v>4</c:v>
                </c:pt>
                <c:pt idx="6">
                  <c:v>39</c:v>
                </c:pt>
                <c:pt idx="7">
                  <c:v>7</c:v>
                </c:pt>
                <c:pt idx="8">
                  <c:v>93</c:v>
                </c:pt>
                <c:pt idx="9">
                  <c:v>5</c:v>
                </c:pt>
                <c:pt idx="10">
                  <c:v>1</c:v>
                </c:pt>
              </c:numCache>
            </c:numRef>
          </c:val>
          <c:extLst>
            <c:ext xmlns:c16="http://schemas.microsoft.com/office/drawing/2014/chart" uri="{C3380CC4-5D6E-409C-BE32-E72D297353CC}">
              <c16:uniqueId val="{00000000-C022-47F6-9C9E-1F110BB8F7A4}"/>
            </c:ext>
          </c:extLst>
        </c:ser>
        <c:ser>
          <c:idx val="1"/>
          <c:order val="1"/>
          <c:tx>
            <c:strRef>
              <c:f>Sheet6!$C$3</c:f>
              <c:strCache>
                <c:ptCount val="1"/>
                <c:pt idx="0">
                  <c:v>Sum of Expected Amount(₹)</c:v>
                </c:pt>
              </c:strCache>
            </c:strRef>
          </c:tx>
          <c:spPr>
            <a:solidFill>
              <a:schemeClr val="accent2"/>
            </a:solidFill>
            <a:ln>
              <a:noFill/>
            </a:ln>
            <a:effectLst/>
          </c:spPr>
          <c:invertIfNegative val="0"/>
          <c:cat>
            <c:strRef>
              <c:f>Sheet6!$A$4:$A$14</c:f>
              <c:strCache>
                <c:ptCount val="11"/>
                <c:pt idx="0">
                  <c:v>BNI</c:v>
                </c:pt>
                <c:pt idx="1">
                  <c:v>Email</c:v>
                </c:pt>
                <c:pt idx="2">
                  <c:v>IndiaMART</c:v>
                </c:pt>
                <c:pt idx="3">
                  <c:v>Mayank Sir</c:v>
                </c:pt>
                <c:pt idx="4">
                  <c:v>OEM Ref</c:v>
                </c:pt>
                <c:pt idx="5">
                  <c:v>Other</c:v>
                </c:pt>
                <c:pt idx="6">
                  <c:v>Partner</c:v>
                </c:pt>
                <c:pt idx="7">
                  <c:v>Pre Sales</c:v>
                </c:pt>
                <c:pt idx="8">
                  <c:v>Self</c:v>
                </c:pt>
                <c:pt idx="9">
                  <c:v>Walk in</c:v>
                </c:pt>
                <c:pt idx="10">
                  <c:v>Web Site</c:v>
                </c:pt>
              </c:strCache>
            </c:strRef>
          </c:cat>
          <c:val>
            <c:numRef>
              <c:f>Sheet6!$C$4:$C$14</c:f>
              <c:numCache>
                <c:formatCode>General</c:formatCode>
                <c:ptCount val="11"/>
                <c:pt idx="0">
                  <c:v>200000</c:v>
                </c:pt>
                <c:pt idx="1">
                  <c:v>184405758.63</c:v>
                </c:pt>
                <c:pt idx="2">
                  <c:v>6492462.5</c:v>
                </c:pt>
                <c:pt idx="3">
                  <c:v>264676291</c:v>
                </c:pt>
                <c:pt idx="4">
                  <c:v>254840</c:v>
                </c:pt>
                <c:pt idx="5">
                  <c:v>1866224</c:v>
                </c:pt>
                <c:pt idx="6">
                  <c:v>41691858.200000003</c:v>
                </c:pt>
                <c:pt idx="7">
                  <c:v>4968303</c:v>
                </c:pt>
                <c:pt idx="8">
                  <c:v>186378231.07999998</c:v>
                </c:pt>
                <c:pt idx="9">
                  <c:v>20115000</c:v>
                </c:pt>
                <c:pt idx="10">
                  <c:v>1500000</c:v>
                </c:pt>
              </c:numCache>
            </c:numRef>
          </c:val>
          <c:extLst>
            <c:ext xmlns:c16="http://schemas.microsoft.com/office/drawing/2014/chart" uri="{C3380CC4-5D6E-409C-BE32-E72D297353CC}">
              <c16:uniqueId val="{00000001-C022-47F6-9C9E-1F110BB8F7A4}"/>
            </c:ext>
          </c:extLst>
        </c:ser>
        <c:dLbls>
          <c:showLegendKey val="0"/>
          <c:showVal val="0"/>
          <c:showCatName val="0"/>
          <c:showSerName val="0"/>
          <c:showPercent val="0"/>
          <c:showBubbleSize val="0"/>
        </c:dLbls>
        <c:gapWidth val="150"/>
        <c:overlap val="100"/>
        <c:axId val="1092854928"/>
        <c:axId val="1092855648"/>
      </c:barChart>
      <c:catAx>
        <c:axId val="109285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55648"/>
        <c:crosses val="autoZero"/>
        <c:auto val="1"/>
        <c:lblAlgn val="ctr"/>
        <c:lblOffset val="100"/>
        <c:noMultiLvlLbl val="0"/>
      </c:catAx>
      <c:valAx>
        <c:axId val="1092855648"/>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5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report.xlsx]Sheet7!PivotTable6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Expected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444444444444434"/>
              <c:y val="-0.10185185185185185"/>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5277777777777766"/>
              <c:y val="1.8518518518518517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2500000000000003"/>
              <c:y val="7.407407407407407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6.9444444444444448E-2"/>
              <c:y val="-0.1296296296296296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6666666666666666"/>
              <c:y val="-3.2407407407407426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6.9444444444444448E-2"/>
              <c:y val="6.9444444444444448E-2"/>
            </c:manualLayout>
          </c:layout>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6BD0-49E4-A66E-ADE2DD0404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BD0-49E4-A66E-ADE2DD0404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6BD0-49E4-A66E-ADE2DD0404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6BD0-49E4-A66E-ADE2DD0404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6BD0-49E4-A66E-ADE2DD0404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6BD0-49E4-A66E-ADE2DD0404A1}"/>
              </c:ext>
            </c:extLst>
          </c:dPt>
          <c:dLbls>
            <c:dLbl>
              <c:idx val="0"/>
              <c:layout>
                <c:manualLayout>
                  <c:x val="6.9444444444444448E-2"/>
                  <c:y val="6.9444444444444448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D0-49E4-A66E-ADE2DD0404A1}"/>
                </c:ext>
              </c:extLst>
            </c:dLbl>
            <c:dLbl>
              <c:idx val="1"/>
              <c:layout>
                <c:manualLayout>
                  <c:x val="-0.12500000000000003"/>
                  <c:y val="7.407407407407407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D0-49E4-A66E-ADE2DD0404A1}"/>
                </c:ext>
              </c:extLst>
            </c:dLbl>
            <c:dLbl>
              <c:idx val="2"/>
              <c:layout>
                <c:manualLayout>
                  <c:x val="-0.16666666666666666"/>
                  <c:y val="-3.2407407407407426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D0-49E4-A66E-ADE2DD0404A1}"/>
                </c:ext>
              </c:extLst>
            </c:dLbl>
            <c:dLbl>
              <c:idx val="3"/>
              <c:layout>
                <c:manualLayout>
                  <c:x val="0.19444444444444434"/>
                  <c:y val="-0.10185185185185185"/>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D0-49E4-A66E-ADE2DD0404A1}"/>
                </c:ext>
              </c:extLst>
            </c:dLbl>
            <c:dLbl>
              <c:idx val="4"/>
              <c:layout>
                <c:manualLayout>
                  <c:x val="-6.9444444444444448E-2"/>
                  <c:y val="-0.1296296296296296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D0-49E4-A66E-ADE2DD0404A1}"/>
                </c:ext>
              </c:extLst>
            </c:dLbl>
            <c:dLbl>
              <c:idx val="5"/>
              <c:layout>
                <c:manualLayout>
                  <c:x val="0.25277777777777766"/>
                  <c:y val="1.8518518518518517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D0-49E4-A66E-ADE2DD0404A1}"/>
                </c:ext>
              </c:extLst>
            </c:dLbl>
            <c:numFmt formatCode="0.00,,&quot;M&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Sheet7!$A$4:$A$9</c:f>
              <c:strCache>
                <c:ptCount val="6"/>
                <c:pt idx="0">
                  <c:v>AV</c:v>
                </c:pt>
                <c:pt idx="1">
                  <c:v>IT</c:v>
                </c:pt>
                <c:pt idx="2">
                  <c:v>Multiple</c:v>
                </c:pt>
                <c:pt idx="3">
                  <c:v>NANTA-Cables</c:v>
                </c:pt>
                <c:pt idx="4">
                  <c:v>Other</c:v>
                </c:pt>
                <c:pt idx="5">
                  <c:v>Robotics</c:v>
                </c:pt>
              </c:strCache>
            </c:strRef>
          </c:cat>
          <c:val>
            <c:numRef>
              <c:f>Sheet7!$B$4:$B$9</c:f>
              <c:numCache>
                <c:formatCode>General</c:formatCode>
                <c:ptCount val="6"/>
                <c:pt idx="0">
                  <c:v>541379452.77999997</c:v>
                </c:pt>
                <c:pt idx="1">
                  <c:v>138643283.89999998</c:v>
                </c:pt>
                <c:pt idx="2">
                  <c:v>17511400</c:v>
                </c:pt>
                <c:pt idx="3">
                  <c:v>535931.73</c:v>
                </c:pt>
                <c:pt idx="4">
                  <c:v>15500</c:v>
                </c:pt>
                <c:pt idx="5">
                  <c:v>14463400</c:v>
                </c:pt>
              </c:numCache>
            </c:numRef>
          </c:val>
          <c:extLst>
            <c:ext xmlns:c16="http://schemas.microsoft.com/office/drawing/2014/chart" uri="{C3380CC4-5D6E-409C-BE32-E72D297353CC}">
              <c16:uniqueId val="{00000000-6BD0-49E4-A66E-ADE2DD0404A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Category Vs. Closed</a:t>
            </a:r>
            <a:r>
              <a:rPr lang="en-US" baseline="0"/>
              <a:t> Date of 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Sheet2!$A$4:$A$48</c:f>
              <c:multiLvlStrCache>
                <c:ptCount val="39"/>
                <c:lvl>
                  <c:pt idx="0">
                    <c:v>&lt;08-05-2024</c:v>
                  </c:pt>
                  <c:pt idx="1">
                    <c:v>Jan</c:v>
                  </c:pt>
                  <c:pt idx="2">
                    <c:v>Mar</c:v>
                  </c:pt>
                  <c:pt idx="3">
                    <c:v>May</c:v>
                  </c:pt>
                  <c:pt idx="4">
                    <c:v>Jun</c:v>
                  </c:pt>
                  <c:pt idx="5">
                    <c:v>Jul</c:v>
                  </c:pt>
                  <c:pt idx="6">
                    <c:v>Aug</c:v>
                  </c:pt>
                  <c:pt idx="7">
                    <c:v>Sep</c:v>
                  </c:pt>
                  <c:pt idx="8">
                    <c:v>Oct</c:v>
                  </c:pt>
                  <c:pt idx="9">
                    <c:v>Nov</c:v>
                  </c:pt>
                  <c:pt idx="10">
                    <c:v>Dec</c:v>
                  </c:pt>
                  <c:pt idx="11">
                    <c:v>&lt;08-05-2024</c:v>
                  </c:pt>
                  <c:pt idx="12">
                    <c:v>Mar</c:v>
                  </c:pt>
                  <c:pt idx="13">
                    <c:v>May</c:v>
                  </c:pt>
                  <c:pt idx="14">
                    <c:v>Jun</c:v>
                  </c:pt>
                  <c:pt idx="15">
                    <c:v>Jul</c:v>
                  </c:pt>
                  <c:pt idx="16">
                    <c:v>Aug</c:v>
                  </c:pt>
                  <c:pt idx="17">
                    <c:v>Sep</c:v>
                  </c:pt>
                  <c:pt idx="18">
                    <c:v>Oct</c:v>
                  </c:pt>
                  <c:pt idx="19">
                    <c:v>Nov</c:v>
                  </c:pt>
                  <c:pt idx="20">
                    <c:v>Dec</c:v>
                  </c:pt>
                  <c:pt idx="21">
                    <c:v>&lt;08-05-2024</c:v>
                  </c:pt>
                  <c:pt idx="22">
                    <c:v>May</c:v>
                  </c:pt>
                  <c:pt idx="23">
                    <c:v>Jun</c:v>
                  </c:pt>
                  <c:pt idx="24">
                    <c:v>Jul</c:v>
                  </c:pt>
                  <c:pt idx="25">
                    <c:v>Aug</c:v>
                  </c:pt>
                  <c:pt idx="26">
                    <c:v>Sep</c:v>
                  </c:pt>
                  <c:pt idx="27">
                    <c:v>Dec</c:v>
                  </c:pt>
                  <c:pt idx="28">
                    <c:v>Jun</c:v>
                  </c:pt>
                  <c:pt idx="29">
                    <c:v>Jul</c:v>
                  </c:pt>
                  <c:pt idx="30">
                    <c:v>Oct</c:v>
                  </c:pt>
                  <c:pt idx="31">
                    <c:v>Dec</c:v>
                  </c:pt>
                  <c:pt idx="32">
                    <c:v>Jul</c:v>
                  </c:pt>
                  <c:pt idx="33">
                    <c:v>&lt;08-05-2024</c:v>
                  </c:pt>
                  <c:pt idx="34">
                    <c:v>Jan</c:v>
                  </c:pt>
                  <c:pt idx="35">
                    <c:v>Apr</c:v>
                  </c:pt>
                  <c:pt idx="36">
                    <c:v>May</c:v>
                  </c:pt>
                  <c:pt idx="37">
                    <c:v>Jul</c:v>
                  </c:pt>
                  <c:pt idx="38">
                    <c:v>Dec</c:v>
                  </c:pt>
                </c:lvl>
                <c:lvl>
                  <c:pt idx="0">
                    <c:v>AV</c:v>
                  </c:pt>
                  <c:pt idx="11">
                    <c:v>IT</c:v>
                  </c:pt>
                  <c:pt idx="21">
                    <c:v>Multiple</c:v>
                  </c:pt>
                  <c:pt idx="28">
                    <c:v>NANTA-Cables</c:v>
                  </c:pt>
                  <c:pt idx="32">
                    <c:v>Other</c:v>
                  </c:pt>
                  <c:pt idx="33">
                    <c:v>Robotics</c:v>
                  </c:pt>
                </c:lvl>
              </c:multiLvlStrCache>
            </c:multiLvlStrRef>
          </c:cat>
          <c:val>
            <c:numRef>
              <c:f>Sheet2!$B$4:$B$48</c:f>
              <c:numCache>
                <c:formatCode>General</c:formatCode>
                <c:ptCount val="39"/>
                <c:pt idx="0">
                  <c:v>343754258.54000002</c:v>
                </c:pt>
                <c:pt idx="1">
                  <c:v>21833347.5</c:v>
                </c:pt>
                <c:pt idx="2">
                  <c:v>2941163</c:v>
                </c:pt>
                <c:pt idx="3">
                  <c:v>4954884.25</c:v>
                </c:pt>
                <c:pt idx="4">
                  <c:v>35524000</c:v>
                </c:pt>
                <c:pt idx="5">
                  <c:v>31306000</c:v>
                </c:pt>
                <c:pt idx="6">
                  <c:v>3390178</c:v>
                </c:pt>
                <c:pt idx="7">
                  <c:v>46256495</c:v>
                </c:pt>
                <c:pt idx="8">
                  <c:v>4141101.6900000004</c:v>
                </c:pt>
                <c:pt idx="9">
                  <c:v>28209831.240000002</c:v>
                </c:pt>
                <c:pt idx="10">
                  <c:v>19068193.559999999</c:v>
                </c:pt>
                <c:pt idx="11">
                  <c:v>1900000</c:v>
                </c:pt>
                <c:pt idx="12">
                  <c:v>2530628</c:v>
                </c:pt>
                <c:pt idx="13">
                  <c:v>7925907.5999999996</c:v>
                </c:pt>
                <c:pt idx="14">
                  <c:v>461020</c:v>
                </c:pt>
                <c:pt idx="15">
                  <c:v>110188631.7</c:v>
                </c:pt>
                <c:pt idx="16">
                  <c:v>5117740.8</c:v>
                </c:pt>
                <c:pt idx="17">
                  <c:v>51250</c:v>
                </c:pt>
                <c:pt idx="18">
                  <c:v>798268</c:v>
                </c:pt>
                <c:pt idx="19">
                  <c:v>8390281</c:v>
                </c:pt>
                <c:pt idx="20">
                  <c:v>1279556.8</c:v>
                </c:pt>
                <c:pt idx="21">
                  <c:v>10000000</c:v>
                </c:pt>
                <c:pt idx="22">
                  <c:v>870776</c:v>
                </c:pt>
                <c:pt idx="23">
                  <c:v>600000</c:v>
                </c:pt>
                <c:pt idx="24">
                  <c:v>3200000</c:v>
                </c:pt>
                <c:pt idx="25">
                  <c:v>2600000</c:v>
                </c:pt>
                <c:pt idx="26">
                  <c:v>60000</c:v>
                </c:pt>
                <c:pt idx="27">
                  <c:v>180624</c:v>
                </c:pt>
                <c:pt idx="28">
                  <c:v>69960.73</c:v>
                </c:pt>
                <c:pt idx="29">
                  <c:v>63235</c:v>
                </c:pt>
                <c:pt idx="30">
                  <c:v>372886</c:v>
                </c:pt>
                <c:pt idx="31">
                  <c:v>29850</c:v>
                </c:pt>
                <c:pt idx="32">
                  <c:v>15500</c:v>
                </c:pt>
                <c:pt idx="33">
                  <c:v>3500000</c:v>
                </c:pt>
                <c:pt idx="34">
                  <c:v>2655400</c:v>
                </c:pt>
                <c:pt idx="35">
                  <c:v>2000000</c:v>
                </c:pt>
                <c:pt idx="36">
                  <c:v>1508000</c:v>
                </c:pt>
                <c:pt idx="37">
                  <c:v>800000</c:v>
                </c:pt>
                <c:pt idx="38">
                  <c:v>4000000</c:v>
                </c:pt>
              </c:numCache>
            </c:numRef>
          </c:val>
          <c:smooth val="0"/>
          <c:extLst>
            <c:ext xmlns:c16="http://schemas.microsoft.com/office/drawing/2014/chart" uri="{C3380CC4-5D6E-409C-BE32-E72D297353CC}">
              <c16:uniqueId val="{00000000-6BC2-4108-894E-B77638634E30}"/>
            </c:ext>
          </c:extLst>
        </c:ser>
        <c:dLbls>
          <c:showLegendKey val="0"/>
          <c:showVal val="0"/>
          <c:showCatName val="0"/>
          <c:showSerName val="0"/>
          <c:showPercent val="0"/>
          <c:showBubbleSize val="0"/>
        </c:dLbls>
        <c:marker val="1"/>
        <c:smooth val="0"/>
        <c:axId val="1092852048"/>
        <c:axId val="1092848808"/>
      </c:lineChart>
      <c:catAx>
        <c:axId val="10928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48808"/>
        <c:crosses val="autoZero"/>
        <c:auto val="1"/>
        <c:lblAlgn val="ctr"/>
        <c:lblOffset val="100"/>
        <c:noMultiLvlLbl val="0"/>
      </c:catAx>
      <c:valAx>
        <c:axId val="1092848808"/>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85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sales stage Vs. Assigned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Sheet4!$B$3:$B$4</c:f>
              <c:strCache>
                <c:ptCount val="1"/>
                <c:pt idx="0">
                  <c:v>Approval</c:v>
                </c:pt>
              </c:strCache>
            </c:strRef>
          </c:tx>
          <c:spPr>
            <a:solidFill>
              <a:schemeClr val="accent1"/>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Sheet4!$B$5:$B$9</c:f>
              <c:numCache>
                <c:formatCode>General</c:formatCode>
                <c:ptCount val="5"/>
                <c:pt idx="0">
                  <c:v>2</c:v>
                </c:pt>
                <c:pt idx="1">
                  <c:v>1</c:v>
                </c:pt>
              </c:numCache>
            </c:numRef>
          </c:val>
          <c:extLst>
            <c:ext xmlns:c16="http://schemas.microsoft.com/office/drawing/2014/chart" uri="{C3380CC4-5D6E-409C-BE32-E72D297353CC}">
              <c16:uniqueId val="{00000000-F2BE-4B9A-BB4A-114E0AA900E4}"/>
            </c:ext>
          </c:extLst>
        </c:ser>
        <c:ser>
          <c:idx val="1"/>
          <c:order val="1"/>
          <c:tx>
            <c:strRef>
              <c:f>Sheet4!$C$3:$C$4</c:f>
              <c:strCache>
                <c:ptCount val="1"/>
                <c:pt idx="0">
                  <c:v>Closed Lost</c:v>
                </c:pt>
              </c:strCache>
            </c:strRef>
          </c:tx>
          <c:spPr>
            <a:solidFill>
              <a:schemeClr val="accent2"/>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Sheet4!$C$5:$C$9</c:f>
              <c:numCache>
                <c:formatCode>General</c:formatCode>
                <c:ptCount val="5"/>
                <c:pt idx="0">
                  <c:v>58</c:v>
                </c:pt>
                <c:pt idx="1">
                  <c:v>17</c:v>
                </c:pt>
                <c:pt idx="2">
                  <c:v>39</c:v>
                </c:pt>
                <c:pt idx="3">
                  <c:v>1</c:v>
                </c:pt>
                <c:pt idx="4">
                  <c:v>26</c:v>
                </c:pt>
              </c:numCache>
            </c:numRef>
          </c:val>
          <c:extLst>
            <c:ext xmlns:c16="http://schemas.microsoft.com/office/drawing/2014/chart" uri="{C3380CC4-5D6E-409C-BE32-E72D297353CC}">
              <c16:uniqueId val="{00000001-8DF9-4513-AC2C-21D04D807623}"/>
            </c:ext>
          </c:extLst>
        </c:ser>
        <c:ser>
          <c:idx val="2"/>
          <c:order val="2"/>
          <c:tx>
            <c:strRef>
              <c:f>Sheet4!$D$3:$D$4</c:f>
              <c:strCache>
                <c:ptCount val="1"/>
                <c:pt idx="0">
                  <c:v>Closed Won</c:v>
                </c:pt>
              </c:strCache>
            </c:strRef>
          </c:tx>
          <c:spPr>
            <a:solidFill>
              <a:schemeClr val="accent3"/>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Sheet4!$D$5:$D$9</c:f>
              <c:numCache>
                <c:formatCode>General</c:formatCode>
                <c:ptCount val="5"/>
                <c:pt idx="0">
                  <c:v>10</c:v>
                </c:pt>
                <c:pt idx="1">
                  <c:v>1</c:v>
                </c:pt>
                <c:pt idx="2">
                  <c:v>13</c:v>
                </c:pt>
                <c:pt idx="3">
                  <c:v>1</c:v>
                </c:pt>
                <c:pt idx="4">
                  <c:v>27</c:v>
                </c:pt>
              </c:numCache>
            </c:numRef>
          </c:val>
          <c:extLst>
            <c:ext xmlns:c16="http://schemas.microsoft.com/office/drawing/2014/chart" uri="{C3380CC4-5D6E-409C-BE32-E72D297353CC}">
              <c16:uniqueId val="{00000002-8DF9-4513-AC2C-21D04D807623}"/>
            </c:ext>
          </c:extLst>
        </c:ser>
        <c:ser>
          <c:idx val="3"/>
          <c:order val="3"/>
          <c:tx>
            <c:strRef>
              <c:f>Sheet4!$E$3:$E$4</c:f>
              <c:strCache>
                <c:ptCount val="1"/>
                <c:pt idx="0">
                  <c:v>Comparison</c:v>
                </c:pt>
              </c:strCache>
            </c:strRef>
          </c:tx>
          <c:spPr>
            <a:solidFill>
              <a:schemeClr val="accent4"/>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Sheet4!$E$5:$E$9</c:f>
              <c:numCache>
                <c:formatCode>General</c:formatCode>
                <c:ptCount val="5"/>
                <c:pt idx="0">
                  <c:v>2</c:v>
                </c:pt>
              </c:numCache>
            </c:numRef>
          </c:val>
          <c:extLst>
            <c:ext xmlns:c16="http://schemas.microsoft.com/office/drawing/2014/chart" uri="{C3380CC4-5D6E-409C-BE32-E72D297353CC}">
              <c16:uniqueId val="{00000003-8DF9-4513-AC2C-21D04D807623}"/>
            </c:ext>
          </c:extLst>
        </c:ser>
        <c:ser>
          <c:idx val="4"/>
          <c:order val="4"/>
          <c:tx>
            <c:strRef>
              <c:f>Sheet4!$F$3:$F$4</c:f>
              <c:strCache>
                <c:ptCount val="1"/>
                <c:pt idx="0">
                  <c:v>Negotiation/Review</c:v>
                </c:pt>
              </c:strCache>
            </c:strRef>
          </c:tx>
          <c:spPr>
            <a:solidFill>
              <a:schemeClr val="accent5"/>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Sheet4!$F$5:$F$9</c:f>
              <c:numCache>
                <c:formatCode>General</c:formatCode>
                <c:ptCount val="5"/>
                <c:pt idx="1">
                  <c:v>2</c:v>
                </c:pt>
              </c:numCache>
            </c:numRef>
          </c:val>
          <c:extLst>
            <c:ext xmlns:c16="http://schemas.microsoft.com/office/drawing/2014/chart" uri="{C3380CC4-5D6E-409C-BE32-E72D297353CC}">
              <c16:uniqueId val="{00000004-8DF9-4513-AC2C-21D04D807623}"/>
            </c:ext>
          </c:extLst>
        </c:ser>
        <c:ser>
          <c:idx val="5"/>
          <c:order val="5"/>
          <c:tx>
            <c:strRef>
              <c:f>Sheet4!$G$3:$G$4</c:f>
              <c:strCache>
                <c:ptCount val="1"/>
                <c:pt idx="0">
                  <c:v>On Hold</c:v>
                </c:pt>
              </c:strCache>
            </c:strRef>
          </c:tx>
          <c:spPr>
            <a:solidFill>
              <a:schemeClr val="accent6"/>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Sheet4!$G$5:$G$9</c:f>
              <c:numCache>
                <c:formatCode>General</c:formatCode>
                <c:ptCount val="5"/>
                <c:pt idx="0">
                  <c:v>7</c:v>
                </c:pt>
                <c:pt idx="1">
                  <c:v>9</c:v>
                </c:pt>
                <c:pt idx="2">
                  <c:v>2</c:v>
                </c:pt>
              </c:numCache>
            </c:numRef>
          </c:val>
          <c:extLst>
            <c:ext xmlns:c16="http://schemas.microsoft.com/office/drawing/2014/chart" uri="{C3380CC4-5D6E-409C-BE32-E72D297353CC}">
              <c16:uniqueId val="{00000005-8DF9-4513-AC2C-21D04D807623}"/>
            </c:ext>
          </c:extLst>
        </c:ser>
        <c:ser>
          <c:idx val="6"/>
          <c:order val="6"/>
          <c:tx>
            <c:strRef>
              <c:f>Sheet4!$H$3:$H$4</c:f>
              <c:strCache>
                <c:ptCount val="1"/>
                <c:pt idx="0">
                  <c:v>Qualification Done</c:v>
                </c:pt>
              </c:strCache>
            </c:strRef>
          </c:tx>
          <c:spPr>
            <a:solidFill>
              <a:schemeClr val="accent1">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Sheet4!$H$5:$H$9</c:f>
              <c:numCache>
                <c:formatCode>General</c:formatCode>
                <c:ptCount val="5"/>
                <c:pt idx="1">
                  <c:v>3</c:v>
                </c:pt>
              </c:numCache>
            </c:numRef>
          </c:val>
          <c:extLst>
            <c:ext xmlns:c16="http://schemas.microsoft.com/office/drawing/2014/chart" uri="{C3380CC4-5D6E-409C-BE32-E72D297353CC}">
              <c16:uniqueId val="{00000006-8DF9-4513-AC2C-21D04D807623}"/>
            </c:ext>
          </c:extLst>
        </c:ser>
        <c:ser>
          <c:idx val="7"/>
          <c:order val="7"/>
          <c:tx>
            <c:strRef>
              <c:f>Sheet4!$I$3:$I$4</c:f>
              <c:strCache>
                <c:ptCount val="1"/>
                <c:pt idx="0">
                  <c:v>Qualified Inquiry</c:v>
                </c:pt>
              </c:strCache>
            </c:strRef>
          </c:tx>
          <c:spPr>
            <a:solidFill>
              <a:schemeClr val="accent2">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Sheet4!$I$5:$I$9</c:f>
              <c:numCache>
                <c:formatCode>General</c:formatCode>
                <c:ptCount val="5"/>
                <c:pt idx="0">
                  <c:v>2</c:v>
                </c:pt>
                <c:pt idx="1">
                  <c:v>6</c:v>
                </c:pt>
              </c:numCache>
            </c:numRef>
          </c:val>
          <c:extLst>
            <c:ext xmlns:c16="http://schemas.microsoft.com/office/drawing/2014/chart" uri="{C3380CC4-5D6E-409C-BE32-E72D297353CC}">
              <c16:uniqueId val="{00000007-8DF9-4513-AC2C-21D04D807623}"/>
            </c:ext>
          </c:extLst>
        </c:ser>
        <c:ser>
          <c:idx val="8"/>
          <c:order val="8"/>
          <c:tx>
            <c:strRef>
              <c:f>Sheet4!$J$3:$J$4</c:f>
              <c:strCache>
                <c:ptCount val="1"/>
                <c:pt idx="0">
                  <c:v>Quotation Given</c:v>
                </c:pt>
              </c:strCache>
            </c:strRef>
          </c:tx>
          <c:spPr>
            <a:solidFill>
              <a:schemeClr val="accent3">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Sheet4!$J$5:$J$9</c:f>
              <c:numCache>
                <c:formatCode>General</c:formatCode>
                <c:ptCount val="5"/>
                <c:pt idx="0">
                  <c:v>2</c:v>
                </c:pt>
                <c:pt idx="1">
                  <c:v>7</c:v>
                </c:pt>
              </c:numCache>
            </c:numRef>
          </c:val>
          <c:extLst>
            <c:ext xmlns:c16="http://schemas.microsoft.com/office/drawing/2014/chart" uri="{C3380CC4-5D6E-409C-BE32-E72D297353CC}">
              <c16:uniqueId val="{00000008-8DF9-4513-AC2C-21D04D807623}"/>
            </c:ext>
          </c:extLst>
        </c:ser>
        <c:ser>
          <c:idx val="9"/>
          <c:order val="9"/>
          <c:tx>
            <c:strRef>
              <c:f>Sheet4!$K$3:$K$4</c:f>
              <c:strCache>
                <c:ptCount val="1"/>
                <c:pt idx="0">
                  <c:v>Re-Active Inquiry</c:v>
                </c:pt>
              </c:strCache>
            </c:strRef>
          </c:tx>
          <c:spPr>
            <a:solidFill>
              <a:schemeClr val="accent4">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Sheet4!$K$5:$K$9</c:f>
              <c:numCache>
                <c:formatCode>General</c:formatCode>
                <c:ptCount val="5"/>
                <c:pt idx="1">
                  <c:v>4</c:v>
                </c:pt>
              </c:numCache>
            </c:numRef>
          </c:val>
          <c:extLst>
            <c:ext xmlns:c16="http://schemas.microsoft.com/office/drawing/2014/chart" uri="{C3380CC4-5D6E-409C-BE32-E72D297353CC}">
              <c16:uniqueId val="{00000009-8DF9-4513-AC2C-21D04D807623}"/>
            </c:ext>
          </c:extLst>
        </c:ser>
        <c:ser>
          <c:idx val="10"/>
          <c:order val="10"/>
          <c:tx>
            <c:strRef>
              <c:f>Sheet4!$L$3:$L$4</c:f>
              <c:strCache>
                <c:ptCount val="1"/>
                <c:pt idx="0">
                  <c:v>Solution Designing</c:v>
                </c:pt>
              </c:strCache>
            </c:strRef>
          </c:tx>
          <c:spPr>
            <a:solidFill>
              <a:schemeClr val="accent5">
                <a:lumMod val="60000"/>
              </a:schemeClr>
            </a:solidFill>
            <a:ln>
              <a:noFill/>
            </a:ln>
            <a:effectLst/>
            <a:sp3d/>
          </c:spPr>
          <c:invertIfNegative val="0"/>
          <c:cat>
            <c:strRef>
              <c:f>Sheet4!$A$5:$A$9</c:f>
              <c:strCache>
                <c:ptCount val="5"/>
                <c:pt idx="0">
                  <c:v>Harsh Kshtriya</c:v>
                </c:pt>
                <c:pt idx="1">
                  <c:v>Kenvi Dwivedi</c:v>
                </c:pt>
                <c:pt idx="2">
                  <c:v>Mayank Jani</c:v>
                </c:pt>
                <c:pt idx="3">
                  <c:v>Not Found</c:v>
                </c:pt>
                <c:pt idx="4">
                  <c:v>Tahir Qureshi</c:v>
                </c:pt>
              </c:strCache>
            </c:strRef>
          </c:cat>
          <c:val>
            <c:numRef>
              <c:f>Sheet4!$L$5:$L$9</c:f>
              <c:numCache>
                <c:formatCode>General</c:formatCode>
                <c:ptCount val="5"/>
                <c:pt idx="1">
                  <c:v>1</c:v>
                </c:pt>
                <c:pt idx="2">
                  <c:v>1</c:v>
                </c:pt>
              </c:numCache>
            </c:numRef>
          </c:val>
          <c:extLst>
            <c:ext xmlns:c16="http://schemas.microsoft.com/office/drawing/2014/chart" uri="{C3380CC4-5D6E-409C-BE32-E72D297353CC}">
              <c16:uniqueId val="{0000000A-8DF9-4513-AC2C-21D04D807623}"/>
            </c:ext>
          </c:extLst>
        </c:ser>
        <c:dLbls>
          <c:showLegendKey val="0"/>
          <c:showVal val="0"/>
          <c:showCatName val="0"/>
          <c:showSerName val="0"/>
          <c:showPercent val="0"/>
          <c:showBubbleSize val="0"/>
        </c:dLbls>
        <c:gapWidth val="150"/>
        <c:shape val="box"/>
        <c:axId val="1100964352"/>
        <c:axId val="1100965432"/>
        <c:axId val="0"/>
      </c:bar3DChart>
      <c:catAx>
        <c:axId val="11009643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65432"/>
        <c:crosses val="autoZero"/>
        <c:auto val="1"/>
        <c:lblAlgn val="ctr"/>
        <c:lblOffset val="100"/>
        <c:noMultiLvlLbl val="0"/>
      </c:catAx>
      <c:valAx>
        <c:axId val="110096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6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performance report.xlsx]Sheet5!PivotTable4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Sheet5!$B$3</c:f>
              <c:strCache>
                <c:ptCount val="1"/>
                <c:pt idx="0">
                  <c:v>Count of Lost Reason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4D-42B0-AD7E-CBBA7A72F1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4D-42B0-AD7E-CBBA7A72F1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4D-42B0-AD7E-CBBA7A72F1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4D-42B0-AD7E-CBBA7A72F1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4D-42B0-AD7E-CBBA7A72F10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Sheet5!$A$4:$A$9</c:f>
              <c:strCache>
                <c:ptCount val="5"/>
                <c:pt idx="0">
                  <c:v>Harsh Kshtriya</c:v>
                </c:pt>
                <c:pt idx="1">
                  <c:v>Kenvi Dwivedi</c:v>
                </c:pt>
                <c:pt idx="2">
                  <c:v>Mayank Jani</c:v>
                </c:pt>
                <c:pt idx="3">
                  <c:v>Not Found</c:v>
                </c:pt>
                <c:pt idx="4">
                  <c:v>Tahir Qureshi</c:v>
                </c:pt>
              </c:strCache>
            </c:strRef>
          </c:cat>
          <c:val>
            <c:numRef>
              <c:f>Sheet5!$B$4:$B$9</c:f>
              <c:numCache>
                <c:formatCode>General</c:formatCode>
                <c:ptCount val="5"/>
                <c:pt idx="0">
                  <c:v>83</c:v>
                </c:pt>
                <c:pt idx="1">
                  <c:v>51</c:v>
                </c:pt>
                <c:pt idx="2">
                  <c:v>55</c:v>
                </c:pt>
                <c:pt idx="3">
                  <c:v>2</c:v>
                </c:pt>
                <c:pt idx="4">
                  <c:v>53</c:v>
                </c:pt>
              </c:numCache>
            </c:numRef>
          </c:val>
          <c:extLst>
            <c:ext xmlns:c16="http://schemas.microsoft.com/office/drawing/2014/chart" uri="{C3380CC4-5D6E-409C-BE32-E72D297353CC}">
              <c16:uniqueId val="{0000000A-134D-42B0-AD7E-CBBA7A72F10B}"/>
            </c:ext>
          </c:extLst>
        </c:ser>
        <c:ser>
          <c:idx val="1"/>
          <c:order val="1"/>
          <c:tx>
            <c:strRef>
              <c:f>Sheet5!$C$3</c:f>
              <c:strCache>
                <c:ptCount val="1"/>
                <c:pt idx="0">
                  <c:v>Sum of Expected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134D-42B0-AD7E-CBBA7A72F1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134D-42B0-AD7E-CBBA7A72F1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134D-42B0-AD7E-CBBA7A72F1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134D-42B0-AD7E-CBBA7A72F1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134D-42B0-AD7E-CBBA7A72F1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Sheet5!$A$4:$A$9</c:f>
              <c:strCache>
                <c:ptCount val="5"/>
                <c:pt idx="0">
                  <c:v>Harsh Kshtriya</c:v>
                </c:pt>
                <c:pt idx="1">
                  <c:v>Kenvi Dwivedi</c:v>
                </c:pt>
                <c:pt idx="2">
                  <c:v>Mayank Jani</c:v>
                </c:pt>
                <c:pt idx="3">
                  <c:v>Not Found</c:v>
                </c:pt>
                <c:pt idx="4">
                  <c:v>Tahir Qureshi</c:v>
                </c:pt>
              </c:strCache>
            </c:strRef>
          </c:cat>
          <c:val>
            <c:numRef>
              <c:f>Sheet5!$C$4:$C$9</c:f>
              <c:numCache>
                <c:formatCode>General</c:formatCode>
                <c:ptCount val="5"/>
                <c:pt idx="0">
                  <c:v>300802477.55999994</c:v>
                </c:pt>
                <c:pt idx="1">
                  <c:v>263903043.90000001</c:v>
                </c:pt>
                <c:pt idx="2">
                  <c:v>78190896.430000007</c:v>
                </c:pt>
                <c:pt idx="3">
                  <c:v>5350000</c:v>
                </c:pt>
                <c:pt idx="4">
                  <c:v>64302550.520000003</c:v>
                </c:pt>
              </c:numCache>
            </c:numRef>
          </c:val>
          <c:extLst>
            <c:ext xmlns:c16="http://schemas.microsoft.com/office/drawing/2014/chart" uri="{C3380CC4-5D6E-409C-BE32-E72D297353CC}">
              <c16:uniqueId val="{00000015-134D-42B0-AD7E-CBBA7A72F10B}"/>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504825</xdr:colOff>
      <xdr:row>2</xdr:row>
      <xdr:rowOff>80962</xdr:rowOff>
    </xdr:from>
    <xdr:to>
      <xdr:col>10</xdr:col>
      <xdr:colOff>295276</xdr:colOff>
      <xdr:row>17</xdr:row>
      <xdr:rowOff>0</xdr:rowOff>
    </xdr:to>
    <xdr:graphicFrame macro="">
      <xdr:nvGraphicFramePr>
        <xdr:cNvPr id="2" name="Chart 1">
          <a:extLst>
            <a:ext uri="{FF2B5EF4-FFF2-40B4-BE49-F238E27FC236}">
              <a16:creationId xmlns:a16="http://schemas.microsoft.com/office/drawing/2014/main" id="{FEC8A2EE-C1DC-17FA-E7DC-C70320BCF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590550</xdr:colOff>
      <xdr:row>2</xdr:row>
      <xdr:rowOff>95250</xdr:rowOff>
    </xdr:from>
    <xdr:to>
      <xdr:col>14</xdr:col>
      <xdr:colOff>19050</xdr:colOff>
      <xdr:row>15</xdr:row>
      <xdr:rowOff>142875</xdr:rowOff>
    </xdr:to>
    <mc:AlternateContent xmlns:mc="http://schemas.openxmlformats.org/markup-compatibility/2006" xmlns:a14="http://schemas.microsoft.com/office/drawing/2010/main">
      <mc:Choice Requires="a14">
        <xdr:graphicFrame macro="">
          <xdr:nvGraphicFramePr>
            <xdr:cNvPr id="3" name="Opportunity Number">
              <a:extLst>
                <a:ext uri="{FF2B5EF4-FFF2-40B4-BE49-F238E27FC236}">
                  <a16:creationId xmlns:a16="http://schemas.microsoft.com/office/drawing/2014/main" id="{08629112-EF12-E7BA-B1AC-3DD1268123E7}"/>
                </a:ext>
              </a:extLst>
            </xdr:cNvPr>
            <xdr:cNvGraphicFramePr/>
          </xdr:nvGraphicFramePr>
          <xdr:xfrm>
            <a:off x="0" y="0"/>
            <a:ext cx="0" cy="0"/>
          </xdr:xfrm>
          <a:graphic>
            <a:graphicData uri="http://schemas.microsoft.com/office/drawing/2010/slicer">
              <sle:slicer xmlns:sle="http://schemas.microsoft.com/office/drawing/2010/slicer" name="Opportunity Number"/>
            </a:graphicData>
          </a:graphic>
        </xdr:graphicFrame>
      </mc:Choice>
      <mc:Fallback xmlns="">
        <xdr:sp macro="" textlink="">
          <xdr:nvSpPr>
            <xdr:cNvPr id="0" name=""/>
            <xdr:cNvSpPr>
              <a:spLocks noTextEdit="1"/>
            </xdr:cNvSpPr>
          </xdr:nvSpPr>
          <xdr:spPr>
            <a:xfrm>
              <a:off x="9686925" y="476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5</xdr:row>
      <xdr:rowOff>0</xdr:rowOff>
    </xdr:from>
    <xdr:to>
      <xdr:col>14</xdr:col>
      <xdr:colOff>400050</xdr:colOff>
      <xdr:row>18</xdr:row>
      <xdr:rowOff>47625</xdr:rowOff>
    </xdr:to>
    <mc:AlternateContent xmlns:mc="http://schemas.openxmlformats.org/markup-compatibility/2006" xmlns:a14="http://schemas.microsoft.com/office/drawing/2010/main">
      <mc:Choice Requires="a14">
        <xdr:graphicFrame macro="">
          <xdr:nvGraphicFramePr>
            <xdr:cNvPr id="4" name="Industry">
              <a:extLst>
                <a:ext uri="{FF2B5EF4-FFF2-40B4-BE49-F238E27FC236}">
                  <a16:creationId xmlns:a16="http://schemas.microsoft.com/office/drawing/2014/main" id="{EC1799BD-4FE0-961E-BD55-6254A5736103}"/>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0067925" y="952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200025</xdr:colOff>
      <xdr:row>7</xdr:row>
      <xdr:rowOff>0</xdr:rowOff>
    </xdr:from>
    <xdr:to>
      <xdr:col>14</xdr:col>
      <xdr:colOff>428625</xdr:colOff>
      <xdr:row>20</xdr:row>
      <xdr:rowOff>47625</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E2297FD9-BDF9-FE43-A9D0-8FAED7D29D4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096500" y="1333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314325</xdr:colOff>
      <xdr:row>8</xdr:row>
      <xdr:rowOff>180975</xdr:rowOff>
    </xdr:from>
    <xdr:to>
      <xdr:col>14</xdr:col>
      <xdr:colOff>542925</xdr:colOff>
      <xdr:row>22</xdr:row>
      <xdr:rowOff>38100</xdr:rowOff>
    </xdr:to>
    <mc:AlternateContent xmlns:mc="http://schemas.openxmlformats.org/markup-compatibility/2006" xmlns:a14="http://schemas.microsoft.com/office/drawing/2010/main">
      <mc:Choice Requires="a14">
        <xdr:graphicFrame macro="">
          <xdr:nvGraphicFramePr>
            <xdr:cNvPr id="6" name="Sales Stage">
              <a:extLst>
                <a:ext uri="{FF2B5EF4-FFF2-40B4-BE49-F238E27FC236}">
                  <a16:creationId xmlns:a16="http://schemas.microsoft.com/office/drawing/2014/main" id="{79C59A8D-C299-1E12-ED4E-1556EF9EA3CF}"/>
                </a:ext>
              </a:extLst>
            </xdr:cNvPr>
            <xdr:cNvGraphicFramePr/>
          </xdr:nvGraphicFramePr>
          <xdr:xfrm>
            <a:off x="0" y="0"/>
            <a:ext cx="0" cy="0"/>
          </xdr:xfrm>
          <a:graphic>
            <a:graphicData uri="http://schemas.microsoft.com/office/drawing/2010/slicer">
              <sle:slicer xmlns:sle="http://schemas.microsoft.com/office/drawing/2010/slicer" name="Sales Stage"/>
            </a:graphicData>
          </a:graphic>
        </xdr:graphicFrame>
      </mc:Choice>
      <mc:Fallback xmlns="">
        <xdr:sp macro="" textlink="">
          <xdr:nvSpPr>
            <xdr:cNvPr id="0" name=""/>
            <xdr:cNvSpPr>
              <a:spLocks noTextEdit="1"/>
            </xdr:cNvSpPr>
          </xdr:nvSpPr>
          <xdr:spPr>
            <a:xfrm>
              <a:off x="10210800" y="1704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409575</xdr:colOff>
      <xdr:row>10</xdr:row>
      <xdr:rowOff>114300</xdr:rowOff>
    </xdr:from>
    <xdr:to>
      <xdr:col>15</xdr:col>
      <xdr:colOff>28575</xdr:colOff>
      <xdr:row>23</xdr:row>
      <xdr:rowOff>161925</xdr:rowOff>
    </xdr:to>
    <mc:AlternateContent xmlns:mc="http://schemas.openxmlformats.org/markup-compatibility/2006" xmlns:a14="http://schemas.microsoft.com/office/drawing/2010/main">
      <mc:Choice Requires="a14">
        <xdr:graphicFrame macro="">
          <xdr:nvGraphicFramePr>
            <xdr:cNvPr id="7" name="Assigned To">
              <a:extLst>
                <a:ext uri="{FF2B5EF4-FFF2-40B4-BE49-F238E27FC236}">
                  <a16:creationId xmlns:a16="http://schemas.microsoft.com/office/drawing/2014/main" id="{70DED107-A4D7-87FE-C09F-ADDA6D843F0F}"/>
                </a:ext>
              </a:extLst>
            </xdr:cNvPr>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10306050" y="2019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571500</xdr:colOff>
      <xdr:row>12</xdr:row>
      <xdr:rowOff>76200</xdr:rowOff>
    </xdr:from>
    <xdr:to>
      <xdr:col>15</xdr:col>
      <xdr:colOff>190500</xdr:colOff>
      <xdr:row>25</xdr:row>
      <xdr:rowOff>123825</xdr:rowOff>
    </xdr:to>
    <mc:AlternateContent xmlns:mc="http://schemas.openxmlformats.org/markup-compatibility/2006" xmlns:a14="http://schemas.microsoft.com/office/drawing/2010/main">
      <mc:Choice Requires="a14">
        <xdr:graphicFrame macro="">
          <xdr:nvGraphicFramePr>
            <xdr:cNvPr id="8" name="Months (Created At)">
              <a:extLst>
                <a:ext uri="{FF2B5EF4-FFF2-40B4-BE49-F238E27FC236}">
                  <a16:creationId xmlns:a16="http://schemas.microsoft.com/office/drawing/2014/main" id="{BD8A441F-E388-B472-7C78-5982334E290C}"/>
                </a:ext>
              </a:extLst>
            </xdr:cNvPr>
            <xdr:cNvGraphicFramePr/>
          </xdr:nvGraphicFramePr>
          <xdr:xfrm>
            <a:off x="0" y="0"/>
            <a:ext cx="0" cy="0"/>
          </xdr:xfrm>
          <a:graphic>
            <a:graphicData uri="http://schemas.microsoft.com/office/drawing/2010/slicer">
              <sle:slicer xmlns:sle="http://schemas.microsoft.com/office/drawing/2010/slicer" name="Months (Created At)"/>
            </a:graphicData>
          </a:graphic>
        </xdr:graphicFrame>
      </mc:Choice>
      <mc:Fallback xmlns="">
        <xdr:sp macro="" textlink="">
          <xdr:nvSpPr>
            <xdr:cNvPr id="0" name=""/>
            <xdr:cNvSpPr>
              <a:spLocks noTextEdit="1"/>
            </xdr:cNvSpPr>
          </xdr:nvSpPr>
          <xdr:spPr>
            <a:xfrm>
              <a:off x="10467975" y="2362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6</xdr:row>
      <xdr:rowOff>4762</xdr:rowOff>
    </xdr:from>
    <xdr:to>
      <xdr:col>12</xdr:col>
      <xdr:colOff>47625</xdr:colOff>
      <xdr:row>20</xdr:row>
      <xdr:rowOff>80962</xdr:rowOff>
    </xdr:to>
    <xdr:graphicFrame macro="">
      <xdr:nvGraphicFramePr>
        <xdr:cNvPr id="2" name="Chart 1">
          <a:extLst>
            <a:ext uri="{FF2B5EF4-FFF2-40B4-BE49-F238E27FC236}">
              <a16:creationId xmlns:a16="http://schemas.microsoft.com/office/drawing/2014/main" id="{9A8B13F0-CE95-721E-C292-36CD09B50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476250</xdr:colOff>
      <xdr:row>6</xdr:row>
      <xdr:rowOff>80962</xdr:rowOff>
    </xdr:from>
    <xdr:to>
      <xdr:col>8</xdr:col>
      <xdr:colOff>476250</xdr:colOff>
      <xdr:row>20</xdr:row>
      <xdr:rowOff>157162</xdr:rowOff>
    </xdr:to>
    <xdr:graphicFrame macro="">
      <xdr:nvGraphicFramePr>
        <xdr:cNvPr id="3" name="Chart 2">
          <a:extLst>
            <a:ext uri="{FF2B5EF4-FFF2-40B4-BE49-F238E27FC236}">
              <a16:creationId xmlns:a16="http://schemas.microsoft.com/office/drawing/2014/main" id="{8D079909-CED6-8AB3-A777-76E77FE52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4</xdr:row>
      <xdr:rowOff>90487</xdr:rowOff>
    </xdr:from>
    <xdr:to>
      <xdr:col>10</xdr:col>
      <xdr:colOff>381000</xdr:colOff>
      <xdr:row>18</xdr:row>
      <xdr:rowOff>166687</xdr:rowOff>
    </xdr:to>
    <xdr:graphicFrame macro="">
      <xdr:nvGraphicFramePr>
        <xdr:cNvPr id="2" name="Chart 1">
          <a:extLst>
            <a:ext uri="{FF2B5EF4-FFF2-40B4-BE49-F238E27FC236}">
              <a16:creationId xmlns:a16="http://schemas.microsoft.com/office/drawing/2014/main" id="{129D709E-CA64-8E9C-2834-B599D7FD6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1257300</xdr:colOff>
      <xdr:row>5</xdr:row>
      <xdr:rowOff>4762</xdr:rowOff>
    </xdr:from>
    <xdr:to>
      <xdr:col>9</xdr:col>
      <xdr:colOff>409575</xdr:colOff>
      <xdr:row>19</xdr:row>
      <xdr:rowOff>80962</xdr:rowOff>
    </xdr:to>
    <xdr:graphicFrame macro="">
      <xdr:nvGraphicFramePr>
        <xdr:cNvPr id="2" name="Chart 1">
          <a:extLst>
            <a:ext uri="{FF2B5EF4-FFF2-40B4-BE49-F238E27FC236}">
              <a16:creationId xmlns:a16="http://schemas.microsoft.com/office/drawing/2014/main" id="{1947A8E9-43A9-CF82-C4F7-21F35B88A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3</xdr:row>
      <xdr:rowOff>166687</xdr:rowOff>
    </xdr:from>
    <xdr:to>
      <xdr:col>10</xdr:col>
      <xdr:colOff>323850</xdr:colOff>
      <xdr:row>18</xdr:row>
      <xdr:rowOff>52387</xdr:rowOff>
    </xdr:to>
    <xdr:graphicFrame macro="">
      <xdr:nvGraphicFramePr>
        <xdr:cNvPr id="5" name="Chart 4">
          <a:extLst>
            <a:ext uri="{FF2B5EF4-FFF2-40B4-BE49-F238E27FC236}">
              <a16:creationId xmlns:a16="http://schemas.microsoft.com/office/drawing/2014/main" id="{4F70B658-5E05-8B83-3037-BC30BC8E5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180974</xdr:colOff>
      <xdr:row>2</xdr:row>
      <xdr:rowOff>95250</xdr:rowOff>
    </xdr:from>
    <xdr:to>
      <xdr:col>20</xdr:col>
      <xdr:colOff>47625</xdr:colOff>
      <xdr:row>11</xdr:row>
      <xdr:rowOff>180975</xdr:rowOff>
    </xdr:to>
    <xdr:graphicFrame macro="">
      <xdr:nvGraphicFramePr>
        <xdr:cNvPr id="2" name="Chart 1">
          <a:extLst>
            <a:ext uri="{FF2B5EF4-FFF2-40B4-BE49-F238E27FC236}">
              <a16:creationId xmlns:a16="http://schemas.microsoft.com/office/drawing/2014/main" id="{8769F706-B65F-45ED-BAE7-87BB7EB9D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12</xdr:row>
      <xdr:rowOff>66676</xdr:rowOff>
    </xdr:from>
    <xdr:to>
      <xdr:col>20</xdr:col>
      <xdr:colOff>57150</xdr:colOff>
      <xdr:row>21</xdr:row>
      <xdr:rowOff>123826</xdr:rowOff>
    </xdr:to>
    <xdr:graphicFrame macro="">
      <xdr:nvGraphicFramePr>
        <xdr:cNvPr id="4" name="Chart 3">
          <a:extLst>
            <a:ext uri="{FF2B5EF4-FFF2-40B4-BE49-F238E27FC236}">
              <a16:creationId xmlns:a16="http://schemas.microsoft.com/office/drawing/2014/main" id="{B25CE3BA-DA77-41E1-AC44-326B5820F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21</xdr:row>
      <xdr:rowOff>152400</xdr:rowOff>
    </xdr:from>
    <xdr:to>
      <xdr:col>6</xdr:col>
      <xdr:colOff>285750</xdr:colOff>
      <xdr:row>31</xdr:row>
      <xdr:rowOff>95250</xdr:rowOff>
    </xdr:to>
    <xdr:graphicFrame macro="">
      <xdr:nvGraphicFramePr>
        <xdr:cNvPr id="5" name="Chart 4">
          <a:extLst>
            <a:ext uri="{FF2B5EF4-FFF2-40B4-BE49-F238E27FC236}">
              <a16:creationId xmlns:a16="http://schemas.microsoft.com/office/drawing/2014/main" id="{F8743C66-BD0B-4052-9851-526514B00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381000</xdr:colOff>
      <xdr:row>21</xdr:row>
      <xdr:rowOff>161925</xdr:rowOff>
    </xdr:from>
    <xdr:to>
      <xdr:col>13</xdr:col>
      <xdr:colOff>247649</xdr:colOff>
      <xdr:row>31</xdr:row>
      <xdr:rowOff>104774</xdr:rowOff>
    </xdr:to>
    <xdr:graphicFrame macro="">
      <xdr:nvGraphicFramePr>
        <xdr:cNvPr id="6" name="Chart 5">
          <a:extLst>
            <a:ext uri="{FF2B5EF4-FFF2-40B4-BE49-F238E27FC236}">
              <a16:creationId xmlns:a16="http://schemas.microsoft.com/office/drawing/2014/main" id="{0E5A16EA-9C2C-4A99-88BD-2B90A7589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21</xdr:row>
      <xdr:rowOff>161924</xdr:rowOff>
    </xdr:from>
    <xdr:to>
      <xdr:col>20</xdr:col>
      <xdr:colOff>76200</xdr:colOff>
      <xdr:row>31</xdr:row>
      <xdr:rowOff>95249</xdr:rowOff>
    </xdr:to>
    <xdr:graphicFrame macro="">
      <xdr:nvGraphicFramePr>
        <xdr:cNvPr id="8" name="Chart 7">
          <a:extLst>
            <a:ext uri="{FF2B5EF4-FFF2-40B4-BE49-F238E27FC236}">
              <a16:creationId xmlns:a16="http://schemas.microsoft.com/office/drawing/2014/main" id="{5EFD32D4-F4CB-43BC-A9B4-BEB75EFB8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2</xdr:row>
      <xdr:rowOff>85724</xdr:rowOff>
    </xdr:from>
    <xdr:to>
      <xdr:col>2</xdr:col>
      <xdr:colOff>609599</xdr:colOff>
      <xdr:row>9</xdr:row>
      <xdr:rowOff>95249</xdr:rowOff>
    </xdr:to>
    <mc:AlternateContent xmlns:mc="http://schemas.openxmlformats.org/markup-compatibility/2006" xmlns:a14="http://schemas.microsoft.com/office/drawing/2010/main">
      <mc:Choice Requires="a14">
        <xdr:graphicFrame macro="">
          <xdr:nvGraphicFramePr>
            <xdr:cNvPr id="9" name="Months (Created At) 1">
              <a:extLst>
                <a:ext uri="{FF2B5EF4-FFF2-40B4-BE49-F238E27FC236}">
                  <a16:creationId xmlns:a16="http://schemas.microsoft.com/office/drawing/2014/main" id="{97C58BA4-66B1-4BF7-86CC-6F28A89061B7}"/>
                </a:ext>
              </a:extLst>
            </xdr:cNvPr>
            <xdr:cNvGraphicFramePr/>
          </xdr:nvGraphicFramePr>
          <xdr:xfrm>
            <a:off x="0" y="0"/>
            <a:ext cx="0" cy="0"/>
          </xdr:xfrm>
          <a:graphic>
            <a:graphicData uri="http://schemas.microsoft.com/office/drawing/2010/slicer">
              <sle:slicer xmlns:sle="http://schemas.microsoft.com/office/drawing/2010/slicer" name="Months (Created At) 1"/>
            </a:graphicData>
          </a:graphic>
        </xdr:graphicFrame>
      </mc:Choice>
      <mc:Fallback xmlns="">
        <xdr:sp macro="" textlink="">
          <xdr:nvSpPr>
            <xdr:cNvPr id="0" name=""/>
            <xdr:cNvSpPr>
              <a:spLocks noTextEdit="1"/>
            </xdr:cNvSpPr>
          </xdr:nvSpPr>
          <xdr:spPr>
            <a:xfrm>
              <a:off x="28575" y="466724"/>
              <a:ext cx="1800224"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2</xdr:row>
      <xdr:rowOff>85726</xdr:rowOff>
    </xdr:from>
    <xdr:to>
      <xdr:col>6</xdr:col>
      <xdr:colOff>95250</xdr:colOff>
      <xdr:row>9</xdr:row>
      <xdr:rowOff>114300</xdr:rowOff>
    </xdr:to>
    <mc:AlternateContent xmlns:mc="http://schemas.openxmlformats.org/markup-compatibility/2006" xmlns:a14="http://schemas.microsoft.com/office/drawing/2010/main">
      <mc:Choice Requires="a14">
        <xdr:graphicFrame macro="">
          <xdr:nvGraphicFramePr>
            <xdr:cNvPr id="10" name="Industry 1">
              <a:extLst>
                <a:ext uri="{FF2B5EF4-FFF2-40B4-BE49-F238E27FC236}">
                  <a16:creationId xmlns:a16="http://schemas.microsoft.com/office/drawing/2014/main" id="{95C7FEE3-BC77-4258-B095-AF1B22103D1C}"/>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1943100" y="466726"/>
              <a:ext cx="1809750" cy="1362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123826</xdr:rowOff>
    </xdr:from>
    <xdr:to>
      <xdr:col>3</xdr:col>
      <xdr:colOff>0</xdr:colOff>
      <xdr:row>15</xdr:row>
      <xdr:rowOff>66676</xdr:rowOff>
    </xdr:to>
    <mc:AlternateContent xmlns:mc="http://schemas.openxmlformats.org/markup-compatibility/2006" xmlns:a14="http://schemas.microsoft.com/office/drawing/2010/main">
      <mc:Choice Requires="a14">
        <xdr:graphicFrame macro="">
          <xdr:nvGraphicFramePr>
            <xdr:cNvPr id="11" name="Product Category 1">
              <a:extLst>
                <a:ext uri="{FF2B5EF4-FFF2-40B4-BE49-F238E27FC236}">
                  <a16:creationId xmlns:a16="http://schemas.microsoft.com/office/drawing/2014/main" id="{0FE5F7B8-3472-4E9F-8358-6FC10A8675B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8100" y="1838326"/>
              <a:ext cx="17907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9</xdr:row>
      <xdr:rowOff>142876</xdr:rowOff>
    </xdr:from>
    <xdr:to>
      <xdr:col>6</xdr:col>
      <xdr:colOff>123824</xdr:colOff>
      <xdr:row>15</xdr:row>
      <xdr:rowOff>66676</xdr:rowOff>
    </xdr:to>
    <mc:AlternateContent xmlns:mc="http://schemas.openxmlformats.org/markup-compatibility/2006">
      <mc:Choice xmlns:a14="http://schemas.microsoft.com/office/drawing/2010/main" Requires="a14">
        <xdr:graphicFrame macro="">
          <xdr:nvGraphicFramePr>
            <xdr:cNvPr id="13" name="Assigned To 1">
              <a:extLst>
                <a:ext uri="{FF2B5EF4-FFF2-40B4-BE49-F238E27FC236}">
                  <a16:creationId xmlns:a16="http://schemas.microsoft.com/office/drawing/2014/main" id="{06DAA91E-F77E-47D5-8781-F6C1B1AA8255}"/>
                </a:ext>
              </a:extLst>
            </xdr:cNvPr>
            <xdr:cNvGraphicFramePr/>
          </xdr:nvGraphicFramePr>
          <xdr:xfrm>
            <a:off x="0" y="0"/>
            <a:ext cx="0" cy="0"/>
          </xdr:xfrm>
          <a:graphic>
            <a:graphicData uri="http://schemas.microsoft.com/office/drawing/2010/slicer">
              <sle:slicer xmlns:sle="http://schemas.microsoft.com/office/drawing/2010/slicer" name="Assigned To 1"/>
            </a:graphicData>
          </a:graphic>
        </xdr:graphicFrame>
      </mc:Choice>
      <mc:Fallback>
        <xdr:sp macro="" textlink="">
          <xdr:nvSpPr>
            <xdr:cNvPr id="0" name=""/>
            <xdr:cNvSpPr>
              <a:spLocks noTextEdit="1"/>
            </xdr:cNvSpPr>
          </xdr:nvSpPr>
          <xdr:spPr>
            <a:xfrm>
              <a:off x="1943100" y="1857376"/>
              <a:ext cx="1838324"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15</xdr:row>
      <xdr:rowOff>95250</xdr:rowOff>
    </xdr:from>
    <xdr:to>
      <xdr:col>6</xdr:col>
      <xdr:colOff>114300</xdr:colOff>
      <xdr:row>21</xdr:row>
      <xdr:rowOff>47625</xdr:rowOff>
    </xdr:to>
    <mc:AlternateContent xmlns:mc="http://schemas.openxmlformats.org/markup-compatibility/2006">
      <mc:Choice xmlns:a14="http://schemas.microsoft.com/office/drawing/2010/main" Requires="a14">
        <xdr:graphicFrame macro="">
          <xdr:nvGraphicFramePr>
            <xdr:cNvPr id="14" name="Months (Created At) 2">
              <a:extLst>
                <a:ext uri="{FF2B5EF4-FFF2-40B4-BE49-F238E27FC236}">
                  <a16:creationId xmlns:a16="http://schemas.microsoft.com/office/drawing/2014/main" id="{D082F5E2-0740-4CC4-8A09-CD0B6DC910FC}"/>
                </a:ext>
              </a:extLst>
            </xdr:cNvPr>
            <xdr:cNvGraphicFramePr/>
          </xdr:nvGraphicFramePr>
          <xdr:xfrm>
            <a:off x="0" y="0"/>
            <a:ext cx="0" cy="0"/>
          </xdr:xfrm>
          <a:graphic>
            <a:graphicData uri="http://schemas.microsoft.com/office/drawing/2010/slicer">
              <sle:slicer xmlns:sle="http://schemas.microsoft.com/office/drawing/2010/slicer" name="Months (Created At) 2"/>
            </a:graphicData>
          </a:graphic>
        </xdr:graphicFrame>
      </mc:Choice>
      <mc:Fallback>
        <xdr:sp macro="" textlink="">
          <xdr:nvSpPr>
            <xdr:cNvPr id="0" name=""/>
            <xdr:cNvSpPr>
              <a:spLocks noTextEdit="1"/>
            </xdr:cNvSpPr>
          </xdr:nvSpPr>
          <xdr:spPr>
            <a:xfrm>
              <a:off x="57149" y="2952750"/>
              <a:ext cx="3714751"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190501</xdr:colOff>
      <xdr:row>12</xdr:row>
      <xdr:rowOff>57150</xdr:rowOff>
    </xdr:from>
    <xdr:to>
      <xdr:col>12</xdr:col>
      <xdr:colOff>66675</xdr:colOff>
      <xdr:row>21</xdr:row>
      <xdr:rowOff>104775</xdr:rowOff>
    </xdr:to>
    <xdr:graphicFrame macro="">
      <xdr:nvGraphicFramePr>
        <xdr:cNvPr id="7" name="Chart 6">
          <a:extLst>
            <a:ext uri="{FF2B5EF4-FFF2-40B4-BE49-F238E27FC236}">
              <a16:creationId xmlns:a16="http://schemas.microsoft.com/office/drawing/2014/main" id="{A9CA378A-11A4-4EEA-85AE-34B9C0FD3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87.472578009256" createdVersion="8" refreshedVersion="8" minRefreshableVersion="3" recordCount="244" xr:uid="{CB1F30A6-458C-44FB-9938-FB090345E009}">
  <cacheSource type="worksheet">
    <worksheetSource name="Sheet1"/>
  </cacheSource>
  <cacheFields count="31">
    <cacheField name="Opportunity Number" numFmtId="0">
      <sharedItems containsSemiMixedTypes="0" containsString="0" containsNumber="1" containsInteger="1" minValue="5" maxValue="290" count="244">
        <n v="238"/>
        <n v="179"/>
        <n v="62"/>
        <n v="116"/>
        <n v="96"/>
        <n v="102"/>
        <n v="165"/>
        <n v="198"/>
        <n v="289"/>
        <n v="94"/>
        <n v="235"/>
        <n v="230"/>
        <n v="49"/>
        <n v="144"/>
        <n v="112"/>
        <n v="93"/>
        <n v="283"/>
        <n v="280"/>
        <n v="39"/>
        <n v="74"/>
        <n v="278"/>
        <n v="256"/>
        <n v="64"/>
        <n v="250"/>
        <n v="282"/>
        <n v="219"/>
        <n v="38"/>
        <n v="91"/>
        <n v="205"/>
        <n v="52"/>
        <n v="92"/>
        <n v="78"/>
        <n v="117"/>
        <n v="261"/>
        <n v="252"/>
        <n v="255"/>
        <n v="109"/>
        <n v="265"/>
        <n v="284"/>
        <n v="229"/>
        <n v="68"/>
        <n v="248"/>
        <n v="187"/>
        <n v="120"/>
        <n v="37"/>
        <n v="266"/>
        <n v="264"/>
        <n v="189"/>
        <n v="203"/>
        <n v="84"/>
        <n v="65"/>
        <n v="271"/>
        <n v="7"/>
        <n v="168"/>
        <n v="118"/>
        <n v="272"/>
        <n v="257"/>
        <n v="190"/>
        <n v="166"/>
        <n v="275"/>
        <n v="121"/>
        <n v="276"/>
        <n v="115"/>
        <n v="125"/>
        <n v="253"/>
        <n v="181"/>
        <n v="170"/>
        <n v="145"/>
        <n v="214"/>
        <n v="285"/>
        <n v="33"/>
        <n v="172"/>
        <n v="61"/>
        <n v="111"/>
        <n v="216"/>
        <n v="6"/>
        <n v="36"/>
        <n v="274"/>
        <n v="43"/>
        <n v="207"/>
        <n v="103"/>
        <n v="53"/>
        <n v="70"/>
        <n v="244"/>
        <n v="56"/>
        <n v="153"/>
        <n v="269"/>
        <n v="35"/>
        <n v="143"/>
        <n v="201"/>
        <n v="87"/>
        <n v="128"/>
        <n v="245"/>
        <n v="226"/>
        <n v="224"/>
        <n v="236"/>
        <n v="185"/>
        <n v="221"/>
        <n v="142"/>
        <n v="211"/>
        <n v="218"/>
        <n v="134"/>
        <n v="196"/>
        <n v="71"/>
        <n v="192"/>
        <n v="161"/>
        <n v="126"/>
        <n v="136"/>
        <n v="155"/>
        <n v="157"/>
        <n v="47"/>
        <n v="162"/>
        <n v="75"/>
        <n v="227"/>
        <n v="242"/>
        <n v="133"/>
        <n v="46"/>
        <n v="80"/>
        <n v="5"/>
        <n v="240"/>
        <n v="209"/>
        <n v="210"/>
        <n v="173"/>
        <n v="193"/>
        <n v="89"/>
        <n v="237"/>
        <n v="40"/>
        <n v="262"/>
        <n v="249"/>
        <n v="77"/>
        <n v="44"/>
        <n v="97"/>
        <n v="243"/>
        <n v="57"/>
        <n v="124"/>
        <n v="99"/>
        <n v="204"/>
        <n v="212"/>
        <n v="268"/>
        <n v="225"/>
        <n v="45"/>
        <n v="270"/>
        <n v="104"/>
        <n v="159"/>
        <n v="101"/>
        <n v="85"/>
        <n v="197"/>
        <n v="258"/>
        <n v="287"/>
        <n v="217"/>
        <n v="286"/>
        <n v="200"/>
        <n v="223"/>
        <n v="213"/>
        <n v="41"/>
        <n v="202"/>
        <n v="228"/>
        <n v="167"/>
        <n v="288"/>
        <n v="215"/>
        <n v="260"/>
        <n v="178"/>
        <n v="277"/>
        <n v="130"/>
        <n v="233"/>
        <n v="131"/>
        <n v="95"/>
        <n v="183"/>
        <n v="86"/>
        <n v="222"/>
        <n v="105"/>
        <n v="177"/>
        <n v="107"/>
        <n v="163"/>
        <n v="73"/>
        <n v="158"/>
        <n v="234"/>
        <n v="138"/>
        <n v="127"/>
        <n v="123"/>
        <n v="146"/>
        <n v="113"/>
        <n v="164"/>
        <n v="174"/>
        <n v="98"/>
        <n v="81"/>
        <n v="55"/>
        <n v="83"/>
        <n v="72"/>
        <n v="100"/>
        <n v="114"/>
        <n v="184"/>
        <n v="239"/>
        <n v="156"/>
        <n v="290"/>
        <n v="129"/>
        <n v="149"/>
        <n v="231"/>
        <n v="119"/>
        <n v="90"/>
        <n v="76"/>
        <n v="82"/>
        <n v="67"/>
        <n v="195"/>
        <n v="220"/>
        <n v="251"/>
        <n v="42"/>
        <n v="267"/>
        <n v="34"/>
        <n v="246"/>
        <n v="273"/>
        <n v="247"/>
        <n v="54"/>
        <n v="232"/>
        <n v="169"/>
        <n v="160"/>
        <n v="106"/>
        <n v="152"/>
        <n v="79"/>
        <n v="58"/>
        <n v="194"/>
        <n v="182"/>
        <n v="151"/>
        <n v="132"/>
        <n v="180"/>
        <n v="263"/>
        <n v="188"/>
        <n v="208"/>
        <n v="108"/>
        <n v="122"/>
        <n v="191"/>
        <n v="88"/>
        <n v="137"/>
        <n v="186"/>
        <n v="147"/>
        <n v="63"/>
        <n v="140"/>
        <n v="171"/>
        <n v="281"/>
        <n v="139"/>
        <n v="176"/>
        <n v="51"/>
        <n v="69"/>
        <n v="66"/>
      </sharedItems>
    </cacheField>
    <cacheField name="Opportunity Name" numFmtId="0">
      <sharedItems count="244">
        <s v="VC for DRAPL"/>
        <s v="Amul Conference room"/>
        <s v="Cable and JBL"/>
        <s v="RBI_Siboni(WB) Tender with ITI Limited"/>
        <s v="911 - Samsung Panels"/>
        <s v="Conference Solution - Round Table"/>
        <s v="All in one smart access gateway"/>
        <s v="AV solution for Conference room - Vapi"/>
        <s v="DRDC-VC Solution"/>
        <s v="180 degree Camra requirment"/>
        <s v="JBL Control 25-1 speaker FOR Tek 2 Open Solutions Pvt Ltd"/>
        <s v="75 Inch Panel for Robogic technology"/>
        <s v="ACTIVE LED for Odisa Plant"/>
        <s v="Emcure Pharma - Conference Room Solution Echo Issue"/>
        <s v="V C room for S V automation"/>
        <s v="Enquiry for Intractive Panel"/>
        <s v="ONGC Hazira - AV Solution"/>
        <s v="Video Wall Solution - Ripesh Vasavi"/>
        <s v="GADJ_RLW Station Rajasthan - Sistimax"/>
        <s v="911 Support's- End Customers"/>
        <s v="VC room and Training room for mefron"/>
        <s v="Tender for IOCL- Ecubix"/>
        <s v="Systimax cat 6 cable"/>
        <s v="Walkie Talkie - Licence Free Communication"/>
        <s v="L&amp;T Energy Green Tech - Conference Room"/>
        <s v="Jharkhand 700 IFP Tender"/>
        <s v="Apical Business Systems - Pop-Up Box"/>
        <s v="enquiry or Poly Studio"/>
        <s v="Bosch - CCTV Requirement Gujsail"/>
        <s v="3TS max intretive penal"/>
        <s v="VC room for Ahmedabad"/>
        <s v="Krone module and Junction Box"/>
        <s v="IP Phone for Coral Telecom"/>
        <s v="Training room solution for PRIMETECH GOGREEN"/>
        <s v="Corporate house - Shalibhadra Mutual Fund Distributors LLP"/>
        <s v="VC solution  tender at Ananta creation"/>
        <s v="BenQ EH600 Projector"/>
        <s v="Temi Robot"/>
        <s v="Aividtedh Industrial Robot - Indore"/>
        <s v="Requirement for Audac Loudpseakers"/>
        <s v="VC room for Ahmedabad office"/>
        <s v="Bose FS2C Ceiling Speaker requirement"/>
        <s v="Network Passive-JRS"/>
        <s v="USB 3.1 TYPE C -TYPE C AOC ( 5 - 8)"/>
        <s v="HRRL - Rajasthan"/>
        <s v="CCTV TENDER BOQ FOR TAKE 2 OPEN"/>
        <s v="Polycom VC Products"/>
        <s v="cat 6 cable patch cord"/>
        <s v="NHRC BOQ AV"/>
        <s v="VC Room for his Client"/>
        <s v="Tata Trynox Rack"/>
        <s v="AI Auto-Tracking Camera  for BeeKayIT"/>
        <s v="Poly VC Solution for Gujarat Titans Ahmedabad &amp; Mumbai Office"/>
        <s v="CMRL"/>
        <s v="CIS Passive for GEOIPL"/>
        <s v="Multi Purpose Hall AV Solution for prime tech solution"/>
        <s v="nanta usb cable  for hue services"/>
        <s v="Nearity/Logitech VC Solution for Neha Energy"/>
        <s v="Ruijie Active_Re-Active BOQ"/>
        <s v="Krishna Enterprise - Conference Room Solution."/>
        <s v="NANTA CABLE ( 2M COPPER, 5M COPPER, 20M FIBER) 4K - 10 units EACH"/>
        <s v="CAT 6 CABLE  FOR Infibeam Avenues LtD"/>
        <s v="L and T Power - Ishan"/>
        <s v="IT Passive Reworking BOQ"/>
        <s v="network rack at Endless Technology Solutions"/>
        <s v="Commscope Cat 6 Cale"/>
        <s v="Video Wall enquiry"/>
        <s v="Saurastra Conference Room - Hostel"/>
        <s v="Cat 6 LSZH Cable requirement"/>
        <s v="network product form primetech"/>
        <s v="DIAL_Auditorium IGI Airport Delhi"/>
        <s v="6 VC room"/>
        <s v="VC requirement"/>
        <s v="IT Passive Re-Active BOQ for AMP make - Slash Computers"/>
        <s v="Interactive Panel 75 86 for Narsinghbhai patel dental college"/>
        <s v="CERC - Wireless AP Ruijie"/>
        <s v="Ekanyaa School_Indore Interactive Panel"/>
        <s v="Delhi_Wireless VC"/>
        <s v="Sanand Project - Network Passive"/>
        <s v="Daman PWD - AV"/>
        <s v="Led For CUG and Gold"/>
        <s v="Achme cable inquire"/>
        <s v="Waaree Admin Building Project"/>
        <s v="BIAMP CM20T SPEAKER for Concept Computer"/>
        <s v="Reliance Industries"/>
        <s v="CommScope Passive - Artee Flow"/>
        <s v="Interactive Panel for KARTIK ELECTRICAL&amp; ELETRONICS SALES &amp; SERVICE"/>
        <s v="Everest"/>
        <s v="Conference Room 13S - Training Hall 48S"/>
        <s v="BOQ Urbana ELV."/>
        <s v="Tata 15U Outdoor Rack"/>
        <s v="Ruijie Switches &amp; AP"/>
        <s v="PA &amp; BGM Over SIP for Infinity Solution"/>
        <s v="WALL loudspeaker for  Tek 2 Open Solutions Pvt Ltd"/>
        <s v="Radisson Banquet  hall"/>
        <s v="IFP 6Units Gujarat State Electricity Corporation Limited"/>
        <s v="Samsung Interactive panel -"/>
        <s v="Speakerphone"/>
        <s v="NFSU - Tripura"/>
        <s v="Polycab Patch Panel/ Iridium Solutions"/>
        <s v="Liberty Extender second unit- Vasavi Techsol"/>
        <s v="Ruijie Switches"/>
        <s v="Terex India HDMI cable"/>
        <s v="Gir resorts av"/>
        <s v="Ruijie RG-EG210G-P"/>
        <s v="Polycab Passive"/>
        <s v="Shongton PeopleLink - Conference Solution"/>
        <s v="10 Pc of Poly Balckwire 3320"/>
        <s v="Vasavi - Liberty Splitter, Extender, HDMI Cables"/>
        <s v="3 x 150 MW SHONGTONG KARCHHAM (STK) HYDRO ELECTRIC PLANT, HIMACHAL PRADESH. INDIA."/>
        <s v="Rashi Enerprise Surat - Atmiya Network Passive"/>
        <s v="25 Meter Fiber Cable"/>
        <s v="Adani COE - Dhanbad"/>
        <s v="15U Outdoor Rack_TATA-ATC"/>
        <s v="Submitted PO of Polycab CAT 6 UTP Cable and Patch Code for Iridium solution Pvt Ltd."/>
        <s v="Kiru Hydroelectric Project - Jammu Kashmir"/>
        <s v="Rashi Enerprise Surat - Atmiya Cable CAT-6"/>
        <s v="Nant Cable A toC"/>
        <s v="Terex India Network Passive - CommScope"/>
        <s v="TATA Racks_IOCL"/>
        <s v="Polycab Patch Panel"/>
        <s v="additional Requirement for Gir"/>
        <s v="IOCL - Tata Pole"/>
        <s v="TATA Rack-ATG Tire Dahej - OWA"/>
        <s v="Reliance Solution- Arha May 24"/>
        <s v="3 IFP for arha"/>
        <s v="Gujarat Samachar - AV"/>
        <s v="SRSG/ BOSE CC-2 EU"/>
        <s v="2 cat6 Polycab"/>
        <s v="NFSU CAT7A IFS Lab Tender"/>
        <s v="Terex India - AV - SPKR cable"/>
        <s v="Legrand IO for AMPM"/>
        <s v="Polycab Patch Panel and Patch Cord order for Iridium Solution"/>
        <s v="fern"/>
        <s v="Nanta Cable for Link Digital"/>
        <s v="Nimit - Experience Centre"/>
        <s v="PA Systems required for End Customer FTTx Solution - Times Square Group"/>
        <s v="GNB Mumbai AV Requirement"/>
        <s v="VC Solution for Lumos Building Automation Pvt Ltd"/>
        <s v="DRDO Audio"/>
        <s v="AMC _ Danipith Ahmedabad Video Wall"/>
        <s v="PTZ Conferencing Camera for VEDA GENTECH"/>
        <s v="Deliver Robot - Cactus creatives"/>
        <s v="Ruijie Active for Resort &amp; Water Park"/>
        <s v="SKV Gurugram - Conference Solution"/>
        <s v="Databank"/>
        <s v="IT &amp; Telecom BOQ"/>
        <s v="RFQ - P24PNS Vaibhav Interiors Noida"/>
        <s v="AV Requirement Yaru Tech Conference Room"/>
        <s v="Mini Theatre - Times Group 104 SBR"/>
        <s v="AV BOQ HCL Technologies Pune"/>
        <s v="VC Room solution"/>
        <s v="AV For school in Navsari"/>
        <s v="KK Winds Bangalore"/>
        <s v="Panvel Municipal Corporation"/>
        <s v="Ginger and Vivanta Hotel BOQ"/>
        <s v="DRDO AV System"/>
        <s v="RFQ :: BOI AV Works - Bank of India"/>
        <s v="EY Building 29th Floor IT ELV"/>
        <s v="Vivanta Vrindavan"/>
        <s v="AV BOQ Atlier Gurgaon"/>
        <s v="Poonawala Fincorp, Worli"/>
        <s v="vc and audio solution for hotel hilton"/>
        <s v="Studio - Silver Oak University"/>
        <s v="P2P Solution"/>
        <s v="Interactive Panel - Stand"/>
        <s v="Smart Classroom At Gokul University"/>
        <s v="75 Inches IFP with OPS (10 Units)"/>
        <s v="Robo for Taj Santacruz"/>
        <s v="VC Solution, Robotics and AV for CIMS"/>
        <s v="BOQ for IT material"/>
        <s v="Video Conference System - Udaipur"/>
        <s v="The light House - Capital A"/>
        <s v="Samsung Interactive panel - My Solar"/>
        <s v="Udgam - Zebar School"/>
        <s v="Home Theater Solution/Vicky Brahmbhatt"/>
        <s v="Bose mount loudspeakers  for Alka Gift Shop"/>
        <s v="VC Room for ICG"/>
        <s v="Sajjan India - Training Room Solution"/>
        <s v="Wireless \ Streaming - Trimandir"/>
        <s v="ONGC - Audio System Issue Solution"/>
        <s v="2 VC room for Entergrity"/>
        <s v="Internet Fiber Cable - 264 units ( 12 floors)"/>
        <s v="75 Inch IFP with OPS (20 Units)"/>
        <s v="Temi For Qutone tiles"/>
        <s v="Vibe Event Decore Temmi On Rent"/>
        <s v="Temi and AV Solutions for Sunheart"/>
        <s v="Khodiyar CAD centre HDMI Cable"/>
        <s v="Tulip International School"/>
        <s v="Projector for idmC"/>
        <s v="C30 R for Tarasafe Int. Pvt. Ltd"/>
        <s v="75 Inches IFP with OPS (100 Units)"/>
        <s v="Passive IT Requirment"/>
        <s v="Nirma - Networking items &amp; NMS Solutions"/>
        <s v="projector for Smart scene--gift city"/>
        <s v="Auditorium"/>
        <s v="HDMI Switcher &amp; Cables  for Pop-Up Box - CERC"/>
        <s v="cat 6 cable"/>
        <s v="Interactive for Rajesh Shah classes"/>
        <s v="VC room for Milacrone"/>
        <s v="LJ University and LJ Hospital"/>
        <s v="VC Solution for Maccon"/>
        <s v="CERC-Board Room Cable Accessories"/>
        <s v="Cpmscope Blue AND gREY bOX"/>
        <s v="video bar"/>
        <s v="Outdoor Active LED Display &amp; Installation"/>
        <s v="CERC - Interactive Panel &amp; Signage LED"/>
        <s v="meeting room solution at hyfunFoods pvt ltd"/>
        <s v="Atmiya University - Derwiser Fiber"/>
        <s v="Conference room solution at Spectra Technovision (India) Pvt. Ltd."/>
        <s v="Partial Billing of Corporate House of Shalibhadra Mutual Fund Distributors LLP"/>
        <s v="CAT 6A for SWATI SWITCHGEARS (INDIA) PVT. LTD."/>
        <s v="Temi For Sonex Vitrifies"/>
        <s v="Nearity C 30R"/>
        <s v="AV soution for Mantra tech"/>
        <s v="Microphone for Zydus"/>
        <s v="GMDC - Conference Room Solution"/>
        <s v="IFP 75 Inches with OPS - 25 Units"/>
        <s v="Rajpath Av System"/>
        <s v="DFC VC room"/>
        <s v="VC Room for Oswal"/>
        <s v="75 Inches IFP with OPS (25 Units)"/>
        <s v="IFP 86 Inch - 55 Units"/>
        <s v="Meeting Room VC for Ahmedabad HO"/>
        <s v="IFP 75 Inch with OPS (50 Units)"/>
        <s v="Ford Motors Robotics"/>
        <s v="Requirement of Conference Room"/>
        <s v="Active LED"/>
        <s v="Lakshya Smart Classroom"/>
        <s v="AMR and AGV for adani defence"/>
        <s v="PURCHASE ENQUIRY MULTILINK COMPUTERS PVT LTD"/>
        <s v="Ensol Ref- Shree Somnath Sanskrut University, Veraval"/>
        <s v="Temi robot for Bangalore hospital"/>
        <s v="Banas dairy P2P solution"/>
        <s v="Relight - Taloj, Mahape"/>
        <s v="Air India Training school"/>
        <s v="RBI - Smart Classroom and Auditorium"/>
        <s v="Video  Wall"/>
        <s v="Lilavati Hospital, Gift City"/>
        <s v="Deligt Edge - Relight -Conference Soln"/>
        <s v="Video wall for Relight"/>
        <s v="Meghalay Swadesh Darshan , Memulaha Cave"/>
        <s v="Samsung IP for demo"/>
        <s v="Aslam - Interactive Panel 75&quot; Samsung"/>
      </sharedItems>
    </cacheField>
    <cacheField name="Account Name" numFmtId="0">
      <sharedItems count="161">
        <s v="AMPM SECURITY SOLUTIONS"/>
        <s v="Navami Infotech"/>
        <s v="ARHA ENTERPRISE"/>
        <s v="Vignaharta Solutions"/>
        <s v="911 Support"/>
        <s v="Infrasoul Techserve Pvt. Ltd."/>
        <s v="Suffix InfoTech"/>
        <s v="Synergy Forfit Infosolution"/>
        <s v="Artee Flow Controls Pvt Ltd"/>
        <s v="Innova Systems PVT LTD"/>
        <s v="Tek 2 Open Solutions Pvt Ltd"/>
        <s v="Robogic technology"/>
        <s v="RAC IT SOLUTIONS PRIVATE LIMITED"/>
        <s v="MicroHard IT Solutions Pvt Ltd"/>
        <s v="SV Automation"/>
        <s v="Vasavi Techsol"/>
        <s v="mefron"/>
        <s v="Ecubix"/>
        <s v="Alfa Comunication"/>
        <s v="GTPL Hathway"/>
        <s v="Apical Business Systems"/>
        <s v="Network-IE Infosystems Pvt. Ltd."/>
        <s v="3TS Technologies"/>
        <s v="Transit Electronics Limited - Ahmedabad"/>
        <s v="Simplified Technologies"/>
        <s v="Coral Telecom Limited"/>
        <s v="Primetech Solutions"/>
        <s v="Shalibhadra Mutual Fund Distributors LLP"/>
        <s v="Ananta creation"/>
        <s v="Acute Systems and Solutions"/>
        <s v="Doodle Tech Pvt Ltd"/>
        <s v="Beta AV Systems Private Limited"/>
        <s v="ADI Solutions"/>
        <s v="JRS Global Networks"/>
        <s v="ACTIS TECHNOLOGIES PVT.LTD."/>
        <s v="Hemali Electricals"/>
        <s v="Central Trading Company"/>
        <s v="Unicode Systems private limited"/>
        <s v="Promptec Solutions"/>
        <s v="Hexasterm Infocom Pvt Ltd"/>
        <s v="BeeKayIT NetSec Solutions Pvt. Ltd."/>
        <s v="M-Tech Security Systems"/>
        <s v="BLUEBERRY TECH SOLUTIONS INDIA PVT LTD"/>
        <s v="HEXXA GEO SYSTEMS INTEGRATOR PVT LTD"/>
        <s v="Hue services"/>
        <s v="Neha Energy Solutions"/>
        <s v="NIMIT ELECTRONICS AND EQUIPMENTS"/>
        <s v="iThinker LLP"/>
        <s v="Infibeam Avenues Ltd"/>
        <s v="Ishan Infotech Limited"/>
        <s v="Endless Technology Solutions"/>
        <s v="Prathamesh Infotech"/>
        <s v="Xenever Technologies Pvt. Ltd"/>
        <s v="JAYATMA TECHNOLOGIES PVT LTD"/>
        <s v="Lumos Building Automation Pvt Ltd"/>
        <s v="SLASH Computers - Indore"/>
        <s v="OFFICE WAY AUTOMATION"/>
        <s v="3RD EYE Solutions - Bhopal"/>
        <s v="LINC DIGITAL SYSTEMS Pvt Ltd"/>
        <s v="Achme Communication"/>
        <s v="Concept Computer"/>
        <s v="KARTIK ELECTRICAL&amp; ELETRONICS SALES &amp; SERVICE"/>
        <s v="Konnect Systems Pvt. Ltd."/>
        <s v="Armee Infotech"/>
        <s v="Infinity solution"/>
        <s v="Shreeji Mediquip Pvt Ltd"/>
        <s v="IMPACT DEALS"/>
        <s v="Chintech Systems"/>
        <s v="IRIDIUM SOLUTIONS PRIVATE LIMITED"/>
        <s v="MULTI THREAD SOLUTIONS"/>
        <s v="Spark IT Solutions Pvt Ltd"/>
        <s v="NEWTEK INFOCOM LLP"/>
        <s v="Chashmita Engineers Pvt Ltd"/>
        <s v="SOFTWEB TECHNOLOGY"/>
        <s v="RASHI ENTERPRISE - Surat"/>
        <s v="Innovage Technology"/>
        <s v="Futurotec Solutions Pvt. Ltd."/>
        <s v="7ARRAY SOLUTIONS PVT.LTD"/>
        <s v="Security Solutions - Delhi"/>
        <s v="SRSG BROADCAST (INDIA )PRIVATE LIMITED"/>
        <s v="Yashnand Engineers and  Contractors Pvt Ltd"/>
        <s v="VEDA GENTECH"/>
        <s v="Cactus Creatives"/>
        <s v="SOMYA ENTERPRISES End to End Innovative Solutions"/>
        <s v="AV COM INFOTECH PVT LTD"/>
        <s v="Databank Computer Services"/>
        <s v="Systems Tek India Pvt Ltd"/>
        <s v="Magnum Networks Support Pvt. Ltd."/>
        <s v="Aayu Group"/>
        <s v="Shreeji enterprise"/>
        <s v="ANJ Group"/>
        <s v="Hotel hilton"/>
        <s v="Silver Oak University"/>
        <s v="HCG Cancer center"/>
        <s v="Apollo International School"/>
        <s v="Ahmedabad University"/>
        <s v="Rainbow International School"/>
        <s v="Taj Santacruz"/>
        <s v="CIMS"/>
        <s v="Project X"/>
        <s v="Brahma Kumaris - Sola Science City."/>
        <s v="The Electrical Expert ( My Solar)"/>
        <s v="Udgam School For Children"/>
        <s v="Vicky Brahmbhatt"/>
        <s v="Alka Gift Shop"/>
        <s v="Indian Coast Guard"/>
        <s v="Sajjan India Ltd"/>
        <s v="Dada Bhagwan"/>
        <s v="ONGC"/>
        <s v="Entigrity Solutions"/>
        <s v="Swastik Group"/>
        <s v="Prestige Institute of Engineering, Management &amp; Technology"/>
        <s v="Qutone tiles"/>
        <s v="Vibe Event Decore"/>
        <s v="SunHeart Ceramic"/>
        <s v="Khodiyar CAD Centre"/>
        <s v="Tulip International School"/>
        <s v="IDMC Ltd"/>
        <s v="Tarasafe Int .Pvt.  ltd"/>
        <s v="C.P. Goenka International School"/>
        <s v="Intas Pharmaceuticals Limited"/>
        <s v="Nirma University &amp; Schools."/>
        <s v="Smart Sense"/>
        <s v="Institute of Engineers"/>
        <s v="CONSUMER EDUCATION AND RESEARCH CENTRE"/>
        <s v="Maxi Oral Care PrivateLimited"/>
        <s v="Rajesh shah group tuition"/>
        <s v="Milacron India pvt Ltd"/>
        <s v="LJ University Sanand"/>
        <s v="MACONS EQUIPMENTS PVT. LTD."/>
        <s v="ATMIYA UNIVERSITY"/>
        <s v="ACE INFOTECH"/>
        <s v="Hyfun food"/>
        <s v="Sarvoday Kelavani Samaj - Atmiya"/>
        <s v="Spectra technovision pvt ltd"/>
        <s v="SWATI SWITCHGEARS (INDIA) PVT. LTD."/>
        <s v="Sonex Vitrified Pvt Ltd"/>
        <s v="ETHICS INFOTECH LLP"/>
        <s v="Mantra Softech (India) Pvt Ltd"/>
        <s v="Zydus Hospital"/>
        <s v="Gujarat Mineral Development Corporation Ltd."/>
        <s v="Vivekanand Education Society"/>
        <s v="Rajpath Club"/>
        <s v="DFC"/>
        <s v="Oswal Industries Ltd"/>
        <s v="Saraswati Vidyalaya"/>
        <s v="Kapol Vidyanidhi International School"/>
        <s v="GSP Crop Science - Ahmedabad"/>
        <s v="Seven Square Academy"/>
        <s v="ISRO"/>
        <s v="Lakshya international school"/>
        <s v="Adani Defence and arrospace"/>
        <s v="multilink management consultants private limited"/>
        <s v="KP Architect - Kamlesh Parekh"/>
        <s v="Archimedes India Consultant"/>
        <s v="Jhaveri  Associate"/>
        <s v="Relight ICT"/>
        <s v="Pankaj Dharkar &amp; Associates"/>
        <s v="INI Design"/>
        <s v="EDUWORLD SUPPLIES"/>
        <s v="Not Found"/>
      </sharedItems>
    </cacheField>
    <cacheField name="Account Relationship" numFmtId="0">
      <sharedItems count="5">
        <s v="Partner"/>
        <s v="Customer"/>
        <s v="Consultant"/>
        <s v="Other"/>
        <s v="Cold Call"/>
      </sharedItems>
    </cacheField>
    <cacheField name="Industry" numFmtId="0">
      <sharedItems count="17">
        <s v="Technology"/>
        <s v="Communications"/>
        <s v="Other"/>
        <s v="Hospitality"/>
        <s v="Education"/>
        <s v="Healthcare"/>
        <s v="Shipping"/>
        <s v="Chemicals"/>
        <s v="Government"/>
        <s v="Construction"/>
        <s v="Manufacturing"/>
        <s v="NGO"/>
        <s v="Biotechnology"/>
        <s v="Finance"/>
        <s v="Entertainment"/>
        <s v="Engineering"/>
        <s v="Consulting"/>
      </sharedItems>
    </cacheField>
    <cacheField name="Product Category" numFmtId="0">
      <sharedItems count="6">
        <s v="AV"/>
        <s v="IT"/>
        <s v="Multiple"/>
        <s v="Robotics"/>
        <s v="NANTA-Cables"/>
        <s v="Other"/>
      </sharedItems>
    </cacheField>
    <cacheField name="Source" numFmtId="0">
      <sharedItems count="11">
        <s v="Self"/>
        <s v="Mayank Sir"/>
        <s v="Partner"/>
        <s v="Pre Sales"/>
        <s v="IndiaMART"/>
        <s v="Email"/>
        <s v="BNI"/>
        <s v="OEM Ref"/>
        <s v="Other"/>
        <s v="Web Site"/>
        <s v="Walk in"/>
      </sharedItems>
    </cacheField>
    <cacheField name="Opportunity Type" numFmtId="0">
      <sharedItems count="4">
        <s v="Pro-Active"/>
        <s v="Not Found"/>
        <s v="Re-Active"/>
        <s v="Trading"/>
      </sharedItems>
    </cacheField>
    <cacheField name="Sales Stage" numFmtId="0">
      <sharedItems count="11">
        <s v="Approval"/>
        <s v="Closed Lost"/>
        <s v="Closed Won"/>
        <s v="Negotiation/Review"/>
        <s v="On Hold"/>
        <s v="Qualified Inquiry"/>
        <s v="Quotation Given"/>
        <s v="Re-Active Inquiry"/>
        <s v="Comparison"/>
        <s v="Qualification Done"/>
        <s v="Solution Designing"/>
      </sharedItems>
    </cacheField>
    <cacheField name="Lost Reason" numFmtId="0">
      <sharedItems count="19">
        <s v="Not Found"/>
        <s v="Direct OEM Involved"/>
        <s v="Pratner Loss the Case"/>
        <s v="Costly"/>
        <s v="Wrongly Enquiried"/>
        <s v="Due to Price"/>
        <s v="Only Info no requirement"/>
        <s v="Inquiry Scraped"/>
        <s v="Incomplete"/>
        <s v="Testing"/>
        <s v="No Budget"/>
        <s v="Re-Active Case"/>
        <s v="Duplicate"/>
        <s v="Feature Lack"/>
        <s v="Not Contactable"/>
        <s v="Due to OEM Support"/>
        <s v="Finalize Other Solution"/>
        <s v="On Hold"/>
        <s v="No Need"/>
      </sharedItems>
    </cacheField>
    <cacheField name="Expected Amount(₹)" numFmtId="0">
      <sharedItems containsSemiMixedTypes="0" containsString="0" containsNumber="1" minValue="0" maxValue="153787785.90000001"/>
    </cacheField>
    <cacheField name="Expected Close Date" numFmtId="14">
      <sharedItems containsNonDate="0" containsDate="1" containsString="0" containsBlank="1" minDate="2024-05-15T00:00:00" maxDate="2026-11-09T00:00:00" count="123">
        <d v="2025-08-21T00:00:00"/>
        <d v="2024-06-04T00:00:00"/>
        <d v="2025-03-30T00:00:00"/>
        <d v="2024-09-30T00:00:00"/>
        <d v="2025-07-17T00:00:00"/>
        <d v="2024-08-05T00:00:00"/>
        <d v="2025-01-01T00:00:00"/>
        <d v="2025-07-31T00:00:00"/>
        <d v="2024-07-27T00:00:00"/>
        <d v="2024-11-01T00:00:00"/>
        <d v="2024-09-14T00:00:00"/>
        <d v="2024-07-30T00:00:00"/>
        <d v="2025-07-15T00:00:00"/>
        <d v="2024-06-11T00:00:00"/>
        <d v="2024-12-03T00:00:00"/>
        <d v="2025-07-18T00:00:00"/>
        <d v="2025-01-21T00:00:00"/>
        <d v="2025-01-24T00:00:00"/>
        <d v="2024-08-30T00:00:00"/>
        <d v="2025-01-31T00:00:00"/>
        <d v="2024-07-10T00:00:00"/>
        <d v="2025-07-08T00:00:00"/>
        <d v="2025-03-31T00:00:00"/>
        <d v="2024-05-15T00:00:00"/>
        <d v="2026-01-12T00:00:00"/>
        <d v="2024-11-06T00:00:00"/>
        <d v="2024-07-05T00:00:00"/>
        <d v="2024-05-24T00:00:00"/>
        <d v="2024-06-21T00:00:00"/>
        <d v="2024-12-02T00:00:00"/>
        <d v="2024-12-19T00:00:00"/>
        <d v="2024-07-11T00:00:00"/>
        <d v="2025-02-28T00:00:00"/>
        <d v="2024-10-10T00:00:00"/>
        <d v="2025-04-30T00:00:00"/>
        <d v="2025-01-03T00:00:00"/>
        <d v="2024-12-26T00:00:00"/>
        <d v="2026-01-20T00:00:00"/>
        <m/>
        <d v="2025-03-28T00:00:00"/>
        <d v="2024-11-21T00:00:00"/>
        <d v="2024-12-29T00:00:00"/>
        <d v="2024-12-31T00:00:00"/>
        <d v="2024-12-04T00:00:00"/>
        <d v="2024-11-20T00:00:00"/>
        <d v="2024-08-31T00:00:00"/>
        <d v="2024-11-30T00:00:00"/>
        <d v="2024-10-30T00:00:00"/>
        <d v="2024-07-18T00:00:00"/>
        <d v="2025-08-15T00:00:00"/>
        <d v="2024-10-16T00:00:00"/>
        <d v="2024-06-30T00:00:00"/>
        <d v="2026-11-08T00:00:00"/>
        <d v="2024-06-06T00:00:00"/>
        <d v="2024-07-20T00:00:00"/>
        <d v="2024-09-27T00:00:00"/>
        <d v="2024-12-24T00:00:00"/>
        <d v="2024-07-31T00:00:00"/>
        <d v="2025-06-27T00:00:00"/>
        <d v="2025-01-18T00:00:00"/>
        <d v="2024-09-24T00:00:00"/>
        <d v="2025-03-26T00:00:00"/>
        <d v="2024-11-08T00:00:00"/>
        <d v="2024-09-23T00:00:00"/>
        <d v="2025-11-30T00:00:00"/>
        <d v="2024-07-06T00:00:00"/>
        <d v="2024-09-19T00:00:00"/>
        <d v="2024-08-08T00:00:00"/>
        <d v="2025-04-24T00:00:00"/>
        <d v="2024-07-09T00:00:00"/>
        <d v="2024-09-16T00:00:00"/>
        <d v="2025-04-25T00:00:00"/>
        <d v="2024-07-26T00:00:00"/>
        <d v="2025-07-19T00:00:00"/>
        <d v="2024-10-14T00:00:00"/>
        <d v="2024-10-31T00:00:00"/>
        <d v="2024-09-17T00:00:00"/>
        <d v="2024-09-28T00:00:00"/>
        <d v="2024-08-29T00:00:00"/>
        <d v="2024-10-09T00:00:00"/>
        <d v="2024-11-15T00:00:00"/>
        <d v="2024-10-24T00:00:00"/>
        <d v="2024-05-23T00:00:00"/>
        <d v="2024-10-15T00:00:00"/>
        <d v="2024-06-24T00:00:00"/>
        <d v="2024-06-28T00:00:00"/>
        <d v="2025-11-09T00:00:00"/>
        <d v="2025-08-01T00:00:00"/>
        <d v="2025-09-17T00:00:00"/>
        <d v="2024-07-25T00:00:00"/>
        <d v="2024-11-23T00:00:00"/>
        <d v="2024-07-12T00:00:00"/>
        <d v="2024-09-11T00:00:00"/>
        <d v="2025-10-31T00:00:00"/>
        <d v="2025-07-30T00:00:00"/>
        <d v="2024-06-20T00:00:00"/>
        <d v="2024-08-17T00:00:00"/>
        <d v="2024-08-10T00:00:00"/>
        <d v="2024-11-16T00:00:00"/>
        <d v="2025-12-27T00:00:00"/>
        <d v="2025-01-30T00:00:00"/>
        <d v="2024-10-17T00:00:00"/>
        <d v="2024-05-31T00:00:00"/>
        <d v="2024-05-17T00:00:00"/>
        <d v="2024-05-25T00:00:00"/>
        <d v="2025-10-29T00:00:00"/>
        <d v="2024-12-05T00:00:00"/>
        <d v="2024-09-25T00:00:00"/>
        <d v="2024-06-19T00:00:00"/>
        <d v="2024-06-10T00:00:00"/>
        <d v="2024-08-24T00:00:00"/>
        <d v="2024-09-21T00:00:00"/>
        <d v="2024-10-28T00:00:00"/>
        <d v="2024-12-06T00:00:00"/>
        <d v="2024-10-21T00:00:00"/>
        <d v="2024-10-08T00:00:00"/>
        <d v="2025-11-04T00:00:00"/>
        <d v="2025-08-31T00:00:00"/>
        <d v="2025-08-13T00:00:00"/>
        <d v="2026-02-26T00:00:00"/>
        <d v="2025-05-30T00:00:00"/>
        <d v="2025-11-13T00:00:00"/>
        <d v="2024-05-22T00:00:00"/>
      </sharedItems>
      <fieldGroup par="25"/>
    </cacheField>
    <cacheField name="Actual Closed Date" numFmtId="14">
      <sharedItems containsNonDate="0" containsDate="1" containsString="0" containsBlank="1" minDate="2024-05-08T00:00:00" maxDate="2025-08-06T00:00:00" count="101">
        <m/>
        <d v="2024-06-04T00:00:00"/>
        <d v="2025-05-24T00:00:00"/>
        <d v="2024-09-01T00:00:00"/>
        <d v="2025-07-17T00:00:00"/>
        <d v="2024-08-09T00:00:00"/>
        <d v="2024-10-07T00:00:00"/>
        <d v="2025-08-05T00:00:00"/>
        <d v="2024-07-19T00:00:00"/>
        <d v="2024-10-16T00:00:00"/>
        <d v="2024-10-01T00:00:00"/>
        <d v="2024-06-21T00:00:00"/>
        <d v="2025-07-31T00:00:00"/>
        <d v="2024-06-08T00:00:00"/>
        <d v="2024-08-30T00:00:00"/>
        <d v="2025-01-24T00:00:00"/>
        <d v="2024-07-05T00:00:00"/>
        <d v="2025-01-25T00:00:00"/>
        <d v="2025-01-20T00:00:00"/>
        <d v="2024-06-27T00:00:00"/>
        <d v="2025-07-03T00:00:00"/>
        <d v="2024-12-02T00:00:00"/>
        <d v="2024-05-15T00:00:00"/>
        <d v="2024-07-01T00:00:00"/>
        <d v="2024-12-30T00:00:00"/>
        <d v="2024-11-08T00:00:00"/>
        <d v="2024-06-28T00:00:00"/>
        <d v="2024-06-24T00:00:00"/>
        <d v="2024-12-28T00:00:00"/>
        <d v="2025-01-18T00:00:00"/>
        <d v="2025-04-04T00:00:00"/>
        <d v="2024-11-15T00:00:00"/>
        <d v="2024-08-31T00:00:00"/>
        <d v="2024-10-22T00:00:00"/>
        <d v="2024-12-10T00:00:00"/>
        <d v="2024-09-21T00:00:00"/>
        <d v="2024-05-11T00:00:00"/>
        <d v="2025-03-11T00:00:00"/>
        <d v="2024-11-11T00:00:00"/>
        <d v="2024-12-04T00:00:00"/>
        <d v="2024-11-26T00:00:00"/>
        <d v="2024-10-21T00:00:00"/>
        <d v="2024-11-30T00:00:00"/>
        <d v="2024-09-20T00:00:00"/>
        <d v="2024-09-02T00:00:00"/>
        <d v="2024-09-28T00:00:00"/>
        <d v="2024-11-09T00:00:00"/>
        <d v="2024-10-17T00:00:00"/>
        <d v="2024-07-09T00:00:00"/>
        <d v="2024-11-13T00:00:00"/>
        <d v="2024-05-08T00:00:00"/>
        <d v="2024-10-18T00:00:00"/>
        <d v="2024-12-16T00:00:00"/>
        <d v="2024-09-27T00:00:00"/>
        <d v="2024-06-25T00:00:00"/>
        <d v="2024-07-03T00:00:00"/>
        <d v="2024-09-06T00:00:00"/>
        <d v="2024-11-29T00:00:00"/>
        <d v="2024-07-22T00:00:00"/>
        <d v="2025-06-28T00:00:00"/>
        <d v="2024-05-13T00:00:00"/>
        <d v="2024-07-31T00:00:00"/>
        <d v="2024-09-30T00:00:00"/>
        <d v="2024-11-06T00:00:00"/>
        <d v="2024-09-19T00:00:00"/>
        <d v="2024-09-24T00:00:00"/>
        <d v="2024-08-14T00:00:00"/>
        <d v="2024-08-28T00:00:00"/>
        <d v="2024-07-27T00:00:00"/>
        <d v="2024-09-12T00:00:00"/>
        <d v="2024-07-26T00:00:00"/>
        <d v="2025-03-03T00:00:00"/>
        <d v="2024-10-15T00:00:00"/>
        <d v="2024-07-18T00:00:00"/>
        <d v="2024-10-14T00:00:00"/>
        <d v="2024-09-17T00:00:00"/>
        <d v="2024-10-28T00:00:00"/>
        <d v="2024-05-22T00:00:00"/>
        <d v="2024-05-10T00:00:00"/>
        <d v="2024-06-15T00:00:00"/>
        <d v="2024-07-08T00:00:00"/>
        <d v="2024-07-20T00:00:00"/>
        <d v="2024-06-13T00:00:00"/>
        <d v="2024-12-17T00:00:00"/>
        <d v="2024-07-13T00:00:00"/>
        <d v="2024-08-13T00:00:00"/>
        <d v="2024-08-01T00:00:00"/>
        <d v="2024-11-16T00:00:00"/>
        <d v="2025-07-19T00:00:00"/>
        <d v="2024-09-09T00:00:00"/>
        <d v="2024-05-31T00:00:00"/>
        <d v="2024-06-05T00:00:00"/>
        <d v="2024-06-14T00:00:00"/>
        <d v="2024-07-25T00:00:00"/>
        <d v="2024-06-03T00:00:00"/>
        <d v="2024-12-19T00:00:00"/>
        <d v="2024-10-26T00:00:00"/>
        <d v="2024-05-09T00:00:00"/>
        <d v="2025-03-13T00:00:00"/>
        <d v="2025-06-19T00:00:00"/>
        <d v="2024-06-22T00:00:00"/>
      </sharedItems>
      <fieldGroup par="22"/>
    </cacheField>
    <cacheField name="Followup Type" numFmtId="0">
      <sharedItems/>
    </cacheField>
    <cacheField name="Followup Date" numFmtId="164">
      <sharedItems containsNonDate="0" containsDate="1" containsString="0" containsBlank="1" minDate="2024-05-08T11:00:00" maxDate="2025-12-31T12:11:00" count="163">
        <d v="2025-08-21T18:45:00"/>
        <d v="2025-08-21T10:11:00"/>
        <d v="2024-06-04T11:16:00"/>
        <d v="2025-04-30T18:02:00"/>
        <d v="2024-08-30T17:40:00"/>
        <d v="2025-07-17T15:47:00"/>
        <m/>
        <d v="2024-11-26T12:47:00"/>
        <d v="2025-07-31T11:07:00"/>
        <d v="2024-07-16T12:23:00"/>
        <d v="2024-10-15T10:27:00"/>
        <d v="2024-10-01T11:00:00"/>
        <d v="2024-06-28T14:10:00"/>
        <d v="2025-07-15T18:15:00"/>
        <d v="2024-06-04T11:00:00"/>
        <d v="2024-11-20T18:09:00"/>
        <d v="2025-07-18T15:54:00"/>
        <d v="2025-01-22T16:56:00"/>
        <d v="2024-09-11T19:33:00"/>
        <d v="2024-08-08T13:00:00"/>
        <d v="2024-12-31T12:19:00"/>
        <d v="2024-06-27T17:26:00"/>
        <d v="2025-07-08T11:00:00"/>
        <d v="2025-01-13T10:28:00"/>
        <d v="2024-05-08T11:00:00"/>
        <d v="2024-06-26T13:51:00"/>
        <d v="2025-10-31T11:12:00"/>
        <d v="2025-10-06T14:56:00"/>
        <d v="2024-06-28T18:32:00"/>
        <d v="2024-05-22T23:17:00"/>
        <d v="2024-06-19T16:09:00"/>
        <d v="2024-12-23T17:10:00"/>
        <d v="2025-07-31T11:08:00"/>
        <d v="2024-12-24T10:25:00"/>
        <d v="2024-07-04T15:39:00"/>
        <d v="2025-03-28T14:51:00"/>
        <d v="2024-06-14T17:59:00"/>
        <d v="2025-02-27T18:38:00"/>
        <d v="2024-08-31T12:19:00"/>
        <d v="2024-12-10T10:59:00"/>
        <d v="2024-12-10T14:57:00"/>
        <d v="2025-12-31T10:40:00"/>
        <d v="2024-09-21T17:07:00"/>
        <d v="2024-05-11T12:35:00"/>
        <d v="2024-07-05T15:37:00"/>
        <d v="2025-01-24T10:42:00"/>
        <d v="2025-03-07T17:38:00"/>
        <d v="2024-11-09T17:56:00"/>
        <d v="2025-07-31T11:10:00"/>
        <d v="2024-11-28T11:40:00"/>
        <d v="2024-11-27T12:20:00"/>
        <d v="2024-11-30T14:43:00"/>
        <d v="2024-09-17T12:35:00"/>
        <d v="2024-10-23T18:34:00"/>
        <d v="2024-12-06T00:00:00"/>
        <d v="2024-09-05T11:48:00"/>
        <d v="2024-09-26T18:23:00"/>
        <d v="2024-10-31T12:02:00"/>
        <d v="2024-10-04T11:41:00"/>
        <d v="2024-06-20T14:14:00"/>
        <d v="2024-07-09T18:27:00"/>
        <d v="2025-06-19T18:51:00"/>
        <d v="2024-10-02T18:27:00"/>
        <d v="2024-12-20T12:56:00"/>
        <d v="2024-06-21T12:45:00"/>
        <d v="2024-11-07T14:31:00"/>
        <d v="2024-07-01T18:01:00"/>
        <d v="2024-06-30T14:53:00"/>
        <d v="2024-09-06T15:37:00"/>
        <d v="2024-12-04T12:00:00"/>
        <d v="2024-11-11T18:29:00"/>
        <d v="2024-07-26T13:59:00"/>
        <d v="2025-07-01T12:20:00"/>
        <d v="2024-10-22T17:51:00"/>
        <d v="2024-05-15T11:00:00"/>
        <d v="2024-07-30T10:14:00"/>
        <d v="2024-12-28T15:18:00"/>
        <d v="2024-09-30T11:00:00"/>
        <d v="2025-07-31T11:09:00"/>
        <d v="2024-12-09T10:29:00"/>
        <d v="2024-11-01T18:05:00"/>
        <d v="2024-09-27T11:00:00"/>
        <d v="2025-04-30T17:58:00"/>
        <d v="2024-09-26T11:54:00"/>
        <d v="2024-07-05T11:00:00"/>
        <d v="2024-09-06T15:51:00"/>
        <d v="2024-05-10T11:00:00"/>
        <d v="2024-08-29T11:00:00"/>
        <d v="2024-07-27T11:00:00"/>
        <d v="2025-05-24T17:59:00"/>
        <d v="2024-07-09T11:00:00"/>
        <d v="2024-09-13T11:35:00"/>
        <d v="2025-04-30T17:57:00"/>
        <d v="2024-08-20T11:30:00"/>
        <d v="2025-07-31T14:10:00"/>
        <d v="2025-02-28T11:30:00"/>
        <d v="2024-10-15T11:00:00"/>
        <d v="2024-12-14T11:00:00"/>
        <d v="2024-10-14T11:00:00"/>
        <d v="2024-09-24T12:04:00"/>
        <d v="2024-09-17T11:00:00"/>
        <d v="2024-09-10T11:49:00"/>
        <d v="2024-06-04T11:15:00"/>
        <d v="2025-02-28T11:13:00"/>
        <d v="2024-11-15T11:00:00"/>
        <d v="2024-10-28T11:00:00"/>
        <d v="2024-05-22T11:00:00"/>
        <d v="2024-05-09T11:00:00"/>
        <d v="2024-06-24T11:00:00"/>
        <d v="2024-06-18T17:52:00"/>
        <d v="2025-08-21T16:41:00"/>
        <d v="2025-08-28T11:03:00"/>
        <d v="2025-09-05T17:53:00"/>
        <d v="2025-07-31T18:01:00"/>
        <d v="2024-10-30T18:30:00"/>
        <d v="2024-07-08T11:00:00"/>
        <d v="2024-07-23T18:33:00"/>
        <d v="2025-03-27T15:00:00"/>
        <d v="2024-07-20T10:24:00"/>
        <d v="2025-07-30T18:08:00"/>
        <d v="2024-06-13T10:24:00"/>
        <d v="2025-12-31T12:11:00"/>
        <d v="2024-07-11T15:41:00"/>
        <d v="2024-08-17T10:44:00"/>
        <d v="2024-08-23T11:22:00"/>
        <d v="2024-07-31T11:56:00"/>
        <d v="2024-11-16T18:19:00"/>
        <d v="2024-11-07T11:21:00"/>
        <d v="2025-03-27T11:59:00"/>
        <d v="2025-01-21T10:10:00"/>
        <d v="2025-07-19T11:03:00"/>
        <d v="2024-09-07T16:04:00"/>
        <d v="2024-05-11T14:30:00"/>
        <d v="2024-05-10T14:28:00"/>
        <d v="2024-09-30T11:07:00"/>
        <d v="2024-06-15T17:00:00"/>
        <d v="2024-06-25T11:00:00"/>
        <d v="2025-07-16T17:40:00"/>
        <d v="2025-04-15T15:47:00"/>
        <d v="2024-11-11T18:16:00"/>
        <d v="2024-11-28T11:45:00"/>
        <d v="2025-01-24T16:53:00"/>
        <d v="2025-04-30T17:59:00"/>
        <d v="2024-12-31T13:12:00"/>
        <d v="2024-09-30T11:05:00"/>
        <d v="2024-06-17T11:13:00"/>
        <d v="2024-07-24T13:47:00"/>
        <d v="2024-06-07T14:10:00"/>
        <d v="2024-08-31T11:00:00"/>
        <d v="2024-12-19T15:05:00"/>
        <d v="2024-10-26T17:37:00"/>
        <d v="2024-11-26T11:00:00"/>
        <d v="2024-10-21T11:00:00"/>
        <d v="2024-10-11T13:07:00"/>
        <d v="2025-10-23T14:27:00"/>
        <d v="2025-08-31T10:36:00"/>
        <d v="2025-08-28T11:00:00"/>
        <d v="2025-01-31T15:38:00"/>
        <d v="2024-07-30T16:35:00"/>
        <d v="2024-12-16T14:00:00"/>
        <d v="2025-03-26T11:55:00"/>
        <d v="2025-02-08T12:01:00"/>
        <d v="2025-09-25T14:44:00"/>
      </sharedItems>
      <fieldGroup par="28"/>
    </cacheField>
    <cacheField name="Assigned To" numFmtId="0">
      <sharedItems count="5">
        <s v="Harsh Kshtriya"/>
        <s v="Kenvi Dwivedi"/>
        <s v="Mayank Jani"/>
        <s v="Tahir Qureshi"/>
        <s v="Not Found"/>
      </sharedItems>
    </cacheField>
    <cacheField name="Created At" numFmtId="164">
      <sharedItems containsSemiMixedTypes="0" containsNonDate="0" containsDate="1" containsString="0" minDate="2024-05-08T10:56:00" maxDate="2024-12-30T15:25:00" count="232">
        <d v="2024-10-14T12:16:00"/>
        <d v="2024-08-14T12:47:00"/>
        <d v="2024-05-10T14:54:00"/>
        <d v="2024-06-13T18:29:00"/>
        <d v="2024-05-22T10:40:00"/>
        <d v="2024-05-28T17:22:00"/>
        <d v="2024-08-02T15:25:00"/>
        <d v="2024-09-02T14:09:00"/>
        <d v="2024-12-17T14:50:00"/>
        <d v="2024-05-18T12:30:00"/>
        <d v="2024-10-08T12:44:00"/>
        <d v="2024-10-01T16:46:00"/>
        <d v="2024-05-08T17:01:00"/>
        <d v="2024-07-17T13:40:00"/>
        <d v="2024-06-04T11:32:00"/>
        <d v="2024-05-18T10:45:00"/>
        <d v="2024-12-02T22:52:00"/>
        <d v="2024-12-02T22:30:00"/>
        <d v="2024-05-08T15:07:00"/>
        <d v="2024-05-10T22:53:00"/>
        <d v="2024-12-02T11:58:00"/>
        <d v="2024-11-08T14:37:00"/>
        <d v="2024-05-10T15:09:00"/>
        <d v="2024-10-28T18:33:00"/>
        <d v="2024-12-02T22:49:00"/>
        <d v="2024-09-27T11:18:00"/>
        <d v="2024-05-17T17:42:00"/>
        <d v="2024-09-13T19:03:00"/>
        <d v="2024-05-09T12:19:00"/>
        <d v="2024-05-17T18:06:00"/>
        <d v="2024-05-10T23:23:00"/>
        <d v="2024-06-14T16:11:00"/>
        <d v="2024-11-14T18:14:00"/>
        <d v="2024-11-07T12:51:00"/>
        <d v="2024-11-07T18:05:00"/>
        <d v="2024-06-01T00:40:00"/>
        <d v="2024-11-16T17:32:00"/>
        <d v="2024-12-02T23:13:00"/>
        <d v="2024-10-01T11:50:00"/>
        <d v="2024-05-10T16:16:00"/>
        <d v="2024-10-24T11:48:00"/>
        <d v="2024-08-21T12:21:00"/>
        <d v="2024-06-17T08:32:00"/>
        <d v="2024-11-16T17:50:00"/>
        <d v="2024-11-16T15:43:00"/>
        <d v="2024-08-22T15:22:00"/>
        <d v="2024-09-13T16:46:00"/>
        <d v="2024-05-11T12:37:00"/>
        <d v="2024-05-10T15:12:00"/>
        <d v="2024-11-25T15:42:00"/>
        <d v="2024-05-08T11:18:00"/>
        <d v="2024-08-07T13:02:00"/>
        <d v="2024-06-14T16:23:00"/>
        <d v="2024-11-26T15:28:00"/>
        <d v="2024-11-08T18:45:00"/>
        <d v="2024-08-24T16:06:00"/>
        <d v="2024-08-06T10:48:00"/>
        <d v="2024-11-26T18:39:00"/>
        <d v="2024-06-17T08:57:00"/>
        <d v="2024-11-29T14:44:00"/>
        <d v="2024-06-11T17:48:00"/>
        <d v="2024-06-26T18:18:00"/>
        <d v="2024-11-07T15:31:00"/>
        <d v="2024-08-16T11:09:00"/>
        <d v="2024-08-07T13:25:00"/>
        <d v="2024-07-17T13:50:00"/>
        <d v="2024-09-21T10:45:00"/>
        <d v="2024-12-04T12:06:00"/>
        <d v="2024-08-09T15:08:00"/>
        <d v="2024-05-10T14:47:00"/>
        <d v="2024-06-03T17:55:00"/>
        <d v="2024-09-23T13:42:00"/>
        <d v="2024-05-08T11:06:00"/>
        <d v="2024-11-26T18:32:00"/>
        <d v="2024-09-16T15:21:00"/>
        <d v="2024-05-29T16:19:00"/>
        <d v="2024-05-09T12:26:00"/>
        <d v="2024-05-10T17:31:00"/>
        <d v="2024-10-17T11:02:00"/>
        <d v="2024-05-10T10:25:00"/>
        <d v="2024-07-22T14:02:00"/>
        <d v="2024-11-21T13:57:00"/>
        <d v="2024-07-16T15:06:00"/>
        <d v="2024-09-10T12:04:00"/>
        <d v="2024-05-15T18:38:00"/>
        <d v="2024-06-29T16:38:00"/>
        <d v="2024-10-17T12:32:00"/>
        <d v="2024-09-30T11:54:00"/>
        <d v="2024-09-28T15:40:00"/>
        <d v="2024-10-08T17:54:00"/>
        <d v="2024-08-17T11:21:00"/>
        <d v="2024-09-27T11:57:00"/>
        <d v="2024-07-16T12:21:00"/>
        <d v="2024-09-19T12:00:00"/>
        <d v="2024-09-24T17:41:00"/>
        <d v="2024-07-05T14:15:00"/>
        <d v="2024-08-31T15:54:00"/>
        <d v="2024-05-10T18:32:00"/>
        <d v="2024-08-28T10:38:00"/>
        <d v="2024-07-27T10:18:00"/>
        <d v="2024-06-27T11:44:00"/>
        <d v="2024-07-09T14:15:00"/>
        <d v="2024-07-24T21:02:00"/>
        <d v="2024-07-24T21:32:00"/>
        <d v="2024-05-08T15:53:00"/>
        <d v="2024-08-01T08:50:00"/>
        <d v="2024-05-10T23:01:00"/>
        <d v="2024-09-30T12:30:00"/>
        <d v="2024-10-15T11:19:00"/>
        <d v="2024-07-05T12:13:00"/>
        <d v="2024-05-08T15:51:00"/>
        <d v="2024-05-11T11:00:00"/>
        <d v="2024-05-08T10:56:00"/>
        <d v="2024-10-14T18:50:00"/>
        <d v="2024-09-17T12:10:00"/>
        <d v="2024-09-17T12:40:00"/>
        <d v="2024-08-09T15:25:00"/>
        <d v="2024-08-28T10:41:00"/>
        <d v="2024-05-17T17:09:00"/>
        <d v="2024-10-14T11:15:00"/>
        <d v="2024-11-15T12:52:00"/>
        <d v="2024-10-28T17:26:00"/>
        <d v="2024-05-10T23:17:00"/>
        <d v="2024-05-22T18:27:00"/>
        <d v="2024-10-15T16:20:00"/>
        <d v="2024-05-10T10:32:00"/>
        <d v="2024-06-24T18:39:00"/>
        <d v="2024-05-24T14:37:00"/>
        <d v="2024-09-13T17:07:00"/>
        <d v="2024-09-20T14:51:00"/>
        <d v="2024-11-21T13:45:00"/>
        <d v="2024-09-28T17:04:00"/>
        <d v="2024-11-25T15:12:00"/>
        <d v="2024-05-30T16:10:00"/>
        <d v="2024-07-25T17:12:00"/>
        <d v="2024-05-27T15:51:00"/>
        <d v="2024-05-15T17:30:00"/>
        <d v="2024-08-31T16:10:00"/>
        <d v="2024-11-12T18:40:00"/>
        <d v="2024-12-07T18:39:00"/>
        <d v="2024-09-23T13:44:00"/>
        <d v="2024-12-05T16:04:00"/>
        <d v="2024-09-09T17:31:00"/>
        <d v="2024-09-27T18:22:00"/>
        <d v="2024-09-20T14:55:00"/>
        <d v="2024-09-10T18:12:00"/>
        <d v="2024-09-30T15:42:00"/>
        <d v="2024-08-07T12:14:00"/>
        <d v="2024-12-09T16:14:00"/>
        <d v="2024-09-21T16:23:00"/>
        <d v="2024-11-13T15:37:00"/>
        <d v="2024-08-12T16:40:00"/>
        <d v="2024-12-02T11:54:00"/>
        <d v="2024-07-03T11:18:00"/>
        <d v="2024-10-07T14:27:00"/>
        <d v="2024-07-03T12:22:00"/>
        <d v="2024-05-21T18:21:00"/>
        <d v="2024-08-16T15:35:00"/>
        <d v="2024-05-15T18:18:00"/>
        <d v="2024-09-27T14:32:00"/>
        <d v="2024-05-31T13:39:00"/>
        <d v="2024-08-10T11:57:00"/>
        <d v="2024-05-31T23:56:00"/>
        <d v="2024-08-01T11:14:00"/>
        <d v="2024-05-10T22:48:00"/>
        <d v="2024-07-25T15:00:00"/>
        <d v="2024-10-08T11:46:00"/>
        <d v="2024-07-13T12:17:00"/>
        <d v="2024-06-27T11:58:00"/>
        <d v="2024-06-18T15:51:00"/>
        <d v="2024-07-17T15:25:00"/>
        <d v="2024-06-07T14:44:00"/>
        <d v="2024-08-02T12:12:00"/>
        <d v="2024-08-10T00:32:00"/>
        <d v="2024-05-24T11:11:00"/>
        <d v="2024-05-11T11:15:00"/>
        <d v="2024-05-09T14:35:00"/>
        <d v="2024-05-11T11:58:00"/>
        <d v="2024-05-10T22:43:00"/>
        <d v="2024-05-25T10:32:00"/>
        <d v="2024-06-11T15:53:00"/>
        <d v="2024-08-16T15:53:00"/>
        <d v="2024-10-14T14:13:00"/>
        <d v="2024-07-24T21:19:00"/>
        <d v="2024-12-30T15:25:00"/>
        <d v="2024-07-01T13:01:00"/>
        <d v="2024-07-19T18:01:00"/>
        <d v="2024-10-01T16:54:00"/>
        <d v="2024-06-15T11:37:00"/>
        <d v="2024-05-17T17:28:00"/>
        <d v="2024-05-10T23:09:00"/>
        <d v="2024-05-11T11:23:00"/>
        <d v="2024-05-10T15:53:00"/>
        <d v="2024-08-31T12:39:00"/>
        <d v="2024-09-27T11:26:00"/>
        <d v="2024-10-28T18:55:00"/>
        <d v="2024-11-20T15:05:00"/>
        <d v="2024-10-18T18:42:00"/>
        <d v="2024-11-26T15:52:00"/>
        <d v="2024-10-21T17:59:00"/>
        <d v="2024-05-09T14:19:00"/>
        <d v="2024-10-05T15:06:00"/>
        <d v="2024-08-07T13:08:00"/>
        <d v="2024-07-25T18:19:00"/>
        <d v="2024-05-31T23:35:00"/>
        <d v="2024-07-22T09:56:00"/>
        <d v="2024-05-11T10:49:00"/>
        <d v="2024-05-10T10:43:00"/>
        <d v="2024-08-28T17:04:00"/>
        <d v="2024-08-16T11:20:00"/>
        <d v="2024-07-22T09:48:00"/>
        <d v="2024-07-04T18:38:00"/>
        <d v="2024-08-16T10:59:00"/>
        <d v="2024-11-16T10:36:00"/>
        <d v="2024-08-22T11:44:00"/>
        <d v="2024-09-17T11:00:00"/>
        <d v="2024-06-01T00:28:00"/>
        <d v="2024-06-17T13:55:00"/>
        <d v="2024-08-27T12:45:00"/>
        <d v="2024-05-16T12:52:00"/>
        <d v="2024-07-13T11:21:00"/>
        <d v="2024-08-20T14:47:00"/>
        <d v="2024-07-18T11:58:00"/>
        <d v="2024-05-10T15:03:00"/>
        <d v="2024-07-15T14:44:00"/>
        <d v="2024-08-07T14:46:00"/>
        <d v="2024-12-02T22:45:00"/>
        <d v="2024-07-15T14:41:00"/>
        <d v="2024-08-10T11:28:00"/>
        <d v="2024-05-09T11:04:00"/>
        <d v="2024-05-10T17:18:00"/>
        <d v="2024-05-10T15:41:00"/>
      </sharedItems>
      <fieldGroup par="30"/>
    </cacheField>
    <cacheField name="Created By" numFmtId="0">
      <sharedItems/>
    </cacheField>
    <cacheField name="Updated At" numFmtId="164">
      <sharedItems containsSemiMixedTypes="0" containsNonDate="0" containsDate="1" containsString="0" minDate="2024-08-01T12:53:00" maxDate="2025-08-14T18:45:00"/>
    </cacheField>
    <cacheField name="Updated By" numFmtId="0">
      <sharedItems/>
    </cacheField>
    <cacheField name="Months (Actual Closed Date)" numFmtId="0" databaseField="0">
      <fieldGroup base="12">
        <rangePr groupBy="months" startDate="2024-05-08T00:00:00" endDate="2025-08-06T00:00:00"/>
        <groupItems count="14">
          <s v="&lt;08-05-2024"/>
          <s v="Jan"/>
          <s v="Feb"/>
          <s v="Mar"/>
          <s v="Apr"/>
          <s v="May"/>
          <s v="Jun"/>
          <s v="Jul"/>
          <s v="Aug"/>
          <s v="Sep"/>
          <s v="Oct"/>
          <s v="Nov"/>
          <s v="Dec"/>
          <s v="&gt;06-08-2025"/>
        </groupItems>
      </fieldGroup>
    </cacheField>
    <cacheField name="Quarters (Actual Closed Date)" numFmtId="0" databaseField="0">
      <fieldGroup base="12">
        <rangePr groupBy="quarters" startDate="2024-05-08T00:00:00" endDate="2025-08-06T00:00:00"/>
        <groupItems count="6">
          <s v="&lt;08-05-2024"/>
          <s v="Qtr1"/>
          <s v="Qtr2"/>
          <s v="Qtr3"/>
          <s v="Qtr4"/>
          <s v="&gt;06-08-2025"/>
        </groupItems>
      </fieldGroup>
    </cacheField>
    <cacheField name="Years (Actual Closed Date)" numFmtId="0" databaseField="0">
      <fieldGroup base="12">
        <rangePr groupBy="years" startDate="2024-05-08T00:00:00" endDate="2025-08-06T00:00:00"/>
        <groupItems count="4">
          <s v="&lt;08-05-2024"/>
          <s v="2024"/>
          <s v="2025"/>
          <s v="&gt;06-08-2025"/>
        </groupItems>
      </fieldGroup>
    </cacheField>
    <cacheField name="Months (Expected Close Date)" numFmtId="0" databaseField="0">
      <fieldGroup base="11">
        <rangePr groupBy="months" startDate="2024-05-15T00:00:00" endDate="2026-11-09T00:00:00"/>
        <groupItems count="14">
          <s v="&lt;15-05-2024"/>
          <s v="Jan"/>
          <s v="Feb"/>
          <s v="Mar"/>
          <s v="Apr"/>
          <s v="May"/>
          <s v="Jun"/>
          <s v="Jul"/>
          <s v="Aug"/>
          <s v="Sep"/>
          <s v="Oct"/>
          <s v="Nov"/>
          <s v="Dec"/>
          <s v="&gt;09-11-2026"/>
        </groupItems>
      </fieldGroup>
    </cacheField>
    <cacheField name="Quarters (Expected Close Date)" numFmtId="0" databaseField="0">
      <fieldGroup base="11">
        <rangePr groupBy="quarters" startDate="2024-05-15T00:00:00" endDate="2026-11-09T00:00:00"/>
        <groupItems count="6">
          <s v="&lt;15-05-2024"/>
          <s v="Qtr1"/>
          <s v="Qtr2"/>
          <s v="Qtr3"/>
          <s v="Qtr4"/>
          <s v="&gt;09-11-2026"/>
        </groupItems>
      </fieldGroup>
    </cacheField>
    <cacheField name="Years (Expected Close Date)" numFmtId="0" databaseField="0">
      <fieldGroup base="11">
        <rangePr groupBy="years" startDate="2024-05-15T00:00:00" endDate="2026-11-09T00:00:00"/>
        <groupItems count="5">
          <s v="&lt;15-05-2024"/>
          <s v="2024"/>
          <s v="2025"/>
          <s v="2026"/>
          <s v="&gt;09-11-2026"/>
        </groupItems>
      </fieldGroup>
    </cacheField>
    <cacheField name="Months (Followup Date)" numFmtId="0" databaseField="0">
      <fieldGroup base="14">
        <rangePr groupBy="months" startDate="2024-05-08T11:00:00" endDate="2025-12-31T12:11:00"/>
        <groupItems count="14">
          <s v="&lt;08-05-2024"/>
          <s v="Jan"/>
          <s v="Feb"/>
          <s v="Mar"/>
          <s v="Apr"/>
          <s v="May"/>
          <s v="Jun"/>
          <s v="Jul"/>
          <s v="Aug"/>
          <s v="Sep"/>
          <s v="Oct"/>
          <s v="Nov"/>
          <s v="Dec"/>
          <s v="&gt;31-12-2025"/>
        </groupItems>
      </fieldGroup>
    </cacheField>
    <cacheField name="Quarters (Followup Date)" numFmtId="0" databaseField="0">
      <fieldGroup base="14">
        <rangePr groupBy="quarters" startDate="2024-05-08T11:00:00" endDate="2025-12-31T12:11:00"/>
        <groupItems count="6">
          <s v="&lt;08-05-2024"/>
          <s v="Qtr1"/>
          <s v="Qtr2"/>
          <s v="Qtr3"/>
          <s v="Qtr4"/>
          <s v="&gt;31-12-2025"/>
        </groupItems>
      </fieldGroup>
    </cacheField>
    <cacheField name="Years (Followup Date)" numFmtId="0" databaseField="0">
      <fieldGroup base="14">
        <rangePr groupBy="years" startDate="2024-05-08T11:00:00" endDate="2025-12-31T12:11:00"/>
        <groupItems count="4">
          <s v="&lt;08-05-2024"/>
          <s v="2024"/>
          <s v="2025"/>
          <s v="&gt;31-12-2025"/>
        </groupItems>
      </fieldGroup>
    </cacheField>
    <cacheField name="Days (Created At)" numFmtId="0" databaseField="0">
      <fieldGroup base="16">
        <rangePr groupBy="days" startDate="2024-05-08T10:56:00" endDate="2024-12-30T15:25:00"/>
        <groupItems count="368">
          <s v="&lt;08-05-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4"/>
        </groupItems>
      </fieldGroup>
    </cacheField>
    <cacheField name="Months (Created At)" numFmtId="0" databaseField="0">
      <fieldGroup base="16">
        <rangePr groupBy="months" startDate="2024-05-08T10:56:00" endDate="2024-12-30T15:25:00"/>
        <groupItems count="14">
          <s v="&lt;08-05-2024"/>
          <s v="Jan"/>
          <s v="Feb"/>
          <s v="Mar"/>
          <s v="Apr"/>
          <s v="May"/>
          <s v="Jun"/>
          <s v="Jul"/>
          <s v="Aug"/>
          <s v="Sep"/>
          <s v="Oct"/>
          <s v="Nov"/>
          <s v="Dec"/>
          <s v="&gt;30-12-2024"/>
        </groupItems>
      </fieldGroup>
    </cacheField>
  </cacheFields>
  <extLst>
    <ext xmlns:x14="http://schemas.microsoft.com/office/spreadsheetml/2009/9/main" uri="{725AE2AE-9491-48be-B2B4-4EB974FC3084}">
      <x14:pivotCacheDefinition pivotCacheId="1922372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x v="0"/>
    <x v="0"/>
    <x v="0"/>
    <x v="0"/>
    <x v="0"/>
    <n v="2000000"/>
    <x v="0"/>
    <x v="0"/>
    <s v="Call"/>
    <x v="0"/>
    <x v="0"/>
    <x v="0"/>
    <s v="Khushi Panchal"/>
    <d v="2025-08-14T18:45:00"/>
    <s v="Harsh Kshtriya"/>
  </r>
  <r>
    <x v="1"/>
    <x v="1"/>
    <x v="1"/>
    <x v="0"/>
    <x v="0"/>
    <x v="0"/>
    <x v="1"/>
    <x v="0"/>
    <x v="0"/>
    <x v="0"/>
    <n v="0"/>
    <x v="0"/>
    <x v="0"/>
    <s v="Call"/>
    <x v="1"/>
    <x v="1"/>
    <x v="1"/>
    <s v="Khushi Panchal"/>
    <d v="2025-08-13T10:11:00"/>
    <s v="Kenvi Dwivedi"/>
  </r>
  <r>
    <x v="2"/>
    <x v="2"/>
    <x v="2"/>
    <x v="0"/>
    <x v="0"/>
    <x v="0"/>
    <x v="2"/>
    <x v="1"/>
    <x v="1"/>
    <x v="0"/>
    <n v="1400000"/>
    <x v="1"/>
    <x v="1"/>
    <s v="Call"/>
    <x v="2"/>
    <x v="2"/>
    <x v="2"/>
    <s v="Khushi Panchal"/>
    <d v="2024-11-12T18:14:00"/>
    <s v="Bharat Sundesha"/>
  </r>
  <r>
    <x v="3"/>
    <x v="3"/>
    <x v="3"/>
    <x v="0"/>
    <x v="0"/>
    <x v="1"/>
    <x v="1"/>
    <x v="0"/>
    <x v="1"/>
    <x v="0"/>
    <n v="2914337"/>
    <x v="2"/>
    <x v="2"/>
    <s v="Email"/>
    <x v="3"/>
    <x v="3"/>
    <x v="3"/>
    <s v="Bharat Sundesha"/>
    <d v="2025-05-24T18:03:00"/>
    <s v="Tahir Qureshi"/>
  </r>
  <r>
    <x v="4"/>
    <x v="4"/>
    <x v="4"/>
    <x v="0"/>
    <x v="0"/>
    <x v="0"/>
    <x v="0"/>
    <x v="1"/>
    <x v="1"/>
    <x v="1"/>
    <n v="280000"/>
    <x v="3"/>
    <x v="3"/>
    <s v="Call"/>
    <x v="4"/>
    <x v="0"/>
    <x v="4"/>
    <s v="Akash Hirani"/>
    <d v="2025-06-19T12:44:00"/>
    <s v="Tahir Qureshi"/>
  </r>
  <r>
    <x v="5"/>
    <x v="5"/>
    <x v="5"/>
    <x v="0"/>
    <x v="0"/>
    <x v="0"/>
    <x v="0"/>
    <x v="0"/>
    <x v="1"/>
    <x v="2"/>
    <n v="250000"/>
    <x v="4"/>
    <x v="4"/>
    <s v="Call"/>
    <x v="5"/>
    <x v="0"/>
    <x v="5"/>
    <s v="Akash Hirani"/>
    <d v="2025-07-17T15:49:00"/>
    <s v="Harsh Kshtriya"/>
  </r>
  <r>
    <x v="6"/>
    <x v="6"/>
    <x v="6"/>
    <x v="0"/>
    <x v="0"/>
    <x v="1"/>
    <x v="3"/>
    <x v="1"/>
    <x v="1"/>
    <x v="1"/>
    <n v="16000"/>
    <x v="5"/>
    <x v="5"/>
    <s v="Call"/>
    <x v="6"/>
    <x v="0"/>
    <x v="6"/>
    <s v="Akash Hirani"/>
    <d v="2025-06-19T12:44:00"/>
    <s v="Tahir Qureshi"/>
  </r>
  <r>
    <x v="7"/>
    <x v="7"/>
    <x v="7"/>
    <x v="0"/>
    <x v="0"/>
    <x v="0"/>
    <x v="1"/>
    <x v="0"/>
    <x v="1"/>
    <x v="0"/>
    <n v="180000"/>
    <x v="6"/>
    <x v="6"/>
    <s v="Call"/>
    <x v="7"/>
    <x v="1"/>
    <x v="7"/>
    <s v="Manoj Menon"/>
    <d v="2025-06-19T12:27:00"/>
    <s v="Tahir Qureshi"/>
  </r>
  <r>
    <x v="8"/>
    <x v="8"/>
    <x v="8"/>
    <x v="0"/>
    <x v="0"/>
    <x v="0"/>
    <x v="0"/>
    <x v="2"/>
    <x v="1"/>
    <x v="0"/>
    <n v="113338"/>
    <x v="7"/>
    <x v="7"/>
    <s v="Call"/>
    <x v="8"/>
    <x v="3"/>
    <x v="8"/>
    <s v="Bharat Sundesha"/>
    <d v="2025-08-05T13:28:00"/>
    <s v="Tahir Qureshi"/>
  </r>
  <r>
    <x v="9"/>
    <x v="9"/>
    <x v="9"/>
    <x v="0"/>
    <x v="0"/>
    <x v="0"/>
    <x v="2"/>
    <x v="1"/>
    <x v="1"/>
    <x v="2"/>
    <n v="75000"/>
    <x v="8"/>
    <x v="8"/>
    <s v="Call"/>
    <x v="9"/>
    <x v="2"/>
    <x v="9"/>
    <s v="Khushi Panchal"/>
    <d v="2024-11-12T18:14:00"/>
    <s v="Bharat Sundesha"/>
  </r>
  <r>
    <x v="10"/>
    <x v="10"/>
    <x v="10"/>
    <x v="0"/>
    <x v="0"/>
    <x v="0"/>
    <x v="0"/>
    <x v="0"/>
    <x v="1"/>
    <x v="3"/>
    <n v="237600"/>
    <x v="9"/>
    <x v="9"/>
    <s v="Call"/>
    <x v="10"/>
    <x v="0"/>
    <x v="10"/>
    <s v="Kenvi Dwivedi"/>
    <d v="2025-06-19T12:44:00"/>
    <s v="Tahir Qureshi"/>
  </r>
  <r>
    <x v="11"/>
    <x v="11"/>
    <x v="11"/>
    <x v="0"/>
    <x v="0"/>
    <x v="0"/>
    <x v="4"/>
    <x v="0"/>
    <x v="1"/>
    <x v="4"/>
    <n v="0"/>
    <x v="10"/>
    <x v="10"/>
    <s v="Call"/>
    <x v="11"/>
    <x v="0"/>
    <x v="11"/>
    <s v="Kenvi Dwivedi"/>
    <d v="2025-06-19T12:44:00"/>
    <s v="Tahir Qureshi"/>
  </r>
  <r>
    <x v="12"/>
    <x v="12"/>
    <x v="12"/>
    <x v="0"/>
    <x v="0"/>
    <x v="0"/>
    <x v="5"/>
    <x v="1"/>
    <x v="1"/>
    <x v="5"/>
    <n v="2415000"/>
    <x v="11"/>
    <x v="11"/>
    <s v="Email"/>
    <x v="12"/>
    <x v="3"/>
    <x v="12"/>
    <s v="Bharat Sundesha"/>
    <d v="2025-01-18T12:04:00"/>
    <s v="Mayank Jani"/>
  </r>
  <r>
    <x v="13"/>
    <x v="13"/>
    <x v="13"/>
    <x v="0"/>
    <x v="0"/>
    <x v="0"/>
    <x v="0"/>
    <x v="0"/>
    <x v="1"/>
    <x v="0"/>
    <n v="500000"/>
    <x v="12"/>
    <x v="12"/>
    <s v="Call"/>
    <x v="13"/>
    <x v="0"/>
    <x v="13"/>
    <s v="Akash Hirani"/>
    <d v="2025-07-31T10:59:00"/>
    <s v="Harsh Kshtriya"/>
  </r>
  <r>
    <x v="14"/>
    <x v="14"/>
    <x v="14"/>
    <x v="0"/>
    <x v="0"/>
    <x v="0"/>
    <x v="2"/>
    <x v="1"/>
    <x v="1"/>
    <x v="2"/>
    <n v="130000"/>
    <x v="13"/>
    <x v="13"/>
    <s v="Call"/>
    <x v="14"/>
    <x v="2"/>
    <x v="14"/>
    <s v="Khushi Panchal"/>
    <d v="2024-11-12T18:14:00"/>
    <s v="Bharat Sundesha"/>
  </r>
  <r>
    <x v="15"/>
    <x v="15"/>
    <x v="0"/>
    <x v="0"/>
    <x v="0"/>
    <x v="0"/>
    <x v="2"/>
    <x v="0"/>
    <x v="1"/>
    <x v="6"/>
    <n v="1000000"/>
    <x v="14"/>
    <x v="14"/>
    <s v="Call"/>
    <x v="15"/>
    <x v="2"/>
    <x v="15"/>
    <s v="Khushi Panchal"/>
    <d v="2024-11-12T18:14:00"/>
    <s v="Bharat Sundesha"/>
  </r>
  <r>
    <x v="16"/>
    <x v="16"/>
    <x v="13"/>
    <x v="0"/>
    <x v="0"/>
    <x v="2"/>
    <x v="1"/>
    <x v="0"/>
    <x v="1"/>
    <x v="7"/>
    <n v="2000000"/>
    <x v="15"/>
    <x v="4"/>
    <s v="Call"/>
    <x v="16"/>
    <x v="0"/>
    <x v="16"/>
    <s v="Akash Hirani"/>
    <d v="2025-07-17T16:06:00"/>
    <s v="Automation"/>
  </r>
  <r>
    <x v="17"/>
    <x v="17"/>
    <x v="15"/>
    <x v="0"/>
    <x v="0"/>
    <x v="0"/>
    <x v="0"/>
    <x v="0"/>
    <x v="1"/>
    <x v="0"/>
    <n v="300000"/>
    <x v="16"/>
    <x v="15"/>
    <s v="Call"/>
    <x v="17"/>
    <x v="0"/>
    <x v="17"/>
    <s v="Akash Hirani"/>
    <d v="2025-06-19T12:44:00"/>
    <s v="Tahir Qureshi"/>
  </r>
  <r>
    <x v="18"/>
    <x v="18"/>
    <x v="8"/>
    <x v="0"/>
    <x v="0"/>
    <x v="1"/>
    <x v="5"/>
    <x v="0"/>
    <x v="1"/>
    <x v="2"/>
    <n v="2322783.7999999998"/>
    <x v="17"/>
    <x v="14"/>
    <s v="Email"/>
    <x v="18"/>
    <x v="2"/>
    <x v="18"/>
    <s v="Bharat Sundesha"/>
    <d v="2024-11-12T18:15:00"/>
    <s v="Bharat Sundesha"/>
  </r>
  <r>
    <x v="19"/>
    <x v="19"/>
    <x v="4"/>
    <x v="0"/>
    <x v="0"/>
    <x v="0"/>
    <x v="0"/>
    <x v="1"/>
    <x v="1"/>
    <x v="7"/>
    <n v="300000"/>
    <x v="18"/>
    <x v="16"/>
    <s v="Call"/>
    <x v="19"/>
    <x v="0"/>
    <x v="19"/>
    <s v="Akash Hirani"/>
    <d v="2025-06-19T12:44:00"/>
    <s v="Tahir Qureshi"/>
  </r>
  <r>
    <x v="20"/>
    <x v="20"/>
    <x v="16"/>
    <x v="0"/>
    <x v="0"/>
    <x v="0"/>
    <x v="1"/>
    <x v="0"/>
    <x v="1"/>
    <x v="0"/>
    <n v="500000"/>
    <x v="19"/>
    <x v="17"/>
    <s v="Email"/>
    <x v="17"/>
    <x v="0"/>
    <x v="20"/>
    <s v="Kenvi Dwivedi"/>
    <d v="2025-06-19T12:44:00"/>
    <s v="Tahir Qureshi"/>
  </r>
  <r>
    <x v="21"/>
    <x v="21"/>
    <x v="17"/>
    <x v="0"/>
    <x v="0"/>
    <x v="0"/>
    <x v="0"/>
    <x v="0"/>
    <x v="1"/>
    <x v="0"/>
    <n v="16000000"/>
    <x v="19"/>
    <x v="18"/>
    <s v="Call"/>
    <x v="20"/>
    <x v="3"/>
    <x v="21"/>
    <s v="Khushi Panchal"/>
    <d v="2025-01-20T16:34:00"/>
    <s v="Tahir Qureshi"/>
  </r>
  <r>
    <x v="22"/>
    <x v="22"/>
    <x v="18"/>
    <x v="0"/>
    <x v="0"/>
    <x v="1"/>
    <x v="4"/>
    <x v="1"/>
    <x v="1"/>
    <x v="6"/>
    <n v="150000"/>
    <x v="20"/>
    <x v="19"/>
    <s v="Call"/>
    <x v="21"/>
    <x v="0"/>
    <x v="22"/>
    <s v="Vishal Shukla"/>
    <d v="2025-06-19T12:44:00"/>
    <s v="Tahir Qureshi"/>
  </r>
  <r>
    <x v="23"/>
    <x v="23"/>
    <x v="15"/>
    <x v="0"/>
    <x v="0"/>
    <x v="1"/>
    <x v="0"/>
    <x v="0"/>
    <x v="1"/>
    <x v="0"/>
    <n v="20000"/>
    <x v="21"/>
    <x v="20"/>
    <s v="Call"/>
    <x v="22"/>
    <x v="0"/>
    <x v="23"/>
    <s v="Akash Hirani"/>
    <d v="2025-07-03T12:01:00"/>
    <s v="Harsh Kshtriya"/>
  </r>
  <r>
    <x v="24"/>
    <x v="24"/>
    <x v="13"/>
    <x v="0"/>
    <x v="0"/>
    <x v="0"/>
    <x v="0"/>
    <x v="0"/>
    <x v="1"/>
    <x v="0"/>
    <n v="100000"/>
    <x v="12"/>
    <x v="12"/>
    <s v="Call"/>
    <x v="13"/>
    <x v="0"/>
    <x v="24"/>
    <s v="Akash Hirani"/>
    <d v="2025-07-31T11:00:00"/>
    <s v="Harsh Kshtriya"/>
  </r>
  <r>
    <x v="25"/>
    <x v="25"/>
    <x v="19"/>
    <x v="0"/>
    <x v="0"/>
    <x v="0"/>
    <x v="2"/>
    <x v="3"/>
    <x v="1"/>
    <x v="0"/>
    <n v="0"/>
    <x v="22"/>
    <x v="21"/>
    <s v="On-Site Meeting"/>
    <x v="23"/>
    <x v="1"/>
    <x v="25"/>
    <s v="Manoj Menon"/>
    <d v="2025-06-19T12:27:00"/>
    <s v="Tahir Qureshi"/>
  </r>
  <r>
    <x v="26"/>
    <x v="26"/>
    <x v="20"/>
    <x v="0"/>
    <x v="0"/>
    <x v="0"/>
    <x v="5"/>
    <x v="1"/>
    <x v="1"/>
    <x v="3"/>
    <n v="101074.05"/>
    <x v="23"/>
    <x v="22"/>
    <s v="Email"/>
    <x v="24"/>
    <x v="3"/>
    <x v="18"/>
    <s v="Bharat Sundesha"/>
    <d v="2025-01-18T12:04:00"/>
    <s v="Mayank Jani"/>
  </r>
  <r>
    <x v="27"/>
    <x v="27"/>
    <x v="21"/>
    <x v="0"/>
    <x v="0"/>
    <x v="0"/>
    <x v="2"/>
    <x v="1"/>
    <x v="1"/>
    <x v="2"/>
    <n v="100000"/>
    <x v="20"/>
    <x v="23"/>
    <s v="Email"/>
    <x v="25"/>
    <x v="2"/>
    <x v="26"/>
    <s v="Khushi Panchal"/>
    <d v="2024-11-12T18:15:00"/>
    <s v="Bharat Sundesha"/>
  </r>
  <r>
    <x v="28"/>
    <x v="28"/>
    <x v="19"/>
    <x v="0"/>
    <x v="0"/>
    <x v="1"/>
    <x v="2"/>
    <x v="0"/>
    <x v="1"/>
    <x v="0"/>
    <n v="150000"/>
    <x v="24"/>
    <x v="24"/>
    <s v="Call"/>
    <x v="26"/>
    <x v="1"/>
    <x v="27"/>
    <s v="Manoj Menon"/>
    <d v="2025-06-19T12:27:00"/>
    <s v="Tahir Qureshi"/>
  </r>
  <r>
    <x v="29"/>
    <x v="29"/>
    <x v="22"/>
    <x v="0"/>
    <x v="0"/>
    <x v="0"/>
    <x v="0"/>
    <x v="0"/>
    <x v="1"/>
    <x v="8"/>
    <n v="293100"/>
    <x v="25"/>
    <x v="25"/>
    <s v="Call"/>
    <x v="27"/>
    <x v="2"/>
    <x v="28"/>
    <s v="Pushpdan Gadhavi"/>
    <d v="2024-11-12T18:15:00"/>
    <s v="Bharat Sundesha"/>
  </r>
  <r>
    <x v="30"/>
    <x v="30"/>
    <x v="23"/>
    <x v="0"/>
    <x v="0"/>
    <x v="0"/>
    <x v="2"/>
    <x v="1"/>
    <x v="1"/>
    <x v="7"/>
    <n v="50000"/>
    <x v="26"/>
    <x v="26"/>
    <s v="Call"/>
    <x v="28"/>
    <x v="2"/>
    <x v="29"/>
    <s v="Khushi Panchal"/>
    <d v="2024-11-12T18:15:00"/>
    <s v="Bharat Sundesha"/>
  </r>
  <r>
    <x v="31"/>
    <x v="31"/>
    <x v="24"/>
    <x v="0"/>
    <x v="0"/>
    <x v="1"/>
    <x v="0"/>
    <x v="1"/>
    <x v="1"/>
    <x v="9"/>
    <n v="35000"/>
    <x v="27"/>
    <x v="3"/>
    <s v="Call"/>
    <x v="29"/>
    <x v="0"/>
    <x v="30"/>
    <s v="Akash Hirani"/>
    <d v="2025-06-19T12:44:00"/>
    <s v="Tahir Qureshi"/>
  </r>
  <r>
    <x v="32"/>
    <x v="32"/>
    <x v="25"/>
    <x v="0"/>
    <x v="0"/>
    <x v="0"/>
    <x v="4"/>
    <x v="1"/>
    <x v="1"/>
    <x v="10"/>
    <n v="600000"/>
    <x v="28"/>
    <x v="27"/>
    <s v="Call"/>
    <x v="30"/>
    <x v="2"/>
    <x v="31"/>
    <s v="Khushi Panchal"/>
    <d v="2024-11-12T18:15:00"/>
    <s v="Bharat Sundesha"/>
  </r>
  <r>
    <x v="33"/>
    <x v="33"/>
    <x v="26"/>
    <x v="0"/>
    <x v="0"/>
    <x v="0"/>
    <x v="0"/>
    <x v="0"/>
    <x v="1"/>
    <x v="2"/>
    <n v="414460"/>
    <x v="29"/>
    <x v="28"/>
    <s v="Email"/>
    <x v="31"/>
    <x v="0"/>
    <x v="32"/>
    <s v="Kenvi Dwivedi"/>
    <d v="2025-06-19T12:44:00"/>
    <s v="Tahir Qureshi"/>
  </r>
  <r>
    <x v="34"/>
    <x v="34"/>
    <x v="27"/>
    <x v="0"/>
    <x v="0"/>
    <x v="2"/>
    <x v="6"/>
    <x v="3"/>
    <x v="1"/>
    <x v="0"/>
    <n v="100000"/>
    <x v="7"/>
    <x v="7"/>
    <s v="Call"/>
    <x v="32"/>
    <x v="3"/>
    <x v="33"/>
    <s v="Mayank Jani"/>
    <d v="2025-08-05T13:29:00"/>
    <s v="Tahir Qureshi"/>
  </r>
  <r>
    <x v="35"/>
    <x v="35"/>
    <x v="28"/>
    <x v="0"/>
    <x v="0"/>
    <x v="0"/>
    <x v="0"/>
    <x v="2"/>
    <x v="1"/>
    <x v="11"/>
    <n v="13094411.76"/>
    <x v="30"/>
    <x v="28"/>
    <s v="Call"/>
    <x v="33"/>
    <x v="0"/>
    <x v="34"/>
    <s v="Kenvi Dwivedi"/>
    <d v="2025-06-19T12:44:00"/>
    <s v="Tahir Qureshi"/>
  </r>
  <r>
    <x v="36"/>
    <x v="36"/>
    <x v="29"/>
    <x v="0"/>
    <x v="0"/>
    <x v="0"/>
    <x v="0"/>
    <x v="1"/>
    <x v="1"/>
    <x v="7"/>
    <n v="75000"/>
    <x v="31"/>
    <x v="16"/>
    <s v="Call"/>
    <x v="34"/>
    <x v="0"/>
    <x v="35"/>
    <s v="Akash Hirani"/>
    <d v="2025-06-19T12:44:00"/>
    <s v="Tahir Qureshi"/>
  </r>
  <r>
    <x v="37"/>
    <x v="37"/>
    <x v="30"/>
    <x v="0"/>
    <x v="0"/>
    <x v="3"/>
    <x v="4"/>
    <x v="3"/>
    <x v="1"/>
    <x v="0"/>
    <n v="1805400"/>
    <x v="16"/>
    <x v="29"/>
    <s v="Call"/>
    <x v="17"/>
    <x v="0"/>
    <x v="36"/>
    <s v="Dhrumil Shah"/>
    <d v="2025-06-19T12:44:00"/>
    <s v="Tahir Qureshi"/>
  </r>
  <r>
    <x v="38"/>
    <x v="38"/>
    <x v="4"/>
    <x v="0"/>
    <x v="0"/>
    <x v="3"/>
    <x v="0"/>
    <x v="0"/>
    <x v="1"/>
    <x v="0"/>
    <n v="2000000"/>
    <x v="32"/>
    <x v="30"/>
    <s v="Virtual Meeting"/>
    <x v="35"/>
    <x v="3"/>
    <x v="37"/>
    <s v="Akash Hirani"/>
    <d v="2025-04-04T17:51:00"/>
    <s v="Tahir Qureshi"/>
  </r>
  <r>
    <x v="39"/>
    <x v="39"/>
    <x v="31"/>
    <x v="0"/>
    <x v="0"/>
    <x v="0"/>
    <x v="4"/>
    <x v="0"/>
    <x v="1"/>
    <x v="0"/>
    <n v="349726.5"/>
    <x v="33"/>
    <x v="29"/>
    <s v="Call"/>
    <x v="17"/>
    <x v="0"/>
    <x v="38"/>
    <s v="Dhrumil Shah"/>
    <d v="2025-06-19T12:44:00"/>
    <s v="Tahir Qureshi"/>
  </r>
  <r>
    <x v="40"/>
    <x v="40"/>
    <x v="23"/>
    <x v="0"/>
    <x v="0"/>
    <x v="0"/>
    <x v="2"/>
    <x v="1"/>
    <x v="1"/>
    <x v="12"/>
    <n v="50000"/>
    <x v="26"/>
    <x v="27"/>
    <s v="Call"/>
    <x v="36"/>
    <x v="2"/>
    <x v="39"/>
    <s v="Khushi Panchal"/>
    <d v="2024-11-12T18:15:00"/>
    <s v="Bharat Sundesha"/>
  </r>
  <r>
    <x v="41"/>
    <x v="41"/>
    <x v="32"/>
    <x v="0"/>
    <x v="0"/>
    <x v="0"/>
    <x v="2"/>
    <x v="0"/>
    <x v="1"/>
    <x v="0"/>
    <n v="50000"/>
    <x v="34"/>
    <x v="31"/>
    <s v="Call"/>
    <x v="37"/>
    <x v="1"/>
    <x v="40"/>
    <s v="Manoj Menon"/>
    <d v="2025-06-19T12:27:00"/>
    <s v="Tahir Qureshi"/>
  </r>
  <r>
    <x v="42"/>
    <x v="42"/>
    <x v="33"/>
    <x v="0"/>
    <x v="0"/>
    <x v="1"/>
    <x v="5"/>
    <x v="2"/>
    <x v="1"/>
    <x v="5"/>
    <n v="1500000"/>
    <x v="3"/>
    <x v="32"/>
    <s v="Call"/>
    <x v="38"/>
    <x v="2"/>
    <x v="41"/>
    <s v="Bharat Sundesha"/>
    <d v="2024-11-12T18:15:00"/>
    <s v="Bharat Sundesha"/>
  </r>
  <r>
    <x v="43"/>
    <x v="43"/>
    <x v="34"/>
    <x v="0"/>
    <x v="0"/>
    <x v="4"/>
    <x v="1"/>
    <x v="0"/>
    <x v="1"/>
    <x v="0"/>
    <n v="78735"/>
    <x v="35"/>
    <x v="33"/>
    <s v="Call"/>
    <x v="39"/>
    <x v="1"/>
    <x v="42"/>
    <s v="Harsh Kshtriya"/>
    <d v="2025-06-19T12:27:00"/>
    <s v="Tahir Qureshi"/>
  </r>
  <r>
    <x v="44"/>
    <x v="44"/>
    <x v="35"/>
    <x v="0"/>
    <x v="0"/>
    <x v="1"/>
    <x v="5"/>
    <x v="1"/>
    <x v="1"/>
    <x v="6"/>
    <n v="2011597.5"/>
    <x v="23"/>
    <x v="22"/>
    <s v="Email"/>
    <x v="24"/>
    <x v="3"/>
    <x v="18"/>
    <s v="Bharat Sundesha"/>
    <d v="2025-01-18T12:04:00"/>
    <s v="Mayank Jani"/>
  </r>
  <r>
    <x v="45"/>
    <x v="45"/>
    <x v="10"/>
    <x v="0"/>
    <x v="0"/>
    <x v="2"/>
    <x v="0"/>
    <x v="2"/>
    <x v="1"/>
    <x v="2"/>
    <n v="180624"/>
    <x v="36"/>
    <x v="34"/>
    <s v="Call"/>
    <x v="40"/>
    <x v="0"/>
    <x v="43"/>
    <s v="Kenvi Dwivedi"/>
    <d v="2025-06-19T12:44:00"/>
    <s v="Tahir Qureshi"/>
  </r>
  <r>
    <x v="46"/>
    <x v="46"/>
    <x v="36"/>
    <x v="0"/>
    <x v="0"/>
    <x v="0"/>
    <x v="0"/>
    <x v="3"/>
    <x v="1"/>
    <x v="0"/>
    <n v="72000"/>
    <x v="16"/>
    <x v="29"/>
    <s v="Call"/>
    <x v="17"/>
    <x v="0"/>
    <x v="44"/>
    <s v="Dhrumil Shah"/>
    <d v="2025-06-19T12:44:00"/>
    <s v="Tahir Qureshi"/>
  </r>
  <r>
    <x v="47"/>
    <x v="47"/>
    <x v="37"/>
    <x v="0"/>
    <x v="0"/>
    <x v="1"/>
    <x v="4"/>
    <x v="0"/>
    <x v="1"/>
    <x v="0"/>
    <n v="0"/>
    <x v="37"/>
    <x v="24"/>
    <s v="Call"/>
    <x v="41"/>
    <x v="1"/>
    <x v="45"/>
    <s v="Manoj Menon"/>
    <d v="2025-06-19T12:27:00"/>
    <s v="Tahir Qureshi"/>
  </r>
  <r>
    <x v="48"/>
    <x v="48"/>
    <x v="38"/>
    <x v="0"/>
    <x v="0"/>
    <x v="0"/>
    <x v="1"/>
    <x v="0"/>
    <x v="1"/>
    <x v="0"/>
    <n v="7000000"/>
    <x v="3"/>
    <x v="35"/>
    <s v="Call"/>
    <x v="42"/>
    <x v="1"/>
    <x v="46"/>
    <s v="Manoj Menon"/>
    <d v="2025-06-19T12:27:00"/>
    <s v="Tahir Qureshi"/>
  </r>
  <r>
    <x v="49"/>
    <x v="49"/>
    <x v="39"/>
    <x v="0"/>
    <x v="0"/>
    <x v="0"/>
    <x v="2"/>
    <x v="1"/>
    <x v="1"/>
    <x v="3"/>
    <n v="60000"/>
    <x v="38"/>
    <x v="36"/>
    <s v="Email"/>
    <x v="43"/>
    <x v="2"/>
    <x v="47"/>
    <s v="Khushi Panchal"/>
    <d v="2024-11-12T18:15:00"/>
    <s v="Bharat Sundesha"/>
  </r>
  <r>
    <x v="50"/>
    <x v="50"/>
    <x v="18"/>
    <x v="0"/>
    <x v="0"/>
    <x v="1"/>
    <x v="4"/>
    <x v="1"/>
    <x v="1"/>
    <x v="2"/>
    <n v="340725"/>
    <x v="26"/>
    <x v="16"/>
    <s v="Call"/>
    <x v="44"/>
    <x v="0"/>
    <x v="48"/>
    <s v="Vishal Shukla"/>
    <d v="2025-06-19T12:44:00"/>
    <s v="Tahir Qureshi"/>
  </r>
  <r>
    <x v="51"/>
    <x v="51"/>
    <x v="40"/>
    <x v="0"/>
    <x v="0"/>
    <x v="0"/>
    <x v="5"/>
    <x v="0"/>
    <x v="1"/>
    <x v="0"/>
    <n v="3113000"/>
    <x v="19"/>
    <x v="17"/>
    <s v="Email"/>
    <x v="45"/>
    <x v="0"/>
    <x v="49"/>
    <s v="Kenvi Dwivedi"/>
    <d v="2025-06-19T12:44:00"/>
    <s v="Tahir Qureshi"/>
  </r>
  <r>
    <x v="52"/>
    <x v="52"/>
    <x v="41"/>
    <x v="0"/>
    <x v="0"/>
    <x v="0"/>
    <x v="0"/>
    <x v="0"/>
    <x v="1"/>
    <x v="0"/>
    <n v="263813"/>
    <x v="39"/>
    <x v="37"/>
    <s v="Email"/>
    <x v="46"/>
    <x v="3"/>
    <x v="50"/>
    <s v="Bharat Sundesha"/>
    <d v="2025-03-11T15:40:00"/>
    <s v="Tahir Qureshi"/>
  </r>
  <r>
    <x v="53"/>
    <x v="53"/>
    <x v="42"/>
    <x v="0"/>
    <x v="0"/>
    <x v="0"/>
    <x v="1"/>
    <x v="0"/>
    <x v="1"/>
    <x v="2"/>
    <n v="12000000"/>
    <x v="40"/>
    <x v="38"/>
    <s v="Call"/>
    <x v="47"/>
    <x v="2"/>
    <x v="51"/>
    <s v="Khushi Panchal"/>
    <d v="2024-11-12T18:15:00"/>
    <s v="Bharat Sundesha"/>
  </r>
  <r>
    <x v="54"/>
    <x v="54"/>
    <x v="43"/>
    <x v="0"/>
    <x v="0"/>
    <x v="1"/>
    <x v="1"/>
    <x v="0"/>
    <x v="1"/>
    <x v="0"/>
    <n v="102117600"/>
    <x v="12"/>
    <x v="12"/>
    <s v="Call"/>
    <x v="13"/>
    <x v="0"/>
    <x v="52"/>
    <s v="Bharat Sundesha"/>
    <d v="2025-07-31T10:33:00"/>
    <s v="Harsh Kshtriya"/>
  </r>
  <r>
    <x v="55"/>
    <x v="55"/>
    <x v="26"/>
    <x v="0"/>
    <x v="0"/>
    <x v="0"/>
    <x v="5"/>
    <x v="2"/>
    <x v="1"/>
    <x v="2"/>
    <n v="2317059.7999999998"/>
    <x v="41"/>
    <x v="28"/>
    <s v="Email"/>
    <x v="31"/>
    <x v="0"/>
    <x v="53"/>
    <s v="Kenvi Dwivedi"/>
    <d v="2025-06-19T12:44:00"/>
    <s v="Tahir Qureshi"/>
  </r>
  <r>
    <x v="56"/>
    <x v="56"/>
    <x v="44"/>
    <x v="0"/>
    <x v="0"/>
    <x v="4"/>
    <x v="0"/>
    <x v="0"/>
    <x v="1"/>
    <x v="6"/>
    <n v="29850"/>
    <x v="42"/>
    <x v="39"/>
    <s v="Call"/>
    <x v="40"/>
    <x v="0"/>
    <x v="54"/>
    <s v="Kenvi Dwivedi"/>
    <d v="2025-06-19T12:44:00"/>
    <s v="Tahir Qureshi"/>
  </r>
  <r>
    <x v="57"/>
    <x v="57"/>
    <x v="45"/>
    <x v="0"/>
    <x v="0"/>
    <x v="0"/>
    <x v="7"/>
    <x v="0"/>
    <x v="1"/>
    <x v="0"/>
    <n v="205988"/>
    <x v="7"/>
    <x v="7"/>
    <s v="Call"/>
    <x v="48"/>
    <x v="3"/>
    <x v="55"/>
    <s v="Bharat Sundesha"/>
    <d v="2025-08-05T13:25:00"/>
    <s v="Tahir Qureshi"/>
  </r>
  <r>
    <x v="58"/>
    <x v="58"/>
    <x v="46"/>
    <x v="0"/>
    <x v="0"/>
    <x v="1"/>
    <x v="1"/>
    <x v="1"/>
    <x v="1"/>
    <x v="1"/>
    <n v="1000000"/>
    <x v="42"/>
    <x v="40"/>
    <s v="Email"/>
    <x v="49"/>
    <x v="2"/>
    <x v="56"/>
    <s v="Bharat Sundesha"/>
    <d v="2024-12-14T16:25:00"/>
    <s v="Mayank Jani"/>
  </r>
  <r>
    <x v="59"/>
    <x v="59"/>
    <x v="15"/>
    <x v="0"/>
    <x v="0"/>
    <x v="0"/>
    <x v="0"/>
    <x v="0"/>
    <x v="1"/>
    <x v="0"/>
    <n v="200000"/>
    <x v="16"/>
    <x v="15"/>
    <s v="Virtual Meeting"/>
    <x v="17"/>
    <x v="0"/>
    <x v="57"/>
    <s v="Akash Hirani"/>
    <d v="2025-06-19T12:44:00"/>
    <s v="Tahir Qureshi"/>
  </r>
  <r>
    <x v="60"/>
    <x v="60"/>
    <x v="47"/>
    <x v="0"/>
    <x v="0"/>
    <x v="4"/>
    <x v="0"/>
    <x v="0"/>
    <x v="1"/>
    <x v="0"/>
    <n v="117480"/>
    <x v="14"/>
    <x v="41"/>
    <s v="Call"/>
    <x v="50"/>
    <x v="1"/>
    <x v="58"/>
    <s v="Harsh Kshtriya"/>
    <d v="2025-06-19T12:27:00"/>
    <s v="Tahir Qureshi"/>
  </r>
  <r>
    <x v="61"/>
    <x v="61"/>
    <x v="48"/>
    <x v="0"/>
    <x v="0"/>
    <x v="1"/>
    <x v="0"/>
    <x v="0"/>
    <x v="1"/>
    <x v="3"/>
    <n v="50858"/>
    <x v="43"/>
    <x v="42"/>
    <s v="Email"/>
    <x v="51"/>
    <x v="0"/>
    <x v="59"/>
    <s v="Kenvi Dwivedi"/>
    <d v="2025-06-19T12:44:00"/>
    <s v="Tahir Qureshi"/>
  </r>
  <r>
    <x v="62"/>
    <x v="62"/>
    <x v="49"/>
    <x v="0"/>
    <x v="0"/>
    <x v="0"/>
    <x v="0"/>
    <x v="0"/>
    <x v="1"/>
    <x v="2"/>
    <n v="200000"/>
    <x v="44"/>
    <x v="43"/>
    <s v="Call"/>
    <x v="52"/>
    <x v="2"/>
    <x v="60"/>
    <s v="Khushi Panchal"/>
    <d v="2024-11-12T18:15:00"/>
    <s v="Bharat Sundesha"/>
  </r>
  <r>
    <x v="63"/>
    <x v="63"/>
    <x v="26"/>
    <x v="0"/>
    <x v="0"/>
    <x v="1"/>
    <x v="2"/>
    <x v="0"/>
    <x v="1"/>
    <x v="2"/>
    <n v="1096238"/>
    <x v="44"/>
    <x v="25"/>
    <s v="Email"/>
    <x v="53"/>
    <x v="3"/>
    <x v="61"/>
    <s v="Kenvi Dwivedi"/>
    <d v="2025-01-18T12:04:00"/>
    <s v="Mayank Jani"/>
  </r>
  <r>
    <x v="64"/>
    <x v="64"/>
    <x v="50"/>
    <x v="0"/>
    <x v="0"/>
    <x v="1"/>
    <x v="8"/>
    <x v="0"/>
    <x v="1"/>
    <x v="13"/>
    <n v="44824"/>
    <x v="42"/>
    <x v="39"/>
    <s v="Call"/>
    <x v="54"/>
    <x v="0"/>
    <x v="62"/>
    <s v="Kenvi Dwivedi"/>
    <d v="2025-06-19T12:44:00"/>
    <s v="Tahir Qureshi"/>
  </r>
  <r>
    <x v="65"/>
    <x v="65"/>
    <x v="51"/>
    <x v="0"/>
    <x v="0"/>
    <x v="1"/>
    <x v="4"/>
    <x v="0"/>
    <x v="1"/>
    <x v="0"/>
    <n v="0"/>
    <x v="45"/>
    <x v="44"/>
    <s v="Call"/>
    <x v="55"/>
    <x v="1"/>
    <x v="63"/>
    <s v="Manoj Menon"/>
    <d v="2025-06-19T12:27:00"/>
    <s v="Tahir Qureshi"/>
  </r>
  <r>
    <x v="66"/>
    <x v="66"/>
    <x v="2"/>
    <x v="0"/>
    <x v="0"/>
    <x v="0"/>
    <x v="0"/>
    <x v="0"/>
    <x v="1"/>
    <x v="2"/>
    <n v="1200000"/>
    <x v="3"/>
    <x v="45"/>
    <s v="Email"/>
    <x v="56"/>
    <x v="2"/>
    <x v="64"/>
    <s v="Khushi Panchal"/>
    <d v="2024-11-12T18:15:00"/>
    <s v="Bharat Sundesha"/>
  </r>
  <r>
    <x v="67"/>
    <x v="67"/>
    <x v="13"/>
    <x v="0"/>
    <x v="0"/>
    <x v="0"/>
    <x v="1"/>
    <x v="0"/>
    <x v="1"/>
    <x v="0"/>
    <n v="2100000"/>
    <x v="12"/>
    <x v="12"/>
    <s v="Call"/>
    <x v="13"/>
    <x v="0"/>
    <x v="65"/>
    <s v="Akash Hirani"/>
    <d v="2025-07-31T10:18:00"/>
    <s v="Harsh Kshtriya"/>
  </r>
  <r>
    <x v="68"/>
    <x v="68"/>
    <x v="52"/>
    <x v="0"/>
    <x v="0"/>
    <x v="4"/>
    <x v="0"/>
    <x v="0"/>
    <x v="1"/>
    <x v="0"/>
    <n v="176671"/>
    <x v="3"/>
    <x v="10"/>
    <s v="Call"/>
    <x v="11"/>
    <x v="0"/>
    <x v="66"/>
    <s v="Dhrumil Shah"/>
    <d v="2025-06-19T12:44:00"/>
    <s v="Tahir Qureshi"/>
  </r>
  <r>
    <x v="69"/>
    <x v="69"/>
    <x v="26"/>
    <x v="0"/>
    <x v="0"/>
    <x v="1"/>
    <x v="0"/>
    <x v="0"/>
    <x v="1"/>
    <x v="2"/>
    <n v="84732.800000000003"/>
    <x v="42"/>
    <x v="28"/>
    <s v="Email"/>
    <x v="31"/>
    <x v="0"/>
    <x v="67"/>
    <s v="Kenvi Dwivedi"/>
    <d v="2025-06-19T12:44:00"/>
    <s v="Tahir Qureshi"/>
  </r>
  <r>
    <x v="70"/>
    <x v="70"/>
    <x v="12"/>
    <x v="0"/>
    <x v="0"/>
    <x v="0"/>
    <x v="5"/>
    <x v="0"/>
    <x v="1"/>
    <x v="11"/>
    <n v="8662580.2400000002"/>
    <x v="46"/>
    <x v="46"/>
    <s v="Email"/>
    <x v="57"/>
    <x v="3"/>
    <x v="18"/>
    <s v="Bharat Sundesha"/>
    <d v="2025-01-18T12:04:00"/>
    <s v="Mayank Jani"/>
  </r>
  <r>
    <x v="71"/>
    <x v="71"/>
    <x v="53"/>
    <x v="0"/>
    <x v="0"/>
    <x v="0"/>
    <x v="3"/>
    <x v="0"/>
    <x v="1"/>
    <x v="2"/>
    <n v="1000000"/>
    <x v="47"/>
    <x v="47"/>
    <s v="Call"/>
    <x v="58"/>
    <x v="2"/>
    <x v="68"/>
    <s v="Khushi Panchal"/>
    <d v="2024-11-12T18:15:00"/>
    <s v="Bharat Sundesha"/>
  </r>
  <r>
    <x v="72"/>
    <x v="72"/>
    <x v="54"/>
    <x v="0"/>
    <x v="0"/>
    <x v="0"/>
    <x v="2"/>
    <x v="1"/>
    <x v="1"/>
    <x v="2"/>
    <n v="250000"/>
    <x v="48"/>
    <x v="27"/>
    <s v="Call"/>
    <x v="59"/>
    <x v="2"/>
    <x v="69"/>
    <s v="Khushi Panchal"/>
    <d v="2024-11-12T18:15:00"/>
    <s v="Bharat Sundesha"/>
  </r>
  <r>
    <x v="73"/>
    <x v="73"/>
    <x v="55"/>
    <x v="0"/>
    <x v="0"/>
    <x v="1"/>
    <x v="1"/>
    <x v="1"/>
    <x v="1"/>
    <x v="2"/>
    <n v="1800000"/>
    <x v="31"/>
    <x v="48"/>
    <s v="Call"/>
    <x v="60"/>
    <x v="2"/>
    <x v="70"/>
    <s v="Bharat Sundesha"/>
    <d v="2024-11-12T18:15:00"/>
    <s v="Bharat Sundesha"/>
  </r>
  <r>
    <x v="74"/>
    <x v="74"/>
    <x v="19"/>
    <x v="0"/>
    <x v="0"/>
    <x v="0"/>
    <x v="2"/>
    <x v="0"/>
    <x v="1"/>
    <x v="0"/>
    <n v="0"/>
    <x v="49"/>
    <x v="49"/>
    <s v="Call"/>
    <x v="61"/>
    <x v="1"/>
    <x v="71"/>
    <s v="Manoj Menon"/>
    <d v="2025-06-19T12:27:00"/>
    <s v="Tahir Qureshi"/>
  </r>
  <r>
    <x v="75"/>
    <x v="75"/>
    <x v="56"/>
    <x v="0"/>
    <x v="0"/>
    <x v="1"/>
    <x v="0"/>
    <x v="1"/>
    <x v="1"/>
    <x v="10"/>
    <n v="21847"/>
    <x v="38"/>
    <x v="50"/>
    <s v="Email"/>
    <x v="24"/>
    <x v="3"/>
    <x v="72"/>
    <s v="Bharat Sundesha"/>
    <d v="2025-01-18T12:04:00"/>
    <s v="Mayank Jani"/>
  </r>
  <r>
    <x v="76"/>
    <x v="76"/>
    <x v="8"/>
    <x v="0"/>
    <x v="0"/>
    <x v="0"/>
    <x v="5"/>
    <x v="0"/>
    <x v="1"/>
    <x v="2"/>
    <n v="401940"/>
    <x v="50"/>
    <x v="51"/>
    <s v="Email"/>
    <x v="62"/>
    <x v="2"/>
    <x v="18"/>
    <s v="Bharat Sundesha"/>
    <d v="2024-11-12T18:15:00"/>
    <s v="Bharat Sundesha"/>
  </r>
  <r>
    <x v="77"/>
    <x v="77"/>
    <x v="12"/>
    <x v="0"/>
    <x v="0"/>
    <x v="0"/>
    <x v="0"/>
    <x v="0"/>
    <x v="1"/>
    <x v="1"/>
    <n v="539150"/>
    <x v="42"/>
    <x v="52"/>
    <s v="Call"/>
    <x v="63"/>
    <x v="3"/>
    <x v="73"/>
    <s v="Bharat Sundesha"/>
    <d v="2025-01-18T12:04:00"/>
    <s v="Mayank Jani"/>
  </r>
  <r>
    <x v="78"/>
    <x v="78"/>
    <x v="57"/>
    <x v="0"/>
    <x v="0"/>
    <x v="1"/>
    <x v="5"/>
    <x v="1"/>
    <x v="1"/>
    <x v="11"/>
    <n v="211020"/>
    <x v="51"/>
    <x v="11"/>
    <s v="Email"/>
    <x v="64"/>
    <x v="3"/>
    <x v="18"/>
    <s v="Bharat Sundesha"/>
    <d v="2025-01-18T12:04:00"/>
    <s v="Mayank Jani"/>
  </r>
  <r>
    <x v="79"/>
    <x v="79"/>
    <x v="32"/>
    <x v="0"/>
    <x v="0"/>
    <x v="0"/>
    <x v="2"/>
    <x v="0"/>
    <x v="1"/>
    <x v="0"/>
    <n v="200000"/>
    <x v="52"/>
    <x v="53"/>
    <s v="Call"/>
    <x v="65"/>
    <x v="1"/>
    <x v="74"/>
    <s v="Manoj Menon"/>
    <d v="2025-06-19T12:27:00"/>
    <s v="Tahir Qureshi"/>
  </r>
  <r>
    <x v="80"/>
    <x v="80"/>
    <x v="58"/>
    <x v="0"/>
    <x v="0"/>
    <x v="0"/>
    <x v="2"/>
    <x v="1"/>
    <x v="1"/>
    <x v="2"/>
    <n v="1000000"/>
    <x v="53"/>
    <x v="54"/>
    <s v="Call"/>
    <x v="66"/>
    <x v="2"/>
    <x v="75"/>
    <s v="Khushi Panchal"/>
    <d v="2024-11-12T18:15:00"/>
    <s v="Bharat Sundesha"/>
  </r>
  <r>
    <x v="81"/>
    <x v="81"/>
    <x v="59"/>
    <x v="0"/>
    <x v="0"/>
    <x v="4"/>
    <x v="0"/>
    <x v="1"/>
    <x v="1"/>
    <x v="2"/>
    <n v="44192"/>
    <x v="54"/>
    <x v="55"/>
    <s v="Call"/>
    <x v="67"/>
    <x v="2"/>
    <x v="76"/>
    <s v="Pushpdan Gadhavi"/>
    <d v="2024-11-12T18:15:00"/>
    <s v="Bharat Sundesha"/>
  </r>
  <r>
    <x v="82"/>
    <x v="82"/>
    <x v="13"/>
    <x v="0"/>
    <x v="0"/>
    <x v="0"/>
    <x v="0"/>
    <x v="1"/>
    <x v="1"/>
    <x v="14"/>
    <n v="4700000"/>
    <x v="55"/>
    <x v="56"/>
    <s v="Email"/>
    <x v="68"/>
    <x v="2"/>
    <x v="77"/>
    <s v="Akash Hirani"/>
    <d v="2024-12-14T16:25:00"/>
    <s v="Mayank Jani"/>
  </r>
  <r>
    <x v="83"/>
    <x v="83"/>
    <x v="60"/>
    <x v="0"/>
    <x v="0"/>
    <x v="0"/>
    <x v="1"/>
    <x v="0"/>
    <x v="1"/>
    <x v="2"/>
    <n v="5940"/>
    <x v="56"/>
    <x v="39"/>
    <s v="Email"/>
    <x v="69"/>
    <x v="0"/>
    <x v="78"/>
    <s v="Kenvi Dwivedi"/>
    <d v="2025-06-19T12:44:00"/>
    <s v="Tahir Qureshi"/>
  </r>
  <r>
    <x v="84"/>
    <x v="84"/>
    <x v="2"/>
    <x v="0"/>
    <x v="0"/>
    <x v="0"/>
    <x v="2"/>
    <x v="0"/>
    <x v="1"/>
    <x v="2"/>
    <n v="5000000"/>
    <x v="44"/>
    <x v="57"/>
    <s v="Call"/>
    <x v="70"/>
    <x v="2"/>
    <x v="79"/>
    <s v="Khushi Panchal"/>
    <d v="2024-11-29T11:43:00"/>
    <s v="Mayank Jani"/>
  </r>
  <r>
    <x v="85"/>
    <x v="85"/>
    <x v="8"/>
    <x v="0"/>
    <x v="0"/>
    <x v="1"/>
    <x v="5"/>
    <x v="1"/>
    <x v="1"/>
    <x v="5"/>
    <n v="380236.5"/>
    <x v="57"/>
    <x v="58"/>
    <s v="Email"/>
    <x v="71"/>
    <x v="3"/>
    <x v="80"/>
    <s v="Bharat Sundesha"/>
    <d v="2025-01-18T12:04:00"/>
    <s v="Mayank Jani"/>
  </r>
  <r>
    <x v="86"/>
    <x v="86"/>
    <x v="61"/>
    <x v="0"/>
    <x v="0"/>
    <x v="0"/>
    <x v="0"/>
    <x v="0"/>
    <x v="1"/>
    <x v="0"/>
    <n v="830000"/>
    <x v="58"/>
    <x v="59"/>
    <s v="Call"/>
    <x v="72"/>
    <x v="0"/>
    <x v="81"/>
    <s v="Kenvi Dwivedi"/>
    <d v="2025-06-28T11:31:00"/>
    <s v="Harsh Kshtriya"/>
  </r>
  <r>
    <x v="87"/>
    <x v="87"/>
    <x v="57"/>
    <x v="0"/>
    <x v="0"/>
    <x v="1"/>
    <x v="5"/>
    <x v="1"/>
    <x v="1"/>
    <x v="2"/>
    <n v="464375"/>
    <x v="51"/>
    <x v="60"/>
    <s v="Email"/>
    <x v="24"/>
    <x v="3"/>
    <x v="18"/>
    <s v="Bharat Sundesha"/>
    <d v="2025-01-18T12:04:00"/>
    <s v="Mayank Jani"/>
  </r>
  <r>
    <x v="88"/>
    <x v="88"/>
    <x v="13"/>
    <x v="0"/>
    <x v="0"/>
    <x v="0"/>
    <x v="0"/>
    <x v="0"/>
    <x v="1"/>
    <x v="0"/>
    <n v="2400000"/>
    <x v="12"/>
    <x v="12"/>
    <s v="Call"/>
    <x v="13"/>
    <x v="0"/>
    <x v="82"/>
    <s v="Akash Hirani"/>
    <d v="2025-07-31T11:01:00"/>
    <s v="Harsh Kshtriya"/>
  </r>
  <r>
    <x v="89"/>
    <x v="89"/>
    <x v="62"/>
    <x v="0"/>
    <x v="0"/>
    <x v="1"/>
    <x v="2"/>
    <x v="0"/>
    <x v="1"/>
    <x v="0"/>
    <n v="0"/>
    <x v="9"/>
    <x v="6"/>
    <s v="Call"/>
    <x v="73"/>
    <x v="1"/>
    <x v="83"/>
    <s v="Manoj Menon"/>
    <d v="2025-06-19T12:27:00"/>
    <s v="Tahir Qureshi"/>
  </r>
  <r>
    <x v="90"/>
    <x v="90"/>
    <x v="29"/>
    <x v="0"/>
    <x v="0"/>
    <x v="1"/>
    <x v="5"/>
    <x v="1"/>
    <x v="1"/>
    <x v="6"/>
    <n v="250000"/>
    <x v="23"/>
    <x v="22"/>
    <s v="Email"/>
    <x v="74"/>
    <x v="0"/>
    <x v="84"/>
    <s v="Akash Hirani"/>
    <d v="2025-06-19T12:44:00"/>
    <s v="Tahir Qureshi"/>
  </r>
  <r>
    <x v="91"/>
    <x v="91"/>
    <x v="63"/>
    <x v="0"/>
    <x v="0"/>
    <x v="1"/>
    <x v="4"/>
    <x v="1"/>
    <x v="1"/>
    <x v="5"/>
    <n v="281710"/>
    <x v="57"/>
    <x v="61"/>
    <s v="Call"/>
    <x v="75"/>
    <x v="2"/>
    <x v="85"/>
    <s v="Bharat Sundesha"/>
    <d v="2024-11-12T18:15:00"/>
    <s v="Bharat Sundesha"/>
  </r>
  <r>
    <x v="92"/>
    <x v="92"/>
    <x v="64"/>
    <x v="0"/>
    <x v="0"/>
    <x v="0"/>
    <x v="0"/>
    <x v="0"/>
    <x v="1"/>
    <x v="2"/>
    <n v="627590"/>
    <x v="59"/>
    <x v="28"/>
    <s v="Call"/>
    <x v="76"/>
    <x v="0"/>
    <x v="86"/>
    <s v="Kenvi Dwivedi"/>
    <d v="2025-06-19T12:44:00"/>
    <s v="Tahir Qureshi"/>
  </r>
  <r>
    <x v="93"/>
    <x v="93"/>
    <x v="10"/>
    <x v="0"/>
    <x v="0"/>
    <x v="0"/>
    <x v="0"/>
    <x v="0"/>
    <x v="1"/>
    <x v="15"/>
    <n v="120000"/>
    <x v="60"/>
    <x v="62"/>
    <s v="Call"/>
    <x v="77"/>
    <x v="0"/>
    <x v="87"/>
    <s v="Kenvi Dwivedi"/>
    <d v="2025-06-19T12:44:00"/>
    <s v="Tahir Qureshi"/>
  </r>
  <r>
    <x v="94"/>
    <x v="94"/>
    <x v="8"/>
    <x v="0"/>
    <x v="0"/>
    <x v="0"/>
    <x v="0"/>
    <x v="0"/>
    <x v="1"/>
    <x v="0"/>
    <n v="1500000"/>
    <x v="7"/>
    <x v="7"/>
    <s v="Call"/>
    <x v="78"/>
    <x v="3"/>
    <x v="88"/>
    <s v="Khushi Panchal"/>
    <d v="2025-08-05T13:31:00"/>
    <s v="Tahir Qureshi"/>
  </r>
  <r>
    <x v="95"/>
    <x v="95"/>
    <x v="19"/>
    <x v="0"/>
    <x v="0"/>
    <x v="0"/>
    <x v="2"/>
    <x v="0"/>
    <x v="1"/>
    <x v="0"/>
    <n v="1400000"/>
    <x v="61"/>
    <x v="21"/>
    <s v="On-Site Meeting"/>
    <x v="79"/>
    <x v="1"/>
    <x v="89"/>
    <s v="Manoj Menon"/>
    <d v="2025-06-19T12:27:00"/>
    <s v="Tahir Qureshi"/>
  </r>
  <r>
    <x v="96"/>
    <x v="96"/>
    <x v="65"/>
    <x v="0"/>
    <x v="0"/>
    <x v="0"/>
    <x v="1"/>
    <x v="0"/>
    <x v="1"/>
    <x v="0"/>
    <n v="120000"/>
    <x v="62"/>
    <x v="63"/>
    <s v="Call"/>
    <x v="80"/>
    <x v="0"/>
    <x v="90"/>
    <s v="Kenvi Dwivedi"/>
    <d v="2025-06-19T12:44:00"/>
    <s v="Tahir Qureshi"/>
  </r>
  <r>
    <x v="97"/>
    <x v="97"/>
    <x v="66"/>
    <x v="0"/>
    <x v="0"/>
    <x v="0"/>
    <x v="4"/>
    <x v="0"/>
    <x v="2"/>
    <x v="0"/>
    <n v="10250"/>
    <x v="63"/>
    <x v="53"/>
    <s v="Call"/>
    <x v="81"/>
    <x v="0"/>
    <x v="91"/>
    <s v="Kenvi Dwivedi"/>
    <d v="2025-06-19T12:44:00"/>
    <s v="Tahir Qureshi"/>
  </r>
  <r>
    <x v="98"/>
    <x v="98"/>
    <x v="67"/>
    <x v="0"/>
    <x v="0"/>
    <x v="1"/>
    <x v="0"/>
    <x v="0"/>
    <x v="2"/>
    <x v="0"/>
    <n v="94000"/>
    <x v="64"/>
    <x v="2"/>
    <s v="Call"/>
    <x v="82"/>
    <x v="3"/>
    <x v="92"/>
    <s v="Akash Hirani"/>
    <d v="2025-05-24T17:58:00"/>
    <s v="Tahir Qureshi"/>
  </r>
  <r>
    <x v="99"/>
    <x v="99"/>
    <x v="68"/>
    <x v="0"/>
    <x v="0"/>
    <x v="1"/>
    <x v="2"/>
    <x v="0"/>
    <x v="2"/>
    <x v="0"/>
    <n v="6500"/>
    <x v="3"/>
    <x v="64"/>
    <s v="Call"/>
    <x v="83"/>
    <x v="3"/>
    <x v="93"/>
    <s v="Tahir Qureshi"/>
    <d v="2024-09-19T12:00:00"/>
    <s v="Automation"/>
  </r>
  <r>
    <x v="100"/>
    <x v="100"/>
    <x v="15"/>
    <x v="0"/>
    <x v="0"/>
    <x v="0"/>
    <x v="0"/>
    <x v="1"/>
    <x v="2"/>
    <x v="0"/>
    <n v="35000"/>
    <x v="60"/>
    <x v="65"/>
    <s v="Virtual Meeting"/>
    <x v="6"/>
    <x v="0"/>
    <x v="94"/>
    <s v="Akash Hirani"/>
    <d v="2025-06-19T12:44:00"/>
    <s v="Tahir Qureshi"/>
  </r>
  <r>
    <x v="101"/>
    <x v="101"/>
    <x v="69"/>
    <x v="0"/>
    <x v="0"/>
    <x v="1"/>
    <x v="0"/>
    <x v="0"/>
    <x v="2"/>
    <x v="0"/>
    <n v="245626"/>
    <x v="65"/>
    <x v="16"/>
    <s v="Email"/>
    <x v="84"/>
    <x v="3"/>
    <x v="95"/>
    <s v="Bharat Sundesha"/>
    <d v="2025-01-18T12:04:00"/>
    <s v="Mayank Jani"/>
  </r>
  <r>
    <x v="102"/>
    <x v="102"/>
    <x v="8"/>
    <x v="0"/>
    <x v="0"/>
    <x v="0"/>
    <x v="3"/>
    <x v="0"/>
    <x v="2"/>
    <x v="0"/>
    <n v="120000"/>
    <x v="66"/>
    <x v="56"/>
    <s v="On-Site Meeting"/>
    <x v="85"/>
    <x v="2"/>
    <x v="96"/>
    <s v="Khushi Panchal"/>
    <d v="2024-11-12T18:15:00"/>
    <s v="Bharat Sundesha"/>
  </r>
  <r>
    <x v="103"/>
    <x v="103"/>
    <x v="2"/>
    <x v="0"/>
    <x v="0"/>
    <x v="0"/>
    <x v="2"/>
    <x v="1"/>
    <x v="2"/>
    <x v="0"/>
    <n v="126000"/>
    <x v="67"/>
    <x v="66"/>
    <s v="Call"/>
    <x v="86"/>
    <x v="2"/>
    <x v="97"/>
    <s v="Khushi Panchal"/>
    <d v="2024-11-12T18:15:00"/>
    <s v="Bharat Sundesha"/>
  </r>
  <r>
    <x v="104"/>
    <x v="104"/>
    <x v="70"/>
    <x v="0"/>
    <x v="0"/>
    <x v="1"/>
    <x v="7"/>
    <x v="3"/>
    <x v="2"/>
    <x v="0"/>
    <n v="48852"/>
    <x v="18"/>
    <x v="67"/>
    <s v="Call"/>
    <x v="87"/>
    <x v="3"/>
    <x v="98"/>
    <s v="Bharat Sundesha"/>
    <d v="2025-01-18T12:04:00"/>
    <s v="Mayank Jani"/>
  </r>
  <r>
    <x v="105"/>
    <x v="105"/>
    <x v="71"/>
    <x v="0"/>
    <x v="0"/>
    <x v="1"/>
    <x v="2"/>
    <x v="1"/>
    <x v="2"/>
    <x v="0"/>
    <n v="2734.2"/>
    <x v="57"/>
    <x v="68"/>
    <s v="Email"/>
    <x v="88"/>
    <x v="3"/>
    <x v="99"/>
    <s v="Bharat Sundesha"/>
    <d v="2025-01-18T12:04:00"/>
    <s v="Mayank Jani"/>
  </r>
  <r>
    <x v="106"/>
    <x v="106"/>
    <x v="72"/>
    <x v="0"/>
    <x v="0"/>
    <x v="0"/>
    <x v="1"/>
    <x v="0"/>
    <x v="2"/>
    <x v="0"/>
    <n v="870776"/>
    <x v="68"/>
    <x v="2"/>
    <s v="Call"/>
    <x v="89"/>
    <x v="3"/>
    <x v="100"/>
    <s v="Akash Hirani"/>
    <d v="2025-05-24T18:01:00"/>
    <s v="Tahir Qureshi"/>
  </r>
  <r>
    <x v="107"/>
    <x v="107"/>
    <x v="73"/>
    <x v="0"/>
    <x v="0"/>
    <x v="0"/>
    <x v="0"/>
    <x v="1"/>
    <x v="2"/>
    <x v="0"/>
    <n v="40000"/>
    <x v="69"/>
    <x v="48"/>
    <s v="Call"/>
    <x v="90"/>
    <x v="2"/>
    <x v="101"/>
    <s v="Khushi Panchal"/>
    <d v="2024-11-12T18:15:00"/>
    <s v="Bharat Sundesha"/>
  </r>
  <r>
    <x v="108"/>
    <x v="108"/>
    <x v="15"/>
    <x v="0"/>
    <x v="0"/>
    <x v="2"/>
    <x v="0"/>
    <x v="1"/>
    <x v="2"/>
    <x v="0"/>
    <n v="60000"/>
    <x v="70"/>
    <x v="69"/>
    <s v="Call"/>
    <x v="91"/>
    <x v="0"/>
    <x v="102"/>
    <s v="Akash Hirani"/>
    <d v="2025-06-19T12:44:00"/>
    <s v="Tahir Qureshi"/>
  </r>
  <r>
    <x v="109"/>
    <x v="109"/>
    <x v="72"/>
    <x v="0"/>
    <x v="0"/>
    <x v="2"/>
    <x v="0"/>
    <x v="2"/>
    <x v="2"/>
    <x v="0"/>
    <n v="870776"/>
    <x v="71"/>
    <x v="2"/>
    <s v="Call"/>
    <x v="92"/>
    <x v="3"/>
    <x v="103"/>
    <s v="Akash Hirani"/>
    <d v="2025-05-24T17:52:00"/>
    <s v="Tahir Qureshi"/>
  </r>
  <r>
    <x v="110"/>
    <x v="110"/>
    <x v="74"/>
    <x v="0"/>
    <x v="0"/>
    <x v="1"/>
    <x v="0"/>
    <x v="1"/>
    <x v="2"/>
    <x v="0"/>
    <n v="21912.6"/>
    <x v="38"/>
    <x v="50"/>
    <s v="Email"/>
    <x v="24"/>
    <x v="3"/>
    <x v="104"/>
    <s v="Bharat Sundesha"/>
    <d v="2025-01-18T12:04:00"/>
    <s v="Mayank Jani"/>
  </r>
  <r>
    <x v="111"/>
    <x v="111"/>
    <x v="75"/>
    <x v="0"/>
    <x v="0"/>
    <x v="4"/>
    <x v="0"/>
    <x v="1"/>
    <x v="2"/>
    <x v="0"/>
    <n v="19043"/>
    <x v="72"/>
    <x v="70"/>
    <s v="Virtual Meeting"/>
    <x v="93"/>
    <x v="1"/>
    <x v="105"/>
    <s v="Harsh Kshtriya"/>
    <d v="2025-06-19T12:27:00"/>
    <s v="Tahir Qureshi"/>
  </r>
  <r>
    <x v="112"/>
    <x v="112"/>
    <x v="76"/>
    <x v="0"/>
    <x v="0"/>
    <x v="0"/>
    <x v="0"/>
    <x v="0"/>
    <x v="2"/>
    <x v="0"/>
    <n v="1800000"/>
    <x v="73"/>
    <x v="12"/>
    <s v="Call"/>
    <x v="94"/>
    <x v="0"/>
    <x v="106"/>
    <s v="Akash Hirani"/>
    <d v="2025-07-31T10:12:00"/>
    <s v="Harsh Kshtriya"/>
  </r>
  <r>
    <x v="113"/>
    <x v="113"/>
    <x v="56"/>
    <x v="0"/>
    <x v="0"/>
    <x v="1"/>
    <x v="0"/>
    <x v="0"/>
    <x v="2"/>
    <x v="0"/>
    <n v="230628"/>
    <x v="32"/>
    <x v="71"/>
    <s v="Call"/>
    <x v="95"/>
    <x v="3"/>
    <x v="107"/>
    <s v="Bharat Sundesha"/>
    <d v="2025-03-03T11:54:00"/>
    <s v="Tahir Qureshi"/>
  </r>
  <r>
    <x v="114"/>
    <x v="114"/>
    <x v="68"/>
    <x v="0"/>
    <x v="0"/>
    <x v="1"/>
    <x v="5"/>
    <x v="0"/>
    <x v="2"/>
    <x v="0"/>
    <n v="26400"/>
    <x v="74"/>
    <x v="72"/>
    <s v="Call"/>
    <x v="96"/>
    <x v="3"/>
    <x v="108"/>
    <s v="Tahir Qureshi"/>
    <d v="2024-10-15T11:19:00"/>
    <s v="Tahir Qureshi"/>
  </r>
  <r>
    <x v="115"/>
    <x v="115"/>
    <x v="72"/>
    <x v="0"/>
    <x v="0"/>
    <x v="0"/>
    <x v="0"/>
    <x v="0"/>
    <x v="2"/>
    <x v="0"/>
    <n v="500000"/>
    <x v="54"/>
    <x v="73"/>
    <s v="Call"/>
    <x v="97"/>
    <x v="3"/>
    <x v="109"/>
    <s v="Akash Hirani"/>
    <d v="2025-01-18T12:04:00"/>
    <s v="Mayank Jani"/>
  </r>
  <r>
    <x v="116"/>
    <x v="116"/>
    <x v="74"/>
    <x v="0"/>
    <x v="0"/>
    <x v="1"/>
    <x v="0"/>
    <x v="1"/>
    <x v="2"/>
    <x v="0"/>
    <n v="158837.5"/>
    <x v="38"/>
    <x v="50"/>
    <s v="Email"/>
    <x v="24"/>
    <x v="3"/>
    <x v="110"/>
    <s v="Bharat Sundesha"/>
    <d v="2025-01-18T12:04:00"/>
    <s v="Mayank Jani"/>
  </r>
  <r>
    <x v="117"/>
    <x v="117"/>
    <x v="77"/>
    <x v="0"/>
    <x v="0"/>
    <x v="0"/>
    <x v="2"/>
    <x v="1"/>
    <x v="2"/>
    <x v="0"/>
    <n v="25000"/>
    <x v="38"/>
    <x v="36"/>
    <s v="Call"/>
    <x v="86"/>
    <x v="2"/>
    <x v="111"/>
    <s v="Khushi Panchal"/>
    <d v="2024-11-12T18:15:00"/>
    <s v="Bharat Sundesha"/>
  </r>
  <r>
    <x v="118"/>
    <x v="118"/>
    <x v="8"/>
    <x v="0"/>
    <x v="0"/>
    <x v="1"/>
    <x v="5"/>
    <x v="1"/>
    <x v="2"/>
    <x v="0"/>
    <n v="1954001"/>
    <x v="38"/>
    <x v="50"/>
    <s v="Email"/>
    <x v="24"/>
    <x v="3"/>
    <x v="112"/>
    <s v="Bharat Sundesha"/>
    <d v="2025-01-18T12:04:00"/>
    <s v="Mayank Jani"/>
  </r>
  <r>
    <x v="119"/>
    <x v="119"/>
    <x v="78"/>
    <x v="0"/>
    <x v="0"/>
    <x v="1"/>
    <x v="0"/>
    <x v="0"/>
    <x v="2"/>
    <x v="0"/>
    <n v="533360"/>
    <x v="75"/>
    <x v="74"/>
    <s v="Call"/>
    <x v="98"/>
    <x v="3"/>
    <x v="113"/>
    <s v="Bharat Sundesha"/>
    <d v="2025-01-18T12:04:00"/>
    <s v="Mayank Jani"/>
  </r>
  <r>
    <x v="120"/>
    <x v="120"/>
    <x v="68"/>
    <x v="0"/>
    <x v="0"/>
    <x v="1"/>
    <x v="2"/>
    <x v="3"/>
    <x v="2"/>
    <x v="0"/>
    <n v="9750"/>
    <x v="3"/>
    <x v="75"/>
    <s v="Call"/>
    <x v="99"/>
    <x v="3"/>
    <x v="114"/>
    <s v="Tahir Qureshi"/>
    <d v="2024-09-17T12:12:00"/>
    <s v="Tahir Qureshi"/>
  </r>
  <r>
    <x v="121"/>
    <x v="121"/>
    <x v="2"/>
    <x v="0"/>
    <x v="0"/>
    <x v="0"/>
    <x v="0"/>
    <x v="0"/>
    <x v="2"/>
    <x v="0"/>
    <n v="158000"/>
    <x v="76"/>
    <x v="75"/>
    <s v="Call"/>
    <x v="100"/>
    <x v="2"/>
    <x v="115"/>
    <s v="Khushi Panchal"/>
    <d v="2024-11-12T18:15:00"/>
    <s v="Bharat Sundesha"/>
  </r>
  <r>
    <x v="122"/>
    <x v="122"/>
    <x v="78"/>
    <x v="0"/>
    <x v="0"/>
    <x v="0"/>
    <x v="3"/>
    <x v="0"/>
    <x v="2"/>
    <x v="0"/>
    <n v="3076845"/>
    <x v="77"/>
    <x v="69"/>
    <s v="Call"/>
    <x v="101"/>
    <x v="3"/>
    <x v="116"/>
    <s v="Khushi Panchal"/>
    <d v="2025-01-18T12:04:00"/>
    <s v="Mayank Jani"/>
  </r>
  <r>
    <x v="123"/>
    <x v="123"/>
    <x v="56"/>
    <x v="0"/>
    <x v="0"/>
    <x v="1"/>
    <x v="0"/>
    <x v="3"/>
    <x v="2"/>
    <x v="0"/>
    <n v="330105"/>
    <x v="78"/>
    <x v="67"/>
    <s v="Call"/>
    <x v="87"/>
    <x v="3"/>
    <x v="117"/>
    <s v="Bharat Sundesha"/>
    <d v="2025-01-18T12:04:00"/>
    <s v="Mayank Jani"/>
  </r>
  <r>
    <x v="124"/>
    <x v="124"/>
    <x v="2"/>
    <x v="0"/>
    <x v="0"/>
    <x v="0"/>
    <x v="2"/>
    <x v="1"/>
    <x v="2"/>
    <x v="0"/>
    <n v="126000"/>
    <x v="1"/>
    <x v="1"/>
    <s v="Call"/>
    <x v="102"/>
    <x v="2"/>
    <x v="118"/>
    <s v="Khushi Panchal"/>
    <d v="2024-11-12T18:15:00"/>
    <s v="Bharat Sundesha"/>
  </r>
  <r>
    <x v="125"/>
    <x v="125"/>
    <x v="2"/>
    <x v="0"/>
    <x v="0"/>
    <x v="0"/>
    <x v="1"/>
    <x v="0"/>
    <x v="2"/>
    <x v="0"/>
    <n v="250000"/>
    <x v="79"/>
    <x v="74"/>
    <s v="Call"/>
    <x v="98"/>
    <x v="2"/>
    <x v="119"/>
    <s v="Khushi Panchal"/>
    <d v="2024-11-12T18:15:00"/>
    <s v="Bharat Sundesha"/>
  </r>
  <r>
    <x v="126"/>
    <x v="126"/>
    <x v="5"/>
    <x v="0"/>
    <x v="0"/>
    <x v="0"/>
    <x v="5"/>
    <x v="0"/>
    <x v="2"/>
    <x v="0"/>
    <n v="2077350"/>
    <x v="22"/>
    <x v="71"/>
    <s v="Email"/>
    <x v="103"/>
    <x v="3"/>
    <x v="18"/>
    <s v="Bharat Sundesha"/>
    <d v="2025-03-03T12:01:00"/>
    <s v="Tahir Qureshi"/>
  </r>
  <r>
    <x v="127"/>
    <x v="127"/>
    <x v="79"/>
    <x v="0"/>
    <x v="1"/>
    <x v="1"/>
    <x v="3"/>
    <x v="0"/>
    <x v="2"/>
    <x v="0"/>
    <n v="6800"/>
    <x v="80"/>
    <x v="31"/>
    <s v="Call"/>
    <x v="104"/>
    <x v="3"/>
    <x v="120"/>
    <s v="Tahir Qureshi"/>
    <d v="2024-11-15T12:53:00"/>
    <s v="Tahir Qureshi"/>
  </r>
  <r>
    <x v="128"/>
    <x v="128"/>
    <x v="80"/>
    <x v="0"/>
    <x v="0"/>
    <x v="0"/>
    <x v="0"/>
    <x v="0"/>
    <x v="2"/>
    <x v="0"/>
    <n v="19999.990000000002"/>
    <x v="81"/>
    <x v="76"/>
    <s v="Demo"/>
    <x v="105"/>
    <x v="2"/>
    <x v="121"/>
    <s v="Khushi Panchal"/>
    <d v="2024-11-12T18:15:00"/>
    <s v="Bharat Sundesha"/>
  </r>
  <r>
    <x v="129"/>
    <x v="129"/>
    <x v="67"/>
    <x v="0"/>
    <x v="0"/>
    <x v="0"/>
    <x v="0"/>
    <x v="0"/>
    <x v="2"/>
    <x v="0"/>
    <n v="900000"/>
    <x v="34"/>
    <x v="2"/>
    <s v="Email"/>
    <x v="3"/>
    <x v="3"/>
    <x v="122"/>
    <s v="Akash Hirani"/>
    <d v="2025-05-24T18:06:00"/>
    <s v="Tahir Qureshi"/>
  </r>
  <r>
    <x v="130"/>
    <x v="130"/>
    <x v="8"/>
    <x v="0"/>
    <x v="0"/>
    <x v="0"/>
    <x v="5"/>
    <x v="1"/>
    <x v="2"/>
    <x v="0"/>
    <n v="26774.2"/>
    <x v="38"/>
    <x v="50"/>
    <s v="Email"/>
    <x v="24"/>
    <x v="3"/>
    <x v="18"/>
    <s v="Bharat Sundesha"/>
    <d v="2025-01-18T12:04:00"/>
    <s v="Mayank Jani"/>
  </r>
  <r>
    <x v="131"/>
    <x v="131"/>
    <x v="0"/>
    <x v="0"/>
    <x v="0"/>
    <x v="1"/>
    <x v="2"/>
    <x v="1"/>
    <x v="2"/>
    <x v="0"/>
    <n v="4000"/>
    <x v="82"/>
    <x v="77"/>
    <s v="Call"/>
    <x v="106"/>
    <x v="2"/>
    <x v="123"/>
    <s v="Khushi Panchal"/>
    <d v="2024-11-12T18:15:00"/>
    <s v="Bharat Sundesha"/>
  </r>
  <r>
    <x v="132"/>
    <x v="132"/>
    <x v="68"/>
    <x v="0"/>
    <x v="0"/>
    <x v="1"/>
    <x v="5"/>
    <x v="0"/>
    <x v="2"/>
    <x v="0"/>
    <n v="20350"/>
    <x v="83"/>
    <x v="72"/>
    <s v="Call"/>
    <x v="96"/>
    <x v="3"/>
    <x v="124"/>
    <s v="Tahir Qureshi"/>
    <d v="2024-10-15T16:20:00"/>
    <s v="Tahir Qureshi"/>
  </r>
  <r>
    <x v="133"/>
    <x v="133"/>
    <x v="58"/>
    <x v="0"/>
    <x v="0"/>
    <x v="0"/>
    <x v="2"/>
    <x v="1"/>
    <x v="2"/>
    <x v="0"/>
    <n v="52000"/>
    <x v="38"/>
    <x v="78"/>
    <s v="Call"/>
    <x v="107"/>
    <x v="2"/>
    <x v="125"/>
    <s v="Khushi Panchal"/>
    <d v="2024-11-12T18:15:00"/>
    <s v="Bharat Sundesha"/>
  </r>
  <r>
    <x v="134"/>
    <x v="134"/>
    <x v="58"/>
    <x v="0"/>
    <x v="0"/>
    <x v="0"/>
    <x v="2"/>
    <x v="1"/>
    <x v="2"/>
    <x v="0"/>
    <n v="33000"/>
    <x v="84"/>
    <x v="27"/>
    <s v="Call"/>
    <x v="108"/>
    <x v="2"/>
    <x v="126"/>
    <s v="Khushi Panchal"/>
    <d v="2024-11-12T18:15:00"/>
    <s v="Bharat Sundesha"/>
  </r>
  <r>
    <x v="135"/>
    <x v="135"/>
    <x v="46"/>
    <x v="0"/>
    <x v="0"/>
    <x v="2"/>
    <x v="1"/>
    <x v="1"/>
    <x v="2"/>
    <x v="0"/>
    <n v="600000"/>
    <x v="85"/>
    <x v="79"/>
    <s v="Call"/>
    <x v="109"/>
    <x v="0"/>
    <x v="127"/>
    <s v="Akash Hirani"/>
    <d v="2025-06-19T12:44:00"/>
    <s v="Tahir Qureshi"/>
  </r>
  <r>
    <x v="136"/>
    <x v="136"/>
    <x v="19"/>
    <x v="0"/>
    <x v="0"/>
    <x v="1"/>
    <x v="0"/>
    <x v="0"/>
    <x v="3"/>
    <x v="0"/>
    <n v="800000"/>
    <x v="0"/>
    <x v="0"/>
    <s v="Call"/>
    <x v="110"/>
    <x v="1"/>
    <x v="128"/>
    <s v="Manoj Menon"/>
    <d v="2025-08-06T16:51:00"/>
    <s v="Kenvi Dwivedi"/>
  </r>
  <r>
    <x v="137"/>
    <x v="137"/>
    <x v="42"/>
    <x v="0"/>
    <x v="0"/>
    <x v="0"/>
    <x v="2"/>
    <x v="0"/>
    <x v="3"/>
    <x v="0"/>
    <n v="400000"/>
    <x v="0"/>
    <x v="0"/>
    <s v="Call"/>
    <x v="111"/>
    <x v="1"/>
    <x v="129"/>
    <s v="Manoj Menon"/>
    <d v="2025-08-06T16:51:00"/>
    <s v="Kenvi Dwivedi"/>
  </r>
  <r>
    <x v="138"/>
    <x v="138"/>
    <x v="54"/>
    <x v="0"/>
    <x v="0"/>
    <x v="0"/>
    <x v="2"/>
    <x v="0"/>
    <x v="4"/>
    <x v="0"/>
    <n v="215636"/>
    <x v="0"/>
    <x v="0"/>
    <s v="Call"/>
    <x v="0"/>
    <x v="0"/>
    <x v="130"/>
    <s v="Kenvi Dwivedi"/>
    <d v="2025-08-14T18:45:00"/>
    <s v="Harsh Kshtriya"/>
  </r>
  <r>
    <x v="139"/>
    <x v="139"/>
    <x v="43"/>
    <x v="0"/>
    <x v="0"/>
    <x v="0"/>
    <x v="1"/>
    <x v="0"/>
    <x v="4"/>
    <x v="0"/>
    <n v="10000000"/>
    <x v="0"/>
    <x v="0"/>
    <s v="Call"/>
    <x v="0"/>
    <x v="0"/>
    <x v="131"/>
    <s v="Khushi Panchal"/>
    <d v="2025-08-14T18:45:00"/>
    <s v="Harsh Kshtriya"/>
  </r>
  <r>
    <x v="140"/>
    <x v="140"/>
    <x v="8"/>
    <x v="0"/>
    <x v="0"/>
    <x v="0"/>
    <x v="5"/>
    <x v="0"/>
    <x v="4"/>
    <x v="0"/>
    <n v="912170.64"/>
    <x v="86"/>
    <x v="0"/>
    <s v="Email"/>
    <x v="112"/>
    <x v="2"/>
    <x v="18"/>
    <s v="Bharat Sundesha"/>
    <d v="2024-11-12T18:15:00"/>
    <s v="Bharat Sundesha"/>
  </r>
  <r>
    <x v="141"/>
    <x v="141"/>
    <x v="81"/>
    <x v="0"/>
    <x v="0"/>
    <x v="0"/>
    <x v="0"/>
    <x v="0"/>
    <x v="4"/>
    <x v="0"/>
    <n v="121000"/>
    <x v="0"/>
    <x v="0"/>
    <s v="Call"/>
    <x v="0"/>
    <x v="0"/>
    <x v="132"/>
    <s v="Kenvi Dwivedi"/>
    <d v="2025-08-14T18:45:00"/>
    <s v="Harsh Kshtriya"/>
  </r>
  <r>
    <x v="142"/>
    <x v="142"/>
    <x v="82"/>
    <x v="0"/>
    <x v="2"/>
    <x v="3"/>
    <x v="9"/>
    <x v="0"/>
    <x v="4"/>
    <x v="0"/>
    <n v="1500000"/>
    <x v="87"/>
    <x v="0"/>
    <s v="Call"/>
    <x v="113"/>
    <x v="0"/>
    <x v="133"/>
    <s v="Kenvi Dwivedi"/>
    <d v="2025-07-31T10:32:00"/>
    <s v="Harsh Kshtriya"/>
  </r>
  <r>
    <x v="143"/>
    <x v="143"/>
    <x v="83"/>
    <x v="0"/>
    <x v="0"/>
    <x v="1"/>
    <x v="5"/>
    <x v="0"/>
    <x v="4"/>
    <x v="0"/>
    <n v="1000000"/>
    <x v="88"/>
    <x v="0"/>
    <s v="Call"/>
    <x v="1"/>
    <x v="1"/>
    <x v="134"/>
    <s v="Bharat Sundesha"/>
    <d v="2025-08-13T10:13:00"/>
    <s v="Kenvi Dwivedi"/>
  </r>
  <r>
    <x v="144"/>
    <x v="144"/>
    <x v="84"/>
    <x v="0"/>
    <x v="0"/>
    <x v="0"/>
    <x v="0"/>
    <x v="0"/>
    <x v="4"/>
    <x v="0"/>
    <n v="550000"/>
    <x v="88"/>
    <x v="0"/>
    <s v="Call"/>
    <x v="1"/>
    <x v="1"/>
    <x v="135"/>
    <s v="Akash Hirani"/>
    <d v="2025-08-13T10:13:00"/>
    <s v="Kenvi Dwivedi"/>
  </r>
  <r>
    <x v="145"/>
    <x v="145"/>
    <x v="85"/>
    <x v="0"/>
    <x v="0"/>
    <x v="0"/>
    <x v="1"/>
    <x v="0"/>
    <x v="4"/>
    <x v="0"/>
    <n v="600000"/>
    <x v="0"/>
    <x v="0"/>
    <s v="Call"/>
    <x v="0"/>
    <x v="0"/>
    <x v="136"/>
    <s v="Akash Hirani"/>
    <d v="2025-08-14T18:45:00"/>
    <s v="Harsh Kshtriya"/>
  </r>
  <r>
    <x v="146"/>
    <x v="146"/>
    <x v="86"/>
    <x v="0"/>
    <x v="0"/>
    <x v="1"/>
    <x v="0"/>
    <x v="0"/>
    <x v="5"/>
    <x v="0"/>
    <n v="0"/>
    <x v="0"/>
    <x v="0"/>
    <s v="On-Site Meeting"/>
    <x v="110"/>
    <x v="1"/>
    <x v="137"/>
    <s v="Manoj Menon"/>
    <d v="2025-08-06T16:51:00"/>
    <s v="Kenvi Dwivedi"/>
  </r>
  <r>
    <x v="147"/>
    <x v="147"/>
    <x v="42"/>
    <x v="0"/>
    <x v="0"/>
    <x v="0"/>
    <x v="1"/>
    <x v="0"/>
    <x v="5"/>
    <x v="0"/>
    <n v="1000000"/>
    <x v="0"/>
    <x v="0"/>
    <s v="Call"/>
    <x v="110"/>
    <x v="1"/>
    <x v="138"/>
    <s v="Manoj Menon"/>
    <d v="2025-08-06T16:51:00"/>
    <s v="Kenvi Dwivedi"/>
  </r>
  <r>
    <x v="148"/>
    <x v="148"/>
    <x v="87"/>
    <x v="0"/>
    <x v="0"/>
    <x v="0"/>
    <x v="2"/>
    <x v="2"/>
    <x v="5"/>
    <x v="0"/>
    <n v="30000"/>
    <x v="0"/>
    <x v="0"/>
    <s v="Call"/>
    <x v="1"/>
    <x v="1"/>
    <x v="139"/>
    <s v="Manoj Menon"/>
    <d v="2025-08-13T10:11:00"/>
    <s v="Kenvi Dwivedi"/>
  </r>
  <r>
    <x v="149"/>
    <x v="149"/>
    <x v="19"/>
    <x v="0"/>
    <x v="0"/>
    <x v="0"/>
    <x v="2"/>
    <x v="0"/>
    <x v="5"/>
    <x v="0"/>
    <n v="0"/>
    <x v="0"/>
    <x v="0"/>
    <s v="On-Site Meeting"/>
    <x v="110"/>
    <x v="1"/>
    <x v="140"/>
    <s v="Manoj Menon"/>
    <d v="2025-08-06T16:51:00"/>
    <s v="Kenvi Dwivedi"/>
  </r>
  <r>
    <x v="150"/>
    <x v="150"/>
    <x v="88"/>
    <x v="0"/>
    <x v="0"/>
    <x v="0"/>
    <x v="4"/>
    <x v="0"/>
    <x v="5"/>
    <x v="0"/>
    <n v="15000"/>
    <x v="0"/>
    <x v="0"/>
    <s v="Call"/>
    <x v="110"/>
    <x v="1"/>
    <x v="141"/>
    <s v="Manoj Menon"/>
    <d v="2025-08-06T16:51:00"/>
    <s v="Kenvi Dwivedi"/>
  </r>
  <r>
    <x v="151"/>
    <x v="151"/>
    <x v="89"/>
    <x v="0"/>
    <x v="0"/>
    <x v="0"/>
    <x v="0"/>
    <x v="0"/>
    <x v="6"/>
    <x v="0"/>
    <n v="12000000"/>
    <x v="0"/>
    <x v="0"/>
    <s v="Call"/>
    <x v="0"/>
    <x v="0"/>
    <x v="142"/>
    <s v="Khushi Panchal"/>
    <d v="2025-08-14T18:45:00"/>
    <s v="Harsh Kshtriya"/>
  </r>
  <r>
    <x v="152"/>
    <x v="152"/>
    <x v="7"/>
    <x v="0"/>
    <x v="0"/>
    <x v="0"/>
    <x v="2"/>
    <x v="0"/>
    <x v="6"/>
    <x v="0"/>
    <n v="150000"/>
    <x v="0"/>
    <x v="0"/>
    <s v="Call"/>
    <x v="1"/>
    <x v="1"/>
    <x v="143"/>
    <s v="Manoj Menon"/>
    <d v="2025-08-13T10:11:00"/>
    <s v="Kenvi Dwivedi"/>
  </r>
  <r>
    <x v="153"/>
    <x v="153"/>
    <x v="42"/>
    <x v="0"/>
    <x v="0"/>
    <x v="0"/>
    <x v="2"/>
    <x v="0"/>
    <x v="6"/>
    <x v="0"/>
    <n v="3000000"/>
    <x v="0"/>
    <x v="0"/>
    <s v="Call"/>
    <x v="110"/>
    <x v="1"/>
    <x v="144"/>
    <s v="Manoj Menon"/>
    <d v="2025-08-06T16:51:00"/>
    <s v="Kenvi Dwivedi"/>
  </r>
  <r>
    <x v="154"/>
    <x v="154"/>
    <x v="1"/>
    <x v="0"/>
    <x v="0"/>
    <x v="0"/>
    <x v="5"/>
    <x v="0"/>
    <x v="6"/>
    <x v="0"/>
    <n v="153787785.90000001"/>
    <x v="0"/>
    <x v="0"/>
    <s v="Email"/>
    <x v="110"/>
    <x v="1"/>
    <x v="18"/>
    <s v="Bharat Sundesha"/>
    <d v="2025-08-06T16:51:00"/>
    <s v="Kenvi Dwivedi"/>
  </r>
  <r>
    <x v="155"/>
    <x v="155"/>
    <x v="42"/>
    <x v="0"/>
    <x v="0"/>
    <x v="0"/>
    <x v="1"/>
    <x v="0"/>
    <x v="6"/>
    <x v="0"/>
    <n v="0"/>
    <x v="0"/>
    <x v="0"/>
    <s v="Call"/>
    <x v="111"/>
    <x v="1"/>
    <x v="145"/>
    <s v="Manoj Menon"/>
    <d v="2025-08-06T16:51:00"/>
    <s v="Kenvi Dwivedi"/>
  </r>
  <r>
    <x v="156"/>
    <x v="156"/>
    <x v="43"/>
    <x v="0"/>
    <x v="0"/>
    <x v="0"/>
    <x v="0"/>
    <x v="0"/>
    <x v="6"/>
    <x v="0"/>
    <n v="26000000"/>
    <x v="0"/>
    <x v="0"/>
    <s v="Call"/>
    <x v="0"/>
    <x v="0"/>
    <x v="146"/>
    <s v="Khushi Panchal"/>
    <d v="2025-08-14T18:45:00"/>
    <s v="Harsh Kshtriya"/>
  </r>
  <r>
    <x v="157"/>
    <x v="157"/>
    <x v="42"/>
    <x v="0"/>
    <x v="0"/>
    <x v="0"/>
    <x v="1"/>
    <x v="0"/>
    <x v="6"/>
    <x v="0"/>
    <n v="8000000"/>
    <x v="0"/>
    <x v="0"/>
    <s v="Call"/>
    <x v="110"/>
    <x v="1"/>
    <x v="147"/>
    <s v="Manoj Menon"/>
    <d v="2025-08-06T16:51:00"/>
    <s v="Kenvi Dwivedi"/>
  </r>
  <r>
    <x v="158"/>
    <x v="158"/>
    <x v="90"/>
    <x v="0"/>
    <x v="0"/>
    <x v="1"/>
    <x v="0"/>
    <x v="0"/>
    <x v="7"/>
    <x v="0"/>
    <n v="100000"/>
    <x v="0"/>
    <x v="0"/>
    <s v="Email"/>
    <x v="111"/>
    <x v="1"/>
    <x v="148"/>
    <s v="Manoj Menon"/>
    <d v="2025-08-06T16:51:00"/>
    <s v="Kenvi Dwivedi"/>
  </r>
  <r>
    <x v="159"/>
    <x v="159"/>
    <x v="86"/>
    <x v="0"/>
    <x v="0"/>
    <x v="2"/>
    <x v="2"/>
    <x v="0"/>
    <x v="7"/>
    <x v="0"/>
    <n v="0"/>
    <x v="88"/>
    <x v="0"/>
    <s v="On-Site Meeting"/>
    <x v="1"/>
    <x v="1"/>
    <x v="149"/>
    <s v="Manoj Menon"/>
    <d v="2025-08-13T10:13:00"/>
    <s v="Kenvi Dwivedi"/>
  </r>
  <r>
    <x v="160"/>
    <x v="160"/>
    <x v="87"/>
    <x v="0"/>
    <x v="0"/>
    <x v="0"/>
    <x v="1"/>
    <x v="0"/>
    <x v="7"/>
    <x v="0"/>
    <n v="1000000"/>
    <x v="0"/>
    <x v="0"/>
    <s v="Email"/>
    <x v="110"/>
    <x v="1"/>
    <x v="150"/>
    <s v="Manoj Menon"/>
    <d v="2025-08-06T16:51:00"/>
    <s v="Kenvi Dwivedi"/>
  </r>
  <r>
    <x v="161"/>
    <x v="161"/>
    <x v="42"/>
    <x v="0"/>
    <x v="0"/>
    <x v="0"/>
    <x v="2"/>
    <x v="0"/>
    <x v="7"/>
    <x v="0"/>
    <n v="0"/>
    <x v="0"/>
    <x v="0"/>
    <s v="Call"/>
    <x v="110"/>
    <x v="1"/>
    <x v="151"/>
    <s v="Manoj Menon"/>
    <d v="2025-08-06T16:51:00"/>
    <s v="Kenvi Dwivedi"/>
  </r>
  <r>
    <x v="162"/>
    <x v="162"/>
    <x v="91"/>
    <x v="1"/>
    <x v="3"/>
    <x v="0"/>
    <x v="1"/>
    <x v="0"/>
    <x v="0"/>
    <x v="0"/>
    <n v="500000"/>
    <x v="0"/>
    <x v="0"/>
    <s v="Call"/>
    <x v="0"/>
    <x v="0"/>
    <x v="152"/>
    <s v="Kenvi Dwivedi"/>
    <d v="2025-08-14T18:45:00"/>
    <s v="Harsh Kshtriya"/>
  </r>
  <r>
    <x v="163"/>
    <x v="163"/>
    <x v="92"/>
    <x v="1"/>
    <x v="4"/>
    <x v="0"/>
    <x v="0"/>
    <x v="1"/>
    <x v="1"/>
    <x v="5"/>
    <n v="300000"/>
    <x v="89"/>
    <x v="16"/>
    <s v="Call"/>
    <x v="84"/>
    <x v="0"/>
    <x v="153"/>
    <s v="Akash Hirani"/>
    <d v="2025-06-19T12:44:00"/>
    <s v="Tahir Qureshi"/>
  </r>
  <r>
    <x v="164"/>
    <x v="164"/>
    <x v="93"/>
    <x v="1"/>
    <x v="5"/>
    <x v="1"/>
    <x v="0"/>
    <x v="0"/>
    <x v="1"/>
    <x v="10"/>
    <n v="1500000"/>
    <x v="90"/>
    <x v="25"/>
    <s v="Demo"/>
    <x v="114"/>
    <x v="2"/>
    <x v="154"/>
    <s v="Khushi Panchal"/>
    <d v="2024-11-12T18:14:00"/>
    <s v="Bharat Sundesha"/>
  </r>
  <r>
    <x v="165"/>
    <x v="165"/>
    <x v="94"/>
    <x v="1"/>
    <x v="4"/>
    <x v="5"/>
    <x v="0"/>
    <x v="1"/>
    <x v="1"/>
    <x v="6"/>
    <n v="15500"/>
    <x v="91"/>
    <x v="80"/>
    <s v="Call"/>
    <x v="115"/>
    <x v="0"/>
    <x v="155"/>
    <s v="Akash Hirani"/>
    <d v="2025-06-19T12:44:00"/>
    <s v="Tahir Qureshi"/>
  </r>
  <r>
    <x v="166"/>
    <x v="166"/>
    <x v="95"/>
    <x v="1"/>
    <x v="4"/>
    <x v="0"/>
    <x v="2"/>
    <x v="1"/>
    <x v="1"/>
    <x v="16"/>
    <n v="4500000"/>
    <x v="92"/>
    <x v="8"/>
    <s v="On-Site Meeting"/>
    <x v="116"/>
    <x v="2"/>
    <x v="156"/>
    <s v="Khushi Panchal"/>
    <d v="2024-11-12T18:14:00"/>
    <s v="Bharat Sundesha"/>
  </r>
  <r>
    <x v="167"/>
    <x v="167"/>
    <x v="96"/>
    <x v="1"/>
    <x v="4"/>
    <x v="0"/>
    <x v="0"/>
    <x v="0"/>
    <x v="1"/>
    <x v="0"/>
    <n v="1200000"/>
    <x v="93"/>
    <x v="35"/>
    <s v="On-Site Meeting"/>
    <x v="117"/>
    <x v="1"/>
    <x v="157"/>
    <s v="Harsh Kshtriya"/>
    <d v="2025-06-19T12:27:00"/>
    <s v="Tahir Qureshi"/>
  </r>
  <r>
    <x v="168"/>
    <x v="168"/>
    <x v="97"/>
    <x v="1"/>
    <x v="3"/>
    <x v="3"/>
    <x v="8"/>
    <x v="1"/>
    <x v="1"/>
    <x v="17"/>
    <n v="800000"/>
    <x v="67"/>
    <x v="81"/>
    <s v="Call"/>
    <x v="118"/>
    <x v="2"/>
    <x v="158"/>
    <s v="Khushi Panchal"/>
    <d v="2024-11-12T18:14:00"/>
    <s v="Bharat Sundesha"/>
  </r>
  <r>
    <x v="169"/>
    <x v="169"/>
    <x v="98"/>
    <x v="1"/>
    <x v="5"/>
    <x v="2"/>
    <x v="0"/>
    <x v="0"/>
    <x v="1"/>
    <x v="0"/>
    <n v="2500000"/>
    <x v="94"/>
    <x v="7"/>
    <s v="On-Site Meeting"/>
    <x v="119"/>
    <x v="3"/>
    <x v="159"/>
    <s v="Khushi Panchal"/>
    <d v="2025-08-05T13:30:00"/>
    <s v="Tahir Qureshi"/>
  </r>
  <r>
    <x v="170"/>
    <x v="170"/>
    <x v="95"/>
    <x v="1"/>
    <x v="4"/>
    <x v="1"/>
    <x v="0"/>
    <x v="1"/>
    <x v="1"/>
    <x v="0"/>
    <n v="100000"/>
    <x v="95"/>
    <x v="82"/>
    <s v="Call"/>
    <x v="120"/>
    <x v="2"/>
    <x v="160"/>
    <s v="Khushi Panchal"/>
    <d v="2024-11-12T18:15:00"/>
    <s v="Bharat Sundesha"/>
  </r>
  <r>
    <x v="171"/>
    <x v="171"/>
    <x v="99"/>
    <x v="1"/>
    <x v="0"/>
    <x v="0"/>
    <x v="4"/>
    <x v="0"/>
    <x v="1"/>
    <x v="16"/>
    <n v="600000"/>
    <x v="42"/>
    <x v="83"/>
    <s v="Call"/>
    <x v="121"/>
    <x v="3"/>
    <x v="161"/>
    <s v="Akash Hirani"/>
    <d v="2025-01-18T12:04:00"/>
    <s v="Mayank Jani"/>
  </r>
  <r>
    <x v="172"/>
    <x v="172"/>
    <x v="100"/>
    <x v="1"/>
    <x v="3"/>
    <x v="2"/>
    <x v="0"/>
    <x v="1"/>
    <x v="1"/>
    <x v="1"/>
    <n v="1200000"/>
    <x v="48"/>
    <x v="84"/>
    <s v="On-Site Meeting"/>
    <x v="122"/>
    <x v="0"/>
    <x v="162"/>
    <s v="Akash Hirani"/>
    <d v="2025-06-19T12:44:00"/>
    <s v="Tahir Qureshi"/>
  </r>
  <r>
    <x v="173"/>
    <x v="173"/>
    <x v="101"/>
    <x v="1"/>
    <x v="0"/>
    <x v="0"/>
    <x v="1"/>
    <x v="1"/>
    <x v="1"/>
    <x v="0"/>
    <n v="300000"/>
    <x v="96"/>
    <x v="85"/>
    <s v="Call"/>
    <x v="123"/>
    <x v="0"/>
    <x v="163"/>
    <s v="Kenvi Dwivedi"/>
    <d v="2025-06-19T12:44:00"/>
    <s v="Tahir Qureshi"/>
  </r>
  <r>
    <x v="174"/>
    <x v="174"/>
    <x v="102"/>
    <x v="1"/>
    <x v="4"/>
    <x v="0"/>
    <x v="0"/>
    <x v="1"/>
    <x v="1"/>
    <x v="1"/>
    <n v="13560000"/>
    <x v="70"/>
    <x v="3"/>
    <s v="Email"/>
    <x v="124"/>
    <x v="0"/>
    <x v="164"/>
    <s v="Akash Hirani"/>
    <d v="2025-06-19T12:44:00"/>
    <s v="Tahir Qureshi"/>
  </r>
  <r>
    <x v="175"/>
    <x v="175"/>
    <x v="103"/>
    <x v="1"/>
    <x v="2"/>
    <x v="0"/>
    <x v="1"/>
    <x v="1"/>
    <x v="1"/>
    <x v="10"/>
    <n v="144852"/>
    <x v="97"/>
    <x v="86"/>
    <s v="Call"/>
    <x v="125"/>
    <x v="3"/>
    <x v="165"/>
    <s v="Tahir Qureshi"/>
    <d v="2024-08-01T12:53:00"/>
    <s v="Automation"/>
  </r>
  <r>
    <x v="176"/>
    <x v="176"/>
    <x v="104"/>
    <x v="1"/>
    <x v="2"/>
    <x v="0"/>
    <x v="4"/>
    <x v="0"/>
    <x v="1"/>
    <x v="18"/>
    <n v="84151"/>
    <x v="98"/>
    <x v="87"/>
    <s v="Call"/>
    <x v="126"/>
    <x v="0"/>
    <x v="166"/>
    <s v="Kenvi Dwivedi"/>
    <d v="2025-06-19T12:44:00"/>
    <s v="Tahir Qureshi"/>
  </r>
  <r>
    <x v="177"/>
    <x v="177"/>
    <x v="105"/>
    <x v="1"/>
    <x v="6"/>
    <x v="0"/>
    <x v="4"/>
    <x v="0"/>
    <x v="1"/>
    <x v="0"/>
    <n v="2000000"/>
    <x v="42"/>
    <x v="25"/>
    <s v="Call"/>
    <x v="127"/>
    <x v="2"/>
    <x v="167"/>
    <s v="Khushi Panchal"/>
    <d v="2024-11-12T18:15:00"/>
    <s v="Bharat Sundesha"/>
  </r>
  <r>
    <x v="178"/>
    <x v="178"/>
    <x v="106"/>
    <x v="1"/>
    <x v="7"/>
    <x v="0"/>
    <x v="1"/>
    <x v="0"/>
    <x v="1"/>
    <x v="0"/>
    <n v="600000"/>
    <x v="99"/>
    <x v="71"/>
    <s v="Call"/>
    <x v="128"/>
    <x v="3"/>
    <x v="168"/>
    <s v="Akash Hirani"/>
    <d v="2025-03-03T12:00:00"/>
    <s v="Tahir Qureshi"/>
  </r>
  <r>
    <x v="179"/>
    <x v="179"/>
    <x v="107"/>
    <x v="1"/>
    <x v="4"/>
    <x v="0"/>
    <x v="1"/>
    <x v="0"/>
    <x v="1"/>
    <x v="0"/>
    <n v="1000000"/>
    <x v="100"/>
    <x v="18"/>
    <s v="Call"/>
    <x v="129"/>
    <x v="2"/>
    <x v="169"/>
    <s v="Khushi Panchal"/>
    <d v="2025-01-20T16:05:00"/>
    <s v="Naval Bharti"/>
  </r>
  <r>
    <x v="180"/>
    <x v="180"/>
    <x v="108"/>
    <x v="1"/>
    <x v="8"/>
    <x v="1"/>
    <x v="1"/>
    <x v="0"/>
    <x v="1"/>
    <x v="8"/>
    <n v="1000000"/>
    <x v="42"/>
    <x v="28"/>
    <s v="Call"/>
    <x v="31"/>
    <x v="0"/>
    <x v="170"/>
    <s v="Akash Hirani"/>
    <d v="2025-06-19T12:44:00"/>
    <s v="Tahir Qureshi"/>
  </r>
  <r>
    <x v="181"/>
    <x v="181"/>
    <x v="109"/>
    <x v="1"/>
    <x v="0"/>
    <x v="0"/>
    <x v="1"/>
    <x v="0"/>
    <x v="1"/>
    <x v="17"/>
    <n v="1500000"/>
    <x v="101"/>
    <x v="51"/>
    <s v="Call"/>
    <x v="6"/>
    <x v="2"/>
    <x v="171"/>
    <s v="Khushi Panchal"/>
    <d v="2024-11-12T18:15:00"/>
    <s v="Bharat Sundesha"/>
  </r>
  <r>
    <x v="182"/>
    <x v="182"/>
    <x v="110"/>
    <x v="1"/>
    <x v="9"/>
    <x v="1"/>
    <x v="0"/>
    <x v="0"/>
    <x v="1"/>
    <x v="0"/>
    <n v="5000000"/>
    <x v="15"/>
    <x v="88"/>
    <s v="On-Site Meeting"/>
    <x v="130"/>
    <x v="4"/>
    <x v="172"/>
    <s v="Akash Hirani"/>
    <d v="2025-07-19T15:58:00"/>
    <s v="Akash Hirani"/>
  </r>
  <r>
    <x v="183"/>
    <x v="183"/>
    <x v="111"/>
    <x v="1"/>
    <x v="4"/>
    <x v="0"/>
    <x v="0"/>
    <x v="0"/>
    <x v="1"/>
    <x v="0"/>
    <n v="2750000"/>
    <x v="44"/>
    <x v="89"/>
    <s v="Call"/>
    <x v="131"/>
    <x v="1"/>
    <x v="173"/>
    <s v="Harsh Kshtriya"/>
    <d v="2025-06-19T12:27:00"/>
    <s v="Tahir Qureshi"/>
  </r>
  <r>
    <x v="184"/>
    <x v="184"/>
    <x v="112"/>
    <x v="1"/>
    <x v="10"/>
    <x v="3"/>
    <x v="0"/>
    <x v="0"/>
    <x v="1"/>
    <x v="0"/>
    <n v="850000"/>
    <x v="19"/>
    <x v="18"/>
    <s v="Call"/>
    <x v="17"/>
    <x v="0"/>
    <x v="174"/>
    <s v="Kenvi Dwivedi"/>
    <d v="2025-06-19T12:44:00"/>
    <s v="Tahir Qureshi"/>
  </r>
  <r>
    <x v="185"/>
    <x v="185"/>
    <x v="113"/>
    <x v="1"/>
    <x v="3"/>
    <x v="3"/>
    <x v="1"/>
    <x v="1"/>
    <x v="1"/>
    <x v="17"/>
    <n v="100000"/>
    <x v="102"/>
    <x v="90"/>
    <s v="Call"/>
    <x v="132"/>
    <x v="0"/>
    <x v="175"/>
    <s v="Kenvi Dwivedi"/>
    <d v="2025-06-19T12:44:00"/>
    <s v="Tahir Qureshi"/>
  </r>
  <r>
    <x v="186"/>
    <x v="186"/>
    <x v="114"/>
    <x v="1"/>
    <x v="10"/>
    <x v="3"/>
    <x v="0"/>
    <x v="1"/>
    <x v="1"/>
    <x v="3"/>
    <n v="700000"/>
    <x v="102"/>
    <x v="90"/>
    <s v="Call"/>
    <x v="133"/>
    <x v="0"/>
    <x v="176"/>
    <s v="Kenvi Dwivedi"/>
    <d v="2025-06-19T12:44:00"/>
    <s v="Tahir Qureshi"/>
  </r>
  <r>
    <x v="187"/>
    <x v="187"/>
    <x v="115"/>
    <x v="1"/>
    <x v="4"/>
    <x v="0"/>
    <x v="1"/>
    <x v="0"/>
    <x v="1"/>
    <x v="6"/>
    <n v="10000"/>
    <x v="77"/>
    <x v="62"/>
    <s v="Call"/>
    <x v="134"/>
    <x v="0"/>
    <x v="177"/>
    <s v="Bharat Sundesha"/>
    <d v="2025-06-19T12:44:00"/>
    <s v="Tahir Qureshi"/>
  </r>
  <r>
    <x v="188"/>
    <x v="188"/>
    <x v="116"/>
    <x v="1"/>
    <x v="4"/>
    <x v="0"/>
    <x v="0"/>
    <x v="1"/>
    <x v="1"/>
    <x v="1"/>
    <n v="7200000"/>
    <x v="103"/>
    <x v="91"/>
    <s v="Call"/>
    <x v="135"/>
    <x v="0"/>
    <x v="178"/>
    <s v="Akash Hirani"/>
    <d v="2025-06-19T12:44:00"/>
    <s v="Tahir Qureshi"/>
  </r>
  <r>
    <x v="189"/>
    <x v="189"/>
    <x v="117"/>
    <x v="1"/>
    <x v="5"/>
    <x v="0"/>
    <x v="0"/>
    <x v="1"/>
    <x v="1"/>
    <x v="5"/>
    <n v="200000"/>
    <x v="104"/>
    <x v="92"/>
    <s v="Call"/>
    <x v="136"/>
    <x v="2"/>
    <x v="179"/>
    <s v="Khushi Panchal"/>
    <d v="2024-11-12T18:15:00"/>
    <s v="Bharat Sundesha"/>
  </r>
  <r>
    <x v="190"/>
    <x v="190"/>
    <x v="118"/>
    <x v="1"/>
    <x v="9"/>
    <x v="0"/>
    <x v="4"/>
    <x v="1"/>
    <x v="1"/>
    <x v="2"/>
    <n v="66000"/>
    <x v="48"/>
    <x v="8"/>
    <s v="Demo"/>
    <x v="137"/>
    <x v="2"/>
    <x v="180"/>
    <s v="Khushi Panchal"/>
    <d v="2024-11-12T18:15:00"/>
    <s v="Bharat Sundesha"/>
  </r>
  <r>
    <x v="191"/>
    <x v="191"/>
    <x v="119"/>
    <x v="1"/>
    <x v="4"/>
    <x v="0"/>
    <x v="0"/>
    <x v="0"/>
    <x v="1"/>
    <x v="0"/>
    <n v="11500000"/>
    <x v="105"/>
    <x v="35"/>
    <s v="On-Site Meeting"/>
    <x v="138"/>
    <x v="1"/>
    <x v="181"/>
    <s v="Harsh Kshtriya"/>
    <d v="2025-06-19T12:27:00"/>
    <s v="Tahir Qureshi"/>
  </r>
  <r>
    <x v="192"/>
    <x v="192"/>
    <x v="120"/>
    <x v="1"/>
    <x v="5"/>
    <x v="1"/>
    <x v="3"/>
    <x v="0"/>
    <x v="1"/>
    <x v="0"/>
    <n v="700000"/>
    <x v="106"/>
    <x v="40"/>
    <s v="Call"/>
    <x v="139"/>
    <x v="2"/>
    <x v="182"/>
    <s v="Khushi Panchal"/>
    <d v="2024-11-26T12:33:00"/>
    <s v="Mayank Jani"/>
  </r>
  <r>
    <x v="193"/>
    <x v="193"/>
    <x v="121"/>
    <x v="1"/>
    <x v="4"/>
    <x v="1"/>
    <x v="1"/>
    <x v="0"/>
    <x v="1"/>
    <x v="1"/>
    <n v="4000000"/>
    <x v="42"/>
    <x v="40"/>
    <s v="Call"/>
    <x v="140"/>
    <x v="3"/>
    <x v="183"/>
    <s v="Akash Hirani"/>
    <d v="2025-01-18T12:04:00"/>
    <s v="Mayank Jani"/>
  </r>
  <r>
    <x v="194"/>
    <x v="194"/>
    <x v="122"/>
    <x v="1"/>
    <x v="0"/>
    <x v="0"/>
    <x v="1"/>
    <x v="0"/>
    <x v="1"/>
    <x v="0"/>
    <n v="260000"/>
    <x v="17"/>
    <x v="17"/>
    <s v="Demo"/>
    <x v="141"/>
    <x v="0"/>
    <x v="184"/>
    <s v="Kenvi Dwivedi"/>
    <d v="2025-06-19T12:44:00"/>
    <s v="Tahir Qureshi"/>
  </r>
  <r>
    <x v="195"/>
    <x v="195"/>
    <x v="123"/>
    <x v="1"/>
    <x v="4"/>
    <x v="0"/>
    <x v="1"/>
    <x v="0"/>
    <x v="1"/>
    <x v="0"/>
    <n v="2500000"/>
    <x v="34"/>
    <x v="2"/>
    <s v="Call"/>
    <x v="142"/>
    <x v="3"/>
    <x v="185"/>
    <s v="Khushi Panchal"/>
    <d v="2025-05-24T18:05:00"/>
    <s v="Tahir Qureshi"/>
  </r>
  <r>
    <x v="196"/>
    <x v="196"/>
    <x v="124"/>
    <x v="1"/>
    <x v="11"/>
    <x v="0"/>
    <x v="0"/>
    <x v="0"/>
    <x v="1"/>
    <x v="0"/>
    <n v="38621"/>
    <x v="19"/>
    <x v="18"/>
    <s v="Call"/>
    <x v="143"/>
    <x v="3"/>
    <x v="186"/>
    <s v="Bharat Sundesha"/>
    <d v="2025-01-20T16:01:00"/>
    <s v="Naval Bharti"/>
  </r>
  <r>
    <x v="197"/>
    <x v="197"/>
    <x v="125"/>
    <x v="1"/>
    <x v="0"/>
    <x v="1"/>
    <x v="0"/>
    <x v="0"/>
    <x v="1"/>
    <x v="3"/>
    <n v="120000"/>
    <x v="107"/>
    <x v="10"/>
    <s v="Call"/>
    <x v="11"/>
    <x v="0"/>
    <x v="187"/>
    <s v="Kenvi Dwivedi"/>
    <d v="2025-06-19T12:44:00"/>
    <s v="Tahir Qureshi"/>
  </r>
  <r>
    <x v="198"/>
    <x v="198"/>
    <x v="126"/>
    <x v="1"/>
    <x v="4"/>
    <x v="0"/>
    <x v="10"/>
    <x v="0"/>
    <x v="1"/>
    <x v="6"/>
    <n v="115000"/>
    <x v="3"/>
    <x v="62"/>
    <s v="On-Site Meeting"/>
    <x v="144"/>
    <x v="0"/>
    <x v="188"/>
    <s v="Kenvi Dwivedi"/>
    <d v="2025-06-19T12:44:00"/>
    <s v="Tahir Qureshi"/>
  </r>
  <r>
    <x v="199"/>
    <x v="199"/>
    <x v="127"/>
    <x v="1"/>
    <x v="12"/>
    <x v="0"/>
    <x v="2"/>
    <x v="1"/>
    <x v="1"/>
    <x v="6"/>
    <n v="1000000"/>
    <x v="108"/>
    <x v="92"/>
    <s v="On-Site Meeting"/>
    <x v="145"/>
    <x v="2"/>
    <x v="189"/>
    <s v="Khushi Panchal"/>
    <d v="2024-11-12T18:15:00"/>
    <s v="Bharat Sundesha"/>
  </r>
  <r>
    <x v="200"/>
    <x v="200"/>
    <x v="128"/>
    <x v="1"/>
    <x v="4"/>
    <x v="0"/>
    <x v="0"/>
    <x v="0"/>
    <x v="1"/>
    <x v="0"/>
    <n v="9000000"/>
    <x v="12"/>
    <x v="12"/>
    <s v="Call"/>
    <x v="13"/>
    <x v="0"/>
    <x v="190"/>
    <s v="Akash Hirani"/>
    <d v="2025-07-31T11:12:00"/>
    <s v="Harsh Kshtriya"/>
  </r>
  <r>
    <x v="201"/>
    <x v="201"/>
    <x v="129"/>
    <x v="1"/>
    <x v="9"/>
    <x v="0"/>
    <x v="10"/>
    <x v="1"/>
    <x v="1"/>
    <x v="10"/>
    <n v="200000"/>
    <x v="8"/>
    <x v="93"/>
    <s v="Call"/>
    <x v="146"/>
    <x v="2"/>
    <x v="191"/>
    <s v="Khushi Panchal"/>
    <d v="2024-11-12T18:15:00"/>
    <s v="Bharat Sundesha"/>
  </r>
  <r>
    <x v="202"/>
    <x v="202"/>
    <x v="124"/>
    <x v="1"/>
    <x v="11"/>
    <x v="4"/>
    <x v="0"/>
    <x v="1"/>
    <x v="2"/>
    <x v="0"/>
    <n v="69960.73"/>
    <x v="109"/>
    <x v="94"/>
    <s v="Call"/>
    <x v="147"/>
    <x v="3"/>
    <x v="192"/>
    <s v="Bharat Sundesha"/>
    <d v="2025-01-18T12:04:00"/>
    <s v="Mayank Jani"/>
  </r>
  <r>
    <x v="203"/>
    <x v="203"/>
    <x v="130"/>
    <x v="1"/>
    <x v="4"/>
    <x v="1"/>
    <x v="1"/>
    <x v="0"/>
    <x v="2"/>
    <x v="0"/>
    <n v="900000"/>
    <x v="110"/>
    <x v="32"/>
    <s v="Call"/>
    <x v="148"/>
    <x v="2"/>
    <x v="193"/>
    <s v="Khushi Panchal"/>
    <d v="2024-11-12T18:15:00"/>
    <s v="Bharat Sundesha"/>
  </r>
  <r>
    <x v="204"/>
    <x v="204"/>
    <x v="131"/>
    <x v="1"/>
    <x v="0"/>
    <x v="0"/>
    <x v="8"/>
    <x v="0"/>
    <x v="2"/>
    <x v="0"/>
    <n v="21400"/>
    <x v="111"/>
    <x v="53"/>
    <s v="Call"/>
    <x v="81"/>
    <x v="0"/>
    <x v="194"/>
    <s v="Kenvi Dwivedi"/>
    <d v="2025-06-19T12:44:00"/>
    <s v="Tahir Qureshi"/>
  </r>
  <r>
    <x v="205"/>
    <x v="205"/>
    <x v="106"/>
    <x v="1"/>
    <x v="0"/>
    <x v="0"/>
    <x v="0"/>
    <x v="0"/>
    <x v="2"/>
    <x v="0"/>
    <n v="350000"/>
    <x v="112"/>
    <x v="76"/>
    <s v="Call"/>
    <x v="97"/>
    <x v="4"/>
    <x v="195"/>
    <s v="Akash Hirani"/>
    <d v="2024-12-14T15:24:00"/>
    <s v="Mayank Jani"/>
  </r>
  <r>
    <x v="206"/>
    <x v="206"/>
    <x v="124"/>
    <x v="1"/>
    <x v="11"/>
    <x v="0"/>
    <x v="5"/>
    <x v="1"/>
    <x v="2"/>
    <x v="0"/>
    <n v="419260"/>
    <x v="38"/>
    <x v="50"/>
    <s v="Email"/>
    <x v="24"/>
    <x v="3"/>
    <x v="18"/>
    <s v="Bharat Sundesha"/>
    <d v="2025-01-18T12:04:00"/>
    <s v="Mayank Jani"/>
  </r>
  <r>
    <x v="207"/>
    <x v="207"/>
    <x v="132"/>
    <x v="1"/>
    <x v="0"/>
    <x v="0"/>
    <x v="0"/>
    <x v="0"/>
    <x v="2"/>
    <x v="0"/>
    <n v="69582"/>
    <x v="113"/>
    <x v="95"/>
    <s v="Email"/>
    <x v="149"/>
    <x v="0"/>
    <x v="196"/>
    <s v="Kenvi Dwivedi"/>
    <d v="2025-06-19T12:44:00"/>
    <s v="Tahir Qureshi"/>
  </r>
  <r>
    <x v="208"/>
    <x v="208"/>
    <x v="133"/>
    <x v="1"/>
    <x v="4"/>
    <x v="1"/>
    <x v="5"/>
    <x v="1"/>
    <x v="2"/>
    <x v="0"/>
    <n v="31000"/>
    <x v="38"/>
    <x v="50"/>
    <s v="Email"/>
    <x v="24"/>
    <x v="3"/>
    <x v="18"/>
    <s v="Bharat Sundesha"/>
    <d v="2025-01-18T12:04:00"/>
    <s v="Mayank Jani"/>
  </r>
  <r>
    <x v="209"/>
    <x v="209"/>
    <x v="134"/>
    <x v="1"/>
    <x v="0"/>
    <x v="0"/>
    <x v="0"/>
    <x v="0"/>
    <x v="2"/>
    <x v="0"/>
    <n v="201561.7"/>
    <x v="80"/>
    <x v="96"/>
    <s v="Call"/>
    <x v="150"/>
    <x v="0"/>
    <x v="197"/>
    <s v="Kenvi Dwivedi"/>
    <d v="2025-06-19T12:44:00"/>
    <s v="Tahir Qureshi"/>
  </r>
  <r>
    <x v="210"/>
    <x v="210"/>
    <x v="27"/>
    <x v="1"/>
    <x v="13"/>
    <x v="1"/>
    <x v="1"/>
    <x v="0"/>
    <x v="2"/>
    <x v="0"/>
    <n v="36385"/>
    <x v="46"/>
    <x v="40"/>
    <s v="Email"/>
    <x v="151"/>
    <x v="3"/>
    <x v="198"/>
    <s v="Bharat Sundesha"/>
    <d v="2025-01-18T12:04:00"/>
    <s v="Mayank Jani"/>
  </r>
  <r>
    <x v="211"/>
    <x v="211"/>
    <x v="135"/>
    <x v="1"/>
    <x v="2"/>
    <x v="1"/>
    <x v="3"/>
    <x v="0"/>
    <x v="2"/>
    <x v="0"/>
    <n v="48658"/>
    <x v="114"/>
    <x v="41"/>
    <s v="Email"/>
    <x v="152"/>
    <x v="0"/>
    <x v="199"/>
    <s v="Kenvi Dwivedi"/>
    <d v="2025-06-19T12:44:00"/>
    <s v="Tahir Qureshi"/>
  </r>
  <r>
    <x v="212"/>
    <x v="212"/>
    <x v="136"/>
    <x v="1"/>
    <x v="10"/>
    <x v="3"/>
    <x v="0"/>
    <x v="1"/>
    <x v="2"/>
    <x v="0"/>
    <n v="708000"/>
    <x v="38"/>
    <x v="97"/>
    <s v="On-Site Meeting"/>
    <x v="6"/>
    <x v="0"/>
    <x v="200"/>
    <s v="Kenvi Dwivedi"/>
    <d v="2025-06-19T12:44:00"/>
    <s v="Tahir Qureshi"/>
  </r>
  <r>
    <x v="213"/>
    <x v="213"/>
    <x v="137"/>
    <x v="1"/>
    <x v="0"/>
    <x v="1"/>
    <x v="4"/>
    <x v="0"/>
    <x v="2"/>
    <x v="0"/>
    <n v="49500"/>
    <x v="115"/>
    <x v="74"/>
    <s v="Call"/>
    <x v="153"/>
    <x v="3"/>
    <x v="201"/>
    <s v="Tahir Qureshi"/>
    <d v="2024-10-14T11:09:00"/>
    <s v="Tahir Qureshi"/>
  </r>
  <r>
    <x v="214"/>
    <x v="214"/>
    <x v="138"/>
    <x v="1"/>
    <x v="0"/>
    <x v="0"/>
    <x v="1"/>
    <x v="0"/>
    <x v="8"/>
    <x v="0"/>
    <n v="500000"/>
    <x v="0"/>
    <x v="0"/>
    <s v="Call"/>
    <x v="0"/>
    <x v="0"/>
    <x v="202"/>
    <s v="Khushi Panchal"/>
    <d v="2025-08-14T18:45:00"/>
    <s v="Harsh Kshtriya"/>
  </r>
  <r>
    <x v="215"/>
    <x v="215"/>
    <x v="139"/>
    <x v="1"/>
    <x v="5"/>
    <x v="0"/>
    <x v="0"/>
    <x v="0"/>
    <x v="4"/>
    <x v="0"/>
    <n v="200000"/>
    <x v="0"/>
    <x v="0"/>
    <s v="Call"/>
    <x v="110"/>
    <x v="1"/>
    <x v="203"/>
    <s v="Khushi Panchal"/>
    <d v="2025-08-06T16:51:00"/>
    <s v="Kenvi Dwivedi"/>
  </r>
  <r>
    <x v="216"/>
    <x v="216"/>
    <x v="140"/>
    <x v="1"/>
    <x v="8"/>
    <x v="0"/>
    <x v="1"/>
    <x v="0"/>
    <x v="4"/>
    <x v="0"/>
    <n v="20350000"/>
    <x v="0"/>
    <x v="0"/>
    <s v="On-Site Meeting"/>
    <x v="110"/>
    <x v="1"/>
    <x v="204"/>
    <s v="Akash Hirani"/>
    <d v="2025-08-06T16:51:00"/>
    <s v="Kenvi Dwivedi"/>
  </r>
  <r>
    <x v="217"/>
    <x v="217"/>
    <x v="141"/>
    <x v="1"/>
    <x v="4"/>
    <x v="0"/>
    <x v="0"/>
    <x v="0"/>
    <x v="4"/>
    <x v="0"/>
    <n v="2625000"/>
    <x v="0"/>
    <x v="0"/>
    <s v="On-Site Meeting"/>
    <x v="111"/>
    <x v="1"/>
    <x v="205"/>
    <s v="Harsh Kshtriya"/>
    <d v="2025-08-06T16:51:00"/>
    <s v="Kenvi Dwivedi"/>
  </r>
  <r>
    <x v="218"/>
    <x v="218"/>
    <x v="142"/>
    <x v="1"/>
    <x v="14"/>
    <x v="0"/>
    <x v="10"/>
    <x v="0"/>
    <x v="4"/>
    <x v="0"/>
    <n v="1800000"/>
    <x v="116"/>
    <x v="0"/>
    <s v="Call"/>
    <x v="154"/>
    <x v="2"/>
    <x v="206"/>
    <s v="Khushi Panchal"/>
    <d v="2024-11-12T18:15:00"/>
    <s v="Bharat Sundesha"/>
  </r>
  <r>
    <x v="219"/>
    <x v="219"/>
    <x v="143"/>
    <x v="1"/>
    <x v="15"/>
    <x v="0"/>
    <x v="10"/>
    <x v="0"/>
    <x v="4"/>
    <x v="0"/>
    <n v="10000000"/>
    <x v="0"/>
    <x v="0"/>
    <s v="On-Site Meeting"/>
    <x v="110"/>
    <x v="1"/>
    <x v="207"/>
    <s v="Khushi Panchal"/>
    <d v="2025-08-06T16:51:00"/>
    <s v="Kenvi Dwivedi"/>
  </r>
  <r>
    <x v="220"/>
    <x v="220"/>
    <x v="144"/>
    <x v="1"/>
    <x v="15"/>
    <x v="0"/>
    <x v="0"/>
    <x v="0"/>
    <x v="4"/>
    <x v="0"/>
    <n v="210000"/>
    <x v="0"/>
    <x v="0"/>
    <s v="Call"/>
    <x v="0"/>
    <x v="0"/>
    <x v="208"/>
    <s v="Khushi Panchal"/>
    <d v="2025-08-14T18:45:00"/>
    <s v="Harsh Kshtriya"/>
  </r>
  <r>
    <x v="221"/>
    <x v="221"/>
    <x v="145"/>
    <x v="1"/>
    <x v="4"/>
    <x v="0"/>
    <x v="0"/>
    <x v="0"/>
    <x v="4"/>
    <x v="0"/>
    <n v="2875000"/>
    <x v="0"/>
    <x v="0"/>
    <s v="Call"/>
    <x v="1"/>
    <x v="1"/>
    <x v="209"/>
    <s v="Harsh Kshtriya"/>
    <d v="2025-08-13T10:11:00"/>
    <s v="Kenvi Dwivedi"/>
  </r>
  <r>
    <x v="222"/>
    <x v="222"/>
    <x v="146"/>
    <x v="1"/>
    <x v="4"/>
    <x v="0"/>
    <x v="0"/>
    <x v="0"/>
    <x v="4"/>
    <x v="0"/>
    <n v="9625000"/>
    <x v="0"/>
    <x v="0"/>
    <s v="Call"/>
    <x v="110"/>
    <x v="1"/>
    <x v="210"/>
    <s v="Harsh Kshtriya"/>
    <d v="2025-08-06T16:51:00"/>
    <s v="Kenvi Dwivedi"/>
  </r>
  <r>
    <x v="223"/>
    <x v="223"/>
    <x v="147"/>
    <x v="1"/>
    <x v="12"/>
    <x v="0"/>
    <x v="1"/>
    <x v="0"/>
    <x v="4"/>
    <x v="0"/>
    <n v="537666"/>
    <x v="117"/>
    <x v="0"/>
    <s v="Call"/>
    <x v="155"/>
    <x v="0"/>
    <x v="211"/>
    <s v="Bharat Sundesha"/>
    <d v="2025-07-31T10:37:00"/>
    <s v="Harsh Kshtriya"/>
  </r>
  <r>
    <x v="224"/>
    <x v="224"/>
    <x v="148"/>
    <x v="1"/>
    <x v="4"/>
    <x v="0"/>
    <x v="0"/>
    <x v="0"/>
    <x v="4"/>
    <x v="0"/>
    <n v="5750000"/>
    <x v="0"/>
    <x v="0"/>
    <s v="Call"/>
    <x v="111"/>
    <x v="1"/>
    <x v="212"/>
    <s v="Harsh Kshtriya"/>
    <d v="2025-08-06T16:51:00"/>
    <s v="Kenvi Dwivedi"/>
  </r>
  <r>
    <x v="225"/>
    <x v="225"/>
    <x v="115"/>
    <x v="1"/>
    <x v="10"/>
    <x v="3"/>
    <x v="1"/>
    <x v="0"/>
    <x v="9"/>
    <x v="0"/>
    <n v="1000000"/>
    <x v="0"/>
    <x v="0"/>
    <s v="On-Site Meeting"/>
    <x v="110"/>
    <x v="1"/>
    <x v="213"/>
    <s v="Mayank Jani"/>
    <d v="2025-08-06T16:51:00"/>
    <s v="Kenvi Dwivedi"/>
  </r>
  <r>
    <x v="226"/>
    <x v="226"/>
    <x v="149"/>
    <x v="1"/>
    <x v="8"/>
    <x v="0"/>
    <x v="0"/>
    <x v="0"/>
    <x v="9"/>
    <x v="0"/>
    <n v="0"/>
    <x v="0"/>
    <x v="0"/>
    <s v="Call"/>
    <x v="110"/>
    <x v="1"/>
    <x v="214"/>
    <s v="Manoj Menon"/>
    <d v="2025-08-06T16:51:00"/>
    <s v="Kenvi Dwivedi"/>
  </r>
  <r>
    <x v="227"/>
    <x v="227"/>
    <x v="149"/>
    <x v="1"/>
    <x v="8"/>
    <x v="1"/>
    <x v="1"/>
    <x v="0"/>
    <x v="5"/>
    <x v="0"/>
    <n v="0"/>
    <x v="118"/>
    <x v="0"/>
    <s v="Call"/>
    <x v="156"/>
    <x v="1"/>
    <x v="215"/>
    <s v="Manoj Menon"/>
    <d v="2025-07-02T12:23:00"/>
    <s v="Kenvi Dwivedi"/>
  </r>
  <r>
    <x v="228"/>
    <x v="228"/>
    <x v="150"/>
    <x v="1"/>
    <x v="4"/>
    <x v="0"/>
    <x v="1"/>
    <x v="0"/>
    <x v="5"/>
    <x v="0"/>
    <n v="12000000"/>
    <x v="0"/>
    <x v="0"/>
    <s v="Call"/>
    <x v="0"/>
    <x v="0"/>
    <x v="216"/>
    <s v="Akash Hirani"/>
    <d v="2025-08-14T18:45:00"/>
    <s v="Harsh Kshtriya"/>
  </r>
  <r>
    <x v="229"/>
    <x v="229"/>
    <x v="151"/>
    <x v="1"/>
    <x v="10"/>
    <x v="3"/>
    <x v="1"/>
    <x v="0"/>
    <x v="6"/>
    <x v="0"/>
    <n v="1000000"/>
    <x v="0"/>
    <x v="0"/>
    <s v="On-Site Meeting"/>
    <x v="1"/>
    <x v="1"/>
    <x v="217"/>
    <s v="Khushi Panchal"/>
    <d v="2025-08-13T10:11:00"/>
    <s v="Kenvi Dwivedi"/>
  </r>
  <r>
    <x v="230"/>
    <x v="230"/>
    <x v="152"/>
    <x v="2"/>
    <x v="16"/>
    <x v="1"/>
    <x v="4"/>
    <x v="0"/>
    <x v="1"/>
    <x v="0"/>
    <n v="0"/>
    <x v="19"/>
    <x v="72"/>
    <s v="Call"/>
    <x v="157"/>
    <x v="1"/>
    <x v="218"/>
    <s v="Manoj Menon"/>
    <d v="2025-06-19T12:27:00"/>
    <s v="Tahir Qureshi"/>
  </r>
  <r>
    <x v="231"/>
    <x v="231"/>
    <x v="153"/>
    <x v="2"/>
    <x v="2"/>
    <x v="0"/>
    <x v="1"/>
    <x v="1"/>
    <x v="1"/>
    <x v="2"/>
    <n v="2500000"/>
    <x v="18"/>
    <x v="70"/>
    <s v="Call"/>
    <x v="158"/>
    <x v="2"/>
    <x v="219"/>
    <s v="Tahir Qureshi"/>
    <d v="2024-11-12T18:15:00"/>
    <s v="Bharat Sundesha"/>
  </r>
  <r>
    <x v="232"/>
    <x v="232"/>
    <x v="154"/>
    <x v="2"/>
    <x v="5"/>
    <x v="3"/>
    <x v="1"/>
    <x v="0"/>
    <x v="1"/>
    <x v="7"/>
    <n v="4000000"/>
    <x v="19"/>
    <x v="83"/>
    <s v="On-Site Meeting"/>
    <x v="159"/>
    <x v="0"/>
    <x v="220"/>
    <s v="Akash Hirani"/>
    <d v="2025-06-19T12:44:00"/>
    <s v="Tahir Qureshi"/>
  </r>
  <r>
    <x v="233"/>
    <x v="233"/>
    <x v="155"/>
    <x v="2"/>
    <x v="16"/>
    <x v="1"/>
    <x v="1"/>
    <x v="0"/>
    <x v="1"/>
    <x v="0"/>
    <n v="2300000"/>
    <x v="119"/>
    <x v="98"/>
    <s v="Call"/>
    <x v="160"/>
    <x v="3"/>
    <x v="221"/>
    <s v="Khushi Panchal"/>
    <d v="2025-03-13T16:10:00"/>
    <s v="Tahir Qureshi"/>
  </r>
  <r>
    <x v="234"/>
    <x v="234"/>
    <x v="156"/>
    <x v="2"/>
    <x v="0"/>
    <x v="0"/>
    <x v="1"/>
    <x v="0"/>
    <x v="1"/>
    <x v="4"/>
    <n v="6500000"/>
    <x v="12"/>
    <x v="4"/>
    <s v="Call"/>
    <x v="13"/>
    <x v="0"/>
    <x v="222"/>
    <s v="Khushi Panchal"/>
    <d v="2025-07-17T15:53:00"/>
    <s v="Harsh Kshtriya"/>
  </r>
  <r>
    <x v="235"/>
    <x v="235"/>
    <x v="156"/>
    <x v="2"/>
    <x v="0"/>
    <x v="0"/>
    <x v="2"/>
    <x v="0"/>
    <x v="2"/>
    <x v="0"/>
    <n v="20000000"/>
    <x v="120"/>
    <x v="99"/>
    <s v="Call"/>
    <x v="161"/>
    <x v="2"/>
    <x v="223"/>
    <s v="Khushi Panchal"/>
    <d v="2025-06-19T10:49:00"/>
    <s v="Mayank Jani"/>
  </r>
  <r>
    <x v="236"/>
    <x v="236"/>
    <x v="156"/>
    <x v="2"/>
    <x v="0"/>
    <x v="0"/>
    <x v="1"/>
    <x v="0"/>
    <x v="8"/>
    <x v="0"/>
    <n v="40000000"/>
    <x v="0"/>
    <x v="0"/>
    <s v="Call"/>
    <x v="0"/>
    <x v="0"/>
    <x v="224"/>
    <s v="Khushi Panchal"/>
    <d v="2025-08-14T18:45:00"/>
    <s v="Harsh Kshtriya"/>
  </r>
  <r>
    <x v="237"/>
    <x v="237"/>
    <x v="156"/>
    <x v="2"/>
    <x v="0"/>
    <x v="0"/>
    <x v="8"/>
    <x v="0"/>
    <x v="9"/>
    <x v="0"/>
    <n v="1000000"/>
    <x v="88"/>
    <x v="0"/>
    <s v="Email"/>
    <x v="1"/>
    <x v="1"/>
    <x v="225"/>
    <s v="Khushi Panchal"/>
    <d v="2025-08-13T10:13:00"/>
    <s v="Kenvi Dwivedi"/>
  </r>
  <r>
    <x v="238"/>
    <x v="238"/>
    <x v="157"/>
    <x v="2"/>
    <x v="15"/>
    <x v="2"/>
    <x v="0"/>
    <x v="0"/>
    <x v="5"/>
    <x v="0"/>
    <n v="10000000"/>
    <x v="0"/>
    <x v="0"/>
    <s v="Call"/>
    <x v="0"/>
    <x v="0"/>
    <x v="226"/>
    <s v="Akash Hirani"/>
    <d v="2025-08-14T18:45:00"/>
    <s v="Harsh Kshtriya"/>
  </r>
  <r>
    <x v="239"/>
    <x v="239"/>
    <x v="156"/>
    <x v="2"/>
    <x v="0"/>
    <x v="0"/>
    <x v="1"/>
    <x v="0"/>
    <x v="6"/>
    <x v="0"/>
    <n v="7000000"/>
    <x v="0"/>
    <x v="0"/>
    <s v="Call"/>
    <x v="110"/>
    <x v="1"/>
    <x v="227"/>
    <s v="Khushi Panchal"/>
    <d v="2025-08-06T16:51:00"/>
    <s v="Kenvi Dwivedi"/>
  </r>
  <r>
    <x v="240"/>
    <x v="240"/>
    <x v="156"/>
    <x v="2"/>
    <x v="0"/>
    <x v="0"/>
    <x v="0"/>
    <x v="0"/>
    <x v="10"/>
    <x v="0"/>
    <n v="1000000"/>
    <x v="121"/>
    <x v="0"/>
    <s v="Email"/>
    <x v="162"/>
    <x v="2"/>
    <x v="228"/>
    <s v="Khushi Panchal"/>
    <d v="2024-11-12T18:15:00"/>
    <s v="Bharat Sundesha"/>
  </r>
  <r>
    <x v="241"/>
    <x v="241"/>
    <x v="158"/>
    <x v="2"/>
    <x v="0"/>
    <x v="0"/>
    <x v="10"/>
    <x v="0"/>
    <x v="10"/>
    <x v="0"/>
    <n v="8000000"/>
    <x v="0"/>
    <x v="0"/>
    <s v="On-Site Meeting"/>
    <x v="110"/>
    <x v="1"/>
    <x v="229"/>
    <s v="Khushi Panchal"/>
    <d v="2025-08-06T16:51:00"/>
    <s v="Kenvi Dwivedi"/>
  </r>
  <r>
    <x v="242"/>
    <x v="242"/>
    <x v="159"/>
    <x v="3"/>
    <x v="4"/>
    <x v="0"/>
    <x v="6"/>
    <x v="1"/>
    <x v="1"/>
    <x v="7"/>
    <n v="100000"/>
    <x v="122"/>
    <x v="54"/>
    <s v="Demo"/>
    <x v="136"/>
    <x v="2"/>
    <x v="230"/>
    <s v="Khushi Panchal"/>
    <d v="2024-11-12T18:15:00"/>
    <s v="Bharat Sundesha"/>
  </r>
  <r>
    <x v="243"/>
    <x v="243"/>
    <x v="160"/>
    <x v="4"/>
    <x v="0"/>
    <x v="0"/>
    <x v="4"/>
    <x v="1"/>
    <x v="1"/>
    <x v="16"/>
    <n v="140000"/>
    <x v="95"/>
    <x v="100"/>
    <s v="Call"/>
    <x v="109"/>
    <x v="0"/>
    <x v="231"/>
    <s v="Vishal Shukla"/>
    <d v="2025-06-19T12:44:00"/>
    <s v="Tahir Quresh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0C91D-72E9-41FE-A42C-D52CBE5591BA}" name="PivotTable1"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6">
  <location ref="A3:B48" firstHeaderRow="1" firstDataRow="1" firstDataCol="1"/>
  <pivotFields count="31">
    <pivotField showAll="0">
      <items count="245">
        <item x="118"/>
        <item x="75"/>
        <item x="52"/>
        <item x="70"/>
        <item x="208"/>
        <item x="87"/>
        <item x="76"/>
        <item x="44"/>
        <item x="26"/>
        <item x="18"/>
        <item x="126"/>
        <item x="154"/>
        <item x="206"/>
        <item x="78"/>
        <item x="130"/>
        <item x="140"/>
        <item x="116"/>
        <item x="110"/>
        <item x="12"/>
        <item x="241"/>
        <item x="29"/>
        <item x="81"/>
        <item x="212"/>
        <item x="186"/>
        <item x="84"/>
        <item x="133"/>
        <item x="219"/>
        <item x="72"/>
        <item x="2"/>
        <item x="235"/>
        <item x="22"/>
        <item x="50"/>
        <item x="243"/>
        <item x="202"/>
        <item x="40"/>
        <item x="242"/>
        <item x="82"/>
        <item x="103"/>
        <item x="188"/>
        <item x="174"/>
        <item x="19"/>
        <item x="112"/>
        <item x="200"/>
        <item x="129"/>
        <item x="31"/>
        <item x="218"/>
        <item x="117"/>
        <item x="185"/>
        <item x="201"/>
        <item x="187"/>
        <item x="49"/>
        <item x="145"/>
        <item x="168"/>
        <item x="90"/>
        <item x="231"/>
        <item x="124"/>
        <item x="199"/>
        <item x="27"/>
        <item x="30"/>
        <item x="15"/>
        <item x="9"/>
        <item x="166"/>
        <item x="4"/>
        <item x="131"/>
        <item x="184"/>
        <item x="135"/>
        <item x="189"/>
        <item x="144"/>
        <item x="5"/>
        <item x="80"/>
        <item x="142"/>
        <item x="170"/>
        <item x="216"/>
        <item x="172"/>
        <item x="228"/>
        <item x="36"/>
        <item x="73"/>
        <item x="14"/>
        <item x="181"/>
        <item x="190"/>
        <item x="62"/>
        <item x="3"/>
        <item x="32"/>
        <item x="54"/>
        <item x="198"/>
        <item x="43"/>
        <item x="60"/>
        <item x="229"/>
        <item x="179"/>
        <item x="134"/>
        <item x="63"/>
        <item x="106"/>
        <item x="178"/>
        <item x="91"/>
        <item x="195"/>
        <item x="163"/>
        <item x="165"/>
        <item x="223"/>
        <item x="115"/>
        <item x="101"/>
        <item x="107"/>
        <item x="232"/>
        <item x="177"/>
        <item x="239"/>
        <item x="236"/>
        <item x="98"/>
        <item x="88"/>
        <item x="13"/>
        <item x="67"/>
        <item x="180"/>
        <item x="234"/>
        <item x="196"/>
        <item x="222"/>
        <item x="217"/>
        <item x="85"/>
        <item x="108"/>
        <item x="193"/>
        <item x="109"/>
        <item x="175"/>
        <item x="143"/>
        <item x="215"/>
        <item x="105"/>
        <item x="111"/>
        <item x="173"/>
        <item x="182"/>
        <item x="6"/>
        <item x="58"/>
        <item x="157"/>
        <item x="53"/>
        <item x="214"/>
        <item x="66"/>
        <item x="237"/>
        <item x="71"/>
        <item x="122"/>
        <item x="183"/>
        <item x="240"/>
        <item x="171"/>
        <item x="161"/>
        <item x="1"/>
        <item x="224"/>
        <item x="65"/>
        <item x="221"/>
        <item x="167"/>
        <item x="191"/>
        <item x="96"/>
        <item x="233"/>
        <item x="42"/>
        <item x="226"/>
        <item x="47"/>
        <item x="57"/>
        <item x="230"/>
        <item x="104"/>
        <item x="123"/>
        <item x="220"/>
        <item x="203"/>
        <item x="102"/>
        <item x="146"/>
        <item x="7"/>
        <item x="151"/>
        <item x="89"/>
        <item x="155"/>
        <item x="48"/>
        <item x="136"/>
        <item x="28"/>
        <item x="79"/>
        <item x="227"/>
        <item x="120"/>
        <item x="121"/>
        <item x="99"/>
        <item x="137"/>
        <item x="153"/>
        <item x="68"/>
        <item x="159"/>
        <item x="74"/>
        <item x="149"/>
        <item x="100"/>
        <item x="25"/>
        <item x="204"/>
        <item x="97"/>
        <item x="169"/>
        <item x="152"/>
        <item x="94"/>
        <item x="139"/>
        <item x="93"/>
        <item x="113"/>
        <item x="156"/>
        <item x="39"/>
        <item x="11"/>
        <item x="197"/>
        <item x="213"/>
        <item x="164"/>
        <item x="176"/>
        <item x="10"/>
        <item x="95"/>
        <item x="125"/>
        <item x="0"/>
        <item x="192"/>
        <item x="119"/>
        <item x="114"/>
        <item x="132"/>
        <item x="83"/>
        <item x="92"/>
        <item x="209"/>
        <item x="211"/>
        <item x="41"/>
        <item x="128"/>
        <item x="23"/>
        <item x="205"/>
        <item x="34"/>
        <item x="64"/>
        <item x="35"/>
        <item x="21"/>
        <item x="56"/>
        <item x="147"/>
        <item x="160"/>
        <item x="33"/>
        <item x="127"/>
        <item x="225"/>
        <item x="46"/>
        <item x="37"/>
        <item x="45"/>
        <item x="207"/>
        <item x="138"/>
        <item x="86"/>
        <item x="141"/>
        <item x="51"/>
        <item x="55"/>
        <item x="210"/>
        <item x="77"/>
        <item x="59"/>
        <item x="61"/>
        <item x="162"/>
        <item x="20"/>
        <item x="17"/>
        <item x="238"/>
        <item x="24"/>
        <item x="16"/>
        <item x="38"/>
        <item x="69"/>
        <item x="150"/>
        <item x="148"/>
        <item x="158"/>
        <item x="8"/>
        <item x="194"/>
        <item t="default"/>
      </items>
    </pivotField>
    <pivotField showAll="0">
      <items count="245">
        <item x="107"/>
        <item x="113"/>
        <item x="9"/>
        <item x="128"/>
        <item x="181"/>
        <item x="111"/>
        <item x="125"/>
        <item x="109"/>
        <item x="29"/>
        <item x="71"/>
        <item x="183"/>
        <item x="11"/>
        <item x="167"/>
        <item x="191"/>
        <item x="221"/>
        <item x="4"/>
        <item x="19"/>
        <item x="81"/>
        <item x="227"/>
        <item x="12"/>
        <item x="112"/>
        <item x="121"/>
        <item x="51"/>
        <item x="235"/>
        <item x="38"/>
        <item x="6"/>
        <item x="140"/>
        <item x="229"/>
        <item x="1"/>
        <item x="26"/>
        <item x="243"/>
        <item x="208"/>
        <item x="195"/>
        <item x="160"/>
        <item x="150"/>
        <item x="152"/>
        <item x="148"/>
        <item x="7"/>
        <item x="214"/>
        <item x="233"/>
        <item x="36"/>
        <item x="83"/>
        <item x="170"/>
        <item x="89"/>
        <item x="28"/>
        <item x="41"/>
        <item x="176"/>
        <item x="190"/>
        <item x="2"/>
        <item x="197"/>
        <item x="61"/>
        <item x="47"/>
        <item x="68"/>
        <item x="211"/>
        <item x="45"/>
        <item x="206"/>
        <item x="75"/>
        <item x="202"/>
        <item x="54"/>
        <item x="53"/>
        <item x="65"/>
        <item x="85"/>
        <item x="88"/>
        <item x="209"/>
        <item x="5"/>
        <item x="34"/>
        <item x="203"/>
        <item x="79"/>
        <item x="145"/>
        <item x="77"/>
        <item x="239"/>
        <item x="142"/>
        <item x="219"/>
        <item x="70"/>
        <item x="8"/>
        <item x="139"/>
        <item x="156"/>
        <item x="76"/>
        <item x="13"/>
        <item x="15"/>
        <item x="27"/>
        <item x="231"/>
        <item x="87"/>
        <item x="158"/>
        <item x="133"/>
        <item x="225"/>
        <item x="18"/>
        <item x="155"/>
        <item x="103"/>
        <item x="216"/>
        <item x="137"/>
        <item x="126"/>
        <item x="196"/>
        <item x="175"/>
        <item x="44"/>
        <item x="95"/>
        <item x="224"/>
        <item x="217"/>
        <item x="222"/>
        <item x="198"/>
        <item x="165"/>
        <item x="74"/>
        <item x="86"/>
        <item x="182"/>
        <item x="122"/>
        <item x="32"/>
        <item x="146"/>
        <item x="73"/>
        <item x="63"/>
        <item x="10"/>
        <item x="25"/>
        <item x="187"/>
        <item x="115"/>
        <item x="153"/>
        <item x="59"/>
        <item x="31"/>
        <item x="62"/>
        <item x="24"/>
        <item x="228"/>
        <item x="80"/>
        <item x="131"/>
        <item x="100"/>
        <item x="238"/>
        <item x="200"/>
        <item x="207"/>
        <item x="223"/>
        <item x="241"/>
        <item x="215"/>
        <item x="149"/>
        <item x="55"/>
        <item x="117"/>
        <item x="60"/>
        <item x="134"/>
        <item x="56"/>
        <item x="213"/>
        <item x="57"/>
        <item x="42"/>
        <item x="69"/>
        <item x="64"/>
        <item x="98"/>
        <item x="129"/>
        <item x="48"/>
        <item x="135"/>
        <item x="193"/>
        <item x="180"/>
        <item x="16"/>
        <item x="205"/>
        <item x="164"/>
        <item x="92"/>
        <item x="136"/>
        <item x="154"/>
        <item x="210"/>
        <item x="192"/>
        <item x="52"/>
        <item x="105"/>
        <item x="120"/>
        <item x="132"/>
        <item x="99"/>
        <item x="46"/>
        <item x="161"/>
        <item x="189"/>
        <item x="194"/>
        <item x="141"/>
        <item x="230"/>
        <item x="94"/>
        <item x="218"/>
        <item x="116"/>
        <item x="110"/>
        <item x="236"/>
        <item x="3"/>
        <item x="84"/>
        <item x="124"/>
        <item x="234"/>
        <item x="39"/>
        <item x="226"/>
        <item x="147"/>
        <item x="157"/>
        <item x="168"/>
        <item x="143"/>
        <item x="58"/>
        <item x="104"/>
        <item x="101"/>
        <item x="91"/>
        <item x="178"/>
        <item x="96"/>
        <item x="173"/>
        <item x="242"/>
        <item x="78"/>
        <item x="67"/>
        <item x="106"/>
        <item x="144"/>
        <item x="166"/>
        <item x="97"/>
        <item x="127"/>
        <item x="163"/>
        <item x="114"/>
        <item x="22"/>
        <item x="90"/>
        <item x="123"/>
        <item x="119"/>
        <item x="50"/>
        <item x="186"/>
        <item x="184"/>
        <item x="212"/>
        <item x="37"/>
        <item x="232"/>
        <item x="21"/>
        <item x="130"/>
        <item x="102"/>
        <item x="118"/>
        <item x="172"/>
        <item x="33"/>
        <item x="188"/>
        <item x="174"/>
        <item x="43"/>
        <item x="14"/>
        <item x="108"/>
        <item x="162"/>
        <item x="0"/>
        <item x="72"/>
        <item x="20"/>
        <item x="30"/>
        <item x="40"/>
        <item x="49"/>
        <item x="177"/>
        <item x="199"/>
        <item x="220"/>
        <item x="151"/>
        <item x="35"/>
        <item x="138"/>
        <item x="201"/>
        <item x="169"/>
        <item x="185"/>
        <item x="237"/>
        <item x="204"/>
        <item x="171"/>
        <item x="66"/>
        <item x="240"/>
        <item x="17"/>
        <item x="159"/>
        <item x="82"/>
        <item x="23"/>
        <item x="93"/>
        <item x="179"/>
        <item t="default"/>
      </items>
    </pivotField>
    <pivotField showAll="0">
      <items count="162">
        <item x="57"/>
        <item x="22"/>
        <item x="77"/>
        <item x="4"/>
        <item x="88"/>
        <item x="131"/>
        <item x="59"/>
        <item x="34"/>
        <item x="29"/>
        <item x="151"/>
        <item x="32"/>
        <item x="95"/>
        <item x="18"/>
        <item x="104"/>
        <item x="0"/>
        <item x="28"/>
        <item x="90"/>
        <item x="20"/>
        <item x="94"/>
        <item x="154"/>
        <item x="2"/>
        <item x="63"/>
        <item x="8"/>
        <item x="130"/>
        <item x="84"/>
        <item x="40"/>
        <item x="31"/>
        <item x="42"/>
        <item x="100"/>
        <item x="119"/>
        <item x="82"/>
        <item x="36"/>
        <item x="72"/>
        <item x="67"/>
        <item x="98"/>
        <item x="60"/>
        <item x="124"/>
        <item x="25"/>
        <item x="107"/>
        <item x="85"/>
        <item x="143"/>
        <item x="30"/>
        <item x="17"/>
        <item x="159"/>
        <item x="50"/>
        <item x="109"/>
        <item x="137"/>
        <item x="76"/>
        <item x="147"/>
        <item x="19"/>
        <item x="140"/>
        <item x="93"/>
        <item x="35"/>
        <item x="39"/>
        <item x="43"/>
        <item x="91"/>
        <item x="44"/>
        <item x="132"/>
        <item x="117"/>
        <item x="66"/>
        <item x="105"/>
        <item x="48"/>
        <item x="64"/>
        <item x="5"/>
        <item x="158"/>
        <item x="9"/>
        <item x="75"/>
        <item x="123"/>
        <item x="120"/>
        <item x="68"/>
        <item x="49"/>
        <item x="149"/>
        <item x="47"/>
        <item x="53"/>
        <item x="155"/>
        <item x="33"/>
        <item x="146"/>
        <item x="61"/>
        <item x="115"/>
        <item x="62"/>
        <item x="153"/>
        <item x="150"/>
        <item x="58"/>
        <item x="128"/>
        <item x="54"/>
        <item x="129"/>
        <item x="87"/>
        <item x="138"/>
        <item x="125"/>
        <item x="16"/>
        <item x="13"/>
        <item x="127"/>
        <item x="41"/>
        <item x="69"/>
        <item x="152"/>
        <item x="1"/>
        <item x="45"/>
        <item x="21"/>
        <item x="71"/>
        <item x="46"/>
        <item x="121"/>
        <item x="160"/>
        <item x="56"/>
        <item x="108"/>
        <item x="144"/>
        <item x="157"/>
        <item x="51"/>
        <item x="111"/>
        <item x="26"/>
        <item x="99"/>
        <item x="38"/>
        <item x="112"/>
        <item x="12"/>
        <item x="96"/>
        <item x="126"/>
        <item x="142"/>
        <item x="74"/>
        <item x="156"/>
        <item x="11"/>
        <item x="106"/>
        <item x="145"/>
        <item x="133"/>
        <item x="78"/>
        <item x="148"/>
        <item x="27"/>
        <item x="89"/>
        <item x="65"/>
        <item x="92"/>
        <item x="24"/>
        <item x="55"/>
        <item x="122"/>
        <item x="73"/>
        <item x="83"/>
        <item x="136"/>
        <item x="70"/>
        <item x="134"/>
        <item x="79"/>
        <item x="6"/>
        <item x="114"/>
        <item x="14"/>
        <item x="110"/>
        <item x="135"/>
        <item x="7"/>
        <item x="86"/>
        <item x="97"/>
        <item x="118"/>
        <item x="10"/>
        <item x="101"/>
        <item x="23"/>
        <item x="116"/>
        <item x="102"/>
        <item x="37"/>
        <item x="15"/>
        <item x="81"/>
        <item x="113"/>
        <item x="103"/>
        <item x="3"/>
        <item x="141"/>
        <item x="52"/>
        <item x="80"/>
        <item x="139"/>
        <item t="default"/>
      </items>
    </pivotField>
    <pivotField showAll="0">
      <items count="6">
        <item x="4"/>
        <item x="2"/>
        <item x="1"/>
        <item x="3"/>
        <item x="0"/>
        <item t="default"/>
      </items>
    </pivotField>
    <pivotField showAll="0">
      <items count="18">
        <item x="12"/>
        <item x="7"/>
        <item x="1"/>
        <item x="9"/>
        <item x="16"/>
        <item x="4"/>
        <item x="15"/>
        <item x="14"/>
        <item x="13"/>
        <item x="8"/>
        <item x="5"/>
        <item x="3"/>
        <item x="10"/>
        <item x="11"/>
        <item x="2"/>
        <item x="6"/>
        <item x="0"/>
        <item t="default"/>
      </items>
    </pivotField>
    <pivotField axis="axisRow" showAll="0">
      <items count="7">
        <item x="0"/>
        <item x="1"/>
        <item x="2"/>
        <item x="4"/>
        <item x="5"/>
        <item x="3"/>
        <item t="default"/>
      </items>
    </pivotField>
    <pivotField showAll="0">
      <items count="12">
        <item x="6"/>
        <item x="5"/>
        <item x="4"/>
        <item x="1"/>
        <item x="7"/>
        <item x="8"/>
        <item x="2"/>
        <item x="3"/>
        <item x="0"/>
        <item x="10"/>
        <item x="9"/>
        <item t="default"/>
      </items>
    </pivotField>
    <pivotField showAll="0">
      <items count="5">
        <item x="1"/>
        <item x="0"/>
        <item x="2"/>
        <item x="3"/>
        <item t="default"/>
      </items>
    </pivotField>
    <pivotField showAll="0">
      <items count="12">
        <item x="0"/>
        <item x="1"/>
        <item x="2"/>
        <item x="8"/>
        <item x="3"/>
        <item x="4"/>
        <item x="9"/>
        <item x="5"/>
        <item x="6"/>
        <item x="7"/>
        <item x="10"/>
        <item t="default"/>
      </items>
    </pivotField>
    <pivotField showAll="0">
      <items count="20">
        <item x="3"/>
        <item x="1"/>
        <item x="15"/>
        <item x="5"/>
        <item x="12"/>
        <item x="13"/>
        <item x="16"/>
        <item x="8"/>
        <item x="7"/>
        <item x="10"/>
        <item x="18"/>
        <item x="14"/>
        <item x="0"/>
        <item x="17"/>
        <item x="6"/>
        <item x="2"/>
        <item x="11"/>
        <item x="9"/>
        <item x="4"/>
        <item t="default"/>
      </items>
    </pivotField>
    <pivotField dataField="1" showAll="0"/>
    <pivotField showAll="0">
      <items count="124">
        <item x="23"/>
        <item x="103"/>
        <item x="122"/>
        <item x="82"/>
        <item x="27"/>
        <item x="104"/>
        <item x="102"/>
        <item x="1"/>
        <item x="53"/>
        <item x="109"/>
        <item x="13"/>
        <item x="108"/>
        <item x="95"/>
        <item x="28"/>
        <item x="84"/>
        <item x="85"/>
        <item x="51"/>
        <item x="26"/>
        <item x="65"/>
        <item x="69"/>
        <item x="20"/>
        <item x="31"/>
        <item x="91"/>
        <item x="48"/>
        <item x="54"/>
        <item x="89"/>
        <item x="72"/>
        <item x="8"/>
        <item x="11"/>
        <item x="57"/>
        <item x="5"/>
        <item x="67"/>
        <item x="97"/>
        <item x="96"/>
        <item x="110"/>
        <item x="78"/>
        <item x="18"/>
        <item x="45"/>
        <item x="92"/>
        <item x="10"/>
        <item x="70"/>
        <item x="76"/>
        <item x="66"/>
        <item x="111"/>
        <item x="63"/>
        <item x="60"/>
        <item x="107"/>
        <item x="55"/>
        <item x="77"/>
        <item x="3"/>
        <item x="115"/>
        <item x="79"/>
        <item x="33"/>
        <item x="74"/>
        <item x="83"/>
        <item x="50"/>
        <item x="101"/>
        <item x="114"/>
        <item x="81"/>
        <item x="112"/>
        <item x="47"/>
        <item x="75"/>
        <item x="9"/>
        <item x="25"/>
        <item x="62"/>
        <item x="80"/>
        <item x="98"/>
        <item x="44"/>
        <item x="40"/>
        <item x="90"/>
        <item x="46"/>
        <item x="29"/>
        <item x="14"/>
        <item x="43"/>
        <item x="106"/>
        <item x="113"/>
        <item x="30"/>
        <item x="56"/>
        <item x="36"/>
        <item x="41"/>
        <item x="42"/>
        <item x="6"/>
        <item x="35"/>
        <item x="59"/>
        <item x="16"/>
        <item x="17"/>
        <item x="100"/>
        <item x="19"/>
        <item x="32"/>
        <item x="61"/>
        <item x="39"/>
        <item x="2"/>
        <item x="22"/>
        <item x="68"/>
        <item x="71"/>
        <item x="34"/>
        <item x="120"/>
        <item x="58"/>
        <item x="21"/>
        <item x="12"/>
        <item x="4"/>
        <item x="15"/>
        <item x="73"/>
        <item x="94"/>
        <item x="7"/>
        <item x="87"/>
        <item x="118"/>
        <item x="49"/>
        <item x="0"/>
        <item x="117"/>
        <item x="88"/>
        <item x="105"/>
        <item x="93"/>
        <item x="116"/>
        <item x="86"/>
        <item x="121"/>
        <item x="64"/>
        <item x="99"/>
        <item x="24"/>
        <item x="37"/>
        <item x="119"/>
        <item x="52"/>
        <item x="38"/>
        <item t="default"/>
      </items>
    </pivotField>
    <pivotField showAll="0">
      <items count="102">
        <item x="50"/>
        <item x="97"/>
        <item x="78"/>
        <item x="36"/>
        <item x="60"/>
        <item x="22"/>
        <item x="77"/>
        <item x="90"/>
        <item x="94"/>
        <item x="1"/>
        <item x="91"/>
        <item x="13"/>
        <item x="82"/>
        <item x="92"/>
        <item x="79"/>
        <item x="11"/>
        <item x="100"/>
        <item x="27"/>
        <item x="54"/>
        <item x="19"/>
        <item x="26"/>
        <item x="23"/>
        <item x="55"/>
        <item x="16"/>
        <item x="80"/>
        <item x="48"/>
        <item x="84"/>
        <item x="73"/>
        <item x="8"/>
        <item x="81"/>
        <item x="58"/>
        <item x="93"/>
        <item x="70"/>
        <item x="68"/>
        <item x="61"/>
        <item x="86"/>
        <item x="5"/>
        <item x="85"/>
        <item x="66"/>
        <item x="67"/>
        <item x="14"/>
        <item x="32"/>
        <item x="3"/>
        <item x="44"/>
        <item x="56"/>
        <item x="89"/>
        <item x="69"/>
        <item x="75"/>
        <item x="64"/>
        <item x="43"/>
        <item x="35"/>
        <item x="65"/>
        <item x="53"/>
        <item x="45"/>
        <item x="62"/>
        <item x="10"/>
        <item x="6"/>
        <item x="74"/>
        <item x="72"/>
        <item x="9"/>
        <item x="47"/>
        <item x="51"/>
        <item x="41"/>
        <item x="33"/>
        <item x="96"/>
        <item x="76"/>
        <item x="63"/>
        <item x="25"/>
        <item x="46"/>
        <item x="38"/>
        <item x="49"/>
        <item x="31"/>
        <item x="87"/>
        <item x="40"/>
        <item x="57"/>
        <item x="42"/>
        <item x="21"/>
        <item x="39"/>
        <item x="34"/>
        <item x="52"/>
        <item x="83"/>
        <item x="95"/>
        <item x="28"/>
        <item x="24"/>
        <item x="29"/>
        <item x="18"/>
        <item x="15"/>
        <item x="17"/>
        <item x="71"/>
        <item x="37"/>
        <item x="98"/>
        <item x="30"/>
        <item x="2"/>
        <item x="99"/>
        <item x="59"/>
        <item x="20"/>
        <item x="4"/>
        <item x="88"/>
        <item x="12"/>
        <item x="7"/>
        <item x="0"/>
        <item t="default"/>
      </items>
    </pivotField>
    <pivotField showAll="0"/>
    <pivotField showAll="0">
      <items count="164">
        <item x="24"/>
        <item x="107"/>
        <item x="86"/>
        <item x="133"/>
        <item x="43"/>
        <item x="132"/>
        <item x="74"/>
        <item x="106"/>
        <item x="29"/>
        <item x="14"/>
        <item x="102"/>
        <item x="2"/>
        <item x="147"/>
        <item x="120"/>
        <item x="36"/>
        <item x="135"/>
        <item x="145"/>
        <item x="109"/>
        <item x="30"/>
        <item x="59"/>
        <item x="64"/>
        <item x="108"/>
        <item x="136"/>
        <item x="25"/>
        <item x="21"/>
        <item x="12"/>
        <item x="28"/>
        <item x="67"/>
        <item x="66"/>
        <item x="34"/>
        <item x="84"/>
        <item x="44"/>
        <item x="115"/>
        <item x="90"/>
        <item x="60"/>
        <item x="122"/>
        <item x="9"/>
        <item x="118"/>
        <item x="116"/>
        <item x="146"/>
        <item x="71"/>
        <item x="88"/>
        <item x="75"/>
        <item x="158"/>
        <item x="125"/>
        <item x="19"/>
        <item x="123"/>
        <item x="93"/>
        <item x="124"/>
        <item x="87"/>
        <item x="4"/>
        <item x="148"/>
        <item x="38"/>
        <item x="55"/>
        <item x="68"/>
        <item x="85"/>
        <item x="131"/>
        <item x="101"/>
        <item x="18"/>
        <item x="91"/>
        <item x="100"/>
        <item x="52"/>
        <item x="42"/>
        <item x="99"/>
        <item x="83"/>
        <item x="56"/>
        <item x="81"/>
        <item x="77"/>
        <item x="144"/>
        <item x="134"/>
        <item x="11"/>
        <item x="62"/>
        <item x="58"/>
        <item x="153"/>
        <item x="98"/>
        <item x="10"/>
        <item x="96"/>
        <item x="152"/>
        <item x="73"/>
        <item x="53"/>
        <item x="150"/>
        <item x="105"/>
        <item x="114"/>
        <item x="57"/>
        <item x="80"/>
        <item x="127"/>
        <item x="65"/>
        <item x="47"/>
        <item x="139"/>
        <item x="70"/>
        <item x="104"/>
        <item x="126"/>
        <item x="15"/>
        <item x="151"/>
        <item x="7"/>
        <item x="50"/>
        <item x="49"/>
        <item x="140"/>
        <item x="51"/>
        <item x="69"/>
        <item x="54"/>
        <item x="79"/>
        <item x="39"/>
        <item x="40"/>
        <item x="97"/>
        <item x="159"/>
        <item x="149"/>
        <item x="63"/>
        <item x="31"/>
        <item x="33"/>
        <item x="76"/>
        <item x="20"/>
        <item x="143"/>
        <item x="23"/>
        <item x="129"/>
        <item x="17"/>
        <item x="45"/>
        <item x="141"/>
        <item x="157"/>
        <item x="161"/>
        <item x="37"/>
        <item x="103"/>
        <item x="95"/>
        <item x="46"/>
        <item x="160"/>
        <item x="128"/>
        <item x="117"/>
        <item x="35"/>
        <item x="138"/>
        <item x="92"/>
        <item x="82"/>
        <item x="142"/>
        <item x="3"/>
        <item x="89"/>
        <item x="61"/>
        <item x="72"/>
        <item x="22"/>
        <item x="13"/>
        <item x="137"/>
        <item x="5"/>
        <item x="16"/>
        <item x="130"/>
        <item x="119"/>
        <item x="8"/>
        <item x="32"/>
        <item x="78"/>
        <item x="48"/>
        <item x="94"/>
        <item x="113"/>
        <item x="1"/>
        <item x="110"/>
        <item x="0"/>
        <item x="156"/>
        <item x="111"/>
        <item x="155"/>
        <item x="112"/>
        <item x="162"/>
        <item x="27"/>
        <item x="154"/>
        <item x="26"/>
        <item x="41"/>
        <item x="121"/>
        <item x="6"/>
        <item t="default"/>
      </items>
    </pivotField>
    <pivotField showAll="0">
      <items count="6">
        <item x="0"/>
        <item x="1"/>
        <item x="2"/>
        <item x="4"/>
        <item x="3"/>
        <item t="default"/>
      </items>
    </pivotField>
    <pivotField numFmtId="164" showAll="0">
      <items count="233">
        <item x="112"/>
        <item x="72"/>
        <item x="50"/>
        <item x="18"/>
        <item x="110"/>
        <item x="104"/>
        <item x="12"/>
        <item x="229"/>
        <item x="28"/>
        <item x="76"/>
        <item x="200"/>
        <item x="176"/>
        <item x="79"/>
        <item x="125"/>
        <item x="207"/>
        <item x="69"/>
        <item x="2"/>
        <item x="223"/>
        <item x="22"/>
        <item x="48"/>
        <item x="231"/>
        <item x="192"/>
        <item x="39"/>
        <item x="230"/>
        <item x="77"/>
        <item x="97"/>
        <item x="178"/>
        <item x="164"/>
        <item x="19"/>
        <item x="106"/>
        <item x="190"/>
        <item x="122"/>
        <item x="30"/>
        <item x="206"/>
        <item x="111"/>
        <item x="175"/>
        <item x="191"/>
        <item x="177"/>
        <item x="47"/>
        <item x="136"/>
        <item x="158"/>
        <item x="84"/>
        <item x="219"/>
        <item x="118"/>
        <item x="189"/>
        <item x="26"/>
        <item x="29"/>
        <item x="15"/>
        <item x="9"/>
        <item x="156"/>
        <item x="4"/>
        <item x="123"/>
        <item x="174"/>
        <item x="127"/>
        <item x="179"/>
        <item x="135"/>
        <item x="5"/>
        <item x="75"/>
        <item x="133"/>
        <item x="160"/>
        <item x="204"/>
        <item x="162"/>
        <item x="216"/>
        <item x="35"/>
        <item x="70"/>
        <item x="14"/>
        <item x="171"/>
        <item x="180"/>
        <item x="60"/>
        <item x="3"/>
        <item x="31"/>
        <item x="52"/>
        <item x="188"/>
        <item x="42"/>
        <item x="58"/>
        <item x="217"/>
        <item x="169"/>
        <item x="126"/>
        <item x="61"/>
        <item x="100"/>
        <item x="168"/>
        <item x="85"/>
        <item x="185"/>
        <item x="153"/>
        <item x="155"/>
        <item x="211"/>
        <item x="109"/>
        <item x="95"/>
        <item x="101"/>
        <item x="220"/>
        <item x="167"/>
        <item x="227"/>
        <item x="224"/>
        <item x="92"/>
        <item x="82"/>
        <item x="13"/>
        <item x="65"/>
        <item x="170"/>
        <item x="222"/>
        <item x="186"/>
        <item x="210"/>
        <item x="205"/>
        <item x="80"/>
        <item x="102"/>
        <item x="183"/>
        <item x="103"/>
        <item x="165"/>
        <item x="134"/>
        <item x="203"/>
        <item x="99"/>
        <item x="105"/>
        <item x="163"/>
        <item x="172"/>
        <item x="6"/>
        <item x="56"/>
        <item x="147"/>
        <item x="51"/>
        <item x="202"/>
        <item x="64"/>
        <item x="225"/>
        <item x="68"/>
        <item x="116"/>
        <item x="173"/>
        <item x="228"/>
        <item x="161"/>
        <item x="151"/>
        <item x="1"/>
        <item x="212"/>
        <item x="63"/>
        <item x="209"/>
        <item x="157"/>
        <item x="181"/>
        <item x="90"/>
        <item x="221"/>
        <item x="41"/>
        <item x="214"/>
        <item x="45"/>
        <item x="55"/>
        <item x="218"/>
        <item x="98"/>
        <item x="117"/>
        <item x="208"/>
        <item x="193"/>
        <item x="96"/>
        <item x="137"/>
        <item x="7"/>
        <item x="142"/>
        <item x="83"/>
        <item x="145"/>
        <item x="46"/>
        <item x="128"/>
        <item x="27"/>
        <item x="74"/>
        <item x="215"/>
        <item x="114"/>
        <item x="115"/>
        <item x="93"/>
        <item x="129"/>
        <item x="144"/>
        <item x="66"/>
        <item x="149"/>
        <item x="71"/>
        <item x="140"/>
        <item x="94"/>
        <item x="25"/>
        <item x="194"/>
        <item x="91"/>
        <item x="159"/>
        <item x="143"/>
        <item x="88"/>
        <item x="131"/>
        <item x="87"/>
        <item x="107"/>
        <item x="146"/>
        <item x="38"/>
        <item x="11"/>
        <item x="187"/>
        <item x="201"/>
        <item x="154"/>
        <item x="166"/>
        <item x="10"/>
        <item x="89"/>
        <item x="119"/>
        <item x="0"/>
        <item x="182"/>
        <item x="113"/>
        <item x="108"/>
        <item x="124"/>
        <item x="78"/>
        <item x="86"/>
        <item x="197"/>
        <item x="199"/>
        <item x="40"/>
        <item x="121"/>
        <item x="23"/>
        <item x="195"/>
        <item x="33"/>
        <item x="62"/>
        <item x="34"/>
        <item x="21"/>
        <item x="54"/>
        <item x="138"/>
        <item x="150"/>
        <item x="32"/>
        <item x="120"/>
        <item x="213"/>
        <item x="44"/>
        <item x="36"/>
        <item x="43"/>
        <item x="196"/>
        <item x="130"/>
        <item x="81"/>
        <item x="132"/>
        <item x="49"/>
        <item x="53"/>
        <item x="198"/>
        <item x="73"/>
        <item x="57"/>
        <item x="59"/>
        <item x="152"/>
        <item x="20"/>
        <item x="17"/>
        <item x="226"/>
        <item x="24"/>
        <item x="16"/>
        <item x="37"/>
        <item x="67"/>
        <item x="141"/>
        <item x="139"/>
        <item x="148"/>
        <item x="8"/>
        <item x="184"/>
        <item t="default"/>
      </items>
    </pivotField>
    <pivotField showAll="0"/>
    <pivotField numFmtId="16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5"/>
    <field x="20"/>
  </rowFields>
  <rowItems count="45">
    <i>
      <x/>
    </i>
    <i r="1">
      <x/>
    </i>
    <i r="1">
      <x v="1"/>
    </i>
    <i r="1">
      <x v="3"/>
    </i>
    <i r="1">
      <x v="5"/>
    </i>
    <i r="1">
      <x v="6"/>
    </i>
    <i r="1">
      <x v="7"/>
    </i>
    <i r="1">
      <x v="8"/>
    </i>
    <i r="1">
      <x v="9"/>
    </i>
    <i r="1">
      <x v="10"/>
    </i>
    <i r="1">
      <x v="11"/>
    </i>
    <i r="1">
      <x v="12"/>
    </i>
    <i>
      <x v="1"/>
    </i>
    <i r="1">
      <x/>
    </i>
    <i r="1">
      <x v="3"/>
    </i>
    <i r="1">
      <x v="5"/>
    </i>
    <i r="1">
      <x v="6"/>
    </i>
    <i r="1">
      <x v="7"/>
    </i>
    <i r="1">
      <x v="8"/>
    </i>
    <i r="1">
      <x v="9"/>
    </i>
    <i r="1">
      <x v="10"/>
    </i>
    <i r="1">
      <x v="11"/>
    </i>
    <i r="1">
      <x v="12"/>
    </i>
    <i>
      <x v="2"/>
    </i>
    <i r="1">
      <x/>
    </i>
    <i r="1">
      <x v="5"/>
    </i>
    <i r="1">
      <x v="6"/>
    </i>
    <i r="1">
      <x v="7"/>
    </i>
    <i r="1">
      <x v="8"/>
    </i>
    <i r="1">
      <x v="9"/>
    </i>
    <i r="1">
      <x v="12"/>
    </i>
    <i>
      <x v="3"/>
    </i>
    <i r="1">
      <x v="6"/>
    </i>
    <i r="1">
      <x v="7"/>
    </i>
    <i r="1">
      <x v="10"/>
    </i>
    <i r="1">
      <x v="12"/>
    </i>
    <i>
      <x v="4"/>
    </i>
    <i r="1">
      <x v="7"/>
    </i>
    <i>
      <x v="5"/>
    </i>
    <i r="1">
      <x/>
    </i>
    <i r="1">
      <x v="1"/>
    </i>
    <i r="1">
      <x v="4"/>
    </i>
    <i r="1">
      <x v="5"/>
    </i>
    <i r="1">
      <x v="7"/>
    </i>
    <i r="1">
      <x v="12"/>
    </i>
  </rowItems>
  <colItems count="1">
    <i/>
  </colItems>
  <dataFields count="1">
    <dataField name="Sum of Expected Amount(₹)" fld="1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6D04E-F532-466E-8891-E2C41F4AAE94}"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8">
  <location ref="A3:G9" firstHeaderRow="1" firstDataRow="2" firstDataCol="1"/>
  <pivotFields count="31">
    <pivotField dataField="1" showAll="0"/>
    <pivotField showAll="0">
      <items count="245">
        <item x="107"/>
        <item x="113"/>
        <item x="9"/>
        <item x="128"/>
        <item x="181"/>
        <item x="111"/>
        <item x="125"/>
        <item x="109"/>
        <item x="29"/>
        <item x="71"/>
        <item x="183"/>
        <item x="11"/>
        <item x="167"/>
        <item x="191"/>
        <item x="221"/>
        <item x="4"/>
        <item x="19"/>
        <item x="81"/>
        <item x="227"/>
        <item x="12"/>
        <item x="112"/>
        <item x="121"/>
        <item x="51"/>
        <item x="235"/>
        <item x="38"/>
        <item x="6"/>
        <item x="140"/>
        <item x="229"/>
        <item x="1"/>
        <item x="26"/>
        <item x="243"/>
        <item x="208"/>
        <item x="195"/>
        <item x="160"/>
        <item x="150"/>
        <item x="152"/>
        <item x="148"/>
        <item x="7"/>
        <item x="214"/>
        <item x="233"/>
        <item x="36"/>
        <item x="83"/>
        <item x="170"/>
        <item x="89"/>
        <item x="28"/>
        <item x="41"/>
        <item x="176"/>
        <item x="190"/>
        <item x="2"/>
        <item x="197"/>
        <item x="61"/>
        <item x="47"/>
        <item x="68"/>
        <item x="211"/>
        <item x="45"/>
        <item x="206"/>
        <item x="75"/>
        <item x="202"/>
        <item x="54"/>
        <item x="53"/>
        <item x="65"/>
        <item x="85"/>
        <item x="88"/>
        <item x="209"/>
        <item x="5"/>
        <item x="34"/>
        <item x="203"/>
        <item x="79"/>
        <item x="145"/>
        <item x="77"/>
        <item x="239"/>
        <item x="142"/>
        <item x="219"/>
        <item x="70"/>
        <item x="8"/>
        <item x="139"/>
        <item x="156"/>
        <item x="76"/>
        <item x="13"/>
        <item x="15"/>
        <item x="27"/>
        <item x="231"/>
        <item x="87"/>
        <item x="158"/>
        <item x="133"/>
        <item x="225"/>
        <item x="18"/>
        <item x="155"/>
        <item x="103"/>
        <item x="216"/>
        <item x="137"/>
        <item x="126"/>
        <item x="196"/>
        <item x="175"/>
        <item x="44"/>
        <item x="95"/>
        <item x="224"/>
        <item x="217"/>
        <item x="222"/>
        <item x="198"/>
        <item x="165"/>
        <item x="74"/>
        <item x="86"/>
        <item x="182"/>
        <item x="122"/>
        <item x="32"/>
        <item x="146"/>
        <item x="73"/>
        <item x="63"/>
        <item x="10"/>
        <item x="25"/>
        <item x="187"/>
        <item x="115"/>
        <item x="153"/>
        <item x="59"/>
        <item x="31"/>
        <item x="62"/>
        <item x="24"/>
        <item x="228"/>
        <item x="80"/>
        <item x="131"/>
        <item x="100"/>
        <item x="238"/>
        <item x="200"/>
        <item x="207"/>
        <item x="223"/>
        <item x="241"/>
        <item x="215"/>
        <item x="149"/>
        <item x="55"/>
        <item x="117"/>
        <item x="60"/>
        <item x="134"/>
        <item x="56"/>
        <item x="213"/>
        <item x="57"/>
        <item x="42"/>
        <item x="69"/>
        <item x="64"/>
        <item x="98"/>
        <item x="129"/>
        <item x="48"/>
        <item x="135"/>
        <item x="193"/>
        <item x="180"/>
        <item x="16"/>
        <item x="205"/>
        <item x="164"/>
        <item x="92"/>
        <item x="136"/>
        <item x="154"/>
        <item x="210"/>
        <item x="192"/>
        <item x="52"/>
        <item x="105"/>
        <item x="120"/>
        <item x="132"/>
        <item x="99"/>
        <item x="46"/>
        <item x="161"/>
        <item x="189"/>
        <item x="194"/>
        <item x="141"/>
        <item x="230"/>
        <item x="94"/>
        <item x="218"/>
        <item x="116"/>
        <item x="110"/>
        <item x="236"/>
        <item x="3"/>
        <item x="84"/>
        <item x="124"/>
        <item x="234"/>
        <item x="39"/>
        <item x="226"/>
        <item x="147"/>
        <item x="157"/>
        <item x="168"/>
        <item x="143"/>
        <item x="58"/>
        <item x="104"/>
        <item x="101"/>
        <item x="91"/>
        <item x="178"/>
        <item x="96"/>
        <item x="173"/>
        <item x="242"/>
        <item x="78"/>
        <item x="67"/>
        <item x="106"/>
        <item x="144"/>
        <item x="166"/>
        <item x="97"/>
        <item x="127"/>
        <item x="163"/>
        <item x="114"/>
        <item x="22"/>
        <item x="90"/>
        <item x="123"/>
        <item x="119"/>
        <item x="50"/>
        <item x="186"/>
        <item x="184"/>
        <item x="212"/>
        <item x="37"/>
        <item x="232"/>
        <item x="21"/>
        <item x="130"/>
        <item x="102"/>
        <item x="118"/>
        <item x="172"/>
        <item x="33"/>
        <item x="188"/>
        <item x="174"/>
        <item x="43"/>
        <item x="14"/>
        <item x="108"/>
        <item x="162"/>
        <item x="0"/>
        <item x="72"/>
        <item x="20"/>
        <item x="30"/>
        <item x="40"/>
        <item x="49"/>
        <item x="177"/>
        <item x="199"/>
        <item x="220"/>
        <item x="151"/>
        <item x="35"/>
        <item x="138"/>
        <item x="201"/>
        <item x="169"/>
        <item x="185"/>
        <item x="237"/>
        <item x="204"/>
        <item x="171"/>
        <item x="66"/>
        <item x="240"/>
        <item x="17"/>
        <item x="159"/>
        <item x="82"/>
        <item x="23"/>
        <item x="93"/>
        <item x="179"/>
        <item t="default"/>
      </items>
    </pivotField>
    <pivotField showAll="0">
      <items count="162">
        <item x="57"/>
        <item x="22"/>
        <item x="77"/>
        <item x="4"/>
        <item x="88"/>
        <item x="131"/>
        <item x="59"/>
        <item x="34"/>
        <item x="29"/>
        <item x="151"/>
        <item x="32"/>
        <item x="95"/>
        <item x="18"/>
        <item x="104"/>
        <item x="0"/>
        <item x="28"/>
        <item x="90"/>
        <item x="20"/>
        <item x="94"/>
        <item x="154"/>
        <item x="2"/>
        <item x="63"/>
        <item x="8"/>
        <item x="130"/>
        <item x="84"/>
        <item x="40"/>
        <item x="31"/>
        <item x="42"/>
        <item x="100"/>
        <item x="119"/>
        <item x="82"/>
        <item x="36"/>
        <item x="72"/>
        <item x="67"/>
        <item x="98"/>
        <item x="60"/>
        <item x="124"/>
        <item x="25"/>
        <item x="107"/>
        <item x="85"/>
        <item x="143"/>
        <item x="30"/>
        <item x="17"/>
        <item x="159"/>
        <item x="50"/>
        <item x="109"/>
        <item x="137"/>
        <item x="76"/>
        <item x="147"/>
        <item x="19"/>
        <item x="140"/>
        <item x="93"/>
        <item x="35"/>
        <item x="39"/>
        <item x="43"/>
        <item x="91"/>
        <item x="44"/>
        <item x="132"/>
        <item x="117"/>
        <item x="66"/>
        <item x="105"/>
        <item x="48"/>
        <item x="64"/>
        <item x="5"/>
        <item x="158"/>
        <item x="9"/>
        <item x="75"/>
        <item x="123"/>
        <item x="120"/>
        <item x="68"/>
        <item x="49"/>
        <item x="149"/>
        <item x="47"/>
        <item x="53"/>
        <item x="155"/>
        <item x="33"/>
        <item x="146"/>
        <item x="61"/>
        <item x="115"/>
        <item x="62"/>
        <item x="153"/>
        <item x="150"/>
        <item x="58"/>
        <item x="128"/>
        <item x="54"/>
        <item x="129"/>
        <item x="87"/>
        <item x="138"/>
        <item x="125"/>
        <item x="16"/>
        <item x="13"/>
        <item x="127"/>
        <item x="41"/>
        <item x="69"/>
        <item x="152"/>
        <item x="1"/>
        <item x="45"/>
        <item x="21"/>
        <item x="71"/>
        <item x="46"/>
        <item x="121"/>
        <item x="160"/>
        <item x="56"/>
        <item x="108"/>
        <item x="144"/>
        <item x="157"/>
        <item x="51"/>
        <item x="111"/>
        <item x="26"/>
        <item x="99"/>
        <item x="38"/>
        <item x="112"/>
        <item x="12"/>
        <item x="96"/>
        <item x="126"/>
        <item x="142"/>
        <item x="74"/>
        <item x="156"/>
        <item x="11"/>
        <item x="106"/>
        <item x="145"/>
        <item x="133"/>
        <item x="78"/>
        <item x="148"/>
        <item x="27"/>
        <item x="89"/>
        <item x="65"/>
        <item x="92"/>
        <item x="24"/>
        <item x="55"/>
        <item x="122"/>
        <item x="73"/>
        <item x="83"/>
        <item x="136"/>
        <item x="70"/>
        <item x="134"/>
        <item x="79"/>
        <item x="6"/>
        <item x="114"/>
        <item x="14"/>
        <item x="110"/>
        <item x="135"/>
        <item x="7"/>
        <item x="86"/>
        <item x="97"/>
        <item x="118"/>
        <item x="10"/>
        <item x="101"/>
        <item x="23"/>
        <item x="116"/>
        <item x="102"/>
        <item x="37"/>
        <item x="15"/>
        <item x="81"/>
        <item x="113"/>
        <item x="103"/>
        <item x="3"/>
        <item x="141"/>
        <item x="52"/>
        <item x="80"/>
        <item x="139"/>
        <item t="default"/>
      </items>
    </pivotField>
    <pivotField showAll="0">
      <items count="6">
        <item x="4"/>
        <item x="2"/>
        <item x="1"/>
        <item x="3"/>
        <item x="0"/>
        <item t="default"/>
      </items>
    </pivotField>
    <pivotField showAll="0">
      <items count="18">
        <item x="12"/>
        <item x="7"/>
        <item x="1"/>
        <item x="9"/>
        <item x="16"/>
        <item x="4"/>
        <item x="15"/>
        <item x="14"/>
        <item x="13"/>
        <item x="8"/>
        <item x="5"/>
        <item x="3"/>
        <item x="10"/>
        <item x="11"/>
        <item x="2"/>
        <item x="6"/>
        <item x="0"/>
        <item t="default"/>
      </items>
    </pivotField>
    <pivotField axis="axisCol" showAll="0">
      <items count="7">
        <item x="0"/>
        <item x="1"/>
        <item x="2"/>
        <item x="4"/>
        <item x="5"/>
        <item x="3"/>
        <item t="default"/>
      </items>
    </pivotField>
    <pivotField showAll="0">
      <items count="12">
        <item x="6"/>
        <item x="5"/>
        <item x="4"/>
        <item x="1"/>
        <item x="7"/>
        <item x="8"/>
        <item x="2"/>
        <item x="3"/>
        <item x="0"/>
        <item x="10"/>
        <item x="9"/>
        <item t="default"/>
      </items>
    </pivotField>
    <pivotField showAll="0">
      <items count="5">
        <item x="1"/>
        <item x="0"/>
        <item x="2"/>
        <item x="3"/>
        <item t="default"/>
      </items>
    </pivotField>
    <pivotField showAll="0">
      <items count="12">
        <item x="0"/>
        <item x="1"/>
        <item x="2"/>
        <item x="8"/>
        <item x="3"/>
        <item x="4"/>
        <item x="9"/>
        <item x="5"/>
        <item x="6"/>
        <item x="7"/>
        <item x="10"/>
        <item t="default"/>
      </items>
    </pivotField>
    <pivotField showAll="0">
      <items count="20">
        <item x="3"/>
        <item x="1"/>
        <item x="15"/>
        <item x="5"/>
        <item x="12"/>
        <item x="13"/>
        <item x="16"/>
        <item x="8"/>
        <item x="7"/>
        <item x="10"/>
        <item x="18"/>
        <item x="14"/>
        <item x="0"/>
        <item x="17"/>
        <item x="6"/>
        <item x="2"/>
        <item x="11"/>
        <item x="9"/>
        <item x="4"/>
        <item t="default"/>
      </items>
    </pivotField>
    <pivotField showAll="0"/>
    <pivotField showAll="0">
      <items count="124">
        <item x="23"/>
        <item x="103"/>
        <item x="122"/>
        <item x="82"/>
        <item x="27"/>
        <item x="104"/>
        <item x="102"/>
        <item x="1"/>
        <item x="53"/>
        <item x="109"/>
        <item x="13"/>
        <item x="108"/>
        <item x="95"/>
        <item x="28"/>
        <item x="84"/>
        <item x="85"/>
        <item x="51"/>
        <item x="26"/>
        <item x="65"/>
        <item x="69"/>
        <item x="20"/>
        <item x="31"/>
        <item x="91"/>
        <item x="48"/>
        <item x="54"/>
        <item x="89"/>
        <item x="72"/>
        <item x="8"/>
        <item x="11"/>
        <item x="57"/>
        <item x="5"/>
        <item x="67"/>
        <item x="97"/>
        <item x="96"/>
        <item x="110"/>
        <item x="78"/>
        <item x="18"/>
        <item x="45"/>
        <item x="92"/>
        <item x="10"/>
        <item x="70"/>
        <item x="76"/>
        <item x="66"/>
        <item x="111"/>
        <item x="63"/>
        <item x="60"/>
        <item x="107"/>
        <item x="55"/>
        <item x="77"/>
        <item x="3"/>
        <item x="115"/>
        <item x="79"/>
        <item x="33"/>
        <item x="74"/>
        <item x="83"/>
        <item x="50"/>
        <item x="101"/>
        <item x="114"/>
        <item x="81"/>
        <item x="112"/>
        <item x="47"/>
        <item x="75"/>
        <item x="9"/>
        <item x="25"/>
        <item x="62"/>
        <item x="80"/>
        <item x="98"/>
        <item x="44"/>
        <item x="40"/>
        <item x="90"/>
        <item x="46"/>
        <item x="29"/>
        <item x="14"/>
        <item x="43"/>
        <item x="106"/>
        <item x="113"/>
        <item x="30"/>
        <item x="56"/>
        <item x="36"/>
        <item x="41"/>
        <item x="42"/>
        <item x="6"/>
        <item x="35"/>
        <item x="59"/>
        <item x="16"/>
        <item x="17"/>
        <item x="100"/>
        <item x="19"/>
        <item x="32"/>
        <item x="61"/>
        <item x="39"/>
        <item x="2"/>
        <item x="22"/>
        <item x="68"/>
        <item x="71"/>
        <item x="34"/>
        <item x="120"/>
        <item x="58"/>
        <item x="21"/>
        <item x="12"/>
        <item x="4"/>
        <item x="15"/>
        <item x="73"/>
        <item x="94"/>
        <item x="7"/>
        <item x="87"/>
        <item x="118"/>
        <item x="49"/>
        <item x="0"/>
        <item x="117"/>
        <item x="88"/>
        <item x="105"/>
        <item x="93"/>
        <item x="116"/>
        <item x="86"/>
        <item x="121"/>
        <item x="64"/>
        <item x="99"/>
        <item x="24"/>
        <item x="37"/>
        <item x="119"/>
        <item x="52"/>
        <item x="38"/>
        <item t="default"/>
      </items>
    </pivotField>
    <pivotField showAll="0">
      <items count="102">
        <item x="50"/>
        <item x="97"/>
        <item x="78"/>
        <item x="36"/>
        <item x="60"/>
        <item x="22"/>
        <item x="77"/>
        <item x="90"/>
        <item x="94"/>
        <item x="1"/>
        <item x="91"/>
        <item x="13"/>
        <item x="82"/>
        <item x="92"/>
        <item x="79"/>
        <item x="11"/>
        <item x="100"/>
        <item x="27"/>
        <item x="54"/>
        <item x="19"/>
        <item x="26"/>
        <item x="23"/>
        <item x="55"/>
        <item x="16"/>
        <item x="80"/>
        <item x="48"/>
        <item x="84"/>
        <item x="73"/>
        <item x="8"/>
        <item x="81"/>
        <item x="58"/>
        <item x="93"/>
        <item x="70"/>
        <item x="68"/>
        <item x="61"/>
        <item x="86"/>
        <item x="5"/>
        <item x="85"/>
        <item x="66"/>
        <item x="67"/>
        <item x="14"/>
        <item x="32"/>
        <item x="3"/>
        <item x="44"/>
        <item x="56"/>
        <item x="89"/>
        <item x="69"/>
        <item x="75"/>
        <item x="64"/>
        <item x="43"/>
        <item x="35"/>
        <item x="65"/>
        <item x="53"/>
        <item x="45"/>
        <item x="62"/>
        <item x="10"/>
        <item x="6"/>
        <item x="74"/>
        <item x="72"/>
        <item x="9"/>
        <item x="47"/>
        <item x="51"/>
        <item x="41"/>
        <item x="33"/>
        <item x="96"/>
        <item x="76"/>
        <item x="63"/>
        <item x="25"/>
        <item x="46"/>
        <item x="38"/>
        <item x="49"/>
        <item x="31"/>
        <item x="87"/>
        <item x="40"/>
        <item x="57"/>
        <item x="42"/>
        <item x="21"/>
        <item x="39"/>
        <item x="34"/>
        <item x="52"/>
        <item x="83"/>
        <item x="95"/>
        <item x="28"/>
        <item x="24"/>
        <item x="29"/>
        <item x="18"/>
        <item x="15"/>
        <item x="17"/>
        <item x="71"/>
        <item x="37"/>
        <item x="98"/>
        <item x="30"/>
        <item x="2"/>
        <item x="99"/>
        <item x="59"/>
        <item x="20"/>
        <item x="4"/>
        <item x="88"/>
        <item x="12"/>
        <item x="7"/>
        <item x="0"/>
        <item t="default"/>
      </items>
    </pivotField>
    <pivotField showAll="0"/>
    <pivotField showAll="0">
      <items count="164">
        <item x="24"/>
        <item x="107"/>
        <item x="86"/>
        <item x="133"/>
        <item x="43"/>
        <item x="132"/>
        <item x="74"/>
        <item x="106"/>
        <item x="29"/>
        <item x="14"/>
        <item x="102"/>
        <item x="2"/>
        <item x="147"/>
        <item x="120"/>
        <item x="36"/>
        <item x="135"/>
        <item x="145"/>
        <item x="109"/>
        <item x="30"/>
        <item x="59"/>
        <item x="64"/>
        <item x="108"/>
        <item x="136"/>
        <item x="25"/>
        <item x="21"/>
        <item x="12"/>
        <item x="28"/>
        <item x="67"/>
        <item x="66"/>
        <item x="34"/>
        <item x="84"/>
        <item x="44"/>
        <item x="115"/>
        <item x="90"/>
        <item x="60"/>
        <item x="122"/>
        <item x="9"/>
        <item x="118"/>
        <item x="116"/>
        <item x="146"/>
        <item x="71"/>
        <item x="88"/>
        <item x="75"/>
        <item x="158"/>
        <item x="125"/>
        <item x="19"/>
        <item x="123"/>
        <item x="93"/>
        <item x="124"/>
        <item x="87"/>
        <item x="4"/>
        <item x="148"/>
        <item x="38"/>
        <item x="55"/>
        <item x="68"/>
        <item x="85"/>
        <item x="131"/>
        <item x="101"/>
        <item x="18"/>
        <item x="91"/>
        <item x="100"/>
        <item x="52"/>
        <item x="42"/>
        <item x="99"/>
        <item x="83"/>
        <item x="56"/>
        <item x="81"/>
        <item x="77"/>
        <item x="144"/>
        <item x="134"/>
        <item x="11"/>
        <item x="62"/>
        <item x="58"/>
        <item x="153"/>
        <item x="98"/>
        <item x="10"/>
        <item x="96"/>
        <item x="152"/>
        <item x="73"/>
        <item x="53"/>
        <item x="150"/>
        <item x="105"/>
        <item x="114"/>
        <item x="57"/>
        <item x="80"/>
        <item x="127"/>
        <item x="65"/>
        <item x="47"/>
        <item x="139"/>
        <item x="70"/>
        <item x="104"/>
        <item x="126"/>
        <item x="15"/>
        <item x="151"/>
        <item x="7"/>
        <item x="50"/>
        <item x="49"/>
        <item x="140"/>
        <item x="51"/>
        <item x="69"/>
        <item x="54"/>
        <item x="79"/>
        <item x="39"/>
        <item x="40"/>
        <item x="97"/>
        <item x="159"/>
        <item x="149"/>
        <item x="63"/>
        <item x="31"/>
        <item x="33"/>
        <item x="76"/>
        <item x="20"/>
        <item x="143"/>
        <item x="23"/>
        <item x="129"/>
        <item x="17"/>
        <item x="45"/>
        <item x="141"/>
        <item x="157"/>
        <item x="161"/>
        <item x="37"/>
        <item x="103"/>
        <item x="95"/>
        <item x="46"/>
        <item x="160"/>
        <item x="128"/>
        <item x="117"/>
        <item x="35"/>
        <item x="138"/>
        <item x="92"/>
        <item x="82"/>
        <item x="142"/>
        <item x="3"/>
        <item x="89"/>
        <item x="61"/>
        <item x="72"/>
        <item x="22"/>
        <item x="13"/>
        <item x="137"/>
        <item x="5"/>
        <item x="16"/>
        <item x="130"/>
        <item x="119"/>
        <item x="8"/>
        <item x="32"/>
        <item x="78"/>
        <item x="48"/>
        <item x="94"/>
        <item x="113"/>
        <item x="1"/>
        <item x="110"/>
        <item x="0"/>
        <item x="156"/>
        <item x="111"/>
        <item x="155"/>
        <item x="112"/>
        <item x="162"/>
        <item x="27"/>
        <item x="154"/>
        <item x="26"/>
        <item x="41"/>
        <item x="121"/>
        <item x="6"/>
        <item t="default"/>
      </items>
    </pivotField>
    <pivotField axis="axisRow" showAll="0">
      <items count="6">
        <item x="0"/>
        <item x="1"/>
        <item x="2"/>
        <item x="4"/>
        <item x="3"/>
        <item t="default"/>
      </items>
    </pivotField>
    <pivotField numFmtId="164" showAll="0">
      <items count="233">
        <item x="112"/>
        <item x="72"/>
        <item x="50"/>
        <item x="18"/>
        <item x="110"/>
        <item x="104"/>
        <item x="12"/>
        <item x="229"/>
        <item x="28"/>
        <item x="76"/>
        <item x="200"/>
        <item x="176"/>
        <item x="79"/>
        <item x="125"/>
        <item x="207"/>
        <item x="69"/>
        <item x="2"/>
        <item x="223"/>
        <item x="22"/>
        <item x="48"/>
        <item x="231"/>
        <item x="192"/>
        <item x="39"/>
        <item x="230"/>
        <item x="77"/>
        <item x="97"/>
        <item x="178"/>
        <item x="164"/>
        <item x="19"/>
        <item x="106"/>
        <item x="190"/>
        <item x="122"/>
        <item x="30"/>
        <item x="206"/>
        <item x="111"/>
        <item x="175"/>
        <item x="191"/>
        <item x="177"/>
        <item x="47"/>
        <item x="136"/>
        <item x="158"/>
        <item x="84"/>
        <item x="219"/>
        <item x="118"/>
        <item x="189"/>
        <item x="26"/>
        <item x="29"/>
        <item x="15"/>
        <item x="9"/>
        <item x="156"/>
        <item x="4"/>
        <item x="123"/>
        <item x="174"/>
        <item x="127"/>
        <item x="179"/>
        <item x="135"/>
        <item x="5"/>
        <item x="75"/>
        <item x="133"/>
        <item x="160"/>
        <item x="204"/>
        <item x="162"/>
        <item x="216"/>
        <item x="35"/>
        <item x="70"/>
        <item x="14"/>
        <item x="171"/>
        <item x="180"/>
        <item x="60"/>
        <item x="3"/>
        <item x="31"/>
        <item x="52"/>
        <item x="188"/>
        <item x="42"/>
        <item x="58"/>
        <item x="217"/>
        <item x="169"/>
        <item x="126"/>
        <item x="61"/>
        <item x="100"/>
        <item x="168"/>
        <item x="85"/>
        <item x="185"/>
        <item x="153"/>
        <item x="155"/>
        <item x="211"/>
        <item x="109"/>
        <item x="95"/>
        <item x="101"/>
        <item x="220"/>
        <item x="167"/>
        <item x="227"/>
        <item x="224"/>
        <item x="92"/>
        <item x="82"/>
        <item x="13"/>
        <item x="65"/>
        <item x="170"/>
        <item x="222"/>
        <item x="186"/>
        <item x="210"/>
        <item x="205"/>
        <item x="80"/>
        <item x="102"/>
        <item x="183"/>
        <item x="103"/>
        <item x="165"/>
        <item x="134"/>
        <item x="203"/>
        <item x="99"/>
        <item x="105"/>
        <item x="163"/>
        <item x="172"/>
        <item x="6"/>
        <item x="56"/>
        <item x="147"/>
        <item x="51"/>
        <item x="202"/>
        <item x="64"/>
        <item x="225"/>
        <item x="68"/>
        <item x="116"/>
        <item x="173"/>
        <item x="228"/>
        <item x="161"/>
        <item x="151"/>
        <item x="1"/>
        <item x="212"/>
        <item x="63"/>
        <item x="209"/>
        <item x="157"/>
        <item x="181"/>
        <item x="90"/>
        <item x="221"/>
        <item x="41"/>
        <item x="214"/>
        <item x="45"/>
        <item x="55"/>
        <item x="218"/>
        <item x="98"/>
        <item x="117"/>
        <item x="208"/>
        <item x="193"/>
        <item x="96"/>
        <item x="137"/>
        <item x="7"/>
        <item x="142"/>
        <item x="83"/>
        <item x="145"/>
        <item x="46"/>
        <item x="128"/>
        <item x="27"/>
        <item x="74"/>
        <item x="215"/>
        <item x="114"/>
        <item x="115"/>
        <item x="93"/>
        <item x="129"/>
        <item x="144"/>
        <item x="66"/>
        <item x="149"/>
        <item x="71"/>
        <item x="140"/>
        <item x="94"/>
        <item x="25"/>
        <item x="194"/>
        <item x="91"/>
        <item x="159"/>
        <item x="143"/>
        <item x="88"/>
        <item x="131"/>
        <item x="87"/>
        <item x="107"/>
        <item x="146"/>
        <item x="38"/>
        <item x="11"/>
        <item x="187"/>
        <item x="201"/>
        <item x="154"/>
        <item x="166"/>
        <item x="10"/>
        <item x="89"/>
        <item x="119"/>
        <item x="0"/>
        <item x="182"/>
        <item x="113"/>
        <item x="108"/>
        <item x="124"/>
        <item x="78"/>
        <item x="86"/>
        <item x="197"/>
        <item x="199"/>
        <item x="40"/>
        <item x="121"/>
        <item x="23"/>
        <item x="195"/>
        <item x="33"/>
        <item x="62"/>
        <item x="34"/>
        <item x="21"/>
        <item x="54"/>
        <item x="138"/>
        <item x="150"/>
        <item x="32"/>
        <item x="120"/>
        <item x="213"/>
        <item x="44"/>
        <item x="36"/>
        <item x="43"/>
        <item x="196"/>
        <item x="130"/>
        <item x="81"/>
        <item x="132"/>
        <item x="49"/>
        <item x="53"/>
        <item x="198"/>
        <item x="73"/>
        <item x="57"/>
        <item x="59"/>
        <item x="152"/>
        <item x="20"/>
        <item x="17"/>
        <item x="226"/>
        <item x="24"/>
        <item x="16"/>
        <item x="37"/>
        <item x="67"/>
        <item x="141"/>
        <item x="139"/>
        <item x="148"/>
        <item x="8"/>
        <item x="184"/>
        <item t="default"/>
      </items>
    </pivotField>
    <pivotField showAll="0"/>
    <pivotField numFmtId="164" showAll="0"/>
    <pivotField showAll="0"/>
    <pivotField showAll="0" defaultSubtotal="0"/>
    <pivotField showAll="0" defaultSubtotal="0"/>
    <pivotField showAll="0" defaultSubtotal="0">
      <items count="4">
        <item x="0"/>
        <item x="1"/>
        <item x="2"/>
        <item x="3"/>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 showAll="0" defaultSubtotal="0"/>
    <pivotField showAll="0" defaultSubtotal="0"/>
    <pivotField showAll="0" defaultSubtotal="0">
      <items count="4">
        <item x="0"/>
        <item x="1"/>
        <item x="2"/>
        <item x="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5">
    <i>
      <x/>
    </i>
    <i>
      <x v="1"/>
    </i>
    <i>
      <x v="2"/>
    </i>
    <i>
      <x v="3"/>
    </i>
    <i>
      <x v="4"/>
    </i>
  </rowItems>
  <colFields count="1">
    <field x="5"/>
  </colFields>
  <colItems count="6">
    <i>
      <x/>
    </i>
    <i>
      <x v="1"/>
    </i>
    <i>
      <x v="2"/>
    </i>
    <i>
      <x v="3"/>
    </i>
    <i>
      <x v="4"/>
    </i>
    <i>
      <x v="5"/>
    </i>
  </colItems>
  <dataFields count="1">
    <dataField name="Count of Opportunity Number" fld="0" subtotal="count" baseField="0" baseItem="0"/>
  </dataField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7" format="15" series="1">
      <pivotArea type="data" outline="0" fieldPosition="0">
        <references count="2">
          <reference field="4294967294" count="1" selected="0">
            <x v="0"/>
          </reference>
          <reference field="5" count="1" selected="0">
            <x v="2"/>
          </reference>
        </references>
      </pivotArea>
    </chartFormat>
    <chartFormat chart="7" format="16" series="1">
      <pivotArea type="data" outline="0" fieldPosition="0">
        <references count="2">
          <reference field="4294967294" count="1" selected="0">
            <x v="0"/>
          </reference>
          <reference field="5" count="1" selected="0">
            <x v="3"/>
          </reference>
        </references>
      </pivotArea>
    </chartFormat>
    <chartFormat chart="7" format="17" series="1">
      <pivotArea type="data" outline="0" fieldPosition="0">
        <references count="2">
          <reference field="4294967294" count="1" selected="0">
            <x v="0"/>
          </reference>
          <reference field="5" count="1" selected="0">
            <x v="4"/>
          </reference>
        </references>
      </pivotArea>
    </chartFormat>
    <chartFormat chart="7" format="18" series="1">
      <pivotArea type="data" outline="0" fieldPosition="0">
        <references count="2">
          <reference field="4294967294" count="1" selected="0">
            <x v="0"/>
          </reference>
          <reference field="5" count="1" selected="0">
            <x v="5"/>
          </reference>
        </references>
      </pivotArea>
    </chartFormat>
    <chartFormat chart="7"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67A62-7825-4890-A6DC-5A9DD2275824}" name="PivotTable3"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8">
  <location ref="A3:M9" firstHeaderRow="1" firstDataRow="2" firstDataCol="1"/>
  <pivotFields count="31">
    <pivotField showAll="0"/>
    <pivotField showAll="0">
      <items count="245">
        <item x="107"/>
        <item x="113"/>
        <item x="9"/>
        <item x="128"/>
        <item x="181"/>
        <item x="111"/>
        <item x="125"/>
        <item x="109"/>
        <item x="29"/>
        <item x="71"/>
        <item x="183"/>
        <item x="11"/>
        <item x="167"/>
        <item x="191"/>
        <item x="221"/>
        <item x="4"/>
        <item x="19"/>
        <item x="81"/>
        <item x="227"/>
        <item x="12"/>
        <item x="112"/>
        <item x="121"/>
        <item x="51"/>
        <item x="235"/>
        <item x="38"/>
        <item x="6"/>
        <item x="140"/>
        <item x="229"/>
        <item x="1"/>
        <item x="26"/>
        <item x="243"/>
        <item x="208"/>
        <item x="195"/>
        <item x="160"/>
        <item x="150"/>
        <item x="152"/>
        <item x="148"/>
        <item x="7"/>
        <item x="214"/>
        <item x="233"/>
        <item x="36"/>
        <item x="83"/>
        <item x="170"/>
        <item x="89"/>
        <item x="28"/>
        <item x="41"/>
        <item x="176"/>
        <item x="190"/>
        <item x="2"/>
        <item x="197"/>
        <item x="61"/>
        <item x="47"/>
        <item x="68"/>
        <item x="211"/>
        <item x="45"/>
        <item x="206"/>
        <item x="75"/>
        <item x="202"/>
        <item x="54"/>
        <item x="53"/>
        <item x="65"/>
        <item x="85"/>
        <item x="88"/>
        <item x="209"/>
        <item x="5"/>
        <item x="34"/>
        <item x="203"/>
        <item x="79"/>
        <item x="145"/>
        <item x="77"/>
        <item x="239"/>
        <item x="142"/>
        <item x="219"/>
        <item x="70"/>
        <item x="8"/>
        <item x="139"/>
        <item x="156"/>
        <item x="76"/>
        <item x="13"/>
        <item x="15"/>
        <item x="27"/>
        <item x="231"/>
        <item x="87"/>
        <item x="158"/>
        <item x="133"/>
        <item x="225"/>
        <item x="18"/>
        <item x="155"/>
        <item x="103"/>
        <item x="216"/>
        <item x="137"/>
        <item x="126"/>
        <item x="196"/>
        <item x="175"/>
        <item x="44"/>
        <item x="95"/>
        <item x="224"/>
        <item x="217"/>
        <item x="222"/>
        <item x="198"/>
        <item x="165"/>
        <item x="74"/>
        <item x="86"/>
        <item x="182"/>
        <item x="122"/>
        <item x="32"/>
        <item x="146"/>
        <item x="73"/>
        <item x="63"/>
        <item x="10"/>
        <item x="25"/>
        <item x="187"/>
        <item x="115"/>
        <item x="153"/>
        <item x="59"/>
        <item x="31"/>
        <item x="62"/>
        <item x="24"/>
        <item x="228"/>
        <item x="80"/>
        <item x="131"/>
        <item x="100"/>
        <item x="238"/>
        <item x="200"/>
        <item x="207"/>
        <item x="223"/>
        <item x="241"/>
        <item x="215"/>
        <item x="149"/>
        <item x="55"/>
        <item x="117"/>
        <item x="60"/>
        <item x="134"/>
        <item x="56"/>
        <item x="213"/>
        <item x="57"/>
        <item x="42"/>
        <item x="69"/>
        <item x="64"/>
        <item x="98"/>
        <item x="129"/>
        <item x="48"/>
        <item x="135"/>
        <item x="193"/>
        <item x="180"/>
        <item x="16"/>
        <item x="205"/>
        <item x="164"/>
        <item x="92"/>
        <item x="136"/>
        <item x="154"/>
        <item x="210"/>
        <item x="192"/>
        <item x="52"/>
        <item x="105"/>
        <item x="120"/>
        <item x="132"/>
        <item x="99"/>
        <item x="46"/>
        <item x="161"/>
        <item x="189"/>
        <item x="194"/>
        <item x="141"/>
        <item x="230"/>
        <item x="94"/>
        <item x="218"/>
        <item x="116"/>
        <item x="110"/>
        <item x="236"/>
        <item x="3"/>
        <item x="84"/>
        <item x="124"/>
        <item x="234"/>
        <item x="39"/>
        <item x="226"/>
        <item x="147"/>
        <item x="157"/>
        <item x="168"/>
        <item x="143"/>
        <item x="58"/>
        <item x="104"/>
        <item x="101"/>
        <item x="91"/>
        <item x="178"/>
        <item x="96"/>
        <item x="173"/>
        <item x="242"/>
        <item x="78"/>
        <item x="67"/>
        <item x="106"/>
        <item x="144"/>
        <item x="166"/>
        <item x="97"/>
        <item x="127"/>
        <item x="163"/>
        <item x="114"/>
        <item x="22"/>
        <item x="90"/>
        <item x="123"/>
        <item x="119"/>
        <item x="50"/>
        <item x="186"/>
        <item x="184"/>
        <item x="212"/>
        <item x="37"/>
        <item x="232"/>
        <item x="21"/>
        <item x="130"/>
        <item x="102"/>
        <item x="118"/>
        <item x="172"/>
        <item x="33"/>
        <item x="188"/>
        <item x="174"/>
        <item x="43"/>
        <item x="14"/>
        <item x="108"/>
        <item x="162"/>
        <item x="0"/>
        <item x="72"/>
        <item x="20"/>
        <item x="30"/>
        <item x="40"/>
        <item x="49"/>
        <item x="177"/>
        <item x="199"/>
        <item x="220"/>
        <item x="151"/>
        <item x="35"/>
        <item x="138"/>
        <item x="201"/>
        <item x="169"/>
        <item x="185"/>
        <item x="237"/>
        <item x="204"/>
        <item x="171"/>
        <item x="66"/>
        <item x="240"/>
        <item x="17"/>
        <item x="159"/>
        <item x="82"/>
        <item x="23"/>
        <item x="93"/>
        <item x="179"/>
        <item t="default"/>
      </items>
    </pivotField>
    <pivotField showAll="0">
      <items count="162">
        <item x="57"/>
        <item x="22"/>
        <item x="77"/>
        <item x="4"/>
        <item x="88"/>
        <item x="131"/>
        <item x="59"/>
        <item x="34"/>
        <item x="29"/>
        <item x="151"/>
        <item x="32"/>
        <item x="95"/>
        <item x="18"/>
        <item x="104"/>
        <item x="0"/>
        <item x="28"/>
        <item x="90"/>
        <item x="20"/>
        <item x="94"/>
        <item x="154"/>
        <item x="2"/>
        <item x="63"/>
        <item x="8"/>
        <item x="130"/>
        <item x="84"/>
        <item x="40"/>
        <item x="31"/>
        <item x="42"/>
        <item x="100"/>
        <item x="119"/>
        <item x="82"/>
        <item x="36"/>
        <item x="72"/>
        <item x="67"/>
        <item x="98"/>
        <item x="60"/>
        <item x="124"/>
        <item x="25"/>
        <item x="107"/>
        <item x="85"/>
        <item x="143"/>
        <item x="30"/>
        <item x="17"/>
        <item x="159"/>
        <item x="50"/>
        <item x="109"/>
        <item x="137"/>
        <item x="76"/>
        <item x="147"/>
        <item x="19"/>
        <item x="140"/>
        <item x="93"/>
        <item x="35"/>
        <item x="39"/>
        <item x="43"/>
        <item x="91"/>
        <item x="44"/>
        <item x="132"/>
        <item x="117"/>
        <item x="66"/>
        <item x="105"/>
        <item x="48"/>
        <item x="64"/>
        <item x="5"/>
        <item x="158"/>
        <item x="9"/>
        <item x="75"/>
        <item x="123"/>
        <item x="120"/>
        <item x="68"/>
        <item x="49"/>
        <item x="149"/>
        <item x="47"/>
        <item x="53"/>
        <item x="155"/>
        <item x="33"/>
        <item x="146"/>
        <item x="61"/>
        <item x="115"/>
        <item x="62"/>
        <item x="153"/>
        <item x="150"/>
        <item x="58"/>
        <item x="128"/>
        <item x="54"/>
        <item x="129"/>
        <item x="87"/>
        <item x="138"/>
        <item x="125"/>
        <item x="16"/>
        <item x="13"/>
        <item x="127"/>
        <item x="41"/>
        <item x="69"/>
        <item x="152"/>
        <item x="1"/>
        <item x="45"/>
        <item x="21"/>
        <item x="71"/>
        <item x="46"/>
        <item x="121"/>
        <item x="160"/>
        <item x="56"/>
        <item x="108"/>
        <item x="144"/>
        <item x="157"/>
        <item x="51"/>
        <item x="111"/>
        <item x="26"/>
        <item x="99"/>
        <item x="38"/>
        <item x="112"/>
        <item x="12"/>
        <item x="96"/>
        <item x="126"/>
        <item x="142"/>
        <item x="74"/>
        <item x="156"/>
        <item x="11"/>
        <item x="106"/>
        <item x="145"/>
        <item x="133"/>
        <item x="78"/>
        <item x="148"/>
        <item x="27"/>
        <item x="89"/>
        <item x="65"/>
        <item x="92"/>
        <item x="24"/>
        <item x="55"/>
        <item x="122"/>
        <item x="73"/>
        <item x="83"/>
        <item x="136"/>
        <item x="70"/>
        <item x="134"/>
        <item x="79"/>
        <item x="6"/>
        <item x="114"/>
        <item x="14"/>
        <item x="110"/>
        <item x="135"/>
        <item x="7"/>
        <item x="86"/>
        <item x="97"/>
        <item x="118"/>
        <item x="10"/>
        <item x="101"/>
        <item x="23"/>
        <item x="116"/>
        <item x="102"/>
        <item x="37"/>
        <item x="15"/>
        <item x="81"/>
        <item x="113"/>
        <item x="103"/>
        <item x="3"/>
        <item x="141"/>
        <item x="52"/>
        <item x="80"/>
        <item x="139"/>
        <item t="default"/>
      </items>
    </pivotField>
    <pivotField showAll="0">
      <items count="6">
        <item x="4"/>
        <item x="2"/>
        <item x="1"/>
        <item x="3"/>
        <item x="0"/>
        <item t="default"/>
      </items>
    </pivotField>
    <pivotField showAll="0">
      <items count="18">
        <item x="12"/>
        <item x="7"/>
        <item x="1"/>
        <item x="9"/>
        <item x="16"/>
        <item x="4"/>
        <item x="15"/>
        <item x="14"/>
        <item x="13"/>
        <item x="8"/>
        <item x="5"/>
        <item x="3"/>
        <item x="10"/>
        <item x="11"/>
        <item x="2"/>
        <item x="6"/>
        <item x="0"/>
        <item t="default"/>
      </items>
    </pivotField>
    <pivotField showAll="0">
      <items count="7">
        <item x="0"/>
        <item x="1"/>
        <item x="2"/>
        <item x="4"/>
        <item x="5"/>
        <item x="3"/>
        <item t="default"/>
      </items>
    </pivotField>
    <pivotField showAll="0">
      <items count="12">
        <item x="6"/>
        <item x="5"/>
        <item x="4"/>
        <item x="1"/>
        <item x="7"/>
        <item x="8"/>
        <item x="2"/>
        <item x="3"/>
        <item x="0"/>
        <item x="10"/>
        <item x="9"/>
        <item t="default"/>
      </items>
    </pivotField>
    <pivotField showAll="0">
      <items count="5">
        <item x="1"/>
        <item x="0"/>
        <item x="2"/>
        <item x="3"/>
        <item t="default"/>
      </items>
    </pivotField>
    <pivotField axis="axisCol" dataField="1" multipleItemSelectionAllowed="1" showAll="0">
      <items count="12">
        <item x="0"/>
        <item x="1"/>
        <item x="2"/>
        <item x="8"/>
        <item x="3"/>
        <item x="4"/>
        <item x="9"/>
        <item x="5"/>
        <item x="6"/>
        <item x="7"/>
        <item x="10"/>
        <item t="default"/>
      </items>
    </pivotField>
    <pivotField showAll="0">
      <items count="20">
        <item x="3"/>
        <item x="1"/>
        <item x="15"/>
        <item x="5"/>
        <item x="12"/>
        <item x="13"/>
        <item x="16"/>
        <item x="8"/>
        <item x="7"/>
        <item x="10"/>
        <item x="18"/>
        <item x="14"/>
        <item x="0"/>
        <item x="17"/>
        <item x="6"/>
        <item x="2"/>
        <item x="11"/>
        <item x="9"/>
        <item x="4"/>
        <item t="default"/>
      </items>
    </pivotField>
    <pivotField showAll="0"/>
    <pivotField showAll="0">
      <items count="124">
        <item x="23"/>
        <item x="103"/>
        <item x="122"/>
        <item x="82"/>
        <item x="27"/>
        <item x="104"/>
        <item x="102"/>
        <item x="1"/>
        <item x="53"/>
        <item x="109"/>
        <item x="13"/>
        <item x="108"/>
        <item x="95"/>
        <item x="28"/>
        <item x="84"/>
        <item x="85"/>
        <item x="51"/>
        <item x="26"/>
        <item x="65"/>
        <item x="69"/>
        <item x="20"/>
        <item x="31"/>
        <item x="91"/>
        <item x="48"/>
        <item x="54"/>
        <item x="89"/>
        <item x="72"/>
        <item x="8"/>
        <item x="11"/>
        <item x="57"/>
        <item x="5"/>
        <item x="67"/>
        <item x="97"/>
        <item x="96"/>
        <item x="110"/>
        <item x="78"/>
        <item x="18"/>
        <item x="45"/>
        <item x="92"/>
        <item x="10"/>
        <item x="70"/>
        <item x="76"/>
        <item x="66"/>
        <item x="111"/>
        <item x="63"/>
        <item x="60"/>
        <item x="107"/>
        <item x="55"/>
        <item x="77"/>
        <item x="3"/>
        <item x="115"/>
        <item x="79"/>
        <item x="33"/>
        <item x="74"/>
        <item x="83"/>
        <item x="50"/>
        <item x="101"/>
        <item x="114"/>
        <item x="81"/>
        <item x="112"/>
        <item x="47"/>
        <item x="75"/>
        <item x="9"/>
        <item x="25"/>
        <item x="62"/>
        <item x="80"/>
        <item x="98"/>
        <item x="44"/>
        <item x="40"/>
        <item x="90"/>
        <item x="46"/>
        <item x="29"/>
        <item x="14"/>
        <item x="43"/>
        <item x="106"/>
        <item x="113"/>
        <item x="30"/>
        <item x="56"/>
        <item x="36"/>
        <item x="41"/>
        <item x="42"/>
        <item x="6"/>
        <item x="35"/>
        <item x="59"/>
        <item x="16"/>
        <item x="17"/>
        <item x="100"/>
        <item x="19"/>
        <item x="32"/>
        <item x="61"/>
        <item x="39"/>
        <item x="2"/>
        <item x="22"/>
        <item x="68"/>
        <item x="71"/>
        <item x="34"/>
        <item x="120"/>
        <item x="58"/>
        <item x="21"/>
        <item x="12"/>
        <item x="4"/>
        <item x="15"/>
        <item x="73"/>
        <item x="94"/>
        <item x="7"/>
        <item x="87"/>
        <item x="118"/>
        <item x="49"/>
        <item x="0"/>
        <item x="117"/>
        <item x="88"/>
        <item x="105"/>
        <item x="93"/>
        <item x="116"/>
        <item x="86"/>
        <item x="121"/>
        <item x="64"/>
        <item x="99"/>
        <item x="24"/>
        <item x="37"/>
        <item x="119"/>
        <item x="52"/>
        <item x="38"/>
        <item t="default"/>
      </items>
    </pivotField>
    <pivotField showAll="0">
      <items count="102">
        <item x="50"/>
        <item x="97"/>
        <item x="78"/>
        <item x="36"/>
        <item x="60"/>
        <item x="22"/>
        <item x="77"/>
        <item x="90"/>
        <item x="94"/>
        <item x="1"/>
        <item x="91"/>
        <item x="13"/>
        <item x="82"/>
        <item x="92"/>
        <item x="79"/>
        <item x="11"/>
        <item x="100"/>
        <item x="27"/>
        <item x="54"/>
        <item x="19"/>
        <item x="26"/>
        <item x="23"/>
        <item x="55"/>
        <item x="16"/>
        <item x="80"/>
        <item x="48"/>
        <item x="84"/>
        <item x="73"/>
        <item x="8"/>
        <item x="81"/>
        <item x="58"/>
        <item x="93"/>
        <item x="70"/>
        <item x="68"/>
        <item x="61"/>
        <item x="86"/>
        <item x="5"/>
        <item x="85"/>
        <item x="66"/>
        <item x="67"/>
        <item x="14"/>
        <item x="32"/>
        <item x="3"/>
        <item x="44"/>
        <item x="56"/>
        <item x="89"/>
        <item x="69"/>
        <item x="75"/>
        <item x="64"/>
        <item x="43"/>
        <item x="35"/>
        <item x="65"/>
        <item x="53"/>
        <item x="45"/>
        <item x="62"/>
        <item x="10"/>
        <item x="6"/>
        <item x="74"/>
        <item x="72"/>
        <item x="9"/>
        <item x="47"/>
        <item x="51"/>
        <item x="41"/>
        <item x="33"/>
        <item x="96"/>
        <item x="76"/>
        <item x="63"/>
        <item x="25"/>
        <item x="46"/>
        <item x="38"/>
        <item x="49"/>
        <item x="31"/>
        <item x="87"/>
        <item x="40"/>
        <item x="57"/>
        <item x="42"/>
        <item x="21"/>
        <item x="39"/>
        <item x="34"/>
        <item x="52"/>
        <item x="83"/>
        <item x="95"/>
        <item x="28"/>
        <item x="24"/>
        <item x="29"/>
        <item x="18"/>
        <item x="15"/>
        <item x="17"/>
        <item x="71"/>
        <item x="37"/>
        <item x="98"/>
        <item x="30"/>
        <item x="2"/>
        <item x="99"/>
        <item x="59"/>
        <item x="20"/>
        <item x="4"/>
        <item x="88"/>
        <item x="12"/>
        <item x="7"/>
        <item x="0"/>
        <item t="default"/>
      </items>
    </pivotField>
    <pivotField showAll="0"/>
    <pivotField showAll="0">
      <items count="164">
        <item x="24"/>
        <item x="107"/>
        <item x="86"/>
        <item x="133"/>
        <item x="43"/>
        <item x="132"/>
        <item x="74"/>
        <item x="106"/>
        <item x="29"/>
        <item x="14"/>
        <item x="102"/>
        <item x="2"/>
        <item x="147"/>
        <item x="120"/>
        <item x="36"/>
        <item x="135"/>
        <item x="145"/>
        <item x="109"/>
        <item x="30"/>
        <item x="59"/>
        <item x="64"/>
        <item x="108"/>
        <item x="136"/>
        <item x="25"/>
        <item x="21"/>
        <item x="12"/>
        <item x="28"/>
        <item x="67"/>
        <item x="66"/>
        <item x="34"/>
        <item x="84"/>
        <item x="44"/>
        <item x="115"/>
        <item x="90"/>
        <item x="60"/>
        <item x="122"/>
        <item x="9"/>
        <item x="118"/>
        <item x="116"/>
        <item x="146"/>
        <item x="71"/>
        <item x="88"/>
        <item x="75"/>
        <item x="158"/>
        <item x="125"/>
        <item x="19"/>
        <item x="123"/>
        <item x="93"/>
        <item x="124"/>
        <item x="87"/>
        <item x="4"/>
        <item x="148"/>
        <item x="38"/>
        <item x="55"/>
        <item x="68"/>
        <item x="85"/>
        <item x="131"/>
        <item x="101"/>
        <item x="18"/>
        <item x="91"/>
        <item x="100"/>
        <item x="52"/>
        <item x="42"/>
        <item x="99"/>
        <item x="83"/>
        <item x="56"/>
        <item x="81"/>
        <item x="77"/>
        <item x="144"/>
        <item x="134"/>
        <item x="11"/>
        <item x="62"/>
        <item x="58"/>
        <item x="153"/>
        <item x="98"/>
        <item x="10"/>
        <item x="96"/>
        <item x="152"/>
        <item x="73"/>
        <item x="53"/>
        <item x="150"/>
        <item x="105"/>
        <item x="114"/>
        <item x="57"/>
        <item x="80"/>
        <item x="127"/>
        <item x="65"/>
        <item x="47"/>
        <item x="139"/>
        <item x="70"/>
        <item x="104"/>
        <item x="126"/>
        <item x="15"/>
        <item x="151"/>
        <item x="7"/>
        <item x="50"/>
        <item x="49"/>
        <item x="140"/>
        <item x="51"/>
        <item x="69"/>
        <item x="54"/>
        <item x="79"/>
        <item x="39"/>
        <item x="40"/>
        <item x="97"/>
        <item x="159"/>
        <item x="149"/>
        <item x="63"/>
        <item x="31"/>
        <item x="33"/>
        <item x="76"/>
        <item x="20"/>
        <item x="143"/>
        <item x="23"/>
        <item x="129"/>
        <item x="17"/>
        <item x="45"/>
        <item x="141"/>
        <item x="157"/>
        <item x="161"/>
        <item x="37"/>
        <item x="103"/>
        <item x="95"/>
        <item x="46"/>
        <item x="160"/>
        <item x="128"/>
        <item x="117"/>
        <item x="35"/>
        <item x="138"/>
        <item x="92"/>
        <item x="82"/>
        <item x="142"/>
        <item x="3"/>
        <item x="89"/>
        <item x="61"/>
        <item x="72"/>
        <item x="22"/>
        <item x="13"/>
        <item x="137"/>
        <item x="5"/>
        <item x="16"/>
        <item x="130"/>
        <item x="119"/>
        <item x="8"/>
        <item x="32"/>
        <item x="78"/>
        <item x="48"/>
        <item x="94"/>
        <item x="113"/>
        <item x="1"/>
        <item x="110"/>
        <item x="0"/>
        <item x="156"/>
        <item x="111"/>
        <item x="155"/>
        <item x="112"/>
        <item x="162"/>
        <item x="27"/>
        <item x="154"/>
        <item x="26"/>
        <item x="41"/>
        <item x="121"/>
        <item x="6"/>
        <item t="default"/>
      </items>
    </pivotField>
    <pivotField axis="axisRow" showAll="0">
      <items count="6">
        <item x="0"/>
        <item x="1"/>
        <item x="2"/>
        <item x="4"/>
        <item x="3"/>
        <item t="default"/>
      </items>
    </pivotField>
    <pivotField numFmtId="164" showAll="0">
      <items count="233">
        <item x="112"/>
        <item x="72"/>
        <item x="50"/>
        <item x="18"/>
        <item x="110"/>
        <item x="104"/>
        <item x="12"/>
        <item x="229"/>
        <item x="28"/>
        <item x="76"/>
        <item x="200"/>
        <item x="176"/>
        <item x="79"/>
        <item x="125"/>
        <item x="207"/>
        <item x="69"/>
        <item x="2"/>
        <item x="223"/>
        <item x="22"/>
        <item x="48"/>
        <item x="231"/>
        <item x="192"/>
        <item x="39"/>
        <item x="230"/>
        <item x="77"/>
        <item x="97"/>
        <item x="178"/>
        <item x="164"/>
        <item x="19"/>
        <item x="106"/>
        <item x="190"/>
        <item x="122"/>
        <item x="30"/>
        <item x="206"/>
        <item x="111"/>
        <item x="175"/>
        <item x="191"/>
        <item x="177"/>
        <item x="47"/>
        <item x="136"/>
        <item x="158"/>
        <item x="84"/>
        <item x="219"/>
        <item x="118"/>
        <item x="189"/>
        <item x="26"/>
        <item x="29"/>
        <item x="15"/>
        <item x="9"/>
        <item x="156"/>
        <item x="4"/>
        <item x="123"/>
        <item x="174"/>
        <item x="127"/>
        <item x="179"/>
        <item x="135"/>
        <item x="5"/>
        <item x="75"/>
        <item x="133"/>
        <item x="160"/>
        <item x="204"/>
        <item x="162"/>
        <item x="216"/>
        <item x="35"/>
        <item x="70"/>
        <item x="14"/>
        <item x="171"/>
        <item x="180"/>
        <item x="60"/>
        <item x="3"/>
        <item x="31"/>
        <item x="52"/>
        <item x="188"/>
        <item x="42"/>
        <item x="58"/>
        <item x="217"/>
        <item x="169"/>
        <item x="126"/>
        <item x="61"/>
        <item x="100"/>
        <item x="168"/>
        <item x="85"/>
        <item x="185"/>
        <item x="153"/>
        <item x="155"/>
        <item x="211"/>
        <item x="109"/>
        <item x="95"/>
        <item x="101"/>
        <item x="220"/>
        <item x="167"/>
        <item x="227"/>
        <item x="224"/>
        <item x="92"/>
        <item x="82"/>
        <item x="13"/>
        <item x="65"/>
        <item x="170"/>
        <item x="222"/>
        <item x="186"/>
        <item x="210"/>
        <item x="205"/>
        <item x="80"/>
        <item x="102"/>
        <item x="183"/>
        <item x="103"/>
        <item x="165"/>
        <item x="134"/>
        <item x="203"/>
        <item x="99"/>
        <item x="105"/>
        <item x="163"/>
        <item x="172"/>
        <item x="6"/>
        <item x="56"/>
        <item x="147"/>
        <item x="51"/>
        <item x="202"/>
        <item x="64"/>
        <item x="225"/>
        <item x="68"/>
        <item x="116"/>
        <item x="173"/>
        <item x="228"/>
        <item x="161"/>
        <item x="151"/>
        <item x="1"/>
        <item x="212"/>
        <item x="63"/>
        <item x="209"/>
        <item x="157"/>
        <item x="181"/>
        <item x="90"/>
        <item x="221"/>
        <item x="41"/>
        <item x="214"/>
        <item x="45"/>
        <item x="55"/>
        <item x="218"/>
        <item x="98"/>
        <item x="117"/>
        <item x="208"/>
        <item x="193"/>
        <item x="96"/>
        <item x="137"/>
        <item x="7"/>
        <item x="142"/>
        <item x="83"/>
        <item x="145"/>
        <item x="46"/>
        <item x="128"/>
        <item x="27"/>
        <item x="74"/>
        <item x="215"/>
        <item x="114"/>
        <item x="115"/>
        <item x="93"/>
        <item x="129"/>
        <item x="144"/>
        <item x="66"/>
        <item x="149"/>
        <item x="71"/>
        <item x="140"/>
        <item x="94"/>
        <item x="25"/>
        <item x="194"/>
        <item x="91"/>
        <item x="159"/>
        <item x="143"/>
        <item x="88"/>
        <item x="131"/>
        <item x="87"/>
        <item x="107"/>
        <item x="146"/>
        <item x="38"/>
        <item x="11"/>
        <item x="187"/>
        <item x="201"/>
        <item x="154"/>
        <item x="166"/>
        <item x="10"/>
        <item x="89"/>
        <item x="119"/>
        <item x="0"/>
        <item x="182"/>
        <item x="113"/>
        <item x="108"/>
        <item x="124"/>
        <item x="78"/>
        <item x="86"/>
        <item x="197"/>
        <item x="199"/>
        <item x="40"/>
        <item x="121"/>
        <item x="23"/>
        <item x="195"/>
        <item x="33"/>
        <item x="62"/>
        <item x="34"/>
        <item x="21"/>
        <item x="54"/>
        <item x="138"/>
        <item x="150"/>
        <item x="32"/>
        <item x="120"/>
        <item x="213"/>
        <item x="44"/>
        <item x="36"/>
        <item x="43"/>
        <item x="196"/>
        <item x="130"/>
        <item x="81"/>
        <item x="132"/>
        <item x="49"/>
        <item x="53"/>
        <item x="198"/>
        <item x="73"/>
        <item x="57"/>
        <item x="59"/>
        <item x="152"/>
        <item x="20"/>
        <item x="17"/>
        <item x="226"/>
        <item x="24"/>
        <item x="16"/>
        <item x="37"/>
        <item x="67"/>
        <item x="141"/>
        <item x="139"/>
        <item x="148"/>
        <item x="8"/>
        <item x="184"/>
        <item t="default"/>
      </items>
    </pivotField>
    <pivotField showAll="0"/>
    <pivotField numFmtId="164"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4">
        <item x="0"/>
        <item x="1"/>
        <item x="2"/>
        <item x="3"/>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
    <i>
      <x/>
    </i>
    <i>
      <x v="1"/>
    </i>
    <i>
      <x v="2"/>
    </i>
    <i>
      <x v="3"/>
    </i>
    <i>
      <x v="4"/>
    </i>
  </rowItems>
  <colFields count="1">
    <field x="8"/>
  </colFields>
  <colItems count="12">
    <i>
      <x/>
    </i>
    <i>
      <x v="1"/>
    </i>
    <i>
      <x v="2"/>
    </i>
    <i>
      <x v="3"/>
    </i>
    <i>
      <x v="4"/>
    </i>
    <i>
      <x v="5"/>
    </i>
    <i>
      <x v="6"/>
    </i>
    <i>
      <x v="7"/>
    </i>
    <i>
      <x v="8"/>
    </i>
    <i>
      <x v="9"/>
    </i>
    <i>
      <x v="10"/>
    </i>
    <i t="grand">
      <x/>
    </i>
  </colItems>
  <dataFields count="1">
    <dataField name="Count of Sales Stage" fld="8" subtotal="count" baseField="0" baseItem="0"/>
  </dataFields>
  <chartFormats count="22">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4"/>
          </reference>
        </references>
      </pivotArea>
    </chartFormat>
    <chartFormat chart="2" format="5" series="1">
      <pivotArea type="data" outline="0" fieldPosition="0">
        <references count="2">
          <reference field="4294967294" count="1" selected="0">
            <x v="0"/>
          </reference>
          <reference field="8" count="1" selected="0">
            <x v="5"/>
          </reference>
        </references>
      </pivotArea>
    </chartFormat>
    <chartFormat chart="2" format="6" series="1">
      <pivotArea type="data" outline="0" fieldPosition="0">
        <references count="2">
          <reference field="4294967294" count="1" selected="0">
            <x v="0"/>
          </reference>
          <reference field="8" count="1" selected="0">
            <x v="6"/>
          </reference>
        </references>
      </pivotArea>
    </chartFormat>
    <chartFormat chart="2" format="7" series="1">
      <pivotArea type="data" outline="0" fieldPosition="0">
        <references count="2">
          <reference field="4294967294" count="1" selected="0">
            <x v="0"/>
          </reference>
          <reference field="8" count="1" selected="0">
            <x v="7"/>
          </reference>
        </references>
      </pivotArea>
    </chartFormat>
    <chartFormat chart="2" format="8" series="1">
      <pivotArea type="data" outline="0" fieldPosition="0">
        <references count="2">
          <reference field="4294967294" count="1" selected="0">
            <x v="0"/>
          </reference>
          <reference field="8" count="1" selected="0">
            <x v="8"/>
          </reference>
        </references>
      </pivotArea>
    </chartFormat>
    <chartFormat chart="2" format="9" series="1">
      <pivotArea type="data" outline="0" fieldPosition="0">
        <references count="2">
          <reference field="4294967294" count="1" selected="0">
            <x v="0"/>
          </reference>
          <reference field="8" count="1" selected="0">
            <x v="9"/>
          </reference>
        </references>
      </pivotArea>
    </chartFormat>
    <chartFormat chart="2" format="10" series="1">
      <pivotArea type="data" outline="0" fieldPosition="0">
        <references count="2">
          <reference field="4294967294" count="1" selected="0">
            <x v="0"/>
          </reference>
          <reference field="8" count="1" selected="0">
            <x v="10"/>
          </reference>
        </references>
      </pivotArea>
    </chartFormat>
    <chartFormat chart="6" format="22" series="1">
      <pivotArea type="data" outline="0" fieldPosition="0">
        <references count="2">
          <reference field="4294967294" count="1" selected="0">
            <x v="0"/>
          </reference>
          <reference field="8" count="1" selected="0">
            <x v="0"/>
          </reference>
        </references>
      </pivotArea>
    </chartFormat>
    <chartFormat chart="6" format="23" series="1">
      <pivotArea type="data" outline="0" fieldPosition="0">
        <references count="2">
          <reference field="4294967294" count="1" selected="0">
            <x v="0"/>
          </reference>
          <reference field="8" count="1" selected="0">
            <x v="1"/>
          </reference>
        </references>
      </pivotArea>
    </chartFormat>
    <chartFormat chart="6" format="24" series="1">
      <pivotArea type="data" outline="0" fieldPosition="0">
        <references count="2">
          <reference field="4294967294" count="1" selected="0">
            <x v="0"/>
          </reference>
          <reference field="8" count="1" selected="0">
            <x v="2"/>
          </reference>
        </references>
      </pivotArea>
    </chartFormat>
    <chartFormat chart="6" format="25" series="1">
      <pivotArea type="data" outline="0" fieldPosition="0">
        <references count="2">
          <reference field="4294967294" count="1" selected="0">
            <x v="0"/>
          </reference>
          <reference field="8" count="1" selected="0">
            <x v="3"/>
          </reference>
        </references>
      </pivotArea>
    </chartFormat>
    <chartFormat chart="6" format="26" series="1">
      <pivotArea type="data" outline="0" fieldPosition="0">
        <references count="2">
          <reference field="4294967294" count="1" selected="0">
            <x v="0"/>
          </reference>
          <reference field="8" count="1" selected="0">
            <x v="4"/>
          </reference>
        </references>
      </pivotArea>
    </chartFormat>
    <chartFormat chart="6" format="27" series="1">
      <pivotArea type="data" outline="0" fieldPosition="0">
        <references count="2">
          <reference field="4294967294" count="1" selected="0">
            <x v="0"/>
          </reference>
          <reference field="8" count="1" selected="0">
            <x v="5"/>
          </reference>
        </references>
      </pivotArea>
    </chartFormat>
    <chartFormat chart="6" format="28" series="1">
      <pivotArea type="data" outline="0" fieldPosition="0">
        <references count="2">
          <reference field="4294967294" count="1" selected="0">
            <x v="0"/>
          </reference>
          <reference field="8" count="1" selected="0">
            <x v="6"/>
          </reference>
        </references>
      </pivotArea>
    </chartFormat>
    <chartFormat chart="6" format="29" series="1">
      <pivotArea type="data" outline="0" fieldPosition="0">
        <references count="2">
          <reference field="4294967294" count="1" selected="0">
            <x v="0"/>
          </reference>
          <reference field="8" count="1" selected="0">
            <x v="7"/>
          </reference>
        </references>
      </pivotArea>
    </chartFormat>
    <chartFormat chart="6" format="30" series="1">
      <pivotArea type="data" outline="0" fieldPosition="0">
        <references count="2">
          <reference field="4294967294" count="1" selected="0">
            <x v="0"/>
          </reference>
          <reference field="8" count="1" selected="0">
            <x v="8"/>
          </reference>
        </references>
      </pivotArea>
    </chartFormat>
    <chartFormat chart="6" format="31" series="1">
      <pivotArea type="data" outline="0" fieldPosition="0">
        <references count="2">
          <reference field="4294967294" count="1" selected="0">
            <x v="0"/>
          </reference>
          <reference field="8" count="1" selected="0">
            <x v="9"/>
          </reference>
        </references>
      </pivotArea>
    </chartFormat>
    <chartFormat chart="6" format="32" series="1">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5D74EF-4018-4445-A619-0A4864A14DED}"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3:C9" firstHeaderRow="0" firstDataRow="1" firstDataCol="1"/>
  <pivotFields count="31">
    <pivotField showAll="0"/>
    <pivotField showAll="0"/>
    <pivotField showAll="0"/>
    <pivotField showAll="0"/>
    <pivotField showAll="0">
      <items count="18">
        <item x="12"/>
        <item x="7"/>
        <item x="1"/>
        <item x="9"/>
        <item x="16"/>
        <item x="4"/>
        <item x="15"/>
        <item x="14"/>
        <item x="13"/>
        <item x="8"/>
        <item x="5"/>
        <item x="3"/>
        <item x="10"/>
        <item x="11"/>
        <item x="2"/>
        <item x="6"/>
        <item x="0"/>
        <item t="default"/>
      </items>
    </pivotField>
    <pivotField showAll="0">
      <items count="7">
        <item x="0"/>
        <item x="1"/>
        <item x="2"/>
        <item x="4"/>
        <item x="5"/>
        <item x="3"/>
        <item t="default"/>
      </items>
    </pivotField>
    <pivotField showAll="0"/>
    <pivotField showAll="0"/>
    <pivotField showAll="0">
      <items count="12">
        <item x="0"/>
        <item x="1"/>
        <item x="2"/>
        <item x="8"/>
        <item x="3"/>
        <item x="4"/>
        <item x="9"/>
        <item x="5"/>
        <item x="6"/>
        <item x="7"/>
        <item x="10"/>
        <item t="default"/>
      </items>
    </pivotField>
    <pivotField dataField="1" showAll="0">
      <items count="20">
        <item x="3"/>
        <item x="1"/>
        <item x="15"/>
        <item x="5"/>
        <item x="12"/>
        <item x="13"/>
        <item x="16"/>
        <item x="8"/>
        <item x="7"/>
        <item x="10"/>
        <item x="18"/>
        <item x="14"/>
        <item x="0"/>
        <item x="17"/>
        <item x="6"/>
        <item x="2"/>
        <item x="11"/>
        <item x="9"/>
        <item x="4"/>
        <item t="default"/>
      </items>
    </pivotField>
    <pivotField dataField="1" showAll="0"/>
    <pivotField showAll="0">
      <items count="124">
        <item x="23"/>
        <item x="103"/>
        <item x="122"/>
        <item x="82"/>
        <item x="27"/>
        <item x="104"/>
        <item x="102"/>
        <item x="1"/>
        <item x="53"/>
        <item x="109"/>
        <item x="13"/>
        <item x="108"/>
        <item x="95"/>
        <item x="28"/>
        <item x="84"/>
        <item x="85"/>
        <item x="51"/>
        <item x="26"/>
        <item x="65"/>
        <item x="69"/>
        <item x="20"/>
        <item x="31"/>
        <item x="91"/>
        <item x="48"/>
        <item x="54"/>
        <item x="89"/>
        <item x="72"/>
        <item x="8"/>
        <item x="11"/>
        <item x="57"/>
        <item x="5"/>
        <item x="67"/>
        <item x="97"/>
        <item x="96"/>
        <item x="110"/>
        <item x="78"/>
        <item x="18"/>
        <item x="45"/>
        <item x="92"/>
        <item x="10"/>
        <item x="70"/>
        <item x="76"/>
        <item x="66"/>
        <item x="111"/>
        <item x="63"/>
        <item x="60"/>
        <item x="107"/>
        <item x="55"/>
        <item x="77"/>
        <item x="3"/>
        <item x="115"/>
        <item x="79"/>
        <item x="33"/>
        <item x="74"/>
        <item x="83"/>
        <item x="50"/>
        <item x="101"/>
        <item x="114"/>
        <item x="81"/>
        <item x="112"/>
        <item x="47"/>
        <item x="75"/>
        <item x="9"/>
        <item x="25"/>
        <item x="62"/>
        <item x="80"/>
        <item x="98"/>
        <item x="44"/>
        <item x="40"/>
        <item x="90"/>
        <item x="46"/>
        <item x="29"/>
        <item x="14"/>
        <item x="43"/>
        <item x="106"/>
        <item x="113"/>
        <item x="30"/>
        <item x="56"/>
        <item x="36"/>
        <item x="41"/>
        <item x="42"/>
        <item x="6"/>
        <item x="35"/>
        <item x="59"/>
        <item x="16"/>
        <item x="17"/>
        <item x="100"/>
        <item x="19"/>
        <item x="32"/>
        <item x="61"/>
        <item x="39"/>
        <item x="2"/>
        <item x="22"/>
        <item x="68"/>
        <item x="71"/>
        <item x="34"/>
        <item x="120"/>
        <item x="58"/>
        <item x="21"/>
        <item x="12"/>
        <item x="4"/>
        <item x="15"/>
        <item x="73"/>
        <item x="94"/>
        <item x="7"/>
        <item x="87"/>
        <item x="118"/>
        <item x="49"/>
        <item x="0"/>
        <item x="117"/>
        <item x="88"/>
        <item x="105"/>
        <item x="93"/>
        <item x="116"/>
        <item x="86"/>
        <item x="121"/>
        <item x="64"/>
        <item x="99"/>
        <item x="24"/>
        <item x="37"/>
        <item x="119"/>
        <item x="52"/>
        <item x="38"/>
        <item t="default"/>
      </items>
    </pivotField>
    <pivotField showAll="0">
      <items count="102">
        <item x="50"/>
        <item x="97"/>
        <item x="78"/>
        <item x="36"/>
        <item x="60"/>
        <item x="22"/>
        <item x="77"/>
        <item x="90"/>
        <item x="94"/>
        <item x="1"/>
        <item x="91"/>
        <item x="13"/>
        <item x="82"/>
        <item x="92"/>
        <item x="79"/>
        <item x="11"/>
        <item x="100"/>
        <item x="27"/>
        <item x="54"/>
        <item x="19"/>
        <item x="26"/>
        <item x="23"/>
        <item x="55"/>
        <item x="16"/>
        <item x="80"/>
        <item x="48"/>
        <item x="84"/>
        <item x="73"/>
        <item x="8"/>
        <item x="81"/>
        <item x="58"/>
        <item x="93"/>
        <item x="70"/>
        <item x="68"/>
        <item x="61"/>
        <item x="86"/>
        <item x="5"/>
        <item x="85"/>
        <item x="66"/>
        <item x="67"/>
        <item x="14"/>
        <item x="32"/>
        <item x="3"/>
        <item x="44"/>
        <item x="56"/>
        <item x="89"/>
        <item x="69"/>
        <item x="75"/>
        <item x="64"/>
        <item x="43"/>
        <item x="35"/>
        <item x="65"/>
        <item x="53"/>
        <item x="45"/>
        <item x="62"/>
        <item x="10"/>
        <item x="6"/>
        <item x="74"/>
        <item x="72"/>
        <item x="9"/>
        <item x="47"/>
        <item x="51"/>
        <item x="41"/>
        <item x="33"/>
        <item x="96"/>
        <item x="76"/>
        <item x="63"/>
        <item x="25"/>
        <item x="46"/>
        <item x="38"/>
        <item x="49"/>
        <item x="31"/>
        <item x="87"/>
        <item x="40"/>
        <item x="57"/>
        <item x="42"/>
        <item x="21"/>
        <item x="39"/>
        <item x="34"/>
        <item x="52"/>
        <item x="83"/>
        <item x="95"/>
        <item x="28"/>
        <item x="24"/>
        <item x="29"/>
        <item x="18"/>
        <item x="15"/>
        <item x="17"/>
        <item x="71"/>
        <item x="37"/>
        <item x="98"/>
        <item x="30"/>
        <item x="2"/>
        <item x="99"/>
        <item x="59"/>
        <item x="20"/>
        <item x="4"/>
        <item x="88"/>
        <item x="12"/>
        <item x="7"/>
        <item x="0"/>
        <item t="default"/>
      </items>
    </pivotField>
    <pivotField showAll="0"/>
    <pivotField showAll="0">
      <items count="164">
        <item x="24"/>
        <item x="107"/>
        <item x="86"/>
        <item x="133"/>
        <item x="43"/>
        <item x="132"/>
        <item x="74"/>
        <item x="106"/>
        <item x="29"/>
        <item x="14"/>
        <item x="102"/>
        <item x="2"/>
        <item x="147"/>
        <item x="120"/>
        <item x="36"/>
        <item x="135"/>
        <item x="145"/>
        <item x="109"/>
        <item x="30"/>
        <item x="59"/>
        <item x="64"/>
        <item x="108"/>
        <item x="136"/>
        <item x="25"/>
        <item x="21"/>
        <item x="12"/>
        <item x="28"/>
        <item x="67"/>
        <item x="66"/>
        <item x="34"/>
        <item x="84"/>
        <item x="44"/>
        <item x="115"/>
        <item x="90"/>
        <item x="60"/>
        <item x="122"/>
        <item x="9"/>
        <item x="118"/>
        <item x="116"/>
        <item x="146"/>
        <item x="71"/>
        <item x="88"/>
        <item x="75"/>
        <item x="158"/>
        <item x="125"/>
        <item x="19"/>
        <item x="123"/>
        <item x="93"/>
        <item x="124"/>
        <item x="87"/>
        <item x="4"/>
        <item x="148"/>
        <item x="38"/>
        <item x="55"/>
        <item x="68"/>
        <item x="85"/>
        <item x="131"/>
        <item x="101"/>
        <item x="18"/>
        <item x="91"/>
        <item x="100"/>
        <item x="52"/>
        <item x="42"/>
        <item x="99"/>
        <item x="83"/>
        <item x="56"/>
        <item x="81"/>
        <item x="77"/>
        <item x="144"/>
        <item x="134"/>
        <item x="11"/>
        <item x="62"/>
        <item x="58"/>
        <item x="153"/>
        <item x="98"/>
        <item x="10"/>
        <item x="96"/>
        <item x="152"/>
        <item x="73"/>
        <item x="53"/>
        <item x="150"/>
        <item x="105"/>
        <item x="114"/>
        <item x="57"/>
        <item x="80"/>
        <item x="127"/>
        <item x="65"/>
        <item x="47"/>
        <item x="139"/>
        <item x="70"/>
        <item x="104"/>
        <item x="126"/>
        <item x="15"/>
        <item x="151"/>
        <item x="7"/>
        <item x="50"/>
        <item x="49"/>
        <item x="140"/>
        <item x="51"/>
        <item x="69"/>
        <item x="54"/>
        <item x="79"/>
        <item x="39"/>
        <item x="40"/>
        <item x="97"/>
        <item x="159"/>
        <item x="149"/>
        <item x="63"/>
        <item x="31"/>
        <item x="33"/>
        <item x="76"/>
        <item x="20"/>
        <item x="143"/>
        <item x="23"/>
        <item x="129"/>
        <item x="17"/>
        <item x="45"/>
        <item x="141"/>
        <item x="157"/>
        <item x="161"/>
        <item x="37"/>
        <item x="103"/>
        <item x="95"/>
        <item x="46"/>
        <item x="160"/>
        <item x="128"/>
        <item x="117"/>
        <item x="35"/>
        <item x="138"/>
        <item x="92"/>
        <item x="82"/>
        <item x="142"/>
        <item x="3"/>
        <item x="89"/>
        <item x="61"/>
        <item x="72"/>
        <item x="22"/>
        <item x="13"/>
        <item x="137"/>
        <item x="5"/>
        <item x="16"/>
        <item x="130"/>
        <item x="119"/>
        <item x="8"/>
        <item x="32"/>
        <item x="78"/>
        <item x="48"/>
        <item x="94"/>
        <item x="113"/>
        <item x="1"/>
        <item x="110"/>
        <item x="0"/>
        <item x="156"/>
        <item x="111"/>
        <item x="155"/>
        <item x="112"/>
        <item x="162"/>
        <item x="27"/>
        <item x="154"/>
        <item x="26"/>
        <item x="41"/>
        <item x="121"/>
        <item x="6"/>
        <item t="default"/>
      </items>
    </pivotField>
    <pivotField axis="axisRow" showAll="0">
      <items count="6">
        <item x="0"/>
        <item x="1"/>
        <item x="2"/>
        <item x="4"/>
        <item x="3"/>
        <item t="default"/>
      </items>
    </pivotField>
    <pivotField numFmtId="164" showAll="0">
      <items count="233">
        <item x="112"/>
        <item x="72"/>
        <item x="50"/>
        <item x="18"/>
        <item x="110"/>
        <item x="104"/>
        <item x="12"/>
        <item x="229"/>
        <item x="28"/>
        <item x="76"/>
        <item x="200"/>
        <item x="176"/>
        <item x="79"/>
        <item x="125"/>
        <item x="207"/>
        <item x="69"/>
        <item x="2"/>
        <item x="223"/>
        <item x="22"/>
        <item x="48"/>
        <item x="231"/>
        <item x="192"/>
        <item x="39"/>
        <item x="230"/>
        <item x="77"/>
        <item x="97"/>
        <item x="178"/>
        <item x="164"/>
        <item x="19"/>
        <item x="106"/>
        <item x="190"/>
        <item x="122"/>
        <item x="30"/>
        <item x="206"/>
        <item x="111"/>
        <item x="175"/>
        <item x="191"/>
        <item x="177"/>
        <item x="47"/>
        <item x="136"/>
        <item x="158"/>
        <item x="84"/>
        <item x="219"/>
        <item x="118"/>
        <item x="189"/>
        <item x="26"/>
        <item x="29"/>
        <item x="15"/>
        <item x="9"/>
        <item x="156"/>
        <item x="4"/>
        <item x="123"/>
        <item x="174"/>
        <item x="127"/>
        <item x="179"/>
        <item x="135"/>
        <item x="5"/>
        <item x="75"/>
        <item x="133"/>
        <item x="160"/>
        <item x="204"/>
        <item x="162"/>
        <item x="216"/>
        <item x="35"/>
        <item x="70"/>
        <item x="14"/>
        <item x="171"/>
        <item x="180"/>
        <item x="60"/>
        <item x="3"/>
        <item x="31"/>
        <item x="52"/>
        <item x="188"/>
        <item x="42"/>
        <item x="58"/>
        <item x="217"/>
        <item x="169"/>
        <item x="126"/>
        <item x="61"/>
        <item x="100"/>
        <item x="168"/>
        <item x="85"/>
        <item x="185"/>
        <item x="153"/>
        <item x="155"/>
        <item x="211"/>
        <item x="109"/>
        <item x="95"/>
        <item x="101"/>
        <item x="220"/>
        <item x="167"/>
        <item x="227"/>
        <item x="224"/>
        <item x="92"/>
        <item x="82"/>
        <item x="13"/>
        <item x="65"/>
        <item x="170"/>
        <item x="222"/>
        <item x="186"/>
        <item x="210"/>
        <item x="205"/>
        <item x="80"/>
        <item x="102"/>
        <item x="183"/>
        <item x="103"/>
        <item x="165"/>
        <item x="134"/>
        <item x="203"/>
        <item x="99"/>
        <item x="105"/>
        <item x="163"/>
        <item x="172"/>
        <item x="6"/>
        <item x="56"/>
        <item x="147"/>
        <item x="51"/>
        <item x="202"/>
        <item x="64"/>
        <item x="225"/>
        <item x="68"/>
        <item x="116"/>
        <item x="173"/>
        <item x="228"/>
        <item x="161"/>
        <item x="151"/>
        <item x="1"/>
        <item x="212"/>
        <item x="63"/>
        <item x="209"/>
        <item x="157"/>
        <item x="181"/>
        <item x="90"/>
        <item x="221"/>
        <item x="41"/>
        <item x="214"/>
        <item x="45"/>
        <item x="55"/>
        <item x="218"/>
        <item x="98"/>
        <item x="117"/>
        <item x="208"/>
        <item x="193"/>
        <item x="96"/>
        <item x="137"/>
        <item x="7"/>
        <item x="142"/>
        <item x="83"/>
        <item x="145"/>
        <item x="46"/>
        <item x="128"/>
        <item x="27"/>
        <item x="74"/>
        <item x="215"/>
        <item x="114"/>
        <item x="115"/>
        <item x="93"/>
        <item x="129"/>
        <item x="144"/>
        <item x="66"/>
        <item x="149"/>
        <item x="71"/>
        <item x="140"/>
        <item x="94"/>
        <item x="25"/>
        <item x="194"/>
        <item x="91"/>
        <item x="159"/>
        <item x="143"/>
        <item x="88"/>
        <item x="131"/>
        <item x="87"/>
        <item x="107"/>
        <item x="146"/>
        <item x="38"/>
        <item x="11"/>
        <item x="187"/>
        <item x="201"/>
        <item x="154"/>
        <item x="166"/>
        <item x="10"/>
        <item x="89"/>
        <item x="119"/>
        <item x="0"/>
        <item x="182"/>
        <item x="113"/>
        <item x="108"/>
        <item x="124"/>
        <item x="78"/>
        <item x="86"/>
        <item x="197"/>
        <item x="199"/>
        <item x="40"/>
        <item x="121"/>
        <item x="23"/>
        <item x="195"/>
        <item x="33"/>
        <item x="62"/>
        <item x="34"/>
        <item x="21"/>
        <item x="54"/>
        <item x="138"/>
        <item x="150"/>
        <item x="32"/>
        <item x="120"/>
        <item x="213"/>
        <item x="44"/>
        <item x="36"/>
        <item x="43"/>
        <item x="196"/>
        <item x="130"/>
        <item x="81"/>
        <item x="132"/>
        <item x="49"/>
        <item x="53"/>
        <item x="198"/>
        <item x="73"/>
        <item x="57"/>
        <item x="59"/>
        <item x="152"/>
        <item x="20"/>
        <item x="17"/>
        <item x="226"/>
        <item x="24"/>
        <item x="16"/>
        <item x="37"/>
        <item x="67"/>
        <item x="141"/>
        <item x="139"/>
        <item x="148"/>
        <item x="8"/>
        <item x="184"/>
        <item t="default"/>
      </items>
    </pivotField>
    <pivotField showAll="0"/>
    <pivotField numFmtId="164"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4">
        <item x="0"/>
        <item x="1"/>
        <item x="2"/>
        <item x="3"/>
      </items>
    </pivotField>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6">
    <i>
      <x/>
    </i>
    <i>
      <x v="1"/>
    </i>
    <i>
      <x v="2"/>
    </i>
    <i>
      <x v="3"/>
    </i>
    <i>
      <x v="4"/>
    </i>
    <i t="grand">
      <x/>
    </i>
  </rowItems>
  <colFields count="1">
    <field x="-2"/>
  </colFields>
  <colItems count="2">
    <i>
      <x/>
    </i>
    <i i="1">
      <x v="1"/>
    </i>
  </colItems>
  <dataFields count="2">
    <dataField name="Count of Lost Reason" fld="9" subtotal="count" baseField="0" baseItem="0"/>
    <dataField name="Sum of Expected Amount(₹)" fld="10"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5"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15" count="1" selected="0">
            <x v="0"/>
          </reference>
        </references>
      </pivotArea>
    </chartFormat>
    <chartFormat chart="4" format="17">
      <pivotArea type="data" outline="0" fieldPosition="0">
        <references count="2">
          <reference field="4294967294" count="1" selected="0">
            <x v="0"/>
          </reference>
          <reference field="15" count="1" selected="0">
            <x v="1"/>
          </reference>
        </references>
      </pivotArea>
    </chartFormat>
    <chartFormat chart="4" format="18">
      <pivotArea type="data" outline="0" fieldPosition="0">
        <references count="2">
          <reference field="4294967294" count="1" selected="0">
            <x v="0"/>
          </reference>
          <reference field="15" count="1" selected="0">
            <x v="2"/>
          </reference>
        </references>
      </pivotArea>
    </chartFormat>
    <chartFormat chart="4" format="19">
      <pivotArea type="data" outline="0" fieldPosition="0">
        <references count="2">
          <reference field="4294967294" count="1" selected="0">
            <x v="0"/>
          </reference>
          <reference field="15" count="1" selected="0">
            <x v="3"/>
          </reference>
        </references>
      </pivotArea>
    </chartFormat>
    <chartFormat chart="4" format="20">
      <pivotArea type="data" outline="0" fieldPosition="0">
        <references count="2">
          <reference field="4294967294" count="1" selected="0">
            <x v="0"/>
          </reference>
          <reference field="15" count="1" selected="0">
            <x v="4"/>
          </reference>
        </references>
      </pivotArea>
    </chartFormat>
    <chartFormat chart="4" format="21" series="1">
      <pivotArea type="data" outline="0" fieldPosition="0">
        <references count="1">
          <reference field="4294967294" count="1" selected="0">
            <x v="1"/>
          </reference>
        </references>
      </pivotArea>
    </chartFormat>
    <chartFormat chart="4" format="22">
      <pivotArea type="data" outline="0" fieldPosition="0">
        <references count="2">
          <reference field="4294967294" count="1" selected="0">
            <x v="1"/>
          </reference>
          <reference field="15" count="1" selected="0">
            <x v="0"/>
          </reference>
        </references>
      </pivotArea>
    </chartFormat>
    <chartFormat chart="4" format="23">
      <pivotArea type="data" outline="0" fieldPosition="0">
        <references count="2">
          <reference field="4294967294" count="1" selected="0">
            <x v="1"/>
          </reference>
          <reference field="15" count="1" selected="0">
            <x v="1"/>
          </reference>
        </references>
      </pivotArea>
    </chartFormat>
    <chartFormat chart="4" format="24">
      <pivotArea type="data" outline="0" fieldPosition="0">
        <references count="2">
          <reference field="4294967294" count="1" selected="0">
            <x v="1"/>
          </reference>
          <reference field="15" count="1" selected="0">
            <x v="2"/>
          </reference>
        </references>
      </pivotArea>
    </chartFormat>
    <chartFormat chart="4" format="25">
      <pivotArea type="data" outline="0" fieldPosition="0">
        <references count="2">
          <reference field="4294967294" count="1" selected="0">
            <x v="1"/>
          </reference>
          <reference field="15" count="1" selected="0">
            <x v="3"/>
          </reference>
        </references>
      </pivotArea>
    </chartFormat>
    <chartFormat chart="4" format="26">
      <pivotArea type="data" outline="0" fieldPosition="0">
        <references count="2">
          <reference field="4294967294" count="1" selected="0">
            <x v="1"/>
          </reference>
          <reference field="15" count="1" selected="0">
            <x v="4"/>
          </reference>
        </references>
      </pivotArea>
    </chartFormat>
    <chartFormat chart="0" format="3">
      <pivotArea type="data" outline="0" fieldPosition="0">
        <references count="2">
          <reference field="4294967294" count="1" selected="0">
            <x v="0"/>
          </reference>
          <reference field="15" count="1" selected="0">
            <x v="1"/>
          </reference>
        </references>
      </pivotArea>
    </chartFormat>
    <chartFormat chart="0" format="4">
      <pivotArea type="data" outline="0" fieldPosition="0">
        <references count="2">
          <reference field="4294967294" count="1" selected="0">
            <x v="0"/>
          </reference>
          <reference field="15" count="1" selected="0">
            <x v="2"/>
          </reference>
        </references>
      </pivotArea>
    </chartFormat>
    <chartFormat chart="0" format="5">
      <pivotArea type="data" outline="0" fieldPosition="0">
        <references count="2">
          <reference field="4294967294" count="1" selected="0">
            <x v="0"/>
          </reference>
          <reference field="15" count="1" selected="0">
            <x v="3"/>
          </reference>
        </references>
      </pivotArea>
    </chartFormat>
    <chartFormat chart="0" format="6">
      <pivotArea type="data" outline="0" fieldPosition="0">
        <references count="2">
          <reference field="4294967294" count="1" selected="0">
            <x v="0"/>
          </reference>
          <reference field="15" count="1" selected="0">
            <x v="4"/>
          </reference>
        </references>
      </pivotArea>
    </chartFormat>
    <chartFormat chart="0" format="7">
      <pivotArea type="data" outline="0" fieldPosition="0">
        <references count="2">
          <reference field="4294967294" count="1" selected="0">
            <x v="1"/>
          </reference>
          <reference field="15" count="1" selected="0">
            <x v="0"/>
          </reference>
        </references>
      </pivotArea>
    </chartFormat>
    <chartFormat chart="0" format="8">
      <pivotArea type="data" outline="0" fieldPosition="0">
        <references count="2">
          <reference field="4294967294" count="1" selected="0">
            <x v="1"/>
          </reference>
          <reference field="15" count="1" selected="0">
            <x v="1"/>
          </reference>
        </references>
      </pivotArea>
    </chartFormat>
    <chartFormat chart="0" format="9">
      <pivotArea type="data" outline="0" fieldPosition="0">
        <references count="2">
          <reference field="4294967294" count="1" selected="0">
            <x v="1"/>
          </reference>
          <reference field="15" count="1" selected="0">
            <x v="2"/>
          </reference>
        </references>
      </pivotArea>
    </chartFormat>
    <chartFormat chart="0" format="10">
      <pivotArea type="data" outline="0" fieldPosition="0">
        <references count="2">
          <reference field="4294967294" count="1" selected="0">
            <x v="1"/>
          </reference>
          <reference field="15" count="1" selected="0">
            <x v="3"/>
          </reference>
        </references>
      </pivotArea>
    </chartFormat>
    <chartFormat chart="0" format="11">
      <pivotArea type="data" outline="0" fieldPosition="0">
        <references count="2">
          <reference field="4294967294" count="1" selected="0">
            <x v="1"/>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BD8D87-AC66-471C-9B3C-E0758088A623}" name="PivotTable5"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5">
  <location ref="A3:C14" firstHeaderRow="0" firstDataRow="1" firstDataCol="1"/>
  <pivotFields count="31">
    <pivotField dataField="1" showAll="0"/>
    <pivotField showAll="0">
      <items count="245">
        <item x="107"/>
        <item x="113"/>
        <item x="9"/>
        <item x="128"/>
        <item x="181"/>
        <item x="111"/>
        <item x="125"/>
        <item x="109"/>
        <item x="29"/>
        <item x="71"/>
        <item x="183"/>
        <item x="11"/>
        <item x="167"/>
        <item x="191"/>
        <item x="221"/>
        <item x="4"/>
        <item x="19"/>
        <item x="81"/>
        <item x="227"/>
        <item x="12"/>
        <item x="112"/>
        <item x="121"/>
        <item x="51"/>
        <item x="235"/>
        <item x="38"/>
        <item x="6"/>
        <item x="140"/>
        <item x="229"/>
        <item x="1"/>
        <item x="26"/>
        <item x="243"/>
        <item x="208"/>
        <item x="195"/>
        <item x="160"/>
        <item x="150"/>
        <item x="152"/>
        <item x="148"/>
        <item x="7"/>
        <item x="214"/>
        <item x="233"/>
        <item x="36"/>
        <item x="83"/>
        <item x="170"/>
        <item x="89"/>
        <item x="28"/>
        <item x="41"/>
        <item x="176"/>
        <item x="190"/>
        <item x="2"/>
        <item x="197"/>
        <item x="61"/>
        <item x="47"/>
        <item x="68"/>
        <item x="211"/>
        <item x="45"/>
        <item x="206"/>
        <item x="75"/>
        <item x="202"/>
        <item x="54"/>
        <item x="53"/>
        <item x="65"/>
        <item x="85"/>
        <item x="88"/>
        <item x="209"/>
        <item x="5"/>
        <item x="34"/>
        <item x="203"/>
        <item x="79"/>
        <item x="145"/>
        <item x="77"/>
        <item x="239"/>
        <item x="142"/>
        <item x="219"/>
        <item x="70"/>
        <item x="8"/>
        <item x="139"/>
        <item x="156"/>
        <item x="76"/>
        <item x="13"/>
        <item x="15"/>
        <item x="27"/>
        <item x="231"/>
        <item x="87"/>
        <item x="158"/>
        <item x="133"/>
        <item x="225"/>
        <item x="18"/>
        <item x="155"/>
        <item x="103"/>
        <item x="216"/>
        <item x="137"/>
        <item x="126"/>
        <item x="196"/>
        <item x="175"/>
        <item x="44"/>
        <item x="95"/>
        <item x="224"/>
        <item x="217"/>
        <item x="222"/>
        <item x="198"/>
        <item x="165"/>
        <item x="74"/>
        <item x="86"/>
        <item x="182"/>
        <item x="122"/>
        <item x="32"/>
        <item x="146"/>
        <item x="73"/>
        <item x="63"/>
        <item x="10"/>
        <item x="25"/>
        <item x="187"/>
        <item x="115"/>
        <item x="153"/>
        <item x="59"/>
        <item x="31"/>
        <item x="62"/>
        <item x="24"/>
        <item x="228"/>
        <item x="80"/>
        <item x="131"/>
        <item x="100"/>
        <item x="238"/>
        <item x="200"/>
        <item x="207"/>
        <item x="223"/>
        <item x="241"/>
        <item x="215"/>
        <item x="149"/>
        <item x="55"/>
        <item x="117"/>
        <item x="60"/>
        <item x="134"/>
        <item x="56"/>
        <item x="213"/>
        <item x="57"/>
        <item x="42"/>
        <item x="69"/>
        <item x="64"/>
        <item x="98"/>
        <item x="129"/>
        <item x="48"/>
        <item x="135"/>
        <item x="193"/>
        <item x="180"/>
        <item x="16"/>
        <item x="205"/>
        <item x="164"/>
        <item x="92"/>
        <item x="136"/>
        <item x="154"/>
        <item x="210"/>
        <item x="192"/>
        <item x="52"/>
        <item x="105"/>
        <item x="120"/>
        <item x="132"/>
        <item x="99"/>
        <item x="46"/>
        <item x="161"/>
        <item x="189"/>
        <item x="194"/>
        <item x="141"/>
        <item x="230"/>
        <item x="94"/>
        <item x="218"/>
        <item x="116"/>
        <item x="110"/>
        <item x="236"/>
        <item x="3"/>
        <item x="84"/>
        <item x="124"/>
        <item x="234"/>
        <item x="39"/>
        <item x="226"/>
        <item x="147"/>
        <item x="157"/>
        <item x="168"/>
        <item x="143"/>
        <item x="58"/>
        <item x="104"/>
        <item x="101"/>
        <item x="91"/>
        <item x="178"/>
        <item x="96"/>
        <item x="173"/>
        <item x="242"/>
        <item x="78"/>
        <item x="67"/>
        <item x="106"/>
        <item x="144"/>
        <item x="166"/>
        <item x="97"/>
        <item x="127"/>
        <item x="163"/>
        <item x="114"/>
        <item x="22"/>
        <item x="90"/>
        <item x="123"/>
        <item x="119"/>
        <item x="50"/>
        <item x="186"/>
        <item x="184"/>
        <item x="212"/>
        <item x="37"/>
        <item x="232"/>
        <item x="21"/>
        <item x="130"/>
        <item x="102"/>
        <item x="118"/>
        <item x="172"/>
        <item x="33"/>
        <item x="188"/>
        <item x="174"/>
        <item x="43"/>
        <item x="14"/>
        <item x="108"/>
        <item x="162"/>
        <item x="0"/>
        <item x="72"/>
        <item x="20"/>
        <item x="30"/>
        <item x="40"/>
        <item x="49"/>
        <item x="177"/>
        <item x="199"/>
        <item x="220"/>
        <item x="151"/>
        <item x="35"/>
        <item x="138"/>
        <item x="201"/>
        <item x="169"/>
        <item x="185"/>
        <item x="237"/>
        <item x="204"/>
        <item x="171"/>
        <item x="66"/>
        <item x="240"/>
        <item x="17"/>
        <item x="159"/>
        <item x="82"/>
        <item x="23"/>
        <item x="93"/>
        <item x="179"/>
        <item t="default"/>
      </items>
    </pivotField>
    <pivotField showAll="0"/>
    <pivotField showAll="0"/>
    <pivotField showAll="0">
      <items count="18">
        <item x="12"/>
        <item x="7"/>
        <item x="1"/>
        <item x="9"/>
        <item x="16"/>
        <item x="4"/>
        <item x="15"/>
        <item x="14"/>
        <item x="13"/>
        <item x="8"/>
        <item x="5"/>
        <item x="3"/>
        <item x="10"/>
        <item x="11"/>
        <item x="2"/>
        <item x="6"/>
        <item x="0"/>
        <item t="default"/>
      </items>
    </pivotField>
    <pivotField showAll="0">
      <items count="7">
        <item x="0"/>
        <item x="1"/>
        <item x="2"/>
        <item x="4"/>
        <item x="5"/>
        <item x="3"/>
        <item t="default"/>
      </items>
    </pivotField>
    <pivotField axis="axisRow" showAll="0">
      <items count="12">
        <item x="6"/>
        <item x="5"/>
        <item x="4"/>
        <item x="1"/>
        <item x="7"/>
        <item x="8"/>
        <item x="2"/>
        <item x="3"/>
        <item x="0"/>
        <item x="10"/>
        <item x="9"/>
        <item t="default"/>
      </items>
    </pivotField>
    <pivotField showAll="0"/>
    <pivotField showAll="0">
      <items count="12">
        <item x="0"/>
        <item x="1"/>
        <item x="2"/>
        <item x="8"/>
        <item x="3"/>
        <item x="4"/>
        <item x="9"/>
        <item x="5"/>
        <item x="6"/>
        <item x="7"/>
        <item x="10"/>
        <item t="default"/>
      </items>
    </pivotField>
    <pivotField showAll="0"/>
    <pivotField dataField="1" showAll="0"/>
    <pivotField showAll="0">
      <items count="124">
        <item x="23"/>
        <item x="103"/>
        <item x="122"/>
        <item x="82"/>
        <item x="27"/>
        <item x="104"/>
        <item x="102"/>
        <item x="1"/>
        <item x="53"/>
        <item x="109"/>
        <item x="13"/>
        <item x="108"/>
        <item x="95"/>
        <item x="28"/>
        <item x="84"/>
        <item x="85"/>
        <item x="51"/>
        <item x="26"/>
        <item x="65"/>
        <item x="69"/>
        <item x="20"/>
        <item x="31"/>
        <item x="91"/>
        <item x="48"/>
        <item x="54"/>
        <item x="89"/>
        <item x="72"/>
        <item x="8"/>
        <item x="11"/>
        <item x="57"/>
        <item x="5"/>
        <item x="67"/>
        <item x="97"/>
        <item x="96"/>
        <item x="110"/>
        <item x="78"/>
        <item x="18"/>
        <item x="45"/>
        <item x="92"/>
        <item x="10"/>
        <item x="70"/>
        <item x="76"/>
        <item x="66"/>
        <item x="111"/>
        <item x="63"/>
        <item x="60"/>
        <item x="107"/>
        <item x="55"/>
        <item x="77"/>
        <item x="3"/>
        <item x="115"/>
        <item x="79"/>
        <item x="33"/>
        <item x="74"/>
        <item x="83"/>
        <item x="50"/>
        <item x="101"/>
        <item x="114"/>
        <item x="81"/>
        <item x="112"/>
        <item x="47"/>
        <item x="75"/>
        <item x="9"/>
        <item x="25"/>
        <item x="62"/>
        <item x="80"/>
        <item x="98"/>
        <item x="44"/>
        <item x="40"/>
        <item x="90"/>
        <item x="46"/>
        <item x="29"/>
        <item x="14"/>
        <item x="43"/>
        <item x="106"/>
        <item x="113"/>
        <item x="30"/>
        <item x="56"/>
        <item x="36"/>
        <item x="41"/>
        <item x="42"/>
        <item x="6"/>
        <item x="35"/>
        <item x="59"/>
        <item x="16"/>
        <item x="17"/>
        <item x="100"/>
        <item x="19"/>
        <item x="32"/>
        <item x="61"/>
        <item x="39"/>
        <item x="2"/>
        <item x="22"/>
        <item x="68"/>
        <item x="71"/>
        <item x="34"/>
        <item x="120"/>
        <item x="58"/>
        <item x="21"/>
        <item x="12"/>
        <item x="4"/>
        <item x="15"/>
        <item x="73"/>
        <item x="94"/>
        <item x="7"/>
        <item x="87"/>
        <item x="118"/>
        <item x="49"/>
        <item x="0"/>
        <item x="117"/>
        <item x="88"/>
        <item x="105"/>
        <item x="93"/>
        <item x="116"/>
        <item x="86"/>
        <item x="121"/>
        <item x="64"/>
        <item x="99"/>
        <item x="24"/>
        <item x="37"/>
        <item x="119"/>
        <item x="52"/>
        <item x="38"/>
        <item t="default"/>
      </items>
    </pivotField>
    <pivotField showAll="0">
      <items count="102">
        <item x="50"/>
        <item x="97"/>
        <item x="78"/>
        <item x="36"/>
        <item x="60"/>
        <item x="22"/>
        <item x="77"/>
        <item x="90"/>
        <item x="94"/>
        <item x="1"/>
        <item x="91"/>
        <item x="13"/>
        <item x="82"/>
        <item x="92"/>
        <item x="79"/>
        <item x="11"/>
        <item x="100"/>
        <item x="27"/>
        <item x="54"/>
        <item x="19"/>
        <item x="26"/>
        <item x="23"/>
        <item x="55"/>
        <item x="16"/>
        <item x="80"/>
        <item x="48"/>
        <item x="84"/>
        <item x="73"/>
        <item x="8"/>
        <item x="81"/>
        <item x="58"/>
        <item x="93"/>
        <item x="70"/>
        <item x="68"/>
        <item x="61"/>
        <item x="86"/>
        <item x="5"/>
        <item x="85"/>
        <item x="66"/>
        <item x="67"/>
        <item x="14"/>
        <item x="32"/>
        <item x="3"/>
        <item x="44"/>
        <item x="56"/>
        <item x="89"/>
        <item x="69"/>
        <item x="75"/>
        <item x="64"/>
        <item x="43"/>
        <item x="35"/>
        <item x="65"/>
        <item x="53"/>
        <item x="45"/>
        <item x="62"/>
        <item x="10"/>
        <item x="6"/>
        <item x="74"/>
        <item x="72"/>
        <item x="9"/>
        <item x="47"/>
        <item x="51"/>
        <item x="41"/>
        <item x="33"/>
        <item x="96"/>
        <item x="76"/>
        <item x="63"/>
        <item x="25"/>
        <item x="46"/>
        <item x="38"/>
        <item x="49"/>
        <item x="31"/>
        <item x="87"/>
        <item x="40"/>
        <item x="57"/>
        <item x="42"/>
        <item x="21"/>
        <item x="39"/>
        <item x="34"/>
        <item x="52"/>
        <item x="83"/>
        <item x="95"/>
        <item x="28"/>
        <item x="24"/>
        <item x="29"/>
        <item x="18"/>
        <item x="15"/>
        <item x="17"/>
        <item x="71"/>
        <item x="37"/>
        <item x="98"/>
        <item x="30"/>
        <item x="2"/>
        <item x="99"/>
        <item x="59"/>
        <item x="20"/>
        <item x="4"/>
        <item x="88"/>
        <item x="12"/>
        <item x="7"/>
        <item x="0"/>
        <item t="default"/>
      </items>
    </pivotField>
    <pivotField showAll="0"/>
    <pivotField showAll="0">
      <items count="164">
        <item x="24"/>
        <item x="107"/>
        <item x="86"/>
        <item x="133"/>
        <item x="43"/>
        <item x="132"/>
        <item x="74"/>
        <item x="106"/>
        <item x="29"/>
        <item x="14"/>
        <item x="102"/>
        <item x="2"/>
        <item x="147"/>
        <item x="120"/>
        <item x="36"/>
        <item x="135"/>
        <item x="145"/>
        <item x="109"/>
        <item x="30"/>
        <item x="59"/>
        <item x="64"/>
        <item x="108"/>
        <item x="136"/>
        <item x="25"/>
        <item x="21"/>
        <item x="12"/>
        <item x="28"/>
        <item x="67"/>
        <item x="66"/>
        <item x="34"/>
        <item x="84"/>
        <item x="44"/>
        <item x="115"/>
        <item x="90"/>
        <item x="60"/>
        <item x="122"/>
        <item x="9"/>
        <item x="118"/>
        <item x="116"/>
        <item x="146"/>
        <item x="71"/>
        <item x="88"/>
        <item x="75"/>
        <item x="158"/>
        <item x="125"/>
        <item x="19"/>
        <item x="123"/>
        <item x="93"/>
        <item x="124"/>
        <item x="87"/>
        <item x="4"/>
        <item x="148"/>
        <item x="38"/>
        <item x="55"/>
        <item x="68"/>
        <item x="85"/>
        <item x="131"/>
        <item x="101"/>
        <item x="18"/>
        <item x="91"/>
        <item x="100"/>
        <item x="52"/>
        <item x="42"/>
        <item x="99"/>
        <item x="83"/>
        <item x="56"/>
        <item x="81"/>
        <item x="77"/>
        <item x="144"/>
        <item x="134"/>
        <item x="11"/>
        <item x="62"/>
        <item x="58"/>
        <item x="153"/>
        <item x="98"/>
        <item x="10"/>
        <item x="96"/>
        <item x="152"/>
        <item x="73"/>
        <item x="53"/>
        <item x="150"/>
        <item x="105"/>
        <item x="114"/>
        <item x="57"/>
        <item x="80"/>
        <item x="127"/>
        <item x="65"/>
        <item x="47"/>
        <item x="139"/>
        <item x="70"/>
        <item x="104"/>
        <item x="126"/>
        <item x="15"/>
        <item x="151"/>
        <item x="7"/>
        <item x="50"/>
        <item x="49"/>
        <item x="140"/>
        <item x="51"/>
        <item x="69"/>
        <item x="54"/>
        <item x="79"/>
        <item x="39"/>
        <item x="40"/>
        <item x="97"/>
        <item x="159"/>
        <item x="149"/>
        <item x="63"/>
        <item x="31"/>
        <item x="33"/>
        <item x="76"/>
        <item x="20"/>
        <item x="143"/>
        <item x="23"/>
        <item x="129"/>
        <item x="17"/>
        <item x="45"/>
        <item x="141"/>
        <item x="157"/>
        <item x="161"/>
        <item x="37"/>
        <item x="103"/>
        <item x="95"/>
        <item x="46"/>
        <item x="160"/>
        <item x="128"/>
        <item x="117"/>
        <item x="35"/>
        <item x="138"/>
        <item x="92"/>
        <item x="82"/>
        <item x="142"/>
        <item x="3"/>
        <item x="89"/>
        <item x="61"/>
        <item x="72"/>
        <item x="22"/>
        <item x="13"/>
        <item x="137"/>
        <item x="5"/>
        <item x="16"/>
        <item x="130"/>
        <item x="119"/>
        <item x="8"/>
        <item x="32"/>
        <item x="78"/>
        <item x="48"/>
        <item x="94"/>
        <item x="113"/>
        <item x="1"/>
        <item x="110"/>
        <item x="0"/>
        <item x="156"/>
        <item x="111"/>
        <item x="155"/>
        <item x="112"/>
        <item x="162"/>
        <item x="27"/>
        <item x="154"/>
        <item x="26"/>
        <item x="41"/>
        <item x="121"/>
        <item x="6"/>
        <item t="default"/>
      </items>
    </pivotField>
    <pivotField showAll="0">
      <items count="6">
        <item x="0"/>
        <item x="1"/>
        <item x="2"/>
        <item x="4"/>
        <item x="3"/>
        <item t="default"/>
      </items>
    </pivotField>
    <pivotField numFmtId="164" showAll="0">
      <items count="233">
        <item x="112"/>
        <item x="72"/>
        <item x="50"/>
        <item x="18"/>
        <item x="110"/>
        <item x="104"/>
        <item x="12"/>
        <item x="229"/>
        <item x="28"/>
        <item x="76"/>
        <item x="200"/>
        <item x="176"/>
        <item x="79"/>
        <item x="125"/>
        <item x="207"/>
        <item x="69"/>
        <item x="2"/>
        <item x="223"/>
        <item x="22"/>
        <item x="48"/>
        <item x="231"/>
        <item x="192"/>
        <item x="39"/>
        <item x="230"/>
        <item x="77"/>
        <item x="97"/>
        <item x="178"/>
        <item x="164"/>
        <item x="19"/>
        <item x="106"/>
        <item x="190"/>
        <item x="122"/>
        <item x="30"/>
        <item x="206"/>
        <item x="111"/>
        <item x="175"/>
        <item x="191"/>
        <item x="177"/>
        <item x="47"/>
        <item x="136"/>
        <item x="158"/>
        <item x="84"/>
        <item x="219"/>
        <item x="118"/>
        <item x="189"/>
        <item x="26"/>
        <item x="29"/>
        <item x="15"/>
        <item x="9"/>
        <item x="156"/>
        <item x="4"/>
        <item x="123"/>
        <item x="174"/>
        <item x="127"/>
        <item x="179"/>
        <item x="135"/>
        <item x="5"/>
        <item x="75"/>
        <item x="133"/>
        <item x="160"/>
        <item x="204"/>
        <item x="162"/>
        <item x="216"/>
        <item x="35"/>
        <item x="70"/>
        <item x="14"/>
        <item x="171"/>
        <item x="180"/>
        <item x="60"/>
        <item x="3"/>
        <item x="31"/>
        <item x="52"/>
        <item x="188"/>
        <item x="42"/>
        <item x="58"/>
        <item x="217"/>
        <item x="169"/>
        <item x="126"/>
        <item x="61"/>
        <item x="100"/>
        <item x="168"/>
        <item x="85"/>
        <item x="185"/>
        <item x="153"/>
        <item x="155"/>
        <item x="211"/>
        <item x="109"/>
        <item x="95"/>
        <item x="101"/>
        <item x="220"/>
        <item x="167"/>
        <item x="227"/>
        <item x="224"/>
        <item x="92"/>
        <item x="82"/>
        <item x="13"/>
        <item x="65"/>
        <item x="170"/>
        <item x="222"/>
        <item x="186"/>
        <item x="210"/>
        <item x="205"/>
        <item x="80"/>
        <item x="102"/>
        <item x="183"/>
        <item x="103"/>
        <item x="165"/>
        <item x="134"/>
        <item x="203"/>
        <item x="99"/>
        <item x="105"/>
        <item x="163"/>
        <item x="172"/>
        <item x="6"/>
        <item x="56"/>
        <item x="147"/>
        <item x="51"/>
        <item x="202"/>
        <item x="64"/>
        <item x="225"/>
        <item x="68"/>
        <item x="116"/>
        <item x="173"/>
        <item x="228"/>
        <item x="161"/>
        <item x="151"/>
        <item x="1"/>
        <item x="212"/>
        <item x="63"/>
        <item x="209"/>
        <item x="157"/>
        <item x="181"/>
        <item x="90"/>
        <item x="221"/>
        <item x="41"/>
        <item x="214"/>
        <item x="45"/>
        <item x="55"/>
        <item x="218"/>
        <item x="98"/>
        <item x="117"/>
        <item x="208"/>
        <item x="193"/>
        <item x="96"/>
        <item x="137"/>
        <item x="7"/>
        <item x="142"/>
        <item x="83"/>
        <item x="145"/>
        <item x="46"/>
        <item x="128"/>
        <item x="27"/>
        <item x="74"/>
        <item x="215"/>
        <item x="114"/>
        <item x="115"/>
        <item x="93"/>
        <item x="129"/>
        <item x="144"/>
        <item x="66"/>
        <item x="149"/>
        <item x="71"/>
        <item x="140"/>
        <item x="94"/>
        <item x="25"/>
        <item x="194"/>
        <item x="91"/>
        <item x="159"/>
        <item x="143"/>
        <item x="88"/>
        <item x="131"/>
        <item x="87"/>
        <item x="107"/>
        <item x="146"/>
        <item x="38"/>
        <item x="11"/>
        <item x="187"/>
        <item x="201"/>
        <item x="154"/>
        <item x="166"/>
        <item x="10"/>
        <item x="89"/>
        <item x="119"/>
        <item x="0"/>
        <item x="182"/>
        <item x="113"/>
        <item x="108"/>
        <item x="124"/>
        <item x="78"/>
        <item x="86"/>
        <item x="197"/>
        <item x="199"/>
        <item x="40"/>
        <item x="121"/>
        <item x="23"/>
        <item x="195"/>
        <item x="33"/>
        <item x="62"/>
        <item x="34"/>
        <item x="21"/>
        <item x="54"/>
        <item x="138"/>
        <item x="150"/>
        <item x="32"/>
        <item x="120"/>
        <item x="213"/>
        <item x="44"/>
        <item x="36"/>
        <item x="43"/>
        <item x="196"/>
        <item x="130"/>
        <item x="81"/>
        <item x="132"/>
        <item x="49"/>
        <item x="53"/>
        <item x="198"/>
        <item x="73"/>
        <item x="57"/>
        <item x="59"/>
        <item x="152"/>
        <item x="20"/>
        <item x="17"/>
        <item x="226"/>
        <item x="24"/>
        <item x="16"/>
        <item x="37"/>
        <item x="67"/>
        <item x="141"/>
        <item x="139"/>
        <item x="148"/>
        <item x="8"/>
        <item x="184"/>
        <item t="default"/>
      </items>
    </pivotField>
    <pivotField showAll="0"/>
    <pivotField numFmtId="164"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4">
        <item x="0"/>
        <item x="1"/>
        <item x="2"/>
        <item x="3"/>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1">
    <i>
      <x/>
    </i>
    <i>
      <x v="1"/>
    </i>
    <i>
      <x v="2"/>
    </i>
    <i>
      <x v="3"/>
    </i>
    <i>
      <x v="4"/>
    </i>
    <i>
      <x v="5"/>
    </i>
    <i>
      <x v="6"/>
    </i>
    <i>
      <x v="7"/>
    </i>
    <i>
      <x v="8"/>
    </i>
    <i>
      <x v="9"/>
    </i>
    <i>
      <x v="10"/>
    </i>
  </rowItems>
  <colFields count="1">
    <field x="-2"/>
  </colFields>
  <colItems count="2">
    <i>
      <x/>
    </i>
    <i i="1">
      <x v="1"/>
    </i>
  </colItems>
  <dataFields count="2">
    <dataField name="Count of Opportunity Number" fld="0" subtotal="countNums" baseField="0" baseItem="0"/>
    <dataField name="Sum of Expected Amount(₹)"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BDE230-7BA7-4D33-BE46-51D4101A06CD}" name="PivotTable6"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17">
  <location ref="A3:B9" firstHeaderRow="1" firstDataRow="1" firstDataCol="1"/>
  <pivotFields count="31">
    <pivotField showAll="0"/>
    <pivotField showAll="0"/>
    <pivotField showAll="0">
      <items count="162">
        <item x="57"/>
        <item x="22"/>
        <item x="77"/>
        <item x="4"/>
        <item x="88"/>
        <item x="131"/>
        <item x="59"/>
        <item x="34"/>
        <item x="29"/>
        <item x="151"/>
        <item x="32"/>
        <item x="95"/>
        <item x="18"/>
        <item x="104"/>
        <item x="0"/>
        <item x="28"/>
        <item x="90"/>
        <item x="20"/>
        <item x="94"/>
        <item x="154"/>
        <item x="2"/>
        <item x="63"/>
        <item x="8"/>
        <item x="130"/>
        <item x="84"/>
        <item x="40"/>
        <item x="31"/>
        <item x="42"/>
        <item x="100"/>
        <item x="119"/>
        <item x="82"/>
        <item x="36"/>
        <item x="72"/>
        <item x="67"/>
        <item x="98"/>
        <item x="60"/>
        <item x="124"/>
        <item x="25"/>
        <item x="107"/>
        <item x="85"/>
        <item x="143"/>
        <item x="30"/>
        <item x="17"/>
        <item x="159"/>
        <item x="50"/>
        <item x="109"/>
        <item x="137"/>
        <item x="76"/>
        <item x="147"/>
        <item x="19"/>
        <item x="140"/>
        <item x="93"/>
        <item x="35"/>
        <item x="39"/>
        <item x="43"/>
        <item x="91"/>
        <item x="44"/>
        <item x="132"/>
        <item x="117"/>
        <item x="66"/>
        <item x="105"/>
        <item x="48"/>
        <item x="64"/>
        <item x="5"/>
        <item x="158"/>
        <item x="9"/>
        <item x="75"/>
        <item x="123"/>
        <item x="120"/>
        <item x="68"/>
        <item x="49"/>
        <item x="149"/>
        <item x="47"/>
        <item x="53"/>
        <item x="155"/>
        <item x="33"/>
        <item x="146"/>
        <item x="61"/>
        <item x="115"/>
        <item x="62"/>
        <item x="153"/>
        <item x="150"/>
        <item x="58"/>
        <item x="128"/>
        <item x="54"/>
        <item x="129"/>
        <item x="87"/>
        <item x="138"/>
        <item x="125"/>
        <item x="16"/>
        <item x="13"/>
        <item x="127"/>
        <item x="41"/>
        <item x="69"/>
        <item x="152"/>
        <item x="1"/>
        <item x="45"/>
        <item x="21"/>
        <item x="71"/>
        <item x="46"/>
        <item x="121"/>
        <item x="160"/>
        <item x="56"/>
        <item x="108"/>
        <item x="144"/>
        <item x="157"/>
        <item x="51"/>
        <item x="111"/>
        <item x="26"/>
        <item x="99"/>
        <item x="38"/>
        <item x="112"/>
        <item x="12"/>
        <item x="96"/>
        <item x="126"/>
        <item x="142"/>
        <item x="74"/>
        <item x="156"/>
        <item x="11"/>
        <item x="106"/>
        <item x="145"/>
        <item x="133"/>
        <item x="78"/>
        <item x="148"/>
        <item x="27"/>
        <item x="89"/>
        <item x="65"/>
        <item x="92"/>
        <item x="24"/>
        <item x="55"/>
        <item x="122"/>
        <item x="73"/>
        <item x="83"/>
        <item x="136"/>
        <item x="70"/>
        <item x="134"/>
        <item x="79"/>
        <item x="6"/>
        <item x="114"/>
        <item x="14"/>
        <item x="110"/>
        <item x="135"/>
        <item x="7"/>
        <item x="86"/>
        <item x="97"/>
        <item x="118"/>
        <item x="10"/>
        <item x="101"/>
        <item x="23"/>
        <item x="116"/>
        <item x="102"/>
        <item x="37"/>
        <item x="15"/>
        <item x="81"/>
        <item x="113"/>
        <item x="103"/>
        <item x="3"/>
        <item x="141"/>
        <item x="52"/>
        <item x="80"/>
        <item x="139"/>
        <item t="default"/>
      </items>
    </pivotField>
    <pivotField showAll="0"/>
    <pivotField showAll="0">
      <items count="18">
        <item x="12"/>
        <item x="7"/>
        <item x="1"/>
        <item x="9"/>
        <item x="16"/>
        <item x="4"/>
        <item x="15"/>
        <item x="14"/>
        <item x="13"/>
        <item x="8"/>
        <item x="5"/>
        <item x="3"/>
        <item x="10"/>
        <item x="11"/>
        <item x="2"/>
        <item x="6"/>
        <item x="0"/>
        <item t="default"/>
      </items>
    </pivotField>
    <pivotField axis="axisRow" showAll="0">
      <items count="7">
        <item x="0"/>
        <item x="1"/>
        <item x="2"/>
        <item x="4"/>
        <item x="5"/>
        <item x="3"/>
        <item t="default"/>
      </items>
    </pivotField>
    <pivotField showAll="0"/>
    <pivotField showAll="0"/>
    <pivotField showAll="0">
      <items count="12">
        <item x="0"/>
        <item x="1"/>
        <item x="2"/>
        <item x="8"/>
        <item x="3"/>
        <item x="4"/>
        <item x="9"/>
        <item x="5"/>
        <item x="6"/>
        <item x="7"/>
        <item x="10"/>
        <item t="default"/>
      </items>
    </pivotField>
    <pivotField showAll="0"/>
    <pivotField dataField="1" showAll="0"/>
    <pivotField showAll="0">
      <items count="124">
        <item x="23"/>
        <item x="103"/>
        <item x="122"/>
        <item x="82"/>
        <item x="27"/>
        <item x="104"/>
        <item x="102"/>
        <item x="1"/>
        <item x="53"/>
        <item x="109"/>
        <item x="13"/>
        <item x="108"/>
        <item x="95"/>
        <item x="28"/>
        <item x="84"/>
        <item x="85"/>
        <item x="51"/>
        <item x="26"/>
        <item x="65"/>
        <item x="69"/>
        <item x="20"/>
        <item x="31"/>
        <item x="91"/>
        <item x="48"/>
        <item x="54"/>
        <item x="89"/>
        <item x="72"/>
        <item x="8"/>
        <item x="11"/>
        <item x="57"/>
        <item x="5"/>
        <item x="67"/>
        <item x="97"/>
        <item x="96"/>
        <item x="110"/>
        <item x="78"/>
        <item x="18"/>
        <item x="45"/>
        <item x="92"/>
        <item x="10"/>
        <item x="70"/>
        <item x="76"/>
        <item x="66"/>
        <item x="111"/>
        <item x="63"/>
        <item x="60"/>
        <item x="107"/>
        <item x="55"/>
        <item x="77"/>
        <item x="3"/>
        <item x="115"/>
        <item x="79"/>
        <item x="33"/>
        <item x="74"/>
        <item x="83"/>
        <item x="50"/>
        <item x="101"/>
        <item x="114"/>
        <item x="81"/>
        <item x="112"/>
        <item x="47"/>
        <item x="75"/>
        <item x="9"/>
        <item x="25"/>
        <item x="62"/>
        <item x="80"/>
        <item x="98"/>
        <item x="44"/>
        <item x="40"/>
        <item x="90"/>
        <item x="46"/>
        <item x="29"/>
        <item x="14"/>
        <item x="43"/>
        <item x="106"/>
        <item x="113"/>
        <item x="30"/>
        <item x="56"/>
        <item x="36"/>
        <item x="41"/>
        <item x="42"/>
        <item x="6"/>
        <item x="35"/>
        <item x="59"/>
        <item x="16"/>
        <item x="17"/>
        <item x="100"/>
        <item x="19"/>
        <item x="32"/>
        <item x="61"/>
        <item x="39"/>
        <item x="2"/>
        <item x="22"/>
        <item x="68"/>
        <item x="71"/>
        <item x="34"/>
        <item x="120"/>
        <item x="58"/>
        <item x="21"/>
        <item x="12"/>
        <item x="4"/>
        <item x="15"/>
        <item x="73"/>
        <item x="94"/>
        <item x="7"/>
        <item x="87"/>
        <item x="118"/>
        <item x="49"/>
        <item x="0"/>
        <item x="117"/>
        <item x="88"/>
        <item x="105"/>
        <item x="93"/>
        <item x="116"/>
        <item x="86"/>
        <item x="121"/>
        <item x="64"/>
        <item x="99"/>
        <item x="24"/>
        <item x="37"/>
        <item x="119"/>
        <item x="52"/>
        <item x="38"/>
        <item t="default"/>
      </items>
    </pivotField>
    <pivotField showAll="0">
      <items count="102">
        <item x="50"/>
        <item x="97"/>
        <item x="78"/>
        <item x="36"/>
        <item x="60"/>
        <item x="22"/>
        <item x="77"/>
        <item x="90"/>
        <item x="94"/>
        <item x="1"/>
        <item x="91"/>
        <item x="13"/>
        <item x="82"/>
        <item x="92"/>
        <item x="79"/>
        <item x="11"/>
        <item x="100"/>
        <item x="27"/>
        <item x="54"/>
        <item x="19"/>
        <item x="26"/>
        <item x="23"/>
        <item x="55"/>
        <item x="16"/>
        <item x="80"/>
        <item x="48"/>
        <item x="84"/>
        <item x="73"/>
        <item x="8"/>
        <item x="81"/>
        <item x="58"/>
        <item x="93"/>
        <item x="70"/>
        <item x="68"/>
        <item x="61"/>
        <item x="86"/>
        <item x="5"/>
        <item x="85"/>
        <item x="66"/>
        <item x="67"/>
        <item x="14"/>
        <item x="32"/>
        <item x="3"/>
        <item x="44"/>
        <item x="56"/>
        <item x="89"/>
        <item x="69"/>
        <item x="75"/>
        <item x="64"/>
        <item x="43"/>
        <item x="35"/>
        <item x="65"/>
        <item x="53"/>
        <item x="45"/>
        <item x="62"/>
        <item x="10"/>
        <item x="6"/>
        <item x="74"/>
        <item x="72"/>
        <item x="9"/>
        <item x="47"/>
        <item x="51"/>
        <item x="41"/>
        <item x="33"/>
        <item x="96"/>
        <item x="76"/>
        <item x="63"/>
        <item x="25"/>
        <item x="46"/>
        <item x="38"/>
        <item x="49"/>
        <item x="31"/>
        <item x="87"/>
        <item x="40"/>
        <item x="57"/>
        <item x="42"/>
        <item x="21"/>
        <item x="39"/>
        <item x="34"/>
        <item x="52"/>
        <item x="83"/>
        <item x="95"/>
        <item x="28"/>
        <item x="24"/>
        <item x="29"/>
        <item x="18"/>
        <item x="15"/>
        <item x="17"/>
        <item x="71"/>
        <item x="37"/>
        <item x="98"/>
        <item x="30"/>
        <item x="2"/>
        <item x="99"/>
        <item x="59"/>
        <item x="20"/>
        <item x="4"/>
        <item x="88"/>
        <item x="12"/>
        <item x="7"/>
        <item x="0"/>
        <item t="default"/>
      </items>
    </pivotField>
    <pivotField showAll="0"/>
    <pivotField showAll="0">
      <items count="164">
        <item x="24"/>
        <item x="107"/>
        <item x="86"/>
        <item x="133"/>
        <item x="43"/>
        <item x="132"/>
        <item x="74"/>
        <item x="106"/>
        <item x="29"/>
        <item x="14"/>
        <item x="102"/>
        <item x="2"/>
        <item x="147"/>
        <item x="120"/>
        <item x="36"/>
        <item x="135"/>
        <item x="145"/>
        <item x="109"/>
        <item x="30"/>
        <item x="59"/>
        <item x="64"/>
        <item x="108"/>
        <item x="136"/>
        <item x="25"/>
        <item x="21"/>
        <item x="12"/>
        <item x="28"/>
        <item x="67"/>
        <item x="66"/>
        <item x="34"/>
        <item x="84"/>
        <item x="44"/>
        <item x="115"/>
        <item x="90"/>
        <item x="60"/>
        <item x="122"/>
        <item x="9"/>
        <item x="118"/>
        <item x="116"/>
        <item x="146"/>
        <item x="71"/>
        <item x="88"/>
        <item x="75"/>
        <item x="158"/>
        <item x="125"/>
        <item x="19"/>
        <item x="123"/>
        <item x="93"/>
        <item x="124"/>
        <item x="87"/>
        <item x="4"/>
        <item x="148"/>
        <item x="38"/>
        <item x="55"/>
        <item x="68"/>
        <item x="85"/>
        <item x="131"/>
        <item x="101"/>
        <item x="18"/>
        <item x="91"/>
        <item x="100"/>
        <item x="52"/>
        <item x="42"/>
        <item x="99"/>
        <item x="83"/>
        <item x="56"/>
        <item x="81"/>
        <item x="77"/>
        <item x="144"/>
        <item x="134"/>
        <item x="11"/>
        <item x="62"/>
        <item x="58"/>
        <item x="153"/>
        <item x="98"/>
        <item x="10"/>
        <item x="96"/>
        <item x="152"/>
        <item x="73"/>
        <item x="53"/>
        <item x="150"/>
        <item x="105"/>
        <item x="114"/>
        <item x="57"/>
        <item x="80"/>
        <item x="127"/>
        <item x="65"/>
        <item x="47"/>
        <item x="139"/>
        <item x="70"/>
        <item x="104"/>
        <item x="126"/>
        <item x="15"/>
        <item x="151"/>
        <item x="7"/>
        <item x="50"/>
        <item x="49"/>
        <item x="140"/>
        <item x="51"/>
        <item x="69"/>
        <item x="54"/>
        <item x="79"/>
        <item x="39"/>
        <item x="40"/>
        <item x="97"/>
        <item x="159"/>
        <item x="149"/>
        <item x="63"/>
        <item x="31"/>
        <item x="33"/>
        <item x="76"/>
        <item x="20"/>
        <item x="143"/>
        <item x="23"/>
        <item x="129"/>
        <item x="17"/>
        <item x="45"/>
        <item x="141"/>
        <item x="157"/>
        <item x="161"/>
        <item x="37"/>
        <item x="103"/>
        <item x="95"/>
        <item x="46"/>
        <item x="160"/>
        <item x="128"/>
        <item x="117"/>
        <item x="35"/>
        <item x="138"/>
        <item x="92"/>
        <item x="82"/>
        <item x="142"/>
        <item x="3"/>
        <item x="89"/>
        <item x="61"/>
        <item x="72"/>
        <item x="22"/>
        <item x="13"/>
        <item x="137"/>
        <item x="5"/>
        <item x="16"/>
        <item x="130"/>
        <item x="119"/>
        <item x="8"/>
        <item x="32"/>
        <item x="78"/>
        <item x="48"/>
        <item x="94"/>
        <item x="113"/>
        <item x="1"/>
        <item x="110"/>
        <item x="0"/>
        <item x="156"/>
        <item x="111"/>
        <item x="155"/>
        <item x="112"/>
        <item x="162"/>
        <item x="27"/>
        <item x="154"/>
        <item x="26"/>
        <item x="41"/>
        <item x="121"/>
        <item x="6"/>
        <item t="default"/>
      </items>
    </pivotField>
    <pivotField showAll="0">
      <items count="6">
        <item x="0"/>
        <item x="1"/>
        <item x="2"/>
        <item x="4"/>
        <item x="3"/>
        <item t="default"/>
      </items>
    </pivotField>
    <pivotField numFmtId="164" showAll="0">
      <items count="233">
        <item x="112"/>
        <item x="72"/>
        <item x="50"/>
        <item x="18"/>
        <item x="110"/>
        <item x="104"/>
        <item x="12"/>
        <item x="229"/>
        <item x="28"/>
        <item x="76"/>
        <item x="200"/>
        <item x="176"/>
        <item x="79"/>
        <item x="125"/>
        <item x="207"/>
        <item x="69"/>
        <item x="2"/>
        <item x="223"/>
        <item x="22"/>
        <item x="48"/>
        <item x="231"/>
        <item x="192"/>
        <item x="39"/>
        <item x="230"/>
        <item x="77"/>
        <item x="97"/>
        <item x="178"/>
        <item x="164"/>
        <item x="19"/>
        <item x="106"/>
        <item x="190"/>
        <item x="122"/>
        <item x="30"/>
        <item x="206"/>
        <item x="111"/>
        <item x="175"/>
        <item x="191"/>
        <item x="177"/>
        <item x="47"/>
        <item x="136"/>
        <item x="158"/>
        <item x="84"/>
        <item x="219"/>
        <item x="118"/>
        <item x="189"/>
        <item x="26"/>
        <item x="29"/>
        <item x="15"/>
        <item x="9"/>
        <item x="156"/>
        <item x="4"/>
        <item x="123"/>
        <item x="174"/>
        <item x="127"/>
        <item x="179"/>
        <item x="135"/>
        <item x="5"/>
        <item x="75"/>
        <item x="133"/>
        <item x="160"/>
        <item x="204"/>
        <item x="162"/>
        <item x="216"/>
        <item x="35"/>
        <item x="70"/>
        <item x="14"/>
        <item x="171"/>
        <item x="180"/>
        <item x="60"/>
        <item x="3"/>
        <item x="31"/>
        <item x="52"/>
        <item x="188"/>
        <item x="42"/>
        <item x="58"/>
        <item x="217"/>
        <item x="169"/>
        <item x="126"/>
        <item x="61"/>
        <item x="100"/>
        <item x="168"/>
        <item x="85"/>
        <item x="185"/>
        <item x="153"/>
        <item x="155"/>
        <item x="211"/>
        <item x="109"/>
        <item x="95"/>
        <item x="101"/>
        <item x="220"/>
        <item x="167"/>
        <item x="227"/>
        <item x="224"/>
        <item x="92"/>
        <item x="82"/>
        <item x="13"/>
        <item x="65"/>
        <item x="170"/>
        <item x="222"/>
        <item x="186"/>
        <item x="210"/>
        <item x="205"/>
        <item x="80"/>
        <item x="102"/>
        <item x="183"/>
        <item x="103"/>
        <item x="165"/>
        <item x="134"/>
        <item x="203"/>
        <item x="99"/>
        <item x="105"/>
        <item x="163"/>
        <item x="172"/>
        <item x="6"/>
        <item x="56"/>
        <item x="147"/>
        <item x="51"/>
        <item x="202"/>
        <item x="64"/>
        <item x="225"/>
        <item x="68"/>
        <item x="116"/>
        <item x="173"/>
        <item x="228"/>
        <item x="161"/>
        <item x="151"/>
        <item x="1"/>
        <item x="212"/>
        <item x="63"/>
        <item x="209"/>
        <item x="157"/>
        <item x="181"/>
        <item x="90"/>
        <item x="221"/>
        <item x="41"/>
        <item x="214"/>
        <item x="45"/>
        <item x="55"/>
        <item x="218"/>
        <item x="98"/>
        <item x="117"/>
        <item x="208"/>
        <item x="193"/>
        <item x="96"/>
        <item x="137"/>
        <item x="7"/>
        <item x="142"/>
        <item x="83"/>
        <item x="145"/>
        <item x="46"/>
        <item x="128"/>
        <item x="27"/>
        <item x="74"/>
        <item x="215"/>
        <item x="114"/>
        <item x="115"/>
        <item x="93"/>
        <item x="129"/>
        <item x="144"/>
        <item x="66"/>
        <item x="149"/>
        <item x="71"/>
        <item x="140"/>
        <item x="94"/>
        <item x="25"/>
        <item x="194"/>
        <item x="91"/>
        <item x="159"/>
        <item x="143"/>
        <item x="88"/>
        <item x="131"/>
        <item x="87"/>
        <item x="107"/>
        <item x="146"/>
        <item x="38"/>
        <item x="11"/>
        <item x="187"/>
        <item x="201"/>
        <item x="154"/>
        <item x="166"/>
        <item x="10"/>
        <item x="89"/>
        <item x="119"/>
        <item x="0"/>
        <item x="182"/>
        <item x="113"/>
        <item x="108"/>
        <item x="124"/>
        <item x="78"/>
        <item x="86"/>
        <item x="197"/>
        <item x="199"/>
        <item x="40"/>
        <item x="121"/>
        <item x="23"/>
        <item x="195"/>
        <item x="33"/>
        <item x="62"/>
        <item x="34"/>
        <item x="21"/>
        <item x="54"/>
        <item x="138"/>
        <item x="150"/>
        <item x="32"/>
        <item x="120"/>
        <item x="213"/>
        <item x="44"/>
        <item x="36"/>
        <item x="43"/>
        <item x="196"/>
        <item x="130"/>
        <item x="81"/>
        <item x="132"/>
        <item x="49"/>
        <item x="53"/>
        <item x="198"/>
        <item x="73"/>
        <item x="57"/>
        <item x="59"/>
        <item x="152"/>
        <item x="20"/>
        <item x="17"/>
        <item x="226"/>
        <item x="24"/>
        <item x="16"/>
        <item x="37"/>
        <item x="67"/>
        <item x="141"/>
        <item x="139"/>
        <item x="148"/>
        <item x="8"/>
        <item x="184"/>
        <item t="default"/>
      </items>
    </pivotField>
    <pivotField showAll="0"/>
    <pivotField numFmtId="164" showAll="0"/>
    <pivotField showAll="0"/>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4">
        <item x="0"/>
        <item x="1"/>
        <item x="2"/>
        <item x="3"/>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Items count="1">
    <i/>
  </colItems>
  <dataFields count="1">
    <dataField name="Sum of Expected Amount(₹)" fld="10" baseField="0" baseItem="0"/>
  </dataFields>
  <chartFormats count="14">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5" count="1" selected="0">
            <x v="3"/>
          </reference>
        </references>
      </pivotArea>
    </chartFormat>
    <chartFormat chart="9" format="2">
      <pivotArea type="data" outline="0" fieldPosition="0">
        <references count="2">
          <reference field="4294967294" count="1" selected="0">
            <x v="0"/>
          </reference>
          <reference field="5" count="1" selected="0">
            <x v="5"/>
          </reference>
        </references>
      </pivotArea>
    </chartFormat>
    <chartFormat chart="9" format="3">
      <pivotArea type="data" outline="0" fieldPosition="0">
        <references count="2">
          <reference field="4294967294" count="1" selected="0">
            <x v="0"/>
          </reference>
          <reference field="5" count="1" selected="0">
            <x v="1"/>
          </reference>
        </references>
      </pivotArea>
    </chartFormat>
    <chartFormat chart="9" format="4">
      <pivotArea type="data" outline="0" fieldPosition="0">
        <references count="2">
          <reference field="4294967294" count="1" selected="0">
            <x v="0"/>
          </reference>
          <reference field="5" count="1" selected="0">
            <x v="4"/>
          </reference>
        </references>
      </pivotArea>
    </chartFormat>
    <chartFormat chart="9" format="5">
      <pivotArea type="data" outline="0" fieldPosition="0">
        <references count="2">
          <reference field="4294967294" count="1" selected="0">
            <x v="0"/>
          </reference>
          <reference field="5" count="1" selected="0">
            <x v="2"/>
          </reference>
        </references>
      </pivotArea>
    </chartFormat>
    <chartFormat chart="9" format="6">
      <pivotArea type="data" outline="0" fieldPosition="0">
        <references count="2">
          <reference field="4294967294" count="1" selected="0">
            <x v="0"/>
          </reference>
          <reference field="5" count="1" selected="0">
            <x v="0"/>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5" count="1" selected="0">
            <x v="0"/>
          </reference>
        </references>
      </pivotArea>
    </chartFormat>
    <chartFormat chart="16" format="16">
      <pivotArea type="data" outline="0" fieldPosition="0">
        <references count="2">
          <reference field="4294967294" count="1" selected="0">
            <x v="0"/>
          </reference>
          <reference field="5" count="1" selected="0">
            <x v="1"/>
          </reference>
        </references>
      </pivotArea>
    </chartFormat>
    <chartFormat chart="16" format="17">
      <pivotArea type="data" outline="0" fieldPosition="0">
        <references count="2">
          <reference field="4294967294" count="1" selected="0">
            <x v="0"/>
          </reference>
          <reference field="5" count="1" selected="0">
            <x v="2"/>
          </reference>
        </references>
      </pivotArea>
    </chartFormat>
    <chartFormat chart="16" format="18">
      <pivotArea type="data" outline="0" fieldPosition="0">
        <references count="2">
          <reference field="4294967294" count="1" selected="0">
            <x v="0"/>
          </reference>
          <reference field="5" count="1" selected="0">
            <x v="3"/>
          </reference>
        </references>
      </pivotArea>
    </chartFormat>
    <chartFormat chart="16" format="19">
      <pivotArea type="data" outline="0" fieldPosition="0">
        <references count="2">
          <reference field="4294967294" count="1" selected="0">
            <x v="0"/>
          </reference>
          <reference field="5" count="1" selected="0">
            <x v="4"/>
          </reference>
        </references>
      </pivotArea>
    </chartFormat>
    <chartFormat chart="16"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71EC2C-0C21-4B06-8090-5930926F2938}" autoFormatId="16" applyNumberFormats="0" applyBorderFormats="0" applyFontFormats="0" applyPatternFormats="0" applyAlignmentFormats="0" applyWidthHeightFormats="0">
  <queryTableRefresh nextId="21">
    <queryTableFields count="20">
      <queryTableField id="1" name="Opportunity Number" tableColumnId="1"/>
      <queryTableField id="2" name="Opportunity Name" tableColumnId="2"/>
      <queryTableField id="3" name="Account Name" tableColumnId="3"/>
      <queryTableField id="4" name="Account Relationship" tableColumnId="4"/>
      <queryTableField id="5" name="Industry" tableColumnId="5"/>
      <queryTableField id="6" name="Product Category" tableColumnId="6"/>
      <queryTableField id="7" name="Source" tableColumnId="7"/>
      <queryTableField id="8" name="Opportunity Type" tableColumnId="8"/>
      <queryTableField id="9" name="Sales Stage" tableColumnId="9"/>
      <queryTableField id="10" name="Lost Reason" tableColumnId="10"/>
      <queryTableField id="11" name="Expected Amount(₹)" tableColumnId="11"/>
      <queryTableField id="12" name="Expected Close Date" tableColumnId="12"/>
      <queryTableField id="13" name="Actual Closed Date" tableColumnId="13"/>
      <queryTableField id="14" name="Followup Type" tableColumnId="14"/>
      <queryTableField id="15" name="Followup Date" tableColumnId="15"/>
      <queryTableField id="16" name="Assigned To" tableColumnId="16"/>
      <queryTableField id="17" name="Created At" tableColumnId="17"/>
      <queryTableField id="18" name="Created By" tableColumnId="18"/>
      <queryTableField id="19" name="Updated At" tableColumnId="19"/>
      <queryTableField id="20" name="Updated By"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rtunity_Number" xr10:uid="{2F0762D7-6491-4B73-86AF-4CA52CE4AE0D}" sourceName="Opportunity Number">
  <pivotTables>
    <pivotTable tabId="3" name="PivotTable1"/>
  </pivotTables>
  <data>
    <tabular pivotCacheId="1922372754">
      <items count="244">
        <i x="118" s="1"/>
        <i x="75" s="1"/>
        <i x="52" s="1"/>
        <i x="70" s="1"/>
        <i x="208" s="1"/>
        <i x="87" s="1"/>
        <i x="76" s="1"/>
        <i x="44" s="1"/>
        <i x="26" s="1"/>
        <i x="18" s="1"/>
        <i x="126" s="1"/>
        <i x="154" s="1"/>
        <i x="206" s="1"/>
        <i x="78" s="1"/>
        <i x="130" s="1"/>
        <i x="140" s="1"/>
        <i x="116" s="1"/>
        <i x="110" s="1"/>
        <i x="12" s="1"/>
        <i x="241" s="1"/>
        <i x="29" s="1"/>
        <i x="81" s="1"/>
        <i x="212" s="1"/>
        <i x="186" s="1"/>
        <i x="84" s="1"/>
        <i x="133" s="1"/>
        <i x="219" s="1"/>
        <i x="72" s="1"/>
        <i x="2" s="1"/>
        <i x="235" s="1"/>
        <i x="22" s="1"/>
        <i x="50" s="1"/>
        <i x="243" s="1"/>
        <i x="202" s="1"/>
        <i x="40" s="1"/>
        <i x="242" s="1"/>
        <i x="82" s="1"/>
        <i x="103" s="1"/>
        <i x="188" s="1"/>
        <i x="174" s="1"/>
        <i x="19" s="1"/>
        <i x="112" s="1"/>
        <i x="200" s="1"/>
        <i x="129" s="1"/>
        <i x="31" s="1"/>
        <i x="218" s="1"/>
        <i x="117" s="1"/>
        <i x="185" s="1"/>
        <i x="201" s="1"/>
        <i x="187" s="1"/>
        <i x="49" s="1"/>
        <i x="145" s="1"/>
        <i x="168" s="1"/>
        <i x="90" s="1"/>
        <i x="231" s="1"/>
        <i x="124" s="1"/>
        <i x="199" s="1"/>
        <i x="27" s="1"/>
        <i x="30" s="1"/>
        <i x="15" s="1"/>
        <i x="9" s="1"/>
        <i x="166" s="1"/>
        <i x="4" s="1"/>
        <i x="131" s="1"/>
        <i x="184" s="1"/>
        <i x="135" s="1"/>
        <i x="189" s="1"/>
        <i x="144" s="1"/>
        <i x="5" s="1"/>
        <i x="80" s="1"/>
        <i x="142" s="1"/>
        <i x="170" s="1"/>
        <i x="216" s="1"/>
        <i x="172" s="1"/>
        <i x="228" s="1"/>
        <i x="36" s="1"/>
        <i x="73" s="1"/>
        <i x="14" s="1"/>
        <i x="181" s="1"/>
        <i x="190" s="1"/>
        <i x="62" s="1"/>
        <i x="3" s="1"/>
        <i x="32" s="1"/>
        <i x="54" s="1"/>
        <i x="198" s="1"/>
        <i x="43" s="1"/>
        <i x="60" s="1"/>
        <i x="229" s="1"/>
        <i x="179" s="1"/>
        <i x="134" s="1"/>
        <i x="63" s="1"/>
        <i x="106" s="1"/>
        <i x="178" s="1"/>
        <i x="91" s="1"/>
        <i x="195" s="1"/>
        <i x="163" s="1"/>
        <i x="165" s="1"/>
        <i x="223" s="1"/>
        <i x="115" s="1"/>
        <i x="101" s="1"/>
        <i x="107" s="1"/>
        <i x="232" s="1"/>
        <i x="177" s="1"/>
        <i x="239" s="1"/>
        <i x="236" s="1"/>
        <i x="98" s="1"/>
        <i x="88" s="1"/>
        <i x="13" s="1"/>
        <i x="67" s="1"/>
        <i x="180" s="1"/>
        <i x="234" s="1"/>
        <i x="196" s="1"/>
        <i x="222" s="1"/>
        <i x="217" s="1"/>
        <i x="85" s="1"/>
        <i x="108" s="1"/>
        <i x="193" s="1"/>
        <i x="109" s="1"/>
        <i x="175" s="1"/>
        <i x="143" s="1"/>
        <i x="215" s="1"/>
        <i x="105" s="1"/>
        <i x="111" s="1"/>
        <i x="173" s="1"/>
        <i x="182" s="1"/>
        <i x="6" s="1"/>
        <i x="58" s="1"/>
        <i x="157" s="1"/>
        <i x="53" s="1"/>
        <i x="214" s="1"/>
        <i x="66" s="1"/>
        <i x="237" s="1"/>
        <i x="71" s="1"/>
        <i x="122" s="1"/>
        <i x="183" s="1"/>
        <i x="240" s="1"/>
        <i x="171" s="1"/>
        <i x="161" s="1"/>
        <i x="1" s="1"/>
        <i x="224" s="1"/>
        <i x="65" s="1"/>
        <i x="221" s="1"/>
        <i x="167" s="1"/>
        <i x="191" s="1"/>
        <i x="96" s="1"/>
        <i x="233" s="1"/>
        <i x="42" s="1"/>
        <i x="226" s="1"/>
        <i x="47" s="1"/>
        <i x="57" s="1"/>
        <i x="230" s="1"/>
        <i x="104" s="1"/>
        <i x="123" s="1"/>
        <i x="220" s="1"/>
        <i x="203" s="1"/>
        <i x="102" s="1"/>
        <i x="146" s="1"/>
        <i x="7" s="1"/>
        <i x="151" s="1"/>
        <i x="89" s="1"/>
        <i x="155" s="1"/>
        <i x="48" s="1"/>
        <i x="136" s="1"/>
        <i x="28" s="1"/>
        <i x="79" s="1"/>
        <i x="227" s="1"/>
        <i x="120" s="1"/>
        <i x="121" s="1"/>
        <i x="99" s="1"/>
        <i x="137" s="1"/>
        <i x="153" s="1"/>
        <i x="68" s="1"/>
        <i x="159" s="1"/>
        <i x="74" s="1"/>
        <i x="149" s="1"/>
        <i x="100" s="1"/>
        <i x="25" s="1"/>
        <i x="204" s="1"/>
        <i x="97" s="1"/>
        <i x="169" s="1"/>
        <i x="152" s="1"/>
        <i x="94" s="1"/>
        <i x="139" s="1"/>
        <i x="93" s="1"/>
        <i x="113" s="1"/>
        <i x="156" s="1"/>
        <i x="39" s="1"/>
        <i x="11" s="1"/>
        <i x="197" s="1"/>
        <i x="213" s="1"/>
        <i x="164" s="1"/>
        <i x="176" s="1"/>
        <i x="10" s="1"/>
        <i x="95" s="1"/>
        <i x="125" s="1"/>
        <i x="0" s="1"/>
        <i x="192" s="1"/>
        <i x="119" s="1"/>
        <i x="114" s="1"/>
        <i x="132" s="1"/>
        <i x="83" s="1"/>
        <i x="92" s="1"/>
        <i x="209" s="1"/>
        <i x="211" s="1"/>
        <i x="41" s="1"/>
        <i x="128" s="1"/>
        <i x="23" s="1"/>
        <i x="205" s="1"/>
        <i x="34" s="1"/>
        <i x="64" s="1"/>
        <i x="35" s="1"/>
        <i x="21" s="1"/>
        <i x="56" s="1"/>
        <i x="147" s="1"/>
        <i x="160" s="1"/>
        <i x="33" s="1"/>
        <i x="127" s="1"/>
        <i x="225" s="1"/>
        <i x="46" s="1"/>
        <i x="37" s="1"/>
        <i x="45" s="1"/>
        <i x="207" s="1"/>
        <i x="138" s="1"/>
        <i x="86" s="1"/>
        <i x="141" s="1"/>
        <i x="51" s="1"/>
        <i x="55" s="1"/>
        <i x="210" s="1"/>
        <i x="77" s="1"/>
        <i x="59" s="1"/>
        <i x="61" s="1"/>
        <i x="162" s="1"/>
        <i x="20" s="1"/>
        <i x="17" s="1"/>
        <i x="238" s="1"/>
        <i x="24" s="1"/>
        <i x="16" s="1"/>
        <i x="38" s="1"/>
        <i x="69" s="1"/>
        <i x="150" s="1"/>
        <i x="148" s="1"/>
        <i x="158" s="1"/>
        <i x="8" s="1"/>
        <i x="19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3EAB4EEF-51AC-4D91-92DB-54CBA2F8AB2A}" sourceName="Industry">
  <pivotTables>
    <pivotTable tabId="3" name="PivotTable1"/>
    <pivotTable tabId="4" name="PivotTable2"/>
    <pivotTable tabId="5" name="PivotTable3"/>
    <pivotTable tabId="6" name="PivotTable4"/>
    <pivotTable tabId="7" name="PivotTable5"/>
    <pivotTable tabId="8" name="PivotTable6"/>
  </pivotTables>
  <data>
    <tabular pivotCacheId="1922372754">
      <items count="17">
        <i x="12" s="1"/>
        <i x="7" s="1"/>
        <i x="1" s="1"/>
        <i x="9" s="1"/>
        <i x="16" s="1"/>
        <i x="4" s="1"/>
        <i x="15" s="1"/>
        <i x="14" s="1"/>
        <i x="13" s="1"/>
        <i x="8" s="1"/>
        <i x="5" s="1"/>
        <i x="3" s="1"/>
        <i x="10" s="1"/>
        <i x="11" s="1"/>
        <i x="2"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164E268-1A07-4FA5-A7D9-94B71B53438C}" sourceName="Product Category">
  <pivotTables>
    <pivotTable tabId="3" name="PivotTable1"/>
    <pivotTable tabId="4" name="PivotTable2"/>
    <pivotTable tabId="5" name="PivotTable3"/>
    <pivotTable tabId="6" name="PivotTable4"/>
    <pivotTable tabId="7" name="PivotTable5"/>
    <pivotTable tabId="8" name="PivotTable6"/>
  </pivotTables>
  <data>
    <tabular pivotCacheId="1922372754">
      <items count="6">
        <i x="0" s="1"/>
        <i x="1" s="1"/>
        <i x="2" s="1"/>
        <i x="4"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Stage" xr10:uid="{CF64E5E7-84BC-456E-8B31-7EA89204188A}" sourceName="Sales Stage">
  <pivotTables>
    <pivotTable tabId="3" name="PivotTable1"/>
    <pivotTable tabId="4" name="PivotTable2"/>
    <pivotTable tabId="5" name="PivotTable3"/>
    <pivotTable tabId="6" name="PivotTable4"/>
    <pivotTable tabId="7" name="PivotTable5"/>
    <pivotTable tabId="8" name="PivotTable6"/>
  </pivotTables>
  <data>
    <tabular pivotCacheId="1922372754">
      <items count="11">
        <i x="0" s="1"/>
        <i x="1" s="1"/>
        <i x="2" s="1"/>
        <i x="8" s="1"/>
        <i x="3" s="1"/>
        <i x="4" s="1"/>
        <i x="9" s="1"/>
        <i x="5" s="1"/>
        <i x="6" s="1"/>
        <i x="7"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 xr10:uid="{FC166D04-4ECC-4433-BF02-5CF92E443D9E}" sourceName="Assigned To">
  <pivotTables>
    <pivotTable tabId="3" name="PivotTable1"/>
    <pivotTable tabId="4" name="PivotTable2"/>
    <pivotTable tabId="5" name="PivotTable3"/>
    <pivotTable tabId="6" name="PivotTable4"/>
    <pivotTable tabId="7" name="PivotTable5"/>
    <pivotTable tabId="8" name="PivotTable6"/>
  </pivotTables>
  <data>
    <tabular pivotCacheId="1922372754">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Created_At" xr10:uid="{87AE997D-BAAD-4EC4-8C04-4BDB65F7A197}" sourceName="Months (Created At)">
  <pivotTables>
    <pivotTable tabId="3" name="PivotTable1"/>
    <pivotTable tabId="4" name="PivotTable2"/>
    <pivotTable tabId="5" name="PivotTable3"/>
    <pivotTable tabId="6" name="PivotTable4"/>
    <pivotTable tabId="7" name="PivotTable5"/>
    <pivotTable tabId="8" name="PivotTable6"/>
  </pivotTables>
  <data>
    <tabular pivotCacheId="1922372754">
      <items count="14">
        <i x="5" s="1"/>
        <i x="6" s="1"/>
        <i x="7" s="1"/>
        <i x="8" s="1"/>
        <i x="9" s="1"/>
        <i x="10" s="1"/>
        <i x="11" s="1"/>
        <i x="12" s="1"/>
        <i x="1" s="1" nd="1"/>
        <i x="2" s="1" nd="1"/>
        <i x="3" s="1" nd="1"/>
        <i x="4"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rtunity Number" xr10:uid="{EA26C466-905F-477E-B7BC-DF36D21C32EE}" cache="Slicer_Opportunity_Number" caption="Opportunity Number" rowHeight="241300"/>
  <slicer name="Industry" xr10:uid="{3F591C72-C983-43B8-80ED-33F0AC6A2809}" cache="Slicer_Industry" caption="Industry" rowHeight="241300"/>
  <slicer name="Product Category" xr10:uid="{F0998784-B54C-48B1-9D0F-422FE8CBB056}" cache="Slicer_Product_Category" caption="Product Category" rowHeight="241300"/>
  <slicer name="Sales Stage" xr10:uid="{B72F4968-7BA3-4A81-AEF3-FB0486CECBFA}" cache="Slicer_Sales_Stage" caption="Sales Stage" rowHeight="241300"/>
  <slicer name="Assigned To" xr10:uid="{D6874473-1420-4768-9CE1-B7E1922132E4}" cache="Slicer_Assigned_To" caption="Assigned To" rowHeight="241300"/>
  <slicer name="Months (Created At)" xr10:uid="{C6E1A061-6D5E-443B-AB31-846CE9946324}" cache="Slicer_Months__Created_At" caption="Months (Created A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578BBBE0-ADD0-4AF5-B0C4-8273ECFE72E1}" cache="Slicer_Industry" caption="Industry" startItem="6" rowHeight="241300"/>
  <slicer name="Product Category 1" xr10:uid="{448A66BF-506B-4E52-A952-535A7FEB150D}" cache="Slicer_Product_Category" caption="Product Category" rowHeight="241300"/>
  <slicer name="Assigned To 1" xr10:uid="{D9344ABC-476A-488F-A2E8-26009011B8F6}" cache="Slicer_Assigned_To" caption="Assigned To" rowHeight="241300"/>
  <slicer name="Months (Created At) 1" xr10:uid="{3B8B2B85-66DE-4D24-AE31-80651B3CFAA3}" cache="Slicer_Months__Created_At" caption="Months (Created At)" startItem="3" rowHeight="241300"/>
  <slicer name="Months (Created At) 2" xr10:uid="{6D21C30D-38A5-4A7A-8F1E-9C989FBD534F}" cache="Slicer_Months__Created_At" caption="Months (Created A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3956A1-DFCE-40E2-A3D1-488C611ACD35}" name="Sheet1" displayName="Sheet1" ref="A1:T245" tableType="queryTable" totalsRowShown="0">
  <autoFilter ref="A1:T245" xr:uid="{8D3956A1-DFCE-40E2-A3D1-488C611ACD35}"/>
  <tableColumns count="20">
    <tableColumn id="1" xr3:uid="{3E1B332F-EF97-4577-8CC0-853B47326AF5}" uniqueName="1" name="Opportunity Number" queryTableFieldId="1"/>
    <tableColumn id="2" xr3:uid="{637C6091-537A-486A-A642-818FEDE347A4}" uniqueName="2" name="Opportunity Name" queryTableFieldId="2" dataDxfId="17"/>
    <tableColumn id="3" xr3:uid="{0C071676-FC8E-4032-AA59-05591EEEDDAA}" uniqueName="3" name="Account Name" queryTableFieldId="3" dataDxfId="16"/>
    <tableColumn id="4" xr3:uid="{1E991D86-4239-4930-B9AE-5EC0E9C31FF6}" uniqueName="4" name="Account Relationship" queryTableFieldId="4" dataDxfId="15"/>
    <tableColumn id="5" xr3:uid="{7630CC23-E293-49E5-A2F2-4EA90A717015}" uniqueName="5" name="Industry" queryTableFieldId="5" dataDxfId="14"/>
    <tableColumn id="6" xr3:uid="{BF1FD406-0F8D-4277-AA5E-7D52AFAB02FE}" uniqueName="6" name="Product Category" queryTableFieldId="6" dataDxfId="13"/>
    <tableColumn id="7" xr3:uid="{22BF212E-7217-4A41-B7CA-5EAC5050E7D9}" uniqueName="7" name="Source" queryTableFieldId="7" dataDxfId="12"/>
    <tableColumn id="8" xr3:uid="{DC66FA34-0089-43CD-A8B1-B6B1B8F8F63B}" uniqueName="8" name="Opportunity Type" queryTableFieldId="8" dataDxfId="11"/>
    <tableColumn id="9" xr3:uid="{9001257A-603B-40E1-AFE3-9384CAFD6820}" uniqueName="9" name="Sales Stage" queryTableFieldId="9" dataDxfId="10"/>
    <tableColumn id="10" xr3:uid="{C5383FED-F6E2-4C8C-B990-C1F845ACFCE4}" uniqueName="10" name="Lost Reason" queryTableFieldId="10" dataDxfId="9"/>
    <tableColumn id="11" xr3:uid="{120FFC9D-D157-4059-86C3-38320D8E201E}" uniqueName="11" name="Expected Amount(₹)" queryTableFieldId="11"/>
    <tableColumn id="12" xr3:uid="{2430A915-B60D-413B-8887-E59D8F0452BE}" uniqueName="12" name="Expected Close Date" queryTableFieldId="12" dataDxfId="8"/>
    <tableColumn id="13" xr3:uid="{7F0D0381-BB05-469A-984E-4475EFF71CA4}" uniqueName="13" name="Actual Closed Date" queryTableFieldId="13" dataDxfId="7"/>
    <tableColumn id="14" xr3:uid="{3966480C-7B70-447C-B3D6-4519B9B9068B}" uniqueName="14" name="Followup Type" queryTableFieldId="14" dataDxfId="6"/>
    <tableColumn id="15" xr3:uid="{726F5729-E4D4-444F-BB50-77D88E1923D5}" uniqueName="15" name="Followup Date" queryTableFieldId="15" dataDxfId="5"/>
    <tableColumn id="16" xr3:uid="{ADA82D0F-6CF8-4CBD-B7E1-2177E9BFC642}" uniqueName="16" name="Assigned To" queryTableFieldId="16" dataDxfId="4"/>
    <tableColumn id="17" xr3:uid="{5F89586D-1EAA-4B8B-AF57-A885BF39D352}" uniqueName="17" name="Created At" queryTableFieldId="17" dataDxfId="3"/>
    <tableColumn id="18" xr3:uid="{1C948B3F-297F-4B0F-AA19-92BCA71B0A51}" uniqueName="18" name="Created By" queryTableFieldId="18" dataDxfId="2"/>
    <tableColumn id="19" xr3:uid="{34E96B26-3F49-4A87-B86D-DE3B94206A9E}" uniqueName="19" name="Updated At" queryTableFieldId="19" dataDxfId="1"/>
    <tableColumn id="20" xr3:uid="{22770804-B601-47E5-B521-7C5AA3980C5B}" uniqueName="20" name="Updated By" queryTableFieldId="2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C137F-2356-41D9-97BD-08FD83265695}">
  <dimension ref="A3:B48"/>
  <sheetViews>
    <sheetView workbookViewId="0">
      <selection activeCell="F14" sqref="F14"/>
    </sheetView>
  </sheetViews>
  <sheetFormatPr defaultRowHeight="15" x14ac:dyDescent="0.25"/>
  <cols>
    <col min="1" max="1" width="16" bestFit="1" customWidth="1"/>
    <col min="2" max="2" width="26.42578125" bestFit="1" customWidth="1"/>
    <col min="3" max="3" width="11" bestFit="1" customWidth="1"/>
    <col min="4" max="5" width="8" bestFit="1" customWidth="1"/>
    <col min="6" max="8" width="12" bestFit="1" customWidth="1"/>
    <col min="9" max="9" width="11" bestFit="1" customWidth="1"/>
    <col min="10" max="10" width="9" bestFit="1" customWidth="1"/>
    <col min="11" max="11" width="11" bestFit="1" customWidth="1"/>
    <col min="12" max="14" width="12" bestFit="1" customWidth="1"/>
  </cols>
  <sheetData>
    <row r="3" spans="1:2" x14ac:dyDescent="0.25">
      <c r="A3" s="3" t="s">
        <v>507</v>
      </c>
      <c r="B3" t="s">
        <v>509</v>
      </c>
    </row>
    <row r="4" spans="1:2" x14ac:dyDescent="0.25">
      <c r="A4" s="4" t="s">
        <v>24</v>
      </c>
      <c r="B4" s="6">
        <v>541379452.77999997</v>
      </c>
    </row>
    <row r="5" spans="1:2" x14ac:dyDescent="0.25">
      <c r="A5" s="5" t="s">
        <v>510</v>
      </c>
      <c r="B5" s="6">
        <v>343754258.54000002</v>
      </c>
    </row>
    <row r="6" spans="1:2" x14ac:dyDescent="0.25">
      <c r="A6" s="5" t="s">
        <v>511</v>
      </c>
      <c r="B6" s="6">
        <v>21833347.5</v>
      </c>
    </row>
    <row r="7" spans="1:2" x14ac:dyDescent="0.25">
      <c r="A7" s="5" t="s">
        <v>512</v>
      </c>
      <c r="B7" s="6">
        <v>2941163</v>
      </c>
    </row>
    <row r="8" spans="1:2" x14ac:dyDescent="0.25">
      <c r="A8" s="5" t="s">
        <v>514</v>
      </c>
      <c r="B8" s="6">
        <v>4954884.25</v>
      </c>
    </row>
    <row r="9" spans="1:2" x14ac:dyDescent="0.25">
      <c r="A9" s="5" t="s">
        <v>515</v>
      </c>
      <c r="B9" s="6">
        <v>35524000</v>
      </c>
    </row>
    <row r="10" spans="1:2" x14ac:dyDescent="0.25">
      <c r="A10" s="5" t="s">
        <v>516</v>
      </c>
      <c r="B10" s="6">
        <v>31306000</v>
      </c>
    </row>
    <row r="11" spans="1:2" x14ac:dyDescent="0.25">
      <c r="A11" s="5" t="s">
        <v>517</v>
      </c>
      <c r="B11" s="6">
        <v>3390178</v>
      </c>
    </row>
    <row r="12" spans="1:2" x14ac:dyDescent="0.25">
      <c r="A12" s="5" t="s">
        <v>518</v>
      </c>
      <c r="B12" s="6">
        <v>46256495</v>
      </c>
    </row>
    <row r="13" spans="1:2" x14ac:dyDescent="0.25">
      <c r="A13" s="5" t="s">
        <v>519</v>
      </c>
      <c r="B13" s="6">
        <v>4141101.6900000004</v>
      </c>
    </row>
    <row r="14" spans="1:2" x14ac:dyDescent="0.25">
      <c r="A14" s="5" t="s">
        <v>520</v>
      </c>
      <c r="B14" s="6">
        <v>28209831.240000002</v>
      </c>
    </row>
    <row r="15" spans="1:2" x14ac:dyDescent="0.25">
      <c r="A15" s="5" t="s">
        <v>521</v>
      </c>
      <c r="B15" s="6">
        <v>19068193.559999999</v>
      </c>
    </row>
    <row r="16" spans="1:2" x14ac:dyDescent="0.25">
      <c r="A16" s="4" t="s">
        <v>43</v>
      </c>
      <c r="B16" s="6">
        <v>138643283.90000001</v>
      </c>
    </row>
    <row r="17" spans="1:2" x14ac:dyDescent="0.25">
      <c r="A17" s="5" t="s">
        <v>510</v>
      </c>
      <c r="B17" s="6">
        <v>1900000</v>
      </c>
    </row>
    <row r="18" spans="1:2" x14ac:dyDescent="0.25">
      <c r="A18" s="5" t="s">
        <v>512</v>
      </c>
      <c r="B18" s="6">
        <v>2530628</v>
      </c>
    </row>
    <row r="19" spans="1:2" x14ac:dyDescent="0.25">
      <c r="A19" s="5" t="s">
        <v>514</v>
      </c>
      <c r="B19" s="6">
        <v>7925907.5999999996</v>
      </c>
    </row>
    <row r="20" spans="1:2" x14ac:dyDescent="0.25">
      <c r="A20" s="5" t="s">
        <v>515</v>
      </c>
      <c r="B20" s="6">
        <v>461020</v>
      </c>
    </row>
    <row r="21" spans="1:2" x14ac:dyDescent="0.25">
      <c r="A21" s="5" t="s">
        <v>516</v>
      </c>
      <c r="B21" s="6">
        <v>110188631.7</v>
      </c>
    </row>
    <row r="22" spans="1:2" x14ac:dyDescent="0.25">
      <c r="A22" s="5" t="s">
        <v>517</v>
      </c>
      <c r="B22" s="6">
        <v>5117740.8</v>
      </c>
    </row>
    <row r="23" spans="1:2" x14ac:dyDescent="0.25">
      <c r="A23" s="5" t="s">
        <v>518</v>
      </c>
      <c r="B23" s="6">
        <v>51250</v>
      </c>
    </row>
    <row r="24" spans="1:2" x14ac:dyDescent="0.25">
      <c r="A24" s="5" t="s">
        <v>519</v>
      </c>
      <c r="B24" s="6">
        <v>798268</v>
      </c>
    </row>
    <row r="25" spans="1:2" x14ac:dyDescent="0.25">
      <c r="A25" s="5" t="s">
        <v>520</v>
      </c>
      <c r="B25" s="6">
        <v>8390281</v>
      </c>
    </row>
    <row r="26" spans="1:2" x14ac:dyDescent="0.25">
      <c r="A26" s="5" t="s">
        <v>521</v>
      </c>
      <c r="B26" s="6">
        <v>1279556.8</v>
      </c>
    </row>
    <row r="27" spans="1:2" x14ac:dyDescent="0.25">
      <c r="A27" s="4" t="s">
        <v>81</v>
      </c>
      <c r="B27" s="6">
        <v>17511400</v>
      </c>
    </row>
    <row r="28" spans="1:2" x14ac:dyDescent="0.25">
      <c r="A28" s="5" t="s">
        <v>510</v>
      </c>
      <c r="B28" s="6">
        <v>10000000</v>
      </c>
    </row>
    <row r="29" spans="1:2" x14ac:dyDescent="0.25">
      <c r="A29" s="5" t="s">
        <v>514</v>
      </c>
      <c r="B29" s="6">
        <v>870776</v>
      </c>
    </row>
    <row r="30" spans="1:2" x14ac:dyDescent="0.25">
      <c r="A30" s="5" t="s">
        <v>515</v>
      </c>
      <c r="B30" s="6">
        <v>600000</v>
      </c>
    </row>
    <row r="31" spans="1:2" x14ac:dyDescent="0.25">
      <c r="A31" s="5" t="s">
        <v>516</v>
      </c>
      <c r="B31" s="6">
        <v>3200000</v>
      </c>
    </row>
    <row r="32" spans="1:2" x14ac:dyDescent="0.25">
      <c r="A32" s="5" t="s">
        <v>517</v>
      </c>
      <c r="B32" s="6">
        <v>2600000</v>
      </c>
    </row>
    <row r="33" spans="1:2" x14ac:dyDescent="0.25">
      <c r="A33" s="5" t="s">
        <v>518</v>
      </c>
      <c r="B33" s="6">
        <v>60000</v>
      </c>
    </row>
    <row r="34" spans="1:2" x14ac:dyDescent="0.25">
      <c r="A34" s="5" t="s">
        <v>521</v>
      </c>
      <c r="B34" s="6">
        <v>180624</v>
      </c>
    </row>
    <row r="35" spans="1:2" x14ac:dyDescent="0.25">
      <c r="A35" s="4" t="s">
        <v>144</v>
      </c>
      <c r="B35" s="6">
        <v>535931.73</v>
      </c>
    </row>
    <row r="36" spans="1:2" x14ac:dyDescent="0.25">
      <c r="A36" s="5" t="s">
        <v>515</v>
      </c>
      <c r="B36" s="6">
        <v>69960.73</v>
      </c>
    </row>
    <row r="37" spans="1:2" x14ac:dyDescent="0.25">
      <c r="A37" s="5" t="s">
        <v>516</v>
      </c>
      <c r="B37" s="6">
        <v>63235</v>
      </c>
    </row>
    <row r="38" spans="1:2" x14ac:dyDescent="0.25">
      <c r="A38" s="5" t="s">
        <v>519</v>
      </c>
      <c r="B38" s="6">
        <v>372886</v>
      </c>
    </row>
    <row r="39" spans="1:2" x14ac:dyDescent="0.25">
      <c r="A39" s="5" t="s">
        <v>521</v>
      </c>
      <c r="B39" s="6">
        <v>29850</v>
      </c>
    </row>
    <row r="40" spans="1:2" x14ac:dyDescent="0.25">
      <c r="A40" s="4" t="s">
        <v>183</v>
      </c>
      <c r="B40" s="6">
        <v>15500</v>
      </c>
    </row>
    <row r="41" spans="1:2" x14ac:dyDescent="0.25">
      <c r="A41" s="5" t="s">
        <v>516</v>
      </c>
      <c r="B41" s="6">
        <v>15500</v>
      </c>
    </row>
    <row r="42" spans="1:2" x14ac:dyDescent="0.25">
      <c r="A42" s="4" t="s">
        <v>130</v>
      </c>
      <c r="B42" s="6">
        <v>14463400</v>
      </c>
    </row>
    <row r="43" spans="1:2" x14ac:dyDescent="0.25">
      <c r="A43" s="5" t="s">
        <v>510</v>
      </c>
      <c r="B43" s="6">
        <v>3500000</v>
      </c>
    </row>
    <row r="44" spans="1:2" x14ac:dyDescent="0.25">
      <c r="A44" s="5" t="s">
        <v>511</v>
      </c>
      <c r="B44" s="6">
        <v>2655400</v>
      </c>
    </row>
    <row r="45" spans="1:2" x14ac:dyDescent="0.25">
      <c r="A45" s="5" t="s">
        <v>513</v>
      </c>
      <c r="B45" s="6">
        <v>2000000</v>
      </c>
    </row>
    <row r="46" spans="1:2" x14ac:dyDescent="0.25">
      <c r="A46" s="5" t="s">
        <v>514</v>
      </c>
      <c r="B46" s="6">
        <v>1508000</v>
      </c>
    </row>
    <row r="47" spans="1:2" x14ac:dyDescent="0.25">
      <c r="A47" s="5" t="s">
        <v>516</v>
      </c>
      <c r="B47" s="6">
        <v>800000</v>
      </c>
    </row>
    <row r="48" spans="1:2" x14ac:dyDescent="0.25">
      <c r="A48" s="5" t="s">
        <v>521</v>
      </c>
      <c r="B48" s="6">
        <v>4000000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205C-492A-4D21-A2DA-B2935B492BC1}">
  <dimension ref="A3:G9"/>
  <sheetViews>
    <sheetView workbookViewId="0">
      <selection activeCell="M9" sqref="M9"/>
    </sheetView>
  </sheetViews>
  <sheetFormatPr defaultRowHeight="15" x14ac:dyDescent="0.25"/>
  <cols>
    <col min="1" max="1" width="28.140625" bestFit="1" customWidth="1"/>
    <col min="2" max="2" width="16.28515625" bestFit="1" customWidth="1"/>
    <col min="3" max="3" width="3" bestFit="1" customWidth="1"/>
    <col min="4" max="4" width="8.7109375" bestFit="1" customWidth="1"/>
    <col min="5" max="5" width="14.140625" bestFit="1" customWidth="1"/>
    <col min="6" max="6" width="6.140625" bestFit="1" customWidth="1"/>
    <col min="7" max="7" width="8.5703125" bestFit="1" customWidth="1"/>
    <col min="8" max="8" width="11.28515625" bestFit="1" customWidth="1"/>
  </cols>
  <sheetData>
    <row r="3" spans="1:7" x14ac:dyDescent="0.25">
      <c r="A3" s="3" t="s">
        <v>523</v>
      </c>
      <c r="B3" s="3" t="s">
        <v>522</v>
      </c>
    </row>
    <row r="4" spans="1:7" x14ac:dyDescent="0.25">
      <c r="A4" s="3" t="s">
        <v>507</v>
      </c>
      <c r="B4" t="s">
        <v>24</v>
      </c>
      <c r="C4" t="s">
        <v>43</v>
      </c>
      <c r="D4" t="s">
        <v>81</v>
      </c>
      <c r="E4" t="s">
        <v>144</v>
      </c>
      <c r="F4" t="s">
        <v>183</v>
      </c>
      <c r="G4" t="s">
        <v>130</v>
      </c>
    </row>
    <row r="5" spans="1:7" x14ac:dyDescent="0.25">
      <c r="A5" s="4" t="s">
        <v>30</v>
      </c>
      <c r="B5" s="6">
        <v>54</v>
      </c>
      <c r="C5" s="6">
        <v>13</v>
      </c>
      <c r="D5" s="6">
        <v>6</v>
      </c>
      <c r="E5" s="6">
        <v>2</v>
      </c>
      <c r="F5" s="6">
        <v>1</v>
      </c>
      <c r="G5" s="6">
        <v>7</v>
      </c>
    </row>
    <row r="6" spans="1:7" x14ac:dyDescent="0.25">
      <c r="A6" s="4" t="s">
        <v>35</v>
      </c>
      <c r="B6" s="6">
        <v>35</v>
      </c>
      <c r="C6" s="6">
        <v>10</v>
      </c>
      <c r="D6" s="6">
        <v>1</v>
      </c>
      <c r="E6" s="6">
        <v>3</v>
      </c>
      <c r="F6" s="6"/>
      <c r="G6" s="6">
        <v>2</v>
      </c>
    </row>
    <row r="7" spans="1:7" x14ac:dyDescent="0.25">
      <c r="A7" s="4" t="s">
        <v>39</v>
      </c>
      <c r="B7" s="6">
        <v>43</v>
      </c>
      <c r="C7" s="6">
        <v>10</v>
      </c>
      <c r="D7" s="6"/>
      <c r="E7" s="6">
        <v>1</v>
      </c>
      <c r="F7" s="6"/>
      <c r="G7" s="6">
        <v>1</v>
      </c>
    </row>
    <row r="8" spans="1:7" x14ac:dyDescent="0.25">
      <c r="A8" s="4" t="s">
        <v>28</v>
      </c>
      <c r="B8" s="6">
        <v>1</v>
      </c>
      <c r="C8" s="6">
        <v>1</v>
      </c>
      <c r="D8" s="6"/>
      <c r="E8" s="6"/>
      <c r="F8" s="6"/>
      <c r="G8" s="6"/>
    </row>
    <row r="9" spans="1:7" x14ac:dyDescent="0.25">
      <c r="A9" s="4" t="s">
        <v>45</v>
      </c>
      <c r="B9" s="6">
        <v>21</v>
      </c>
      <c r="C9" s="6">
        <v>27</v>
      </c>
      <c r="D9" s="6">
        <v>3</v>
      </c>
      <c r="E9" s="6">
        <v>1</v>
      </c>
      <c r="F9" s="6"/>
      <c r="G9" s="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D285-4697-4C89-AD7A-6D7D6ACDD11E}">
  <dimension ref="A3:M9"/>
  <sheetViews>
    <sheetView workbookViewId="0">
      <selection activeCell="B23" sqref="B23"/>
    </sheetView>
  </sheetViews>
  <sheetFormatPr defaultRowHeight="15" x14ac:dyDescent="0.25"/>
  <cols>
    <col min="1" max="1" width="19.140625" bestFit="1" customWidth="1"/>
    <col min="2" max="2" width="16.28515625" bestFit="1" customWidth="1"/>
    <col min="3" max="3" width="11" bestFit="1" customWidth="1"/>
    <col min="4" max="4" width="11.7109375" bestFit="1" customWidth="1"/>
    <col min="5" max="5" width="11.5703125" bestFit="1" customWidth="1"/>
    <col min="6" max="6" width="19.28515625" bestFit="1" customWidth="1"/>
    <col min="7" max="7" width="8.140625" bestFit="1" customWidth="1"/>
    <col min="8" max="8" width="17.85546875" bestFit="1" customWidth="1"/>
    <col min="9" max="9" width="16.140625" bestFit="1" customWidth="1"/>
    <col min="10" max="10" width="15.85546875" bestFit="1" customWidth="1"/>
    <col min="11" max="11" width="16.42578125" bestFit="1" customWidth="1"/>
    <col min="12" max="12" width="17.85546875" bestFit="1" customWidth="1"/>
    <col min="13" max="13" width="11.28515625" bestFit="1" customWidth="1"/>
  </cols>
  <sheetData>
    <row r="3" spans="1:13" x14ac:dyDescent="0.25">
      <c r="A3" s="3" t="s">
        <v>524</v>
      </c>
      <c r="B3" s="3" t="s">
        <v>522</v>
      </c>
    </row>
    <row r="4" spans="1:13" x14ac:dyDescent="0.25">
      <c r="A4" s="3" t="s">
        <v>507</v>
      </c>
      <c r="B4" t="s">
        <v>27</v>
      </c>
      <c r="C4" t="s">
        <v>38</v>
      </c>
      <c r="D4" t="s">
        <v>236</v>
      </c>
      <c r="E4" t="s">
        <v>449</v>
      </c>
      <c r="F4" t="s">
        <v>292</v>
      </c>
      <c r="G4" t="s">
        <v>295</v>
      </c>
      <c r="H4" t="s">
        <v>473</v>
      </c>
      <c r="I4" t="s">
        <v>311</v>
      </c>
      <c r="J4" t="s">
        <v>320</v>
      </c>
      <c r="K4" t="s">
        <v>329</v>
      </c>
      <c r="L4" t="s">
        <v>500</v>
      </c>
      <c r="M4" t="s">
        <v>508</v>
      </c>
    </row>
    <row r="5" spans="1:13" x14ac:dyDescent="0.25">
      <c r="A5" s="4" t="s">
        <v>30</v>
      </c>
      <c r="B5" s="6">
        <v>2</v>
      </c>
      <c r="C5" s="6">
        <v>58</v>
      </c>
      <c r="D5" s="6">
        <v>10</v>
      </c>
      <c r="E5" s="6">
        <v>2</v>
      </c>
      <c r="F5" s="6"/>
      <c r="G5" s="6">
        <v>7</v>
      </c>
      <c r="H5" s="6"/>
      <c r="I5" s="6">
        <v>2</v>
      </c>
      <c r="J5" s="6">
        <v>2</v>
      </c>
      <c r="K5" s="6"/>
      <c r="L5" s="6"/>
      <c r="M5" s="6">
        <v>83</v>
      </c>
    </row>
    <row r="6" spans="1:13" x14ac:dyDescent="0.25">
      <c r="A6" s="4" t="s">
        <v>35</v>
      </c>
      <c r="B6" s="6">
        <v>1</v>
      </c>
      <c r="C6" s="6">
        <v>17</v>
      </c>
      <c r="D6" s="6">
        <v>1</v>
      </c>
      <c r="E6" s="6"/>
      <c r="F6" s="6">
        <v>2</v>
      </c>
      <c r="G6" s="6">
        <v>9</v>
      </c>
      <c r="H6" s="6">
        <v>3</v>
      </c>
      <c r="I6" s="6">
        <v>6</v>
      </c>
      <c r="J6" s="6">
        <v>7</v>
      </c>
      <c r="K6" s="6">
        <v>4</v>
      </c>
      <c r="L6" s="6">
        <v>1</v>
      </c>
      <c r="M6" s="6">
        <v>51</v>
      </c>
    </row>
    <row r="7" spans="1:13" x14ac:dyDescent="0.25">
      <c r="A7" s="4" t="s">
        <v>39</v>
      </c>
      <c r="B7" s="6"/>
      <c r="C7" s="6">
        <v>39</v>
      </c>
      <c r="D7" s="6">
        <v>13</v>
      </c>
      <c r="E7" s="6"/>
      <c r="F7" s="6"/>
      <c r="G7" s="6">
        <v>2</v>
      </c>
      <c r="H7" s="6"/>
      <c r="I7" s="6"/>
      <c r="J7" s="6"/>
      <c r="K7" s="6"/>
      <c r="L7" s="6">
        <v>1</v>
      </c>
      <c r="M7" s="6">
        <v>55</v>
      </c>
    </row>
    <row r="8" spans="1:13" x14ac:dyDescent="0.25">
      <c r="A8" s="4" t="s">
        <v>28</v>
      </c>
      <c r="B8" s="6"/>
      <c r="C8" s="6">
        <v>1</v>
      </c>
      <c r="D8" s="6">
        <v>1</v>
      </c>
      <c r="E8" s="6"/>
      <c r="F8" s="6"/>
      <c r="G8" s="6"/>
      <c r="H8" s="6"/>
      <c r="I8" s="6"/>
      <c r="J8" s="6"/>
      <c r="K8" s="6"/>
      <c r="L8" s="6"/>
      <c r="M8" s="6">
        <v>2</v>
      </c>
    </row>
    <row r="9" spans="1:13" x14ac:dyDescent="0.25">
      <c r="A9" s="4" t="s">
        <v>45</v>
      </c>
      <c r="B9" s="6"/>
      <c r="C9" s="6">
        <v>26</v>
      </c>
      <c r="D9" s="6">
        <v>27</v>
      </c>
      <c r="E9" s="6"/>
      <c r="F9" s="6"/>
      <c r="G9" s="6"/>
      <c r="H9" s="6"/>
      <c r="I9" s="6"/>
      <c r="J9" s="6"/>
      <c r="K9" s="6"/>
      <c r="L9" s="6"/>
      <c r="M9" s="6">
        <v>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94FB0-A666-4D19-99B6-4FD38962CCC4}">
  <dimension ref="A3:C9"/>
  <sheetViews>
    <sheetView workbookViewId="0">
      <selection activeCell="I3" sqref="I3"/>
    </sheetView>
  </sheetViews>
  <sheetFormatPr defaultRowHeight="15" x14ac:dyDescent="0.25"/>
  <cols>
    <col min="1" max="1" width="13.85546875" bestFit="1" customWidth="1"/>
    <col min="2" max="2" width="19.7109375" bestFit="1" customWidth="1"/>
    <col min="3" max="3" width="26.42578125" bestFit="1" customWidth="1"/>
  </cols>
  <sheetData>
    <row r="3" spans="1:3" x14ac:dyDescent="0.25">
      <c r="A3" s="3" t="s">
        <v>507</v>
      </c>
      <c r="B3" t="s">
        <v>525</v>
      </c>
      <c r="C3" t="s">
        <v>509</v>
      </c>
    </row>
    <row r="4" spans="1:3" x14ac:dyDescent="0.25">
      <c r="A4" s="4" t="s">
        <v>30</v>
      </c>
      <c r="B4" s="6">
        <v>83</v>
      </c>
      <c r="C4" s="6">
        <v>300802477.55999994</v>
      </c>
    </row>
    <row r="5" spans="1:3" x14ac:dyDescent="0.25">
      <c r="A5" s="4" t="s">
        <v>35</v>
      </c>
      <c r="B5" s="6">
        <v>51</v>
      </c>
      <c r="C5" s="6">
        <v>263903043.90000001</v>
      </c>
    </row>
    <row r="6" spans="1:3" x14ac:dyDescent="0.25">
      <c r="A6" s="4" t="s">
        <v>39</v>
      </c>
      <c r="B6" s="6">
        <v>55</v>
      </c>
      <c r="C6" s="6">
        <v>78190896.430000007</v>
      </c>
    </row>
    <row r="7" spans="1:3" x14ac:dyDescent="0.25">
      <c r="A7" s="4" t="s">
        <v>28</v>
      </c>
      <c r="B7" s="6">
        <v>2</v>
      </c>
      <c r="C7" s="6">
        <v>5350000</v>
      </c>
    </row>
    <row r="8" spans="1:3" x14ac:dyDescent="0.25">
      <c r="A8" s="4" t="s">
        <v>45</v>
      </c>
      <c r="B8" s="6">
        <v>53</v>
      </c>
      <c r="C8" s="6">
        <v>64302550.520000003</v>
      </c>
    </row>
    <row r="9" spans="1:3" x14ac:dyDescent="0.25">
      <c r="A9" s="4" t="s">
        <v>508</v>
      </c>
      <c r="B9" s="6">
        <v>244</v>
      </c>
      <c r="C9" s="6">
        <v>712548968.40999997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9163-302C-4DA7-A02A-AB57108C5AB2}">
  <dimension ref="A3:C14"/>
  <sheetViews>
    <sheetView workbookViewId="0">
      <selection activeCell="B23" sqref="B23"/>
    </sheetView>
  </sheetViews>
  <sheetFormatPr defaultRowHeight="15" x14ac:dyDescent="0.25"/>
  <cols>
    <col min="1" max="1" width="13.140625" bestFit="1" customWidth="1"/>
    <col min="2" max="2" width="28.140625" bestFit="1" customWidth="1"/>
    <col min="3" max="3" width="26.42578125" bestFit="1" customWidth="1"/>
  </cols>
  <sheetData>
    <row r="3" spans="1:3" x14ac:dyDescent="0.25">
      <c r="A3" s="3" t="s">
        <v>507</v>
      </c>
      <c r="B3" t="s">
        <v>523</v>
      </c>
      <c r="C3" t="s">
        <v>509</v>
      </c>
    </row>
    <row r="4" spans="1:3" x14ac:dyDescent="0.25">
      <c r="A4" s="4" t="s">
        <v>122</v>
      </c>
      <c r="B4" s="6">
        <v>2</v>
      </c>
      <c r="C4" s="6">
        <v>200000</v>
      </c>
    </row>
    <row r="5" spans="1:3" x14ac:dyDescent="0.25">
      <c r="A5" s="4" t="s">
        <v>44</v>
      </c>
      <c r="B5" s="6">
        <v>23</v>
      </c>
      <c r="C5" s="6">
        <v>184405758.63</v>
      </c>
    </row>
    <row r="6" spans="1:3" x14ac:dyDescent="0.25">
      <c r="A6" s="4" t="s">
        <v>69</v>
      </c>
      <c r="B6" s="6">
        <v>18</v>
      </c>
      <c r="C6" s="6">
        <v>6492462.5</v>
      </c>
    </row>
    <row r="7" spans="1:3" x14ac:dyDescent="0.25">
      <c r="A7" s="4" t="s">
        <v>34</v>
      </c>
      <c r="B7" s="6">
        <v>50</v>
      </c>
      <c r="C7" s="6">
        <v>264676291</v>
      </c>
    </row>
    <row r="8" spans="1:3" x14ac:dyDescent="0.25">
      <c r="A8" s="4" t="s">
        <v>170</v>
      </c>
      <c r="B8" s="6">
        <v>2</v>
      </c>
      <c r="C8" s="6">
        <v>254840</v>
      </c>
    </row>
    <row r="9" spans="1:3" x14ac:dyDescent="0.25">
      <c r="A9" s="4" t="s">
        <v>183</v>
      </c>
      <c r="B9" s="6">
        <v>4</v>
      </c>
      <c r="C9" s="6">
        <v>1866224</v>
      </c>
    </row>
    <row r="10" spans="1:3" x14ac:dyDescent="0.25">
      <c r="A10" s="4" t="s">
        <v>22</v>
      </c>
      <c r="B10" s="6">
        <v>39</v>
      </c>
      <c r="C10" s="6">
        <v>41691858.200000003</v>
      </c>
    </row>
    <row r="11" spans="1:3" x14ac:dyDescent="0.25">
      <c r="A11" s="4" t="s">
        <v>55</v>
      </c>
      <c r="B11" s="6">
        <v>7</v>
      </c>
      <c r="C11" s="6">
        <v>4968303</v>
      </c>
    </row>
    <row r="12" spans="1:3" x14ac:dyDescent="0.25">
      <c r="A12" s="4" t="s">
        <v>25</v>
      </c>
      <c r="B12" s="6">
        <v>93</v>
      </c>
      <c r="C12" s="6">
        <v>186378231.07999998</v>
      </c>
    </row>
    <row r="13" spans="1:3" x14ac:dyDescent="0.25">
      <c r="A13" s="4" t="s">
        <v>418</v>
      </c>
      <c r="B13" s="6">
        <v>5</v>
      </c>
      <c r="C13" s="6">
        <v>20115000</v>
      </c>
    </row>
    <row r="14" spans="1:3" x14ac:dyDescent="0.25">
      <c r="A14" s="4" t="s">
        <v>302</v>
      </c>
      <c r="B14" s="6">
        <v>1</v>
      </c>
      <c r="C14" s="6">
        <v>1500000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6E69-721A-4936-892F-9AEBD82138B1}">
  <dimension ref="A3:B9"/>
  <sheetViews>
    <sheetView workbookViewId="0">
      <selection activeCell="B23" sqref="B23"/>
    </sheetView>
  </sheetViews>
  <sheetFormatPr defaultRowHeight="15" x14ac:dyDescent="0.25"/>
  <cols>
    <col min="1" max="1" width="14.140625" bestFit="1" customWidth="1"/>
    <col min="2" max="2" width="26.42578125" bestFit="1" customWidth="1"/>
  </cols>
  <sheetData>
    <row r="3" spans="1:2" x14ac:dyDescent="0.25">
      <c r="A3" s="3" t="s">
        <v>507</v>
      </c>
      <c r="B3" t="s">
        <v>509</v>
      </c>
    </row>
    <row r="4" spans="1:2" x14ac:dyDescent="0.25">
      <c r="A4" s="4" t="s">
        <v>24</v>
      </c>
      <c r="B4" s="6">
        <v>541379452.77999997</v>
      </c>
    </row>
    <row r="5" spans="1:2" x14ac:dyDescent="0.25">
      <c r="A5" s="4" t="s">
        <v>43</v>
      </c>
      <c r="B5" s="6">
        <v>138643283.89999998</v>
      </c>
    </row>
    <row r="6" spans="1:2" x14ac:dyDescent="0.25">
      <c r="A6" s="4" t="s">
        <v>81</v>
      </c>
      <c r="B6" s="6">
        <v>17511400</v>
      </c>
    </row>
    <row r="7" spans="1:2" x14ac:dyDescent="0.25">
      <c r="A7" s="4" t="s">
        <v>144</v>
      </c>
      <c r="B7" s="6">
        <v>535931.73</v>
      </c>
    </row>
    <row r="8" spans="1:2" x14ac:dyDescent="0.25">
      <c r="A8" s="4" t="s">
        <v>183</v>
      </c>
      <c r="B8" s="6">
        <v>15500</v>
      </c>
    </row>
    <row r="9" spans="1:2" x14ac:dyDescent="0.25">
      <c r="A9" s="4" t="s">
        <v>130</v>
      </c>
      <c r="B9" s="6">
        <v>14463400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ADF3-E858-4E3E-8CA6-322EC5B1014C}">
  <dimension ref="A1:T245"/>
  <sheetViews>
    <sheetView zoomScaleNormal="100" workbookViewId="0">
      <selection activeCell="B23" sqref="B23"/>
    </sheetView>
  </sheetViews>
  <sheetFormatPr defaultRowHeight="15" x14ac:dyDescent="0.25"/>
  <cols>
    <col min="1" max="1" width="22.140625" bestFit="1" customWidth="1"/>
    <col min="2" max="2" width="81.140625" bestFit="1" customWidth="1"/>
    <col min="3" max="3" width="56.28515625" bestFit="1" customWidth="1"/>
    <col min="4" max="4" width="22.28515625" bestFit="1" customWidth="1"/>
    <col min="5" max="5" width="16" bestFit="1" customWidth="1"/>
    <col min="6" max="6" width="18.5703125" bestFit="1" customWidth="1"/>
    <col min="7" max="7" width="10.5703125" bestFit="1" customWidth="1"/>
    <col min="8" max="8" width="19" bestFit="1" customWidth="1"/>
    <col min="9" max="9" width="19.28515625" bestFit="1" customWidth="1"/>
    <col min="10" max="10" width="24" bestFit="1" customWidth="1"/>
    <col min="11" max="11" width="21.85546875" bestFit="1" customWidth="1"/>
    <col min="12" max="12" width="21.5703125" bestFit="1" customWidth="1"/>
    <col min="13" max="13" width="20.140625" bestFit="1" customWidth="1"/>
    <col min="14" max="14" width="16.42578125" bestFit="1" customWidth="1"/>
    <col min="15" max="15" width="16.28515625" bestFit="1" customWidth="1"/>
    <col min="16" max="16" width="13.85546875" bestFit="1" customWidth="1"/>
    <col min="17" max="17" width="15.5703125" bestFit="1" customWidth="1"/>
    <col min="18" max="18" width="17.5703125" bestFit="1" customWidth="1"/>
    <col min="19" max="19" width="15.5703125" bestFit="1" customWidth="1"/>
    <col min="20" max="20" width="15.855468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238</v>
      </c>
      <c r="B2" t="s">
        <v>20</v>
      </c>
      <c r="C2" t="s">
        <v>21</v>
      </c>
      <c r="D2" t="s">
        <v>22</v>
      </c>
      <c r="E2" t="s">
        <v>23</v>
      </c>
      <c r="F2" t="s">
        <v>24</v>
      </c>
      <c r="G2" t="s">
        <v>25</v>
      </c>
      <c r="H2" t="s">
        <v>26</v>
      </c>
      <c r="I2" t="s">
        <v>27</v>
      </c>
      <c r="J2" t="s">
        <v>28</v>
      </c>
      <c r="K2">
        <v>2000000</v>
      </c>
      <c r="L2" s="1">
        <v>45890</v>
      </c>
      <c r="M2" s="1"/>
      <c r="N2" t="s">
        <v>29</v>
      </c>
      <c r="O2" s="2">
        <v>45890.78125</v>
      </c>
      <c r="P2" t="s">
        <v>30</v>
      </c>
      <c r="Q2" s="2">
        <v>45579.511111111111</v>
      </c>
      <c r="R2" t="s">
        <v>31</v>
      </c>
      <c r="S2" s="2">
        <v>45883.78125</v>
      </c>
      <c r="T2" t="s">
        <v>30</v>
      </c>
    </row>
    <row r="3" spans="1:20" x14ac:dyDescent="0.25">
      <c r="A3">
        <v>179</v>
      </c>
      <c r="B3" t="s">
        <v>32</v>
      </c>
      <c r="C3" t="s">
        <v>33</v>
      </c>
      <c r="D3" t="s">
        <v>22</v>
      </c>
      <c r="E3" t="s">
        <v>23</v>
      </c>
      <c r="F3" t="s">
        <v>24</v>
      </c>
      <c r="G3" t="s">
        <v>34</v>
      </c>
      <c r="H3" t="s">
        <v>26</v>
      </c>
      <c r="I3" t="s">
        <v>27</v>
      </c>
      <c r="J3" t="s">
        <v>28</v>
      </c>
      <c r="K3">
        <v>0</v>
      </c>
      <c r="L3" s="1">
        <v>45890</v>
      </c>
      <c r="M3" s="1"/>
      <c r="N3" t="s">
        <v>29</v>
      </c>
      <c r="O3" s="2">
        <v>45890.424305555556</v>
      </c>
      <c r="P3" t="s">
        <v>35</v>
      </c>
      <c r="Q3" s="2">
        <v>45518.532638888886</v>
      </c>
      <c r="R3" t="s">
        <v>31</v>
      </c>
      <c r="S3" s="2">
        <v>45882.424305555556</v>
      </c>
      <c r="T3" t="s">
        <v>35</v>
      </c>
    </row>
    <row r="4" spans="1:20" x14ac:dyDescent="0.25">
      <c r="A4">
        <v>62</v>
      </c>
      <c r="B4" t="s">
        <v>36</v>
      </c>
      <c r="C4" t="s">
        <v>37</v>
      </c>
      <c r="D4" t="s">
        <v>22</v>
      </c>
      <c r="E4" t="s">
        <v>23</v>
      </c>
      <c r="F4" t="s">
        <v>24</v>
      </c>
      <c r="G4" t="s">
        <v>22</v>
      </c>
      <c r="H4" t="s">
        <v>28</v>
      </c>
      <c r="I4" t="s">
        <v>38</v>
      </c>
      <c r="J4" t="s">
        <v>28</v>
      </c>
      <c r="K4">
        <v>1400000</v>
      </c>
      <c r="L4" s="1">
        <v>45447</v>
      </c>
      <c r="M4" s="1">
        <v>45447</v>
      </c>
      <c r="N4" t="s">
        <v>29</v>
      </c>
      <c r="O4" s="2">
        <v>45447.469444444447</v>
      </c>
      <c r="P4" t="s">
        <v>39</v>
      </c>
      <c r="Q4" s="2">
        <v>45422.620833333334</v>
      </c>
      <c r="R4" t="s">
        <v>31</v>
      </c>
      <c r="S4" s="2">
        <v>45608.759722222225</v>
      </c>
      <c r="T4" t="s">
        <v>40</v>
      </c>
    </row>
    <row r="5" spans="1:20" x14ac:dyDescent="0.25">
      <c r="A5">
        <v>116</v>
      </c>
      <c r="B5" t="s">
        <v>41</v>
      </c>
      <c r="C5" t="s">
        <v>42</v>
      </c>
      <c r="D5" t="s">
        <v>22</v>
      </c>
      <c r="E5" t="s">
        <v>23</v>
      </c>
      <c r="F5" t="s">
        <v>43</v>
      </c>
      <c r="G5" t="s">
        <v>34</v>
      </c>
      <c r="H5" t="s">
        <v>26</v>
      </c>
      <c r="I5" t="s">
        <v>38</v>
      </c>
      <c r="J5" t="s">
        <v>28</v>
      </c>
      <c r="K5">
        <v>2914337</v>
      </c>
      <c r="L5" s="1">
        <v>45746</v>
      </c>
      <c r="M5" s="1">
        <v>45801</v>
      </c>
      <c r="N5" t="s">
        <v>44</v>
      </c>
      <c r="O5" s="2">
        <v>45777.751388888886</v>
      </c>
      <c r="P5" t="s">
        <v>45</v>
      </c>
      <c r="Q5" s="2">
        <v>45456.770138888889</v>
      </c>
      <c r="R5" t="s">
        <v>40</v>
      </c>
      <c r="S5" s="2">
        <v>45801.752083333333</v>
      </c>
      <c r="T5" t="s">
        <v>45</v>
      </c>
    </row>
    <row r="6" spans="1:20" x14ac:dyDescent="0.25">
      <c r="A6">
        <v>96</v>
      </c>
      <c r="B6" t="s">
        <v>46</v>
      </c>
      <c r="C6" t="s">
        <v>47</v>
      </c>
      <c r="D6" t="s">
        <v>22</v>
      </c>
      <c r="E6" t="s">
        <v>23</v>
      </c>
      <c r="F6" t="s">
        <v>24</v>
      </c>
      <c r="G6" t="s">
        <v>25</v>
      </c>
      <c r="H6" t="s">
        <v>28</v>
      </c>
      <c r="I6" t="s">
        <v>38</v>
      </c>
      <c r="J6" t="s">
        <v>48</v>
      </c>
      <c r="K6">
        <v>280000</v>
      </c>
      <c r="L6" s="1">
        <v>45565</v>
      </c>
      <c r="M6" s="1">
        <v>45536</v>
      </c>
      <c r="N6" t="s">
        <v>29</v>
      </c>
      <c r="O6" s="2">
        <v>45534.736111111109</v>
      </c>
      <c r="P6" t="s">
        <v>30</v>
      </c>
      <c r="Q6" s="2">
        <v>45434.444444444445</v>
      </c>
      <c r="R6" t="s">
        <v>49</v>
      </c>
      <c r="S6" s="2">
        <v>45827.530555555553</v>
      </c>
      <c r="T6" t="s">
        <v>45</v>
      </c>
    </row>
    <row r="7" spans="1:20" x14ac:dyDescent="0.25">
      <c r="A7">
        <v>102</v>
      </c>
      <c r="B7" t="s">
        <v>50</v>
      </c>
      <c r="C7" t="s">
        <v>51</v>
      </c>
      <c r="D7" t="s">
        <v>22</v>
      </c>
      <c r="E7" t="s">
        <v>23</v>
      </c>
      <c r="F7" t="s">
        <v>24</v>
      </c>
      <c r="G7" t="s">
        <v>25</v>
      </c>
      <c r="H7" t="s">
        <v>26</v>
      </c>
      <c r="I7" t="s">
        <v>38</v>
      </c>
      <c r="J7" t="s">
        <v>52</v>
      </c>
      <c r="K7">
        <v>250000</v>
      </c>
      <c r="L7" s="1">
        <v>45855</v>
      </c>
      <c r="M7" s="1">
        <v>45855</v>
      </c>
      <c r="N7" t="s">
        <v>29</v>
      </c>
      <c r="O7" s="2">
        <v>45855.657638888886</v>
      </c>
      <c r="P7" t="s">
        <v>30</v>
      </c>
      <c r="Q7" s="2">
        <v>45440.723611111112</v>
      </c>
      <c r="R7" t="s">
        <v>49</v>
      </c>
      <c r="S7" s="2">
        <v>45855.65902777778</v>
      </c>
      <c r="T7" t="s">
        <v>30</v>
      </c>
    </row>
    <row r="8" spans="1:20" x14ac:dyDescent="0.25">
      <c r="A8">
        <v>165</v>
      </c>
      <c r="B8" t="s">
        <v>53</v>
      </c>
      <c r="C8" t="s">
        <v>54</v>
      </c>
      <c r="D8" t="s">
        <v>22</v>
      </c>
      <c r="E8" t="s">
        <v>23</v>
      </c>
      <c r="F8" t="s">
        <v>43</v>
      </c>
      <c r="G8" t="s">
        <v>55</v>
      </c>
      <c r="H8" t="s">
        <v>28</v>
      </c>
      <c r="I8" t="s">
        <v>38</v>
      </c>
      <c r="J8" t="s">
        <v>48</v>
      </c>
      <c r="K8">
        <v>16000</v>
      </c>
      <c r="L8" s="1">
        <v>45509</v>
      </c>
      <c r="M8" s="1">
        <v>45513</v>
      </c>
      <c r="N8" t="s">
        <v>29</v>
      </c>
      <c r="O8" s="2"/>
      <c r="P8" t="s">
        <v>30</v>
      </c>
      <c r="Q8" s="2">
        <v>45506.642361111109</v>
      </c>
      <c r="R8" t="s">
        <v>49</v>
      </c>
      <c r="S8" s="2">
        <v>45827.530555555553</v>
      </c>
      <c r="T8" t="s">
        <v>45</v>
      </c>
    </row>
    <row r="9" spans="1:20" x14ac:dyDescent="0.25">
      <c r="A9">
        <v>198</v>
      </c>
      <c r="B9" t="s">
        <v>56</v>
      </c>
      <c r="C9" t="s">
        <v>57</v>
      </c>
      <c r="D9" t="s">
        <v>22</v>
      </c>
      <c r="E9" t="s">
        <v>23</v>
      </c>
      <c r="F9" t="s">
        <v>24</v>
      </c>
      <c r="G9" t="s">
        <v>34</v>
      </c>
      <c r="H9" t="s">
        <v>26</v>
      </c>
      <c r="I9" t="s">
        <v>38</v>
      </c>
      <c r="J9" t="s">
        <v>28</v>
      </c>
      <c r="K9">
        <v>180000</v>
      </c>
      <c r="L9" s="1">
        <v>45658</v>
      </c>
      <c r="M9" s="1">
        <v>45572</v>
      </c>
      <c r="N9" t="s">
        <v>29</v>
      </c>
      <c r="O9" s="2">
        <v>45622.532638888886</v>
      </c>
      <c r="P9" t="s">
        <v>35</v>
      </c>
      <c r="Q9" s="2">
        <v>45537.589583333334</v>
      </c>
      <c r="R9" t="s">
        <v>58</v>
      </c>
      <c r="S9" s="2">
        <v>45827.518750000003</v>
      </c>
      <c r="T9" t="s">
        <v>45</v>
      </c>
    </row>
    <row r="10" spans="1:20" x14ac:dyDescent="0.25">
      <c r="A10">
        <v>289</v>
      </c>
      <c r="B10" t="s">
        <v>59</v>
      </c>
      <c r="C10" t="s">
        <v>60</v>
      </c>
      <c r="D10" t="s">
        <v>22</v>
      </c>
      <c r="E10" t="s">
        <v>23</v>
      </c>
      <c r="F10" t="s">
        <v>24</v>
      </c>
      <c r="G10" t="s">
        <v>25</v>
      </c>
      <c r="H10" t="s">
        <v>61</v>
      </c>
      <c r="I10" t="s">
        <v>38</v>
      </c>
      <c r="J10" t="s">
        <v>28</v>
      </c>
      <c r="K10">
        <v>113338</v>
      </c>
      <c r="L10" s="1">
        <v>45869</v>
      </c>
      <c r="M10" s="1">
        <v>45874</v>
      </c>
      <c r="N10" t="s">
        <v>29</v>
      </c>
      <c r="O10" s="2">
        <v>45869.463194444441</v>
      </c>
      <c r="P10" t="s">
        <v>45</v>
      </c>
      <c r="Q10" s="2">
        <v>45643.618055555555</v>
      </c>
      <c r="R10" t="s">
        <v>40</v>
      </c>
      <c r="S10" s="2">
        <v>45874.561111111114</v>
      </c>
      <c r="T10" t="s">
        <v>45</v>
      </c>
    </row>
    <row r="11" spans="1:20" x14ac:dyDescent="0.25">
      <c r="A11">
        <v>94</v>
      </c>
      <c r="B11" t="s">
        <v>62</v>
      </c>
      <c r="C11" t="s">
        <v>63</v>
      </c>
      <c r="D11" t="s">
        <v>22</v>
      </c>
      <c r="E11" t="s">
        <v>23</v>
      </c>
      <c r="F11" t="s">
        <v>24</v>
      </c>
      <c r="G11" t="s">
        <v>22</v>
      </c>
      <c r="H11" t="s">
        <v>28</v>
      </c>
      <c r="I11" t="s">
        <v>38</v>
      </c>
      <c r="J11" t="s">
        <v>52</v>
      </c>
      <c r="K11">
        <v>75000</v>
      </c>
      <c r="L11" s="1">
        <v>45500</v>
      </c>
      <c r="M11" s="1">
        <v>45492</v>
      </c>
      <c r="N11" t="s">
        <v>29</v>
      </c>
      <c r="O11" s="2">
        <v>45489.515972222223</v>
      </c>
      <c r="P11" t="s">
        <v>39</v>
      </c>
      <c r="Q11" s="2">
        <v>45430.520833333336</v>
      </c>
      <c r="R11" t="s">
        <v>31</v>
      </c>
      <c r="S11" s="2">
        <v>45608.759722222225</v>
      </c>
      <c r="T11" t="s">
        <v>40</v>
      </c>
    </row>
    <row r="12" spans="1:20" x14ac:dyDescent="0.25">
      <c r="A12">
        <v>235</v>
      </c>
      <c r="B12" t="s">
        <v>64</v>
      </c>
      <c r="C12" t="s">
        <v>65</v>
      </c>
      <c r="D12" t="s">
        <v>22</v>
      </c>
      <c r="E12" t="s">
        <v>23</v>
      </c>
      <c r="F12" t="s">
        <v>24</v>
      </c>
      <c r="G12" t="s">
        <v>25</v>
      </c>
      <c r="H12" t="s">
        <v>26</v>
      </c>
      <c r="I12" t="s">
        <v>38</v>
      </c>
      <c r="J12" t="s">
        <v>66</v>
      </c>
      <c r="K12">
        <v>237600</v>
      </c>
      <c r="L12" s="1">
        <v>45597</v>
      </c>
      <c r="M12" s="1">
        <v>45581</v>
      </c>
      <c r="N12" t="s">
        <v>29</v>
      </c>
      <c r="O12" s="2">
        <v>45580.435416666667</v>
      </c>
      <c r="P12" t="s">
        <v>30</v>
      </c>
      <c r="Q12" s="2">
        <v>45573.530555555553</v>
      </c>
      <c r="R12" t="s">
        <v>35</v>
      </c>
      <c r="S12" s="2">
        <v>45827.530555555553</v>
      </c>
      <c r="T12" t="s">
        <v>45</v>
      </c>
    </row>
    <row r="13" spans="1:20" x14ac:dyDescent="0.25">
      <c r="A13">
        <v>230</v>
      </c>
      <c r="B13" t="s">
        <v>67</v>
      </c>
      <c r="C13" t="s">
        <v>68</v>
      </c>
      <c r="D13" t="s">
        <v>22</v>
      </c>
      <c r="E13" t="s">
        <v>23</v>
      </c>
      <c r="F13" t="s">
        <v>24</v>
      </c>
      <c r="G13" t="s">
        <v>69</v>
      </c>
      <c r="H13" t="s">
        <v>26</v>
      </c>
      <c r="I13" t="s">
        <v>38</v>
      </c>
      <c r="J13" t="s">
        <v>70</v>
      </c>
      <c r="K13">
        <v>0</v>
      </c>
      <c r="L13" s="1">
        <v>45549</v>
      </c>
      <c r="M13" s="1">
        <v>45566</v>
      </c>
      <c r="N13" t="s">
        <v>29</v>
      </c>
      <c r="O13" s="2">
        <v>45566.458333333336</v>
      </c>
      <c r="P13" t="s">
        <v>30</v>
      </c>
      <c r="Q13" s="2">
        <v>45566.698611111111</v>
      </c>
      <c r="R13" t="s">
        <v>35</v>
      </c>
      <c r="S13" s="2">
        <v>45827.530555555553</v>
      </c>
      <c r="T13" t="s">
        <v>45</v>
      </c>
    </row>
    <row r="14" spans="1:20" x14ac:dyDescent="0.25">
      <c r="A14">
        <v>49</v>
      </c>
      <c r="B14" t="s">
        <v>71</v>
      </c>
      <c r="C14" t="s">
        <v>72</v>
      </c>
      <c r="D14" t="s">
        <v>22</v>
      </c>
      <c r="E14" t="s">
        <v>23</v>
      </c>
      <c r="F14" t="s">
        <v>24</v>
      </c>
      <c r="G14" t="s">
        <v>44</v>
      </c>
      <c r="H14" t="s">
        <v>28</v>
      </c>
      <c r="I14" t="s">
        <v>38</v>
      </c>
      <c r="J14" t="s">
        <v>73</v>
      </c>
      <c r="K14">
        <v>2415000</v>
      </c>
      <c r="L14" s="1">
        <v>45503</v>
      </c>
      <c r="M14" s="1">
        <v>45464</v>
      </c>
      <c r="N14" t="s">
        <v>44</v>
      </c>
      <c r="O14" s="2">
        <v>45471.590277777781</v>
      </c>
      <c r="P14" t="s">
        <v>45</v>
      </c>
      <c r="Q14" s="2">
        <v>45420.709027777775</v>
      </c>
      <c r="R14" t="s">
        <v>40</v>
      </c>
      <c r="S14" s="2">
        <v>45675.50277777778</v>
      </c>
      <c r="T14" t="s">
        <v>39</v>
      </c>
    </row>
    <row r="15" spans="1:20" x14ac:dyDescent="0.25">
      <c r="A15">
        <v>144</v>
      </c>
      <c r="B15" t="s">
        <v>74</v>
      </c>
      <c r="C15" t="s">
        <v>75</v>
      </c>
      <c r="D15" t="s">
        <v>22</v>
      </c>
      <c r="E15" t="s">
        <v>23</v>
      </c>
      <c r="F15" t="s">
        <v>24</v>
      </c>
      <c r="G15" t="s">
        <v>25</v>
      </c>
      <c r="H15" t="s">
        <v>26</v>
      </c>
      <c r="I15" t="s">
        <v>38</v>
      </c>
      <c r="J15" t="s">
        <v>28</v>
      </c>
      <c r="K15">
        <v>500000</v>
      </c>
      <c r="L15" s="1">
        <v>45853</v>
      </c>
      <c r="M15" s="1">
        <v>45869</v>
      </c>
      <c r="N15" t="s">
        <v>29</v>
      </c>
      <c r="O15" s="2">
        <v>45853.760416666664</v>
      </c>
      <c r="P15" t="s">
        <v>30</v>
      </c>
      <c r="Q15" s="2">
        <v>45490.569444444445</v>
      </c>
      <c r="R15" t="s">
        <v>49</v>
      </c>
      <c r="S15" s="2">
        <v>45869.457638888889</v>
      </c>
      <c r="T15" t="s">
        <v>30</v>
      </c>
    </row>
    <row r="16" spans="1:20" x14ac:dyDescent="0.25">
      <c r="A16">
        <v>112</v>
      </c>
      <c r="B16" t="s">
        <v>76</v>
      </c>
      <c r="C16" t="s">
        <v>77</v>
      </c>
      <c r="D16" t="s">
        <v>22</v>
      </c>
      <c r="E16" t="s">
        <v>23</v>
      </c>
      <c r="F16" t="s">
        <v>24</v>
      </c>
      <c r="G16" t="s">
        <v>22</v>
      </c>
      <c r="H16" t="s">
        <v>28</v>
      </c>
      <c r="I16" t="s">
        <v>38</v>
      </c>
      <c r="J16" t="s">
        <v>52</v>
      </c>
      <c r="K16">
        <v>130000</v>
      </c>
      <c r="L16" s="1">
        <v>45454</v>
      </c>
      <c r="M16" s="1">
        <v>45451</v>
      </c>
      <c r="N16" t="s">
        <v>29</v>
      </c>
      <c r="O16" s="2">
        <v>45447.458333333336</v>
      </c>
      <c r="P16" t="s">
        <v>39</v>
      </c>
      <c r="Q16" s="2">
        <v>45447.480555555558</v>
      </c>
      <c r="R16" t="s">
        <v>31</v>
      </c>
      <c r="S16" s="2">
        <v>45608.759722222225</v>
      </c>
      <c r="T16" t="s">
        <v>40</v>
      </c>
    </row>
    <row r="17" spans="1:20" x14ac:dyDescent="0.25">
      <c r="A17">
        <v>93</v>
      </c>
      <c r="B17" t="s">
        <v>78</v>
      </c>
      <c r="C17" t="s">
        <v>21</v>
      </c>
      <c r="D17" t="s">
        <v>22</v>
      </c>
      <c r="E17" t="s">
        <v>23</v>
      </c>
      <c r="F17" t="s">
        <v>24</v>
      </c>
      <c r="G17" t="s">
        <v>22</v>
      </c>
      <c r="H17" t="s">
        <v>26</v>
      </c>
      <c r="I17" t="s">
        <v>38</v>
      </c>
      <c r="J17" t="s">
        <v>79</v>
      </c>
      <c r="K17">
        <v>1000000</v>
      </c>
      <c r="L17" s="1">
        <v>45629</v>
      </c>
      <c r="M17" s="1">
        <v>45534</v>
      </c>
      <c r="N17" t="s">
        <v>29</v>
      </c>
      <c r="O17" s="2">
        <v>45616.756249999999</v>
      </c>
      <c r="P17" t="s">
        <v>39</v>
      </c>
      <c r="Q17" s="2">
        <v>45430.447916666664</v>
      </c>
      <c r="R17" t="s">
        <v>31</v>
      </c>
      <c r="S17" s="2">
        <v>45608.759722222225</v>
      </c>
      <c r="T17" t="s">
        <v>40</v>
      </c>
    </row>
    <row r="18" spans="1:20" x14ac:dyDescent="0.25">
      <c r="A18">
        <v>283</v>
      </c>
      <c r="B18" t="s">
        <v>80</v>
      </c>
      <c r="C18" t="s">
        <v>75</v>
      </c>
      <c r="D18" t="s">
        <v>22</v>
      </c>
      <c r="E18" t="s">
        <v>23</v>
      </c>
      <c r="F18" t="s">
        <v>81</v>
      </c>
      <c r="G18" t="s">
        <v>34</v>
      </c>
      <c r="H18" t="s">
        <v>26</v>
      </c>
      <c r="I18" t="s">
        <v>38</v>
      </c>
      <c r="J18" t="s">
        <v>82</v>
      </c>
      <c r="K18">
        <v>2000000</v>
      </c>
      <c r="L18" s="1">
        <v>45856</v>
      </c>
      <c r="M18" s="1">
        <v>45855</v>
      </c>
      <c r="N18" t="s">
        <v>29</v>
      </c>
      <c r="O18" s="2">
        <v>45856.662499999999</v>
      </c>
      <c r="P18" t="s">
        <v>30</v>
      </c>
      <c r="Q18" s="2">
        <v>45628.952777777777</v>
      </c>
      <c r="R18" t="s">
        <v>49</v>
      </c>
      <c r="S18" s="2">
        <v>45855.67083333333</v>
      </c>
      <c r="T18" t="s">
        <v>83</v>
      </c>
    </row>
    <row r="19" spans="1:20" x14ac:dyDescent="0.25">
      <c r="A19">
        <v>280</v>
      </c>
      <c r="B19" t="s">
        <v>84</v>
      </c>
      <c r="C19" t="s">
        <v>85</v>
      </c>
      <c r="D19" t="s">
        <v>22</v>
      </c>
      <c r="E19" t="s">
        <v>23</v>
      </c>
      <c r="F19" t="s">
        <v>24</v>
      </c>
      <c r="G19" t="s">
        <v>25</v>
      </c>
      <c r="H19" t="s">
        <v>26</v>
      </c>
      <c r="I19" t="s">
        <v>38</v>
      </c>
      <c r="J19" t="s">
        <v>28</v>
      </c>
      <c r="K19">
        <v>300000</v>
      </c>
      <c r="L19" s="1">
        <v>45678</v>
      </c>
      <c r="M19" s="1">
        <v>45681</v>
      </c>
      <c r="N19" t="s">
        <v>29</v>
      </c>
      <c r="O19" s="2">
        <v>45679.705555555556</v>
      </c>
      <c r="P19" t="s">
        <v>30</v>
      </c>
      <c r="Q19" s="2">
        <v>45628.9375</v>
      </c>
      <c r="R19" t="s">
        <v>49</v>
      </c>
      <c r="S19" s="2">
        <v>45827.530555555553</v>
      </c>
      <c r="T19" t="s">
        <v>45</v>
      </c>
    </row>
    <row r="20" spans="1:20" x14ac:dyDescent="0.25">
      <c r="A20">
        <v>39</v>
      </c>
      <c r="B20" t="s">
        <v>86</v>
      </c>
      <c r="C20" t="s">
        <v>60</v>
      </c>
      <c r="D20" t="s">
        <v>22</v>
      </c>
      <c r="E20" t="s">
        <v>23</v>
      </c>
      <c r="F20" t="s">
        <v>43</v>
      </c>
      <c r="G20" t="s">
        <v>44</v>
      </c>
      <c r="H20" t="s">
        <v>26</v>
      </c>
      <c r="I20" t="s">
        <v>38</v>
      </c>
      <c r="J20" t="s">
        <v>52</v>
      </c>
      <c r="K20">
        <v>2322783.7999999998</v>
      </c>
      <c r="L20" s="1">
        <v>45681</v>
      </c>
      <c r="M20" s="1">
        <v>45534</v>
      </c>
      <c r="N20" t="s">
        <v>44</v>
      </c>
      <c r="O20" s="2">
        <v>45546.814583333333</v>
      </c>
      <c r="P20" t="s">
        <v>39</v>
      </c>
      <c r="Q20" s="2">
        <v>45420.629861111112</v>
      </c>
      <c r="R20" t="s">
        <v>40</v>
      </c>
      <c r="S20" s="2">
        <v>45608.760416666664</v>
      </c>
      <c r="T20" t="s">
        <v>40</v>
      </c>
    </row>
    <row r="21" spans="1:20" x14ac:dyDescent="0.25">
      <c r="A21">
        <v>74</v>
      </c>
      <c r="B21" t="s">
        <v>87</v>
      </c>
      <c r="C21" t="s">
        <v>47</v>
      </c>
      <c r="D21" t="s">
        <v>22</v>
      </c>
      <c r="E21" t="s">
        <v>23</v>
      </c>
      <c r="F21" t="s">
        <v>24</v>
      </c>
      <c r="G21" t="s">
        <v>25</v>
      </c>
      <c r="H21" t="s">
        <v>28</v>
      </c>
      <c r="I21" t="s">
        <v>38</v>
      </c>
      <c r="J21" t="s">
        <v>82</v>
      </c>
      <c r="K21">
        <v>300000</v>
      </c>
      <c r="L21" s="1">
        <v>45534</v>
      </c>
      <c r="M21" s="1">
        <v>45478</v>
      </c>
      <c r="N21" t="s">
        <v>29</v>
      </c>
      <c r="O21" s="2">
        <v>45512.541666666664</v>
      </c>
      <c r="P21" t="s">
        <v>30</v>
      </c>
      <c r="Q21" s="2">
        <v>45422.953472222223</v>
      </c>
      <c r="R21" t="s">
        <v>49</v>
      </c>
      <c r="S21" s="2">
        <v>45827.530555555553</v>
      </c>
      <c r="T21" t="s">
        <v>45</v>
      </c>
    </row>
    <row r="22" spans="1:20" x14ac:dyDescent="0.25">
      <c r="A22">
        <v>278</v>
      </c>
      <c r="B22" t="s">
        <v>88</v>
      </c>
      <c r="C22" t="s">
        <v>89</v>
      </c>
      <c r="D22" t="s">
        <v>22</v>
      </c>
      <c r="E22" t="s">
        <v>23</v>
      </c>
      <c r="F22" t="s">
        <v>24</v>
      </c>
      <c r="G22" t="s">
        <v>34</v>
      </c>
      <c r="H22" t="s">
        <v>26</v>
      </c>
      <c r="I22" t="s">
        <v>38</v>
      </c>
      <c r="J22" t="s">
        <v>28</v>
      </c>
      <c r="K22">
        <v>500000</v>
      </c>
      <c r="L22" s="1">
        <v>45688</v>
      </c>
      <c r="M22" s="1">
        <v>45682</v>
      </c>
      <c r="N22" t="s">
        <v>44</v>
      </c>
      <c r="O22" s="2">
        <v>45679.705555555556</v>
      </c>
      <c r="P22" t="s">
        <v>30</v>
      </c>
      <c r="Q22" s="2">
        <v>45628.498611111114</v>
      </c>
      <c r="R22" t="s">
        <v>35</v>
      </c>
      <c r="S22" s="2">
        <v>45827.530555555553</v>
      </c>
      <c r="T22" t="s">
        <v>45</v>
      </c>
    </row>
    <row r="23" spans="1:20" x14ac:dyDescent="0.25">
      <c r="A23">
        <v>256</v>
      </c>
      <c r="B23" t="s">
        <v>90</v>
      </c>
      <c r="C23" t="s">
        <v>91</v>
      </c>
      <c r="D23" t="s">
        <v>22</v>
      </c>
      <c r="E23" t="s">
        <v>23</v>
      </c>
      <c r="F23" t="s">
        <v>24</v>
      </c>
      <c r="G23" t="s">
        <v>25</v>
      </c>
      <c r="H23" t="s">
        <v>26</v>
      </c>
      <c r="I23" t="s">
        <v>38</v>
      </c>
      <c r="J23" t="s">
        <v>28</v>
      </c>
      <c r="K23">
        <v>16000000</v>
      </c>
      <c r="L23" s="1">
        <v>45688</v>
      </c>
      <c r="M23" s="1">
        <v>45677</v>
      </c>
      <c r="N23" t="s">
        <v>29</v>
      </c>
      <c r="O23" s="2">
        <v>45657.513194444444</v>
      </c>
      <c r="P23" t="s">
        <v>45</v>
      </c>
      <c r="Q23" s="2">
        <v>45604.609027777777</v>
      </c>
      <c r="R23" t="s">
        <v>31</v>
      </c>
      <c r="S23" s="2">
        <v>45677.69027777778</v>
      </c>
      <c r="T23" t="s">
        <v>45</v>
      </c>
    </row>
    <row r="24" spans="1:20" x14ac:dyDescent="0.25">
      <c r="A24">
        <v>64</v>
      </c>
      <c r="B24" t="s">
        <v>92</v>
      </c>
      <c r="C24" t="s">
        <v>93</v>
      </c>
      <c r="D24" t="s">
        <v>22</v>
      </c>
      <c r="E24" t="s">
        <v>23</v>
      </c>
      <c r="F24" t="s">
        <v>43</v>
      </c>
      <c r="G24" t="s">
        <v>69</v>
      </c>
      <c r="H24" t="s">
        <v>28</v>
      </c>
      <c r="I24" t="s">
        <v>38</v>
      </c>
      <c r="J24" t="s">
        <v>79</v>
      </c>
      <c r="K24">
        <v>150000</v>
      </c>
      <c r="L24" s="1">
        <v>45483</v>
      </c>
      <c r="M24" s="1">
        <v>45470</v>
      </c>
      <c r="N24" t="s">
        <v>29</v>
      </c>
      <c r="O24" s="2">
        <v>45470.726388888892</v>
      </c>
      <c r="P24" t="s">
        <v>30</v>
      </c>
      <c r="Q24" s="2">
        <v>45422.631249999999</v>
      </c>
      <c r="R24" t="s">
        <v>94</v>
      </c>
      <c r="S24" s="2">
        <v>45827.530555555553</v>
      </c>
      <c r="T24" t="s">
        <v>45</v>
      </c>
    </row>
    <row r="25" spans="1:20" x14ac:dyDescent="0.25">
      <c r="A25">
        <v>250</v>
      </c>
      <c r="B25" t="s">
        <v>95</v>
      </c>
      <c r="C25" t="s">
        <v>85</v>
      </c>
      <c r="D25" t="s">
        <v>22</v>
      </c>
      <c r="E25" t="s">
        <v>23</v>
      </c>
      <c r="F25" t="s">
        <v>43</v>
      </c>
      <c r="G25" t="s">
        <v>25</v>
      </c>
      <c r="H25" t="s">
        <v>26</v>
      </c>
      <c r="I25" t="s">
        <v>38</v>
      </c>
      <c r="J25" t="s">
        <v>28</v>
      </c>
      <c r="K25">
        <v>20000</v>
      </c>
      <c r="L25" s="1">
        <v>45846</v>
      </c>
      <c r="M25" s="1">
        <v>45841</v>
      </c>
      <c r="N25" t="s">
        <v>29</v>
      </c>
      <c r="O25" s="2">
        <v>45846.458333333336</v>
      </c>
      <c r="P25" t="s">
        <v>30</v>
      </c>
      <c r="Q25" s="2">
        <v>45593.772916666669</v>
      </c>
      <c r="R25" t="s">
        <v>49</v>
      </c>
      <c r="S25" s="2">
        <v>45841.500694444447</v>
      </c>
      <c r="T25" t="s">
        <v>30</v>
      </c>
    </row>
    <row r="26" spans="1:20" x14ac:dyDescent="0.25">
      <c r="A26">
        <v>282</v>
      </c>
      <c r="B26" t="s">
        <v>96</v>
      </c>
      <c r="C26" t="s">
        <v>75</v>
      </c>
      <c r="D26" t="s">
        <v>22</v>
      </c>
      <c r="E26" t="s">
        <v>23</v>
      </c>
      <c r="F26" t="s">
        <v>24</v>
      </c>
      <c r="G26" t="s">
        <v>25</v>
      </c>
      <c r="H26" t="s">
        <v>26</v>
      </c>
      <c r="I26" t="s">
        <v>38</v>
      </c>
      <c r="J26" t="s">
        <v>28</v>
      </c>
      <c r="K26">
        <v>100000</v>
      </c>
      <c r="L26" s="1">
        <v>45853</v>
      </c>
      <c r="M26" s="1">
        <v>45869</v>
      </c>
      <c r="N26" t="s">
        <v>29</v>
      </c>
      <c r="O26" s="2">
        <v>45853.760416666664</v>
      </c>
      <c r="P26" t="s">
        <v>30</v>
      </c>
      <c r="Q26" s="2">
        <v>45628.950694444444</v>
      </c>
      <c r="R26" t="s">
        <v>49</v>
      </c>
      <c r="S26" s="2">
        <v>45869.458333333336</v>
      </c>
      <c r="T26" t="s">
        <v>30</v>
      </c>
    </row>
    <row r="27" spans="1:20" x14ac:dyDescent="0.25">
      <c r="A27">
        <v>219</v>
      </c>
      <c r="B27" t="s">
        <v>97</v>
      </c>
      <c r="C27" t="s">
        <v>98</v>
      </c>
      <c r="D27" t="s">
        <v>22</v>
      </c>
      <c r="E27" t="s">
        <v>23</v>
      </c>
      <c r="F27" t="s">
        <v>24</v>
      </c>
      <c r="G27" t="s">
        <v>22</v>
      </c>
      <c r="H27" t="s">
        <v>99</v>
      </c>
      <c r="I27" t="s">
        <v>38</v>
      </c>
      <c r="J27" t="s">
        <v>28</v>
      </c>
      <c r="K27">
        <v>0</v>
      </c>
      <c r="L27" s="1">
        <v>45747</v>
      </c>
      <c r="M27" s="1">
        <v>45628</v>
      </c>
      <c r="N27" t="s">
        <v>100</v>
      </c>
      <c r="O27" s="2">
        <v>45670.436111111114</v>
      </c>
      <c r="P27" t="s">
        <v>35</v>
      </c>
      <c r="Q27" s="2">
        <v>45562.470833333333</v>
      </c>
      <c r="R27" t="s">
        <v>58</v>
      </c>
      <c r="S27" s="2">
        <v>45827.518750000003</v>
      </c>
      <c r="T27" t="s">
        <v>45</v>
      </c>
    </row>
    <row r="28" spans="1:20" x14ac:dyDescent="0.25">
      <c r="A28">
        <v>38</v>
      </c>
      <c r="B28" t="s">
        <v>101</v>
      </c>
      <c r="C28" t="s">
        <v>102</v>
      </c>
      <c r="D28" t="s">
        <v>22</v>
      </c>
      <c r="E28" t="s">
        <v>23</v>
      </c>
      <c r="F28" t="s">
        <v>24</v>
      </c>
      <c r="G28" t="s">
        <v>44</v>
      </c>
      <c r="H28" t="s">
        <v>28</v>
      </c>
      <c r="I28" t="s">
        <v>38</v>
      </c>
      <c r="J28" t="s">
        <v>66</v>
      </c>
      <c r="K28">
        <v>101074.05</v>
      </c>
      <c r="L28" s="1">
        <v>45427</v>
      </c>
      <c r="M28" s="1">
        <v>45427</v>
      </c>
      <c r="N28" t="s">
        <v>44</v>
      </c>
      <c r="O28" s="2">
        <v>45420.458333333336</v>
      </c>
      <c r="P28" t="s">
        <v>45</v>
      </c>
      <c r="Q28" s="2">
        <v>45420.629861111112</v>
      </c>
      <c r="R28" t="s">
        <v>40</v>
      </c>
      <c r="S28" s="2">
        <v>45675.50277777778</v>
      </c>
      <c r="T28" t="s">
        <v>39</v>
      </c>
    </row>
    <row r="29" spans="1:20" x14ac:dyDescent="0.25">
      <c r="A29">
        <v>91</v>
      </c>
      <c r="B29" t="s">
        <v>103</v>
      </c>
      <c r="C29" t="s">
        <v>104</v>
      </c>
      <c r="D29" t="s">
        <v>22</v>
      </c>
      <c r="E29" t="s">
        <v>23</v>
      </c>
      <c r="F29" t="s">
        <v>24</v>
      </c>
      <c r="G29" t="s">
        <v>22</v>
      </c>
      <c r="H29" t="s">
        <v>28</v>
      </c>
      <c r="I29" t="s">
        <v>38</v>
      </c>
      <c r="J29" t="s">
        <v>52</v>
      </c>
      <c r="K29">
        <v>100000</v>
      </c>
      <c r="L29" s="1">
        <v>45483</v>
      </c>
      <c r="M29" s="1">
        <v>45474</v>
      </c>
      <c r="N29" t="s">
        <v>44</v>
      </c>
      <c r="O29" s="2">
        <v>45469.57708333333</v>
      </c>
      <c r="P29" t="s">
        <v>39</v>
      </c>
      <c r="Q29" s="2">
        <v>45429.737500000003</v>
      </c>
      <c r="R29" t="s">
        <v>31</v>
      </c>
      <c r="S29" s="2">
        <v>45608.760416666664</v>
      </c>
      <c r="T29" t="s">
        <v>40</v>
      </c>
    </row>
    <row r="30" spans="1:20" x14ac:dyDescent="0.25">
      <c r="A30">
        <v>205</v>
      </c>
      <c r="B30" t="s">
        <v>105</v>
      </c>
      <c r="C30" t="s">
        <v>98</v>
      </c>
      <c r="D30" t="s">
        <v>22</v>
      </c>
      <c r="E30" t="s">
        <v>23</v>
      </c>
      <c r="F30" t="s">
        <v>43</v>
      </c>
      <c r="G30" t="s">
        <v>22</v>
      </c>
      <c r="H30" t="s">
        <v>26</v>
      </c>
      <c r="I30" t="s">
        <v>38</v>
      </c>
      <c r="J30" t="s">
        <v>28</v>
      </c>
      <c r="K30">
        <v>150000</v>
      </c>
      <c r="L30" s="1">
        <v>46034</v>
      </c>
      <c r="M30" s="1">
        <v>45656</v>
      </c>
      <c r="N30" t="s">
        <v>29</v>
      </c>
      <c r="O30" s="2">
        <v>45961.466666666667</v>
      </c>
      <c r="P30" t="s">
        <v>35</v>
      </c>
      <c r="Q30" s="2">
        <v>45548.793749999997</v>
      </c>
      <c r="R30" t="s">
        <v>58</v>
      </c>
      <c r="S30" s="2">
        <v>45827.518750000003</v>
      </c>
      <c r="T30" t="s">
        <v>45</v>
      </c>
    </row>
    <row r="31" spans="1:20" x14ac:dyDescent="0.25">
      <c r="A31">
        <v>52</v>
      </c>
      <c r="B31" t="s">
        <v>106</v>
      </c>
      <c r="C31" t="s">
        <v>107</v>
      </c>
      <c r="D31" t="s">
        <v>22</v>
      </c>
      <c r="E31" t="s">
        <v>23</v>
      </c>
      <c r="F31" t="s">
        <v>24</v>
      </c>
      <c r="G31" t="s">
        <v>25</v>
      </c>
      <c r="H31" t="s">
        <v>26</v>
      </c>
      <c r="I31" t="s">
        <v>38</v>
      </c>
      <c r="J31" t="s">
        <v>108</v>
      </c>
      <c r="K31">
        <v>293100</v>
      </c>
      <c r="L31" s="1">
        <v>45602</v>
      </c>
      <c r="M31" s="1">
        <v>45604</v>
      </c>
      <c r="N31" t="s">
        <v>29</v>
      </c>
      <c r="O31" s="2">
        <v>45936.62222222222</v>
      </c>
      <c r="P31" t="s">
        <v>39</v>
      </c>
      <c r="Q31" s="2">
        <v>45421.513194444444</v>
      </c>
      <c r="R31" t="s">
        <v>109</v>
      </c>
      <c r="S31" s="2">
        <v>45608.760416666664</v>
      </c>
      <c r="T31" t="s">
        <v>40</v>
      </c>
    </row>
    <row r="32" spans="1:20" x14ac:dyDescent="0.25">
      <c r="A32">
        <v>92</v>
      </c>
      <c r="B32" t="s">
        <v>110</v>
      </c>
      <c r="C32" t="s">
        <v>111</v>
      </c>
      <c r="D32" t="s">
        <v>22</v>
      </c>
      <c r="E32" t="s">
        <v>23</v>
      </c>
      <c r="F32" t="s">
        <v>24</v>
      </c>
      <c r="G32" t="s">
        <v>22</v>
      </c>
      <c r="H32" t="s">
        <v>28</v>
      </c>
      <c r="I32" t="s">
        <v>38</v>
      </c>
      <c r="J32" t="s">
        <v>82</v>
      </c>
      <c r="K32">
        <v>50000</v>
      </c>
      <c r="L32" s="1">
        <v>45478</v>
      </c>
      <c r="M32" s="1">
        <v>45471</v>
      </c>
      <c r="N32" t="s">
        <v>29</v>
      </c>
      <c r="O32" s="2">
        <v>45471.772222222222</v>
      </c>
      <c r="P32" t="s">
        <v>39</v>
      </c>
      <c r="Q32" s="2">
        <v>45429.754166666666</v>
      </c>
      <c r="R32" t="s">
        <v>31</v>
      </c>
      <c r="S32" s="2">
        <v>45608.760416666664</v>
      </c>
      <c r="T32" t="s">
        <v>40</v>
      </c>
    </row>
    <row r="33" spans="1:20" x14ac:dyDescent="0.25">
      <c r="A33">
        <v>78</v>
      </c>
      <c r="B33" t="s">
        <v>112</v>
      </c>
      <c r="C33" t="s">
        <v>113</v>
      </c>
      <c r="D33" t="s">
        <v>22</v>
      </c>
      <c r="E33" t="s">
        <v>23</v>
      </c>
      <c r="F33" t="s">
        <v>43</v>
      </c>
      <c r="G33" t="s">
        <v>25</v>
      </c>
      <c r="H33" t="s">
        <v>28</v>
      </c>
      <c r="I33" t="s">
        <v>38</v>
      </c>
      <c r="J33" t="s">
        <v>114</v>
      </c>
      <c r="K33">
        <v>35000</v>
      </c>
      <c r="L33" s="1">
        <v>45436</v>
      </c>
      <c r="M33" s="1">
        <v>45536</v>
      </c>
      <c r="N33" t="s">
        <v>29</v>
      </c>
      <c r="O33" s="2">
        <v>45434.970138888886</v>
      </c>
      <c r="P33" t="s">
        <v>30</v>
      </c>
      <c r="Q33" s="2">
        <v>45422.974305555559</v>
      </c>
      <c r="R33" t="s">
        <v>49</v>
      </c>
      <c r="S33" s="2">
        <v>45827.530555555553</v>
      </c>
      <c r="T33" t="s">
        <v>45</v>
      </c>
    </row>
    <row r="34" spans="1:20" x14ac:dyDescent="0.25">
      <c r="A34">
        <v>117</v>
      </c>
      <c r="B34" t="s">
        <v>115</v>
      </c>
      <c r="C34" t="s">
        <v>116</v>
      </c>
      <c r="D34" t="s">
        <v>22</v>
      </c>
      <c r="E34" t="s">
        <v>23</v>
      </c>
      <c r="F34" t="s">
        <v>24</v>
      </c>
      <c r="G34" t="s">
        <v>69</v>
      </c>
      <c r="H34" t="s">
        <v>28</v>
      </c>
      <c r="I34" t="s">
        <v>38</v>
      </c>
      <c r="J34" t="s">
        <v>117</v>
      </c>
      <c r="K34">
        <v>600000</v>
      </c>
      <c r="L34" s="1">
        <v>45464</v>
      </c>
      <c r="M34" s="1">
        <v>45467</v>
      </c>
      <c r="N34" t="s">
        <v>29</v>
      </c>
      <c r="O34" s="2">
        <v>45462.67291666667</v>
      </c>
      <c r="P34" t="s">
        <v>39</v>
      </c>
      <c r="Q34" s="2">
        <v>45457.674305555556</v>
      </c>
      <c r="R34" t="s">
        <v>31</v>
      </c>
      <c r="S34" s="2">
        <v>45608.760416666664</v>
      </c>
      <c r="T34" t="s">
        <v>40</v>
      </c>
    </row>
    <row r="35" spans="1:20" x14ac:dyDescent="0.25">
      <c r="A35">
        <v>261</v>
      </c>
      <c r="B35" t="s">
        <v>118</v>
      </c>
      <c r="C35" t="s">
        <v>119</v>
      </c>
      <c r="D35" t="s">
        <v>22</v>
      </c>
      <c r="E35" t="s">
        <v>23</v>
      </c>
      <c r="F35" t="s">
        <v>24</v>
      </c>
      <c r="G35" t="s">
        <v>25</v>
      </c>
      <c r="H35" t="s">
        <v>26</v>
      </c>
      <c r="I35" t="s">
        <v>38</v>
      </c>
      <c r="J35" t="s">
        <v>52</v>
      </c>
      <c r="K35">
        <v>414460</v>
      </c>
      <c r="L35" s="1">
        <v>45628</v>
      </c>
      <c r="M35" s="1">
        <v>45654</v>
      </c>
      <c r="N35" t="s">
        <v>44</v>
      </c>
      <c r="O35" s="2">
        <v>45649.715277777781</v>
      </c>
      <c r="P35" t="s">
        <v>30</v>
      </c>
      <c r="Q35" s="2">
        <v>45610.759722222225</v>
      </c>
      <c r="R35" t="s">
        <v>35</v>
      </c>
      <c r="S35" s="2">
        <v>45827.530555555553</v>
      </c>
      <c r="T35" t="s">
        <v>45</v>
      </c>
    </row>
    <row r="36" spans="1:20" x14ac:dyDescent="0.25">
      <c r="A36">
        <v>252</v>
      </c>
      <c r="B36" t="s">
        <v>120</v>
      </c>
      <c r="C36" t="s">
        <v>121</v>
      </c>
      <c r="D36" t="s">
        <v>22</v>
      </c>
      <c r="E36" t="s">
        <v>23</v>
      </c>
      <c r="F36" t="s">
        <v>81</v>
      </c>
      <c r="G36" t="s">
        <v>122</v>
      </c>
      <c r="H36" t="s">
        <v>99</v>
      </c>
      <c r="I36" t="s">
        <v>38</v>
      </c>
      <c r="J36" t="s">
        <v>28</v>
      </c>
      <c r="K36">
        <v>100000</v>
      </c>
      <c r="L36" s="1">
        <v>45869</v>
      </c>
      <c r="M36" s="1">
        <v>45874</v>
      </c>
      <c r="N36" t="s">
        <v>29</v>
      </c>
      <c r="O36" s="2">
        <v>45869.463888888888</v>
      </c>
      <c r="P36" t="s">
        <v>45</v>
      </c>
      <c r="Q36" s="2">
        <v>45603.535416666666</v>
      </c>
      <c r="R36" t="s">
        <v>39</v>
      </c>
      <c r="S36" s="2">
        <v>45874.561805555553</v>
      </c>
      <c r="T36" t="s">
        <v>45</v>
      </c>
    </row>
    <row r="37" spans="1:20" x14ac:dyDescent="0.25">
      <c r="A37">
        <v>255</v>
      </c>
      <c r="B37" t="s">
        <v>123</v>
      </c>
      <c r="C37" t="s">
        <v>124</v>
      </c>
      <c r="D37" t="s">
        <v>22</v>
      </c>
      <c r="E37" t="s">
        <v>23</v>
      </c>
      <c r="F37" t="s">
        <v>24</v>
      </c>
      <c r="G37" t="s">
        <v>25</v>
      </c>
      <c r="H37" t="s">
        <v>61</v>
      </c>
      <c r="I37" t="s">
        <v>38</v>
      </c>
      <c r="J37" t="s">
        <v>125</v>
      </c>
      <c r="K37">
        <v>13094411.76</v>
      </c>
      <c r="L37" s="1">
        <v>45645</v>
      </c>
      <c r="M37" s="1">
        <v>45654</v>
      </c>
      <c r="N37" t="s">
        <v>29</v>
      </c>
      <c r="O37" s="2">
        <v>45650.434027777781</v>
      </c>
      <c r="P37" t="s">
        <v>30</v>
      </c>
      <c r="Q37" s="2">
        <v>45603.753472222219</v>
      </c>
      <c r="R37" t="s">
        <v>35</v>
      </c>
      <c r="S37" s="2">
        <v>45827.530555555553</v>
      </c>
      <c r="T37" t="s">
        <v>45</v>
      </c>
    </row>
    <row r="38" spans="1:20" x14ac:dyDescent="0.25">
      <c r="A38">
        <v>109</v>
      </c>
      <c r="B38" t="s">
        <v>126</v>
      </c>
      <c r="C38" t="s">
        <v>127</v>
      </c>
      <c r="D38" t="s">
        <v>22</v>
      </c>
      <c r="E38" t="s">
        <v>23</v>
      </c>
      <c r="F38" t="s">
        <v>24</v>
      </c>
      <c r="G38" t="s">
        <v>25</v>
      </c>
      <c r="H38" t="s">
        <v>28</v>
      </c>
      <c r="I38" t="s">
        <v>38</v>
      </c>
      <c r="J38" t="s">
        <v>82</v>
      </c>
      <c r="K38">
        <v>75000</v>
      </c>
      <c r="L38" s="1">
        <v>45484</v>
      </c>
      <c r="M38" s="1">
        <v>45478</v>
      </c>
      <c r="N38" t="s">
        <v>29</v>
      </c>
      <c r="O38" s="2">
        <v>45477.652083333334</v>
      </c>
      <c r="P38" t="s">
        <v>30</v>
      </c>
      <c r="Q38" s="2">
        <v>45444.027777777781</v>
      </c>
      <c r="R38" t="s">
        <v>49</v>
      </c>
      <c r="S38" s="2">
        <v>45827.530555555553</v>
      </c>
      <c r="T38" t="s">
        <v>45</v>
      </c>
    </row>
    <row r="39" spans="1:20" x14ac:dyDescent="0.25">
      <c r="A39">
        <v>265</v>
      </c>
      <c r="B39" t="s">
        <v>128</v>
      </c>
      <c r="C39" t="s">
        <v>129</v>
      </c>
      <c r="D39" t="s">
        <v>22</v>
      </c>
      <c r="E39" t="s">
        <v>23</v>
      </c>
      <c r="F39" t="s">
        <v>130</v>
      </c>
      <c r="G39" t="s">
        <v>69</v>
      </c>
      <c r="H39" t="s">
        <v>99</v>
      </c>
      <c r="I39" t="s">
        <v>38</v>
      </c>
      <c r="J39" t="s">
        <v>28</v>
      </c>
      <c r="K39">
        <v>1805400</v>
      </c>
      <c r="L39" s="1">
        <v>45678</v>
      </c>
      <c r="M39" s="1">
        <v>45675</v>
      </c>
      <c r="N39" t="s">
        <v>29</v>
      </c>
      <c r="O39" s="2">
        <v>45679.705555555556</v>
      </c>
      <c r="P39" t="s">
        <v>30</v>
      </c>
      <c r="Q39" s="2">
        <v>45612.730555555558</v>
      </c>
      <c r="R39" t="s">
        <v>131</v>
      </c>
      <c r="S39" s="2">
        <v>45827.530555555553</v>
      </c>
      <c r="T39" t="s">
        <v>45</v>
      </c>
    </row>
    <row r="40" spans="1:20" x14ac:dyDescent="0.25">
      <c r="A40">
        <v>284</v>
      </c>
      <c r="B40" t="s">
        <v>132</v>
      </c>
      <c r="C40" t="s">
        <v>47</v>
      </c>
      <c r="D40" t="s">
        <v>22</v>
      </c>
      <c r="E40" t="s">
        <v>23</v>
      </c>
      <c r="F40" t="s">
        <v>130</v>
      </c>
      <c r="G40" t="s">
        <v>25</v>
      </c>
      <c r="H40" t="s">
        <v>26</v>
      </c>
      <c r="I40" t="s">
        <v>38</v>
      </c>
      <c r="J40" t="s">
        <v>28</v>
      </c>
      <c r="K40">
        <v>2000000</v>
      </c>
      <c r="L40" s="1">
        <v>45716</v>
      </c>
      <c r="M40" s="1">
        <v>45751</v>
      </c>
      <c r="N40" t="s">
        <v>133</v>
      </c>
      <c r="O40" s="2">
        <v>45744.618750000001</v>
      </c>
      <c r="P40" t="s">
        <v>45</v>
      </c>
      <c r="Q40" s="2">
        <v>45628.967361111114</v>
      </c>
      <c r="R40" t="s">
        <v>49</v>
      </c>
      <c r="S40" s="2">
        <v>45751.743750000001</v>
      </c>
      <c r="T40" t="s">
        <v>45</v>
      </c>
    </row>
    <row r="41" spans="1:20" x14ac:dyDescent="0.25">
      <c r="A41">
        <v>229</v>
      </c>
      <c r="B41" t="s">
        <v>134</v>
      </c>
      <c r="C41" t="s">
        <v>135</v>
      </c>
      <c r="D41" t="s">
        <v>22</v>
      </c>
      <c r="E41" t="s">
        <v>23</v>
      </c>
      <c r="F41" t="s">
        <v>24</v>
      </c>
      <c r="G41" t="s">
        <v>69</v>
      </c>
      <c r="H41" t="s">
        <v>26</v>
      </c>
      <c r="I41" t="s">
        <v>38</v>
      </c>
      <c r="J41" t="s">
        <v>28</v>
      </c>
      <c r="K41">
        <v>349726.5</v>
      </c>
      <c r="L41" s="1">
        <v>45575</v>
      </c>
      <c r="M41" s="1">
        <v>45675</v>
      </c>
      <c r="N41" t="s">
        <v>29</v>
      </c>
      <c r="O41" s="2">
        <v>45679.705555555556</v>
      </c>
      <c r="P41" t="s">
        <v>30</v>
      </c>
      <c r="Q41" s="2">
        <v>45566.493055555555</v>
      </c>
      <c r="R41" t="s">
        <v>131</v>
      </c>
      <c r="S41" s="2">
        <v>45827.530555555553</v>
      </c>
      <c r="T41" t="s">
        <v>45</v>
      </c>
    </row>
    <row r="42" spans="1:20" x14ac:dyDescent="0.25">
      <c r="A42">
        <v>68</v>
      </c>
      <c r="B42" t="s">
        <v>136</v>
      </c>
      <c r="C42" t="s">
        <v>111</v>
      </c>
      <c r="D42" t="s">
        <v>22</v>
      </c>
      <c r="E42" t="s">
        <v>23</v>
      </c>
      <c r="F42" t="s">
        <v>24</v>
      </c>
      <c r="G42" t="s">
        <v>22</v>
      </c>
      <c r="H42" t="s">
        <v>28</v>
      </c>
      <c r="I42" t="s">
        <v>38</v>
      </c>
      <c r="J42" t="s">
        <v>137</v>
      </c>
      <c r="K42">
        <v>50000</v>
      </c>
      <c r="L42" s="1">
        <v>45478</v>
      </c>
      <c r="M42" s="1">
        <v>45467</v>
      </c>
      <c r="N42" t="s">
        <v>29</v>
      </c>
      <c r="O42" s="2">
        <v>45457.749305555553</v>
      </c>
      <c r="P42" t="s">
        <v>39</v>
      </c>
      <c r="Q42" s="2">
        <v>45422.677777777775</v>
      </c>
      <c r="R42" t="s">
        <v>31</v>
      </c>
      <c r="S42" s="2">
        <v>45608.760416666664</v>
      </c>
      <c r="T42" t="s">
        <v>40</v>
      </c>
    </row>
    <row r="43" spans="1:20" x14ac:dyDescent="0.25">
      <c r="A43">
        <v>248</v>
      </c>
      <c r="B43" t="s">
        <v>138</v>
      </c>
      <c r="C43" t="s">
        <v>139</v>
      </c>
      <c r="D43" t="s">
        <v>22</v>
      </c>
      <c r="E43" t="s">
        <v>23</v>
      </c>
      <c r="F43" t="s">
        <v>24</v>
      </c>
      <c r="G43" t="s">
        <v>22</v>
      </c>
      <c r="H43" t="s">
        <v>26</v>
      </c>
      <c r="I43" t="s">
        <v>38</v>
      </c>
      <c r="J43" t="s">
        <v>28</v>
      </c>
      <c r="K43">
        <v>50000</v>
      </c>
      <c r="L43" s="1">
        <v>45777</v>
      </c>
      <c r="M43" s="1">
        <v>45611</v>
      </c>
      <c r="N43" t="s">
        <v>29</v>
      </c>
      <c r="O43" s="2">
        <v>45715.776388888888</v>
      </c>
      <c r="P43" t="s">
        <v>35</v>
      </c>
      <c r="Q43" s="2">
        <v>45589.491666666669</v>
      </c>
      <c r="R43" t="s">
        <v>58</v>
      </c>
      <c r="S43" s="2">
        <v>45827.518750000003</v>
      </c>
      <c r="T43" t="s">
        <v>45</v>
      </c>
    </row>
    <row r="44" spans="1:20" x14ac:dyDescent="0.25">
      <c r="A44">
        <v>187</v>
      </c>
      <c r="B44" t="s">
        <v>140</v>
      </c>
      <c r="C44" t="s">
        <v>141</v>
      </c>
      <c r="D44" t="s">
        <v>22</v>
      </c>
      <c r="E44" t="s">
        <v>23</v>
      </c>
      <c r="F44" t="s">
        <v>43</v>
      </c>
      <c r="G44" t="s">
        <v>44</v>
      </c>
      <c r="H44" t="s">
        <v>61</v>
      </c>
      <c r="I44" t="s">
        <v>38</v>
      </c>
      <c r="J44" t="s">
        <v>73</v>
      </c>
      <c r="K44">
        <v>1500000</v>
      </c>
      <c r="L44" s="1">
        <v>45565</v>
      </c>
      <c r="M44" s="1">
        <v>45535</v>
      </c>
      <c r="N44" t="s">
        <v>29</v>
      </c>
      <c r="O44" s="2">
        <v>45535.513194444444</v>
      </c>
      <c r="P44" t="s">
        <v>39</v>
      </c>
      <c r="Q44" s="2">
        <v>45525.51458333333</v>
      </c>
      <c r="R44" t="s">
        <v>40</v>
      </c>
      <c r="S44" s="2">
        <v>45608.760416666664</v>
      </c>
      <c r="T44" t="s">
        <v>40</v>
      </c>
    </row>
    <row r="45" spans="1:20" x14ac:dyDescent="0.25">
      <c r="A45">
        <v>120</v>
      </c>
      <c r="B45" t="s">
        <v>142</v>
      </c>
      <c r="C45" t="s">
        <v>143</v>
      </c>
      <c r="D45" t="s">
        <v>22</v>
      </c>
      <c r="E45" t="s">
        <v>23</v>
      </c>
      <c r="F45" t="s">
        <v>144</v>
      </c>
      <c r="G45" t="s">
        <v>34</v>
      </c>
      <c r="H45" t="s">
        <v>26</v>
      </c>
      <c r="I45" t="s">
        <v>38</v>
      </c>
      <c r="J45" t="s">
        <v>28</v>
      </c>
      <c r="K45">
        <v>78735</v>
      </c>
      <c r="L45" s="1">
        <v>45660</v>
      </c>
      <c r="M45" s="1">
        <v>45587</v>
      </c>
      <c r="N45" t="s">
        <v>29</v>
      </c>
      <c r="O45" s="2">
        <v>45636.457638888889</v>
      </c>
      <c r="P45" t="s">
        <v>35</v>
      </c>
      <c r="Q45" s="2">
        <v>45460.355555555558</v>
      </c>
      <c r="R45" t="s">
        <v>30</v>
      </c>
      <c r="S45" s="2">
        <v>45827.518750000003</v>
      </c>
      <c r="T45" t="s">
        <v>45</v>
      </c>
    </row>
    <row r="46" spans="1:20" x14ac:dyDescent="0.25">
      <c r="A46">
        <v>37</v>
      </c>
      <c r="B46" t="s">
        <v>145</v>
      </c>
      <c r="C46" t="s">
        <v>146</v>
      </c>
      <c r="D46" t="s">
        <v>22</v>
      </c>
      <c r="E46" t="s">
        <v>23</v>
      </c>
      <c r="F46" t="s">
        <v>43</v>
      </c>
      <c r="G46" t="s">
        <v>44</v>
      </c>
      <c r="H46" t="s">
        <v>28</v>
      </c>
      <c r="I46" t="s">
        <v>38</v>
      </c>
      <c r="J46" t="s">
        <v>79</v>
      </c>
      <c r="K46">
        <v>2011597.5</v>
      </c>
      <c r="L46" s="1">
        <v>45427</v>
      </c>
      <c r="M46" s="1">
        <v>45427</v>
      </c>
      <c r="N46" t="s">
        <v>44</v>
      </c>
      <c r="O46" s="2">
        <v>45420.458333333336</v>
      </c>
      <c r="P46" t="s">
        <v>45</v>
      </c>
      <c r="Q46" s="2">
        <v>45420.629861111112</v>
      </c>
      <c r="R46" t="s">
        <v>40</v>
      </c>
      <c r="S46" s="2">
        <v>45675.50277777778</v>
      </c>
      <c r="T46" t="s">
        <v>39</v>
      </c>
    </row>
    <row r="47" spans="1:20" x14ac:dyDescent="0.25">
      <c r="A47">
        <v>266</v>
      </c>
      <c r="B47" t="s">
        <v>147</v>
      </c>
      <c r="C47" t="s">
        <v>65</v>
      </c>
      <c r="D47" t="s">
        <v>22</v>
      </c>
      <c r="E47" t="s">
        <v>23</v>
      </c>
      <c r="F47" t="s">
        <v>81</v>
      </c>
      <c r="G47" t="s">
        <v>25</v>
      </c>
      <c r="H47" t="s">
        <v>61</v>
      </c>
      <c r="I47" t="s">
        <v>38</v>
      </c>
      <c r="J47" t="s">
        <v>52</v>
      </c>
      <c r="K47">
        <v>180624</v>
      </c>
      <c r="L47" s="1">
        <v>45652</v>
      </c>
      <c r="M47" s="1">
        <v>45636</v>
      </c>
      <c r="N47" t="s">
        <v>29</v>
      </c>
      <c r="O47" s="2">
        <v>45636.622916666667</v>
      </c>
      <c r="P47" t="s">
        <v>30</v>
      </c>
      <c r="Q47" s="2">
        <v>45612.743055555555</v>
      </c>
      <c r="R47" t="s">
        <v>35</v>
      </c>
      <c r="S47" s="2">
        <v>45827.530555555553</v>
      </c>
      <c r="T47" t="s">
        <v>45</v>
      </c>
    </row>
    <row r="48" spans="1:20" x14ac:dyDescent="0.25">
      <c r="A48">
        <v>264</v>
      </c>
      <c r="B48" t="s">
        <v>148</v>
      </c>
      <c r="C48" t="s">
        <v>149</v>
      </c>
      <c r="D48" t="s">
        <v>22</v>
      </c>
      <c r="E48" t="s">
        <v>23</v>
      </c>
      <c r="F48" t="s">
        <v>24</v>
      </c>
      <c r="G48" t="s">
        <v>25</v>
      </c>
      <c r="H48" t="s">
        <v>99</v>
      </c>
      <c r="I48" t="s">
        <v>38</v>
      </c>
      <c r="J48" t="s">
        <v>28</v>
      </c>
      <c r="K48">
        <v>72000</v>
      </c>
      <c r="L48" s="1">
        <v>45678</v>
      </c>
      <c r="M48" s="1">
        <v>45675</v>
      </c>
      <c r="N48" t="s">
        <v>29</v>
      </c>
      <c r="O48" s="2">
        <v>45679.705555555556</v>
      </c>
      <c r="P48" t="s">
        <v>30</v>
      </c>
      <c r="Q48" s="2">
        <v>45612.654861111114</v>
      </c>
      <c r="R48" t="s">
        <v>131</v>
      </c>
      <c r="S48" s="2">
        <v>45827.530555555553</v>
      </c>
      <c r="T48" t="s">
        <v>45</v>
      </c>
    </row>
    <row r="49" spans="1:20" x14ac:dyDescent="0.25">
      <c r="A49">
        <v>189</v>
      </c>
      <c r="B49" t="s">
        <v>150</v>
      </c>
      <c r="C49" t="s">
        <v>151</v>
      </c>
      <c r="D49" t="s">
        <v>22</v>
      </c>
      <c r="E49" t="s">
        <v>23</v>
      </c>
      <c r="F49" t="s">
        <v>43</v>
      </c>
      <c r="G49" t="s">
        <v>69</v>
      </c>
      <c r="H49" t="s">
        <v>26</v>
      </c>
      <c r="I49" t="s">
        <v>38</v>
      </c>
      <c r="J49" t="s">
        <v>28</v>
      </c>
      <c r="K49">
        <v>0</v>
      </c>
      <c r="L49" s="1">
        <v>46042</v>
      </c>
      <c r="M49" s="1">
        <v>45656</v>
      </c>
      <c r="N49" t="s">
        <v>29</v>
      </c>
      <c r="O49" s="2">
        <v>46022.444444444445</v>
      </c>
      <c r="P49" t="s">
        <v>35</v>
      </c>
      <c r="Q49" s="2">
        <v>45526.640277777777</v>
      </c>
      <c r="R49" t="s">
        <v>58</v>
      </c>
      <c r="S49" s="2">
        <v>45827.518750000003</v>
      </c>
      <c r="T49" t="s">
        <v>45</v>
      </c>
    </row>
    <row r="50" spans="1:20" x14ac:dyDescent="0.25">
      <c r="A50">
        <v>203</v>
      </c>
      <c r="B50" t="s">
        <v>152</v>
      </c>
      <c r="C50" t="s">
        <v>153</v>
      </c>
      <c r="D50" t="s">
        <v>22</v>
      </c>
      <c r="E50" t="s">
        <v>23</v>
      </c>
      <c r="F50" t="s">
        <v>24</v>
      </c>
      <c r="G50" t="s">
        <v>34</v>
      </c>
      <c r="H50" t="s">
        <v>26</v>
      </c>
      <c r="I50" t="s">
        <v>38</v>
      </c>
      <c r="J50" t="s">
        <v>28</v>
      </c>
      <c r="K50">
        <v>7000000</v>
      </c>
      <c r="L50" s="1">
        <v>45565</v>
      </c>
      <c r="M50" s="1">
        <v>45556</v>
      </c>
      <c r="N50" t="s">
        <v>29</v>
      </c>
      <c r="O50" s="2">
        <v>45556.713194444441</v>
      </c>
      <c r="P50" t="s">
        <v>35</v>
      </c>
      <c r="Q50" s="2">
        <v>45548.698611111111</v>
      </c>
      <c r="R50" t="s">
        <v>58</v>
      </c>
      <c r="S50" s="2">
        <v>45827.518750000003</v>
      </c>
      <c r="T50" t="s">
        <v>45</v>
      </c>
    </row>
    <row r="51" spans="1:20" x14ac:dyDescent="0.25">
      <c r="A51">
        <v>84</v>
      </c>
      <c r="B51" t="s">
        <v>154</v>
      </c>
      <c r="C51" t="s">
        <v>155</v>
      </c>
      <c r="D51" t="s">
        <v>22</v>
      </c>
      <c r="E51" t="s">
        <v>23</v>
      </c>
      <c r="F51" t="s">
        <v>24</v>
      </c>
      <c r="G51" t="s">
        <v>22</v>
      </c>
      <c r="H51" t="s">
        <v>28</v>
      </c>
      <c r="I51" t="s">
        <v>38</v>
      </c>
      <c r="J51" t="s">
        <v>66</v>
      </c>
      <c r="K51">
        <v>60000</v>
      </c>
      <c r="L51" s="1"/>
      <c r="M51" s="1">
        <v>45423</v>
      </c>
      <c r="N51" t="s">
        <v>44</v>
      </c>
      <c r="O51" s="2">
        <v>45423.524305555555</v>
      </c>
      <c r="P51" t="s">
        <v>39</v>
      </c>
      <c r="Q51" s="2">
        <v>45423.525694444441</v>
      </c>
      <c r="R51" t="s">
        <v>31</v>
      </c>
      <c r="S51" s="2">
        <v>45608.760416666664</v>
      </c>
      <c r="T51" t="s">
        <v>40</v>
      </c>
    </row>
    <row r="52" spans="1:20" x14ac:dyDescent="0.25">
      <c r="A52">
        <v>65</v>
      </c>
      <c r="B52" t="s">
        <v>156</v>
      </c>
      <c r="C52" t="s">
        <v>93</v>
      </c>
      <c r="D52" t="s">
        <v>22</v>
      </c>
      <c r="E52" t="s">
        <v>23</v>
      </c>
      <c r="F52" t="s">
        <v>43</v>
      </c>
      <c r="G52" t="s">
        <v>69</v>
      </c>
      <c r="H52" t="s">
        <v>28</v>
      </c>
      <c r="I52" t="s">
        <v>38</v>
      </c>
      <c r="J52" t="s">
        <v>52</v>
      </c>
      <c r="K52">
        <v>340725</v>
      </c>
      <c r="L52" s="1">
        <v>45478</v>
      </c>
      <c r="M52" s="1">
        <v>45478</v>
      </c>
      <c r="N52" t="s">
        <v>29</v>
      </c>
      <c r="O52" s="2">
        <v>45478.650694444441</v>
      </c>
      <c r="P52" t="s">
        <v>30</v>
      </c>
      <c r="Q52" s="2">
        <v>45422.633333333331</v>
      </c>
      <c r="R52" t="s">
        <v>94</v>
      </c>
      <c r="S52" s="2">
        <v>45827.530555555553</v>
      </c>
      <c r="T52" t="s">
        <v>45</v>
      </c>
    </row>
    <row r="53" spans="1:20" x14ac:dyDescent="0.25">
      <c r="A53">
        <v>271</v>
      </c>
      <c r="B53" t="s">
        <v>157</v>
      </c>
      <c r="C53" t="s">
        <v>158</v>
      </c>
      <c r="D53" t="s">
        <v>22</v>
      </c>
      <c r="E53" t="s">
        <v>23</v>
      </c>
      <c r="F53" t="s">
        <v>24</v>
      </c>
      <c r="G53" t="s">
        <v>44</v>
      </c>
      <c r="H53" t="s">
        <v>26</v>
      </c>
      <c r="I53" t="s">
        <v>38</v>
      </c>
      <c r="J53" t="s">
        <v>28</v>
      </c>
      <c r="K53">
        <v>3113000</v>
      </c>
      <c r="L53" s="1">
        <v>45688</v>
      </c>
      <c r="M53" s="1">
        <v>45682</v>
      </c>
      <c r="N53" t="s">
        <v>44</v>
      </c>
      <c r="O53" s="2">
        <v>45681.445833333331</v>
      </c>
      <c r="P53" t="s">
        <v>30</v>
      </c>
      <c r="Q53" s="2">
        <v>45621.654166666667</v>
      </c>
      <c r="R53" t="s">
        <v>35</v>
      </c>
      <c r="S53" s="2">
        <v>45827.530555555553</v>
      </c>
      <c r="T53" t="s">
        <v>45</v>
      </c>
    </row>
    <row r="54" spans="1:20" x14ac:dyDescent="0.25">
      <c r="A54">
        <v>7</v>
      </c>
      <c r="B54" t="s">
        <v>159</v>
      </c>
      <c r="C54" t="s">
        <v>160</v>
      </c>
      <c r="D54" t="s">
        <v>22</v>
      </c>
      <c r="E54" t="s">
        <v>23</v>
      </c>
      <c r="F54" t="s">
        <v>24</v>
      </c>
      <c r="G54" t="s">
        <v>25</v>
      </c>
      <c r="H54" t="s">
        <v>26</v>
      </c>
      <c r="I54" t="s">
        <v>38</v>
      </c>
      <c r="J54" t="s">
        <v>28</v>
      </c>
      <c r="K54">
        <v>263813</v>
      </c>
      <c r="L54" s="1">
        <v>45744</v>
      </c>
      <c r="M54" s="1">
        <v>45727</v>
      </c>
      <c r="N54" t="s">
        <v>44</v>
      </c>
      <c r="O54" s="2">
        <v>45723.734722222223</v>
      </c>
      <c r="P54" t="s">
        <v>45</v>
      </c>
      <c r="Q54" s="2">
        <v>45420.470833333333</v>
      </c>
      <c r="R54" t="s">
        <v>40</v>
      </c>
      <c r="S54" s="2">
        <v>45727.652777777781</v>
      </c>
      <c r="T54" t="s">
        <v>45</v>
      </c>
    </row>
    <row r="55" spans="1:20" x14ac:dyDescent="0.25">
      <c r="A55">
        <v>168</v>
      </c>
      <c r="B55" t="s">
        <v>161</v>
      </c>
      <c r="C55" t="s">
        <v>162</v>
      </c>
      <c r="D55" t="s">
        <v>22</v>
      </c>
      <c r="E55" t="s">
        <v>23</v>
      </c>
      <c r="F55" t="s">
        <v>24</v>
      </c>
      <c r="G55" t="s">
        <v>34</v>
      </c>
      <c r="H55" t="s">
        <v>26</v>
      </c>
      <c r="I55" t="s">
        <v>38</v>
      </c>
      <c r="J55" t="s">
        <v>52</v>
      </c>
      <c r="K55">
        <v>12000000</v>
      </c>
      <c r="L55" s="1">
        <v>45617</v>
      </c>
      <c r="M55" s="1">
        <v>45607</v>
      </c>
      <c r="N55" t="s">
        <v>29</v>
      </c>
      <c r="O55" s="2">
        <v>45605.74722222222</v>
      </c>
      <c r="P55" t="s">
        <v>39</v>
      </c>
      <c r="Q55" s="2">
        <v>45511.543055555558</v>
      </c>
      <c r="R55" t="s">
        <v>31</v>
      </c>
      <c r="S55" s="2">
        <v>45608.760416666664</v>
      </c>
      <c r="T55" t="s">
        <v>40</v>
      </c>
    </row>
    <row r="56" spans="1:20" x14ac:dyDescent="0.25">
      <c r="A56">
        <v>118</v>
      </c>
      <c r="B56" t="s">
        <v>163</v>
      </c>
      <c r="C56" t="s">
        <v>164</v>
      </c>
      <c r="D56" t="s">
        <v>22</v>
      </c>
      <c r="E56" t="s">
        <v>23</v>
      </c>
      <c r="F56" t="s">
        <v>43</v>
      </c>
      <c r="G56" t="s">
        <v>34</v>
      </c>
      <c r="H56" t="s">
        <v>26</v>
      </c>
      <c r="I56" t="s">
        <v>38</v>
      </c>
      <c r="J56" t="s">
        <v>28</v>
      </c>
      <c r="K56">
        <v>102117600</v>
      </c>
      <c r="L56" s="1">
        <v>45853</v>
      </c>
      <c r="M56" s="1">
        <v>45869</v>
      </c>
      <c r="N56" t="s">
        <v>29</v>
      </c>
      <c r="O56" s="2">
        <v>45853.760416666664</v>
      </c>
      <c r="P56" t="s">
        <v>30</v>
      </c>
      <c r="Q56" s="2">
        <v>45457.682638888888</v>
      </c>
      <c r="R56" t="s">
        <v>40</v>
      </c>
      <c r="S56" s="2">
        <v>45869.439583333333</v>
      </c>
      <c r="T56" t="s">
        <v>30</v>
      </c>
    </row>
    <row r="57" spans="1:20" x14ac:dyDescent="0.25">
      <c r="A57">
        <v>272</v>
      </c>
      <c r="B57" t="s">
        <v>165</v>
      </c>
      <c r="C57" t="s">
        <v>119</v>
      </c>
      <c r="D57" t="s">
        <v>22</v>
      </c>
      <c r="E57" t="s">
        <v>23</v>
      </c>
      <c r="F57" t="s">
        <v>24</v>
      </c>
      <c r="G57" t="s">
        <v>44</v>
      </c>
      <c r="H57" t="s">
        <v>61</v>
      </c>
      <c r="I57" t="s">
        <v>38</v>
      </c>
      <c r="J57" t="s">
        <v>52</v>
      </c>
      <c r="K57">
        <v>2317059.7999999998</v>
      </c>
      <c r="L57" s="1">
        <v>45655</v>
      </c>
      <c r="M57" s="1">
        <v>45654</v>
      </c>
      <c r="N57" t="s">
        <v>44</v>
      </c>
      <c r="O57" s="2">
        <v>45649.715277777781</v>
      </c>
      <c r="P57" t="s">
        <v>30</v>
      </c>
      <c r="Q57" s="2">
        <v>45622.644444444442</v>
      </c>
      <c r="R57" t="s">
        <v>35</v>
      </c>
      <c r="S57" s="2">
        <v>45827.530555555553</v>
      </c>
      <c r="T57" t="s">
        <v>45</v>
      </c>
    </row>
    <row r="58" spans="1:20" x14ac:dyDescent="0.25">
      <c r="A58">
        <v>257</v>
      </c>
      <c r="B58" t="s">
        <v>166</v>
      </c>
      <c r="C58" t="s">
        <v>167</v>
      </c>
      <c r="D58" t="s">
        <v>22</v>
      </c>
      <c r="E58" t="s">
        <v>23</v>
      </c>
      <c r="F58" t="s">
        <v>144</v>
      </c>
      <c r="G58" t="s">
        <v>25</v>
      </c>
      <c r="H58" t="s">
        <v>26</v>
      </c>
      <c r="I58" t="s">
        <v>38</v>
      </c>
      <c r="J58" t="s">
        <v>79</v>
      </c>
      <c r="K58">
        <v>29850</v>
      </c>
      <c r="L58" s="1">
        <v>45657</v>
      </c>
      <c r="M58" s="1">
        <v>45630</v>
      </c>
      <c r="N58" t="s">
        <v>29</v>
      </c>
      <c r="O58" s="2">
        <v>45636.622916666667</v>
      </c>
      <c r="P58" t="s">
        <v>30</v>
      </c>
      <c r="Q58" s="2">
        <v>45604.78125</v>
      </c>
      <c r="R58" t="s">
        <v>35</v>
      </c>
      <c r="S58" s="2">
        <v>45827.530555555553</v>
      </c>
      <c r="T58" t="s">
        <v>45</v>
      </c>
    </row>
    <row r="59" spans="1:20" x14ac:dyDescent="0.25">
      <c r="A59">
        <v>190</v>
      </c>
      <c r="B59" t="s">
        <v>168</v>
      </c>
      <c r="C59" t="s">
        <v>169</v>
      </c>
      <c r="D59" t="s">
        <v>22</v>
      </c>
      <c r="E59" t="s">
        <v>23</v>
      </c>
      <c r="F59" t="s">
        <v>24</v>
      </c>
      <c r="G59" t="s">
        <v>170</v>
      </c>
      <c r="H59" t="s">
        <v>26</v>
      </c>
      <c r="I59" t="s">
        <v>38</v>
      </c>
      <c r="J59" t="s">
        <v>28</v>
      </c>
      <c r="K59">
        <v>205988</v>
      </c>
      <c r="L59" s="1">
        <v>45869</v>
      </c>
      <c r="M59" s="1">
        <v>45874</v>
      </c>
      <c r="N59" t="s">
        <v>29</v>
      </c>
      <c r="O59" s="2">
        <v>45869.465277777781</v>
      </c>
      <c r="P59" t="s">
        <v>45</v>
      </c>
      <c r="Q59" s="2">
        <v>45528.67083333333</v>
      </c>
      <c r="R59" t="s">
        <v>40</v>
      </c>
      <c r="S59" s="2">
        <v>45874.559027777781</v>
      </c>
      <c r="T59" t="s">
        <v>45</v>
      </c>
    </row>
    <row r="60" spans="1:20" x14ac:dyDescent="0.25">
      <c r="A60">
        <v>166</v>
      </c>
      <c r="B60" t="s">
        <v>171</v>
      </c>
      <c r="C60" t="s">
        <v>172</v>
      </c>
      <c r="D60" t="s">
        <v>22</v>
      </c>
      <c r="E60" t="s">
        <v>23</v>
      </c>
      <c r="F60" t="s">
        <v>43</v>
      </c>
      <c r="G60" t="s">
        <v>34</v>
      </c>
      <c r="H60" t="s">
        <v>28</v>
      </c>
      <c r="I60" t="s">
        <v>38</v>
      </c>
      <c r="J60" t="s">
        <v>48</v>
      </c>
      <c r="K60">
        <v>1000000</v>
      </c>
      <c r="L60" s="1">
        <v>45657</v>
      </c>
      <c r="M60" s="1">
        <v>45622</v>
      </c>
      <c r="N60" t="s">
        <v>44</v>
      </c>
      <c r="O60" s="2">
        <v>45624.486111111109</v>
      </c>
      <c r="P60" t="s">
        <v>39</v>
      </c>
      <c r="Q60" s="2">
        <v>45510.45</v>
      </c>
      <c r="R60" t="s">
        <v>40</v>
      </c>
      <c r="S60" s="2">
        <v>45640.684027777781</v>
      </c>
      <c r="T60" t="s">
        <v>39</v>
      </c>
    </row>
    <row r="61" spans="1:20" x14ac:dyDescent="0.25">
      <c r="A61">
        <v>275</v>
      </c>
      <c r="B61" t="s">
        <v>173</v>
      </c>
      <c r="C61" t="s">
        <v>85</v>
      </c>
      <c r="D61" t="s">
        <v>22</v>
      </c>
      <c r="E61" t="s">
        <v>23</v>
      </c>
      <c r="F61" t="s">
        <v>24</v>
      </c>
      <c r="G61" t="s">
        <v>25</v>
      </c>
      <c r="H61" t="s">
        <v>26</v>
      </c>
      <c r="I61" t="s">
        <v>38</v>
      </c>
      <c r="J61" t="s">
        <v>28</v>
      </c>
      <c r="K61">
        <v>200000</v>
      </c>
      <c r="L61" s="1">
        <v>45678</v>
      </c>
      <c r="M61" s="1">
        <v>45681</v>
      </c>
      <c r="N61" t="s">
        <v>133</v>
      </c>
      <c r="O61" s="2">
        <v>45679.705555555556</v>
      </c>
      <c r="P61" t="s">
        <v>30</v>
      </c>
      <c r="Q61" s="2">
        <v>45622.777083333334</v>
      </c>
      <c r="R61" t="s">
        <v>49</v>
      </c>
      <c r="S61" s="2">
        <v>45827.530555555553</v>
      </c>
      <c r="T61" t="s">
        <v>45</v>
      </c>
    </row>
    <row r="62" spans="1:20" x14ac:dyDescent="0.25">
      <c r="A62">
        <v>121</v>
      </c>
      <c r="B62" t="s">
        <v>174</v>
      </c>
      <c r="C62" t="s">
        <v>175</v>
      </c>
      <c r="D62" t="s">
        <v>22</v>
      </c>
      <c r="E62" t="s">
        <v>23</v>
      </c>
      <c r="F62" t="s">
        <v>144</v>
      </c>
      <c r="G62" t="s">
        <v>25</v>
      </c>
      <c r="H62" t="s">
        <v>26</v>
      </c>
      <c r="I62" t="s">
        <v>38</v>
      </c>
      <c r="J62" t="s">
        <v>28</v>
      </c>
      <c r="K62">
        <v>117480</v>
      </c>
      <c r="L62" s="1">
        <v>45629</v>
      </c>
      <c r="M62" s="1">
        <v>45586</v>
      </c>
      <c r="N62" t="s">
        <v>29</v>
      </c>
      <c r="O62" s="2">
        <v>45623.513888888891</v>
      </c>
      <c r="P62" t="s">
        <v>35</v>
      </c>
      <c r="Q62" s="2">
        <v>45460.372916666667</v>
      </c>
      <c r="R62" t="s">
        <v>30</v>
      </c>
      <c r="S62" s="2">
        <v>45827.518750000003</v>
      </c>
      <c r="T62" t="s">
        <v>45</v>
      </c>
    </row>
    <row r="63" spans="1:20" x14ac:dyDescent="0.25">
      <c r="A63">
        <v>276</v>
      </c>
      <c r="B63" t="s">
        <v>176</v>
      </c>
      <c r="C63" t="s">
        <v>177</v>
      </c>
      <c r="D63" t="s">
        <v>22</v>
      </c>
      <c r="E63" t="s">
        <v>23</v>
      </c>
      <c r="F63" t="s">
        <v>43</v>
      </c>
      <c r="G63" t="s">
        <v>25</v>
      </c>
      <c r="H63" t="s">
        <v>26</v>
      </c>
      <c r="I63" t="s">
        <v>38</v>
      </c>
      <c r="J63" t="s">
        <v>66</v>
      </c>
      <c r="K63">
        <v>50858</v>
      </c>
      <c r="L63" s="1">
        <v>45630</v>
      </c>
      <c r="M63" s="1">
        <v>45626</v>
      </c>
      <c r="N63" t="s">
        <v>44</v>
      </c>
      <c r="O63" s="2">
        <v>45626.613194444442</v>
      </c>
      <c r="P63" t="s">
        <v>30</v>
      </c>
      <c r="Q63" s="2">
        <v>45625.613888888889</v>
      </c>
      <c r="R63" t="s">
        <v>35</v>
      </c>
      <c r="S63" s="2">
        <v>45827.530555555553</v>
      </c>
      <c r="T63" t="s">
        <v>45</v>
      </c>
    </row>
    <row r="64" spans="1:20" x14ac:dyDescent="0.25">
      <c r="A64">
        <v>115</v>
      </c>
      <c r="B64" t="s">
        <v>178</v>
      </c>
      <c r="C64" t="s">
        <v>179</v>
      </c>
      <c r="D64" t="s">
        <v>22</v>
      </c>
      <c r="E64" t="s">
        <v>23</v>
      </c>
      <c r="F64" t="s">
        <v>24</v>
      </c>
      <c r="G64" t="s">
        <v>25</v>
      </c>
      <c r="H64" t="s">
        <v>26</v>
      </c>
      <c r="I64" t="s">
        <v>38</v>
      </c>
      <c r="J64" t="s">
        <v>52</v>
      </c>
      <c r="K64">
        <v>200000</v>
      </c>
      <c r="L64" s="1">
        <v>45616</v>
      </c>
      <c r="M64" s="1">
        <v>45555</v>
      </c>
      <c r="N64" t="s">
        <v>29</v>
      </c>
      <c r="O64" s="2">
        <v>45552.524305555555</v>
      </c>
      <c r="P64" t="s">
        <v>39</v>
      </c>
      <c r="Q64" s="2">
        <v>45454.741666666669</v>
      </c>
      <c r="R64" t="s">
        <v>31</v>
      </c>
      <c r="S64" s="2">
        <v>45608.760416666664</v>
      </c>
      <c r="T64" t="s">
        <v>40</v>
      </c>
    </row>
    <row r="65" spans="1:20" x14ac:dyDescent="0.25">
      <c r="A65">
        <v>125</v>
      </c>
      <c r="B65" t="s">
        <v>180</v>
      </c>
      <c r="C65" t="s">
        <v>119</v>
      </c>
      <c r="D65" t="s">
        <v>22</v>
      </c>
      <c r="E65" t="s">
        <v>23</v>
      </c>
      <c r="F65" t="s">
        <v>43</v>
      </c>
      <c r="G65" t="s">
        <v>22</v>
      </c>
      <c r="H65" t="s">
        <v>26</v>
      </c>
      <c r="I65" t="s">
        <v>38</v>
      </c>
      <c r="J65" t="s">
        <v>52</v>
      </c>
      <c r="K65">
        <v>1096238</v>
      </c>
      <c r="L65" s="1">
        <v>45616</v>
      </c>
      <c r="M65" s="1">
        <v>45604</v>
      </c>
      <c r="N65" t="s">
        <v>44</v>
      </c>
      <c r="O65" s="2">
        <v>45588.773611111108</v>
      </c>
      <c r="P65" t="s">
        <v>45</v>
      </c>
      <c r="Q65" s="2">
        <v>45469.762499999997</v>
      </c>
      <c r="R65" t="s">
        <v>35</v>
      </c>
      <c r="S65" s="2">
        <v>45675.50277777778</v>
      </c>
      <c r="T65" t="s">
        <v>39</v>
      </c>
    </row>
    <row r="66" spans="1:20" x14ac:dyDescent="0.25">
      <c r="A66">
        <v>253</v>
      </c>
      <c r="B66" t="s">
        <v>181</v>
      </c>
      <c r="C66" t="s">
        <v>182</v>
      </c>
      <c r="D66" t="s">
        <v>22</v>
      </c>
      <c r="E66" t="s">
        <v>23</v>
      </c>
      <c r="F66" t="s">
        <v>43</v>
      </c>
      <c r="G66" t="s">
        <v>183</v>
      </c>
      <c r="H66" t="s">
        <v>26</v>
      </c>
      <c r="I66" t="s">
        <v>38</v>
      </c>
      <c r="J66" t="s">
        <v>184</v>
      </c>
      <c r="K66">
        <v>44824</v>
      </c>
      <c r="L66" s="1">
        <v>45657</v>
      </c>
      <c r="M66" s="1">
        <v>45630</v>
      </c>
      <c r="N66" t="s">
        <v>29</v>
      </c>
      <c r="O66" s="2">
        <v>45632</v>
      </c>
      <c r="P66" t="s">
        <v>30</v>
      </c>
      <c r="Q66" s="2">
        <v>45603.646527777775</v>
      </c>
      <c r="R66" t="s">
        <v>35</v>
      </c>
      <c r="S66" s="2">
        <v>45827.530555555553</v>
      </c>
      <c r="T66" t="s">
        <v>45</v>
      </c>
    </row>
    <row r="67" spans="1:20" x14ac:dyDescent="0.25">
      <c r="A67">
        <v>181</v>
      </c>
      <c r="B67" t="s">
        <v>185</v>
      </c>
      <c r="C67" t="s">
        <v>186</v>
      </c>
      <c r="D67" t="s">
        <v>22</v>
      </c>
      <c r="E67" t="s">
        <v>23</v>
      </c>
      <c r="F67" t="s">
        <v>43</v>
      </c>
      <c r="G67" t="s">
        <v>69</v>
      </c>
      <c r="H67" t="s">
        <v>26</v>
      </c>
      <c r="I67" t="s">
        <v>38</v>
      </c>
      <c r="J67" t="s">
        <v>28</v>
      </c>
      <c r="K67">
        <v>0</v>
      </c>
      <c r="L67" s="1">
        <v>45535</v>
      </c>
      <c r="M67" s="1">
        <v>45537</v>
      </c>
      <c r="N67" t="s">
        <v>29</v>
      </c>
      <c r="O67" s="2">
        <v>45540.491666666669</v>
      </c>
      <c r="P67" t="s">
        <v>35</v>
      </c>
      <c r="Q67" s="2">
        <v>45520.464583333334</v>
      </c>
      <c r="R67" t="s">
        <v>58</v>
      </c>
      <c r="S67" s="2">
        <v>45827.518750000003</v>
      </c>
      <c r="T67" t="s">
        <v>45</v>
      </c>
    </row>
    <row r="68" spans="1:20" x14ac:dyDescent="0.25">
      <c r="A68">
        <v>170</v>
      </c>
      <c r="B68" t="s">
        <v>187</v>
      </c>
      <c r="C68" t="s">
        <v>37</v>
      </c>
      <c r="D68" t="s">
        <v>22</v>
      </c>
      <c r="E68" t="s">
        <v>23</v>
      </c>
      <c r="F68" t="s">
        <v>24</v>
      </c>
      <c r="G68" t="s">
        <v>25</v>
      </c>
      <c r="H68" t="s">
        <v>26</v>
      </c>
      <c r="I68" t="s">
        <v>38</v>
      </c>
      <c r="J68" t="s">
        <v>52</v>
      </c>
      <c r="K68">
        <v>1200000</v>
      </c>
      <c r="L68" s="1">
        <v>45565</v>
      </c>
      <c r="M68" s="1">
        <v>45563</v>
      </c>
      <c r="N68" t="s">
        <v>44</v>
      </c>
      <c r="O68" s="2">
        <v>45561.765972222223</v>
      </c>
      <c r="P68" t="s">
        <v>39</v>
      </c>
      <c r="Q68" s="2">
        <v>45511.559027777781</v>
      </c>
      <c r="R68" t="s">
        <v>31</v>
      </c>
      <c r="S68" s="2">
        <v>45608.760416666664</v>
      </c>
      <c r="T68" t="s">
        <v>40</v>
      </c>
    </row>
    <row r="69" spans="1:20" x14ac:dyDescent="0.25">
      <c r="A69">
        <v>145</v>
      </c>
      <c r="B69" t="s">
        <v>188</v>
      </c>
      <c r="C69" t="s">
        <v>75</v>
      </c>
      <c r="D69" t="s">
        <v>22</v>
      </c>
      <c r="E69" t="s">
        <v>23</v>
      </c>
      <c r="F69" t="s">
        <v>24</v>
      </c>
      <c r="G69" t="s">
        <v>34</v>
      </c>
      <c r="H69" t="s">
        <v>26</v>
      </c>
      <c r="I69" t="s">
        <v>38</v>
      </c>
      <c r="J69" t="s">
        <v>28</v>
      </c>
      <c r="K69">
        <v>2100000</v>
      </c>
      <c r="L69" s="1">
        <v>45853</v>
      </c>
      <c r="M69" s="1">
        <v>45869</v>
      </c>
      <c r="N69" t="s">
        <v>29</v>
      </c>
      <c r="O69" s="2">
        <v>45853.760416666664</v>
      </c>
      <c r="P69" t="s">
        <v>30</v>
      </c>
      <c r="Q69" s="2">
        <v>45490.576388888891</v>
      </c>
      <c r="R69" t="s">
        <v>49</v>
      </c>
      <c r="S69" s="2">
        <v>45869.429166666669</v>
      </c>
      <c r="T69" t="s">
        <v>30</v>
      </c>
    </row>
    <row r="70" spans="1:20" x14ac:dyDescent="0.25">
      <c r="A70">
        <v>214</v>
      </c>
      <c r="B70" t="s">
        <v>189</v>
      </c>
      <c r="C70" t="s">
        <v>190</v>
      </c>
      <c r="D70" t="s">
        <v>22</v>
      </c>
      <c r="E70" t="s">
        <v>23</v>
      </c>
      <c r="F70" t="s">
        <v>144</v>
      </c>
      <c r="G70" t="s">
        <v>25</v>
      </c>
      <c r="H70" t="s">
        <v>26</v>
      </c>
      <c r="I70" t="s">
        <v>38</v>
      </c>
      <c r="J70" t="s">
        <v>28</v>
      </c>
      <c r="K70">
        <v>176671</v>
      </c>
      <c r="L70" s="1">
        <v>45565</v>
      </c>
      <c r="M70" s="1">
        <v>45566</v>
      </c>
      <c r="N70" t="s">
        <v>29</v>
      </c>
      <c r="O70" s="2">
        <v>45566.458333333336</v>
      </c>
      <c r="P70" t="s">
        <v>30</v>
      </c>
      <c r="Q70" s="2">
        <v>45556.447916666664</v>
      </c>
      <c r="R70" t="s">
        <v>131</v>
      </c>
      <c r="S70" s="2">
        <v>45827.530555555553</v>
      </c>
      <c r="T70" t="s">
        <v>45</v>
      </c>
    </row>
    <row r="71" spans="1:20" x14ac:dyDescent="0.25">
      <c r="A71">
        <v>285</v>
      </c>
      <c r="B71" t="s">
        <v>191</v>
      </c>
      <c r="C71" t="s">
        <v>119</v>
      </c>
      <c r="D71" t="s">
        <v>22</v>
      </c>
      <c r="E71" t="s">
        <v>23</v>
      </c>
      <c r="F71" t="s">
        <v>43</v>
      </c>
      <c r="G71" t="s">
        <v>25</v>
      </c>
      <c r="H71" t="s">
        <v>26</v>
      </c>
      <c r="I71" t="s">
        <v>38</v>
      </c>
      <c r="J71" t="s">
        <v>52</v>
      </c>
      <c r="K71">
        <v>84732.800000000003</v>
      </c>
      <c r="L71" s="1">
        <v>45657</v>
      </c>
      <c r="M71" s="1">
        <v>45654</v>
      </c>
      <c r="N71" t="s">
        <v>44</v>
      </c>
      <c r="O71" s="2">
        <v>45649.715277777781</v>
      </c>
      <c r="P71" t="s">
        <v>30</v>
      </c>
      <c r="Q71" s="2">
        <v>45630.504166666666</v>
      </c>
      <c r="R71" t="s">
        <v>35</v>
      </c>
      <c r="S71" s="2">
        <v>45827.530555555553</v>
      </c>
      <c r="T71" t="s">
        <v>45</v>
      </c>
    </row>
    <row r="72" spans="1:20" x14ac:dyDescent="0.25">
      <c r="A72">
        <v>33</v>
      </c>
      <c r="B72" t="s">
        <v>192</v>
      </c>
      <c r="C72" t="s">
        <v>72</v>
      </c>
      <c r="D72" t="s">
        <v>22</v>
      </c>
      <c r="E72" t="s">
        <v>23</v>
      </c>
      <c r="F72" t="s">
        <v>24</v>
      </c>
      <c r="G72" t="s">
        <v>44</v>
      </c>
      <c r="H72" t="s">
        <v>26</v>
      </c>
      <c r="I72" t="s">
        <v>38</v>
      </c>
      <c r="J72" t="s">
        <v>125</v>
      </c>
      <c r="K72">
        <v>8662580.2400000002</v>
      </c>
      <c r="L72" s="1">
        <v>45626</v>
      </c>
      <c r="M72" s="1">
        <v>45605</v>
      </c>
      <c r="N72" t="s">
        <v>44</v>
      </c>
      <c r="O72" s="2">
        <v>45596.501388888886</v>
      </c>
      <c r="P72" t="s">
        <v>45</v>
      </c>
      <c r="Q72" s="2">
        <v>45420.629861111112</v>
      </c>
      <c r="R72" t="s">
        <v>40</v>
      </c>
      <c r="S72" s="2">
        <v>45675.50277777778</v>
      </c>
      <c r="T72" t="s">
        <v>39</v>
      </c>
    </row>
    <row r="73" spans="1:20" x14ac:dyDescent="0.25">
      <c r="A73">
        <v>172</v>
      </c>
      <c r="B73" t="s">
        <v>193</v>
      </c>
      <c r="C73" t="s">
        <v>194</v>
      </c>
      <c r="D73" t="s">
        <v>22</v>
      </c>
      <c r="E73" t="s">
        <v>23</v>
      </c>
      <c r="F73" t="s">
        <v>24</v>
      </c>
      <c r="G73" t="s">
        <v>55</v>
      </c>
      <c r="H73" t="s">
        <v>26</v>
      </c>
      <c r="I73" t="s">
        <v>38</v>
      </c>
      <c r="J73" t="s">
        <v>52</v>
      </c>
      <c r="K73">
        <v>1000000</v>
      </c>
      <c r="L73" s="1">
        <v>45595</v>
      </c>
      <c r="M73" s="1">
        <v>45582</v>
      </c>
      <c r="N73" t="s">
        <v>29</v>
      </c>
      <c r="O73" s="2">
        <v>45569.486805555556</v>
      </c>
      <c r="P73" t="s">
        <v>39</v>
      </c>
      <c r="Q73" s="2">
        <v>45513.630555555559</v>
      </c>
      <c r="R73" t="s">
        <v>31</v>
      </c>
      <c r="S73" s="2">
        <v>45608.760416666664</v>
      </c>
      <c r="T73" t="s">
        <v>40</v>
      </c>
    </row>
    <row r="74" spans="1:20" x14ac:dyDescent="0.25">
      <c r="A74">
        <v>61</v>
      </c>
      <c r="B74" t="s">
        <v>195</v>
      </c>
      <c r="C74" t="s">
        <v>196</v>
      </c>
      <c r="D74" t="s">
        <v>22</v>
      </c>
      <c r="E74" t="s">
        <v>23</v>
      </c>
      <c r="F74" t="s">
        <v>24</v>
      </c>
      <c r="G74" t="s">
        <v>22</v>
      </c>
      <c r="H74" t="s">
        <v>28</v>
      </c>
      <c r="I74" t="s">
        <v>38</v>
      </c>
      <c r="J74" t="s">
        <v>52</v>
      </c>
      <c r="K74">
        <v>250000</v>
      </c>
      <c r="L74" s="1">
        <v>45491</v>
      </c>
      <c r="M74" s="1">
        <v>45467</v>
      </c>
      <c r="N74" t="s">
        <v>29</v>
      </c>
      <c r="O74" s="2">
        <v>45463.593055555553</v>
      </c>
      <c r="P74" t="s">
        <v>39</v>
      </c>
      <c r="Q74" s="2">
        <v>45422.615972222222</v>
      </c>
      <c r="R74" t="s">
        <v>31</v>
      </c>
      <c r="S74" s="2">
        <v>45608.760416666664</v>
      </c>
      <c r="T74" t="s">
        <v>40</v>
      </c>
    </row>
    <row r="75" spans="1:20" x14ac:dyDescent="0.25">
      <c r="A75">
        <v>111</v>
      </c>
      <c r="B75" t="s">
        <v>197</v>
      </c>
      <c r="C75" t="s">
        <v>198</v>
      </c>
      <c r="D75" t="s">
        <v>22</v>
      </c>
      <c r="E75" t="s">
        <v>23</v>
      </c>
      <c r="F75" t="s">
        <v>43</v>
      </c>
      <c r="G75" t="s">
        <v>34</v>
      </c>
      <c r="H75" t="s">
        <v>28</v>
      </c>
      <c r="I75" t="s">
        <v>38</v>
      </c>
      <c r="J75" t="s">
        <v>52</v>
      </c>
      <c r="K75">
        <v>1800000</v>
      </c>
      <c r="L75" s="1">
        <v>45484</v>
      </c>
      <c r="M75" s="1">
        <v>45482</v>
      </c>
      <c r="N75" t="s">
        <v>29</v>
      </c>
      <c r="O75" s="2">
        <v>45482.768750000003</v>
      </c>
      <c r="P75" t="s">
        <v>39</v>
      </c>
      <c r="Q75" s="2">
        <v>45446.746527777781</v>
      </c>
      <c r="R75" t="s">
        <v>40</v>
      </c>
      <c r="S75" s="2">
        <v>45608.760416666664</v>
      </c>
      <c r="T75" t="s">
        <v>40</v>
      </c>
    </row>
    <row r="76" spans="1:20" x14ac:dyDescent="0.25">
      <c r="A76">
        <v>216</v>
      </c>
      <c r="B76" t="s">
        <v>199</v>
      </c>
      <c r="C76" t="s">
        <v>98</v>
      </c>
      <c r="D76" t="s">
        <v>22</v>
      </c>
      <c r="E76" t="s">
        <v>23</v>
      </c>
      <c r="F76" t="s">
        <v>24</v>
      </c>
      <c r="G76" t="s">
        <v>22</v>
      </c>
      <c r="H76" t="s">
        <v>26</v>
      </c>
      <c r="I76" t="s">
        <v>38</v>
      </c>
      <c r="J76" t="s">
        <v>28</v>
      </c>
      <c r="K76">
        <v>0</v>
      </c>
      <c r="L76" s="1">
        <v>45884</v>
      </c>
      <c r="M76" s="1">
        <v>45609</v>
      </c>
      <c r="N76" t="s">
        <v>29</v>
      </c>
      <c r="O76" s="2">
        <v>45827.785416666666</v>
      </c>
      <c r="P76" t="s">
        <v>35</v>
      </c>
      <c r="Q76" s="2">
        <v>45558.570833333331</v>
      </c>
      <c r="R76" t="s">
        <v>58</v>
      </c>
      <c r="S76" s="2">
        <v>45827.518750000003</v>
      </c>
      <c r="T76" t="s">
        <v>45</v>
      </c>
    </row>
    <row r="77" spans="1:20" x14ac:dyDescent="0.25">
      <c r="A77">
        <v>6</v>
      </c>
      <c r="B77" t="s">
        <v>200</v>
      </c>
      <c r="C77" t="s">
        <v>201</v>
      </c>
      <c r="D77" t="s">
        <v>22</v>
      </c>
      <c r="E77" t="s">
        <v>23</v>
      </c>
      <c r="F77" t="s">
        <v>43</v>
      </c>
      <c r="G77" t="s">
        <v>25</v>
      </c>
      <c r="H77" t="s">
        <v>28</v>
      </c>
      <c r="I77" t="s">
        <v>38</v>
      </c>
      <c r="J77" t="s">
        <v>117</v>
      </c>
      <c r="K77">
        <v>21847</v>
      </c>
      <c r="L77" s="1"/>
      <c r="M77" s="1">
        <v>45420</v>
      </c>
      <c r="N77" t="s">
        <v>44</v>
      </c>
      <c r="O77" s="2">
        <v>45420.458333333336</v>
      </c>
      <c r="P77" t="s">
        <v>45</v>
      </c>
      <c r="Q77" s="2">
        <v>45420.462500000001</v>
      </c>
      <c r="R77" t="s">
        <v>40</v>
      </c>
      <c r="S77" s="2">
        <v>45675.50277777778</v>
      </c>
      <c r="T77" t="s">
        <v>39</v>
      </c>
    </row>
    <row r="78" spans="1:20" x14ac:dyDescent="0.25">
      <c r="A78">
        <v>36</v>
      </c>
      <c r="B78" t="s">
        <v>202</v>
      </c>
      <c r="C78" t="s">
        <v>60</v>
      </c>
      <c r="D78" t="s">
        <v>22</v>
      </c>
      <c r="E78" t="s">
        <v>23</v>
      </c>
      <c r="F78" t="s">
        <v>24</v>
      </c>
      <c r="G78" t="s">
        <v>44</v>
      </c>
      <c r="H78" t="s">
        <v>26</v>
      </c>
      <c r="I78" t="s">
        <v>38</v>
      </c>
      <c r="J78" t="s">
        <v>52</v>
      </c>
      <c r="K78">
        <v>401940</v>
      </c>
      <c r="L78" s="1">
        <v>45581</v>
      </c>
      <c r="M78" s="1">
        <v>45583</v>
      </c>
      <c r="N78" t="s">
        <v>44</v>
      </c>
      <c r="O78" s="2">
        <v>45567.768750000003</v>
      </c>
      <c r="P78" t="s">
        <v>39</v>
      </c>
      <c r="Q78" s="2">
        <v>45420.629861111112</v>
      </c>
      <c r="R78" t="s">
        <v>40</v>
      </c>
      <c r="S78" s="2">
        <v>45608.760416666664</v>
      </c>
      <c r="T78" t="s">
        <v>40</v>
      </c>
    </row>
    <row r="79" spans="1:20" x14ac:dyDescent="0.25">
      <c r="A79">
        <v>274</v>
      </c>
      <c r="B79" t="s">
        <v>203</v>
      </c>
      <c r="C79" t="s">
        <v>72</v>
      </c>
      <c r="D79" t="s">
        <v>22</v>
      </c>
      <c r="E79" t="s">
        <v>23</v>
      </c>
      <c r="F79" t="s">
        <v>24</v>
      </c>
      <c r="G79" t="s">
        <v>25</v>
      </c>
      <c r="H79" t="s">
        <v>26</v>
      </c>
      <c r="I79" t="s">
        <v>38</v>
      </c>
      <c r="J79" t="s">
        <v>48</v>
      </c>
      <c r="K79">
        <v>539150</v>
      </c>
      <c r="L79" s="1">
        <v>45657</v>
      </c>
      <c r="M79" s="1">
        <v>45642</v>
      </c>
      <c r="N79" t="s">
        <v>29</v>
      </c>
      <c r="O79" s="2">
        <v>45646.538888888892</v>
      </c>
      <c r="P79" t="s">
        <v>45</v>
      </c>
      <c r="Q79" s="2">
        <v>45622.772222222222</v>
      </c>
      <c r="R79" t="s">
        <v>40</v>
      </c>
      <c r="S79" s="2">
        <v>45675.50277777778</v>
      </c>
      <c r="T79" t="s">
        <v>39</v>
      </c>
    </row>
    <row r="80" spans="1:20" x14ac:dyDescent="0.25">
      <c r="A80">
        <v>43</v>
      </c>
      <c r="B80" t="s">
        <v>204</v>
      </c>
      <c r="C80" t="s">
        <v>205</v>
      </c>
      <c r="D80" t="s">
        <v>22</v>
      </c>
      <c r="E80" t="s">
        <v>23</v>
      </c>
      <c r="F80" t="s">
        <v>43</v>
      </c>
      <c r="G80" t="s">
        <v>44</v>
      </c>
      <c r="H80" t="s">
        <v>28</v>
      </c>
      <c r="I80" t="s">
        <v>38</v>
      </c>
      <c r="J80" t="s">
        <v>125</v>
      </c>
      <c r="K80">
        <v>211020</v>
      </c>
      <c r="L80" s="1">
        <v>45473</v>
      </c>
      <c r="M80" s="1">
        <v>45464</v>
      </c>
      <c r="N80" t="s">
        <v>44</v>
      </c>
      <c r="O80" s="2">
        <v>45464.53125</v>
      </c>
      <c r="P80" t="s">
        <v>45</v>
      </c>
      <c r="Q80" s="2">
        <v>45420.629861111112</v>
      </c>
      <c r="R80" t="s">
        <v>40</v>
      </c>
      <c r="S80" s="2">
        <v>45675.50277777778</v>
      </c>
      <c r="T80" t="s">
        <v>39</v>
      </c>
    </row>
    <row r="81" spans="1:20" x14ac:dyDescent="0.25">
      <c r="A81">
        <v>207</v>
      </c>
      <c r="B81" t="s">
        <v>206</v>
      </c>
      <c r="C81" t="s">
        <v>139</v>
      </c>
      <c r="D81" t="s">
        <v>22</v>
      </c>
      <c r="E81" t="s">
        <v>23</v>
      </c>
      <c r="F81" t="s">
        <v>24</v>
      </c>
      <c r="G81" t="s">
        <v>22</v>
      </c>
      <c r="H81" t="s">
        <v>26</v>
      </c>
      <c r="I81" t="s">
        <v>38</v>
      </c>
      <c r="J81" t="s">
        <v>28</v>
      </c>
      <c r="K81">
        <v>200000</v>
      </c>
      <c r="L81" s="1">
        <v>46334</v>
      </c>
      <c r="M81" s="1">
        <v>45562</v>
      </c>
      <c r="N81" t="s">
        <v>29</v>
      </c>
      <c r="O81" s="2">
        <v>45603.604861111111</v>
      </c>
      <c r="P81" t="s">
        <v>35</v>
      </c>
      <c r="Q81" s="2">
        <v>45551.63958333333</v>
      </c>
      <c r="R81" t="s">
        <v>58</v>
      </c>
      <c r="S81" s="2">
        <v>45827.518750000003</v>
      </c>
      <c r="T81" t="s">
        <v>45</v>
      </c>
    </row>
    <row r="82" spans="1:20" x14ac:dyDescent="0.25">
      <c r="A82">
        <v>103</v>
      </c>
      <c r="B82" t="s">
        <v>207</v>
      </c>
      <c r="C82" t="s">
        <v>208</v>
      </c>
      <c r="D82" t="s">
        <v>22</v>
      </c>
      <c r="E82" t="s">
        <v>23</v>
      </c>
      <c r="F82" t="s">
        <v>24</v>
      </c>
      <c r="G82" t="s">
        <v>22</v>
      </c>
      <c r="H82" t="s">
        <v>28</v>
      </c>
      <c r="I82" t="s">
        <v>38</v>
      </c>
      <c r="J82" t="s">
        <v>52</v>
      </c>
      <c r="K82">
        <v>1000000</v>
      </c>
      <c r="L82" s="1">
        <v>45449</v>
      </c>
      <c r="M82" s="1">
        <v>45468</v>
      </c>
      <c r="N82" t="s">
        <v>29</v>
      </c>
      <c r="O82" s="2">
        <v>45474.750694444447</v>
      </c>
      <c r="P82" t="s">
        <v>39</v>
      </c>
      <c r="Q82" s="2">
        <v>45441.679861111108</v>
      </c>
      <c r="R82" t="s">
        <v>31</v>
      </c>
      <c r="S82" s="2">
        <v>45608.760416666664</v>
      </c>
      <c r="T82" t="s">
        <v>40</v>
      </c>
    </row>
    <row r="83" spans="1:20" x14ac:dyDescent="0.25">
      <c r="A83">
        <v>53</v>
      </c>
      <c r="B83" t="s">
        <v>209</v>
      </c>
      <c r="C83" t="s">
        <v>210</v>
      </c>
      <c r="D83" t="s">
        <v>22</v>
      </c>
      <c r="E83" t="s">
        <v>23</v>
      </c>
      <c r="F83" t="s">
        <v>144</v>
      </c>
      <c r="G83" t="s">
        <v>25</v>
      </c>
      <c r="H83" t="s">
        <v>28</v>
      </c>
      <c r="I83" t="s">
        <v>38</v>
      </c>
      <c r="J83" t="s">
        <v>52</v>
      </c>
      <c r="K83">
        <v>44192</v>
      </c>
      <c r="L83" s="1">
        <v>45493</v>
      </c>
      <c r="M83" s="1">
        <v>45476</v>
      </c>
      <c r="N83" t="s">
        <v>29</v>
      </c>
      <c r="O83" s="2">
        <v>45473.620138888888</v>
      </c>
      <c r="P83" t="s">
        <v>39</v>
      </c>
      <c r="Q83" s="2">
        <v>45421.518055555556</v>
      </c>
      <c r="R83" t="s">
        <v>109</v>
      </c>
      <c r="S83" s="2">
        <v>45608.760416666664</v>
      </c>
      <c r="T83" t="s">
        <v>40</v>
      </c>
    </row>
    <row r="84" spans="1:20" x14ac:dyDescent="0.25">
      <c r="A84">
        <v>70</v>
      </c>
      <c r="B84" t="s">
        <v>211</v>
      </c>
      <c r="C84" t="s">
        <v>75</v>
      </c>
      <c r="D84" t="s">
        <v>22</v>
      </c>
      <c r="E84" t="s">
        <v>23</v>
      </c>
      <c r="F84" t="s">
        <v>24</v>
      </c>
      <c r="G84" t="s">
        <v>25</v>
      </c>
      <c r="H84" t="s">
        <v>28</v>
      </c>
      <c r="I84" t="s">
        <v>38</v>
      </c>
      <c r="J84" t="s">
        <v>212</v>
      </c>
      <c r="K84">
        <v>4700000</v>
      </c>
      <c r="L84" s="1">
        <v>45562</v>
      </c>
      <c r="M84" s="1">
        <v>45541</v>
      </c>
      <c r="N84" t="s">
        <v>44</v>
      </c>
      <c r="O84" s="2">
        <v>45541.650694444441</v>
      </c>
      <c r="P84" t="s">
        <v>39</v>
      </c>
      <c r="Q84" s="2">
        <v>45422.729861111111</v>
      </c>
      <c r="R84" t="s">
        <v>49</v>
      </c>
      <c r="S84" s="2">
        <v>45640.684027777781</v>
      </c>
      <c r="T84" t="s">
        <v>39</v>
      </c>
    </row>
    <row r="85" spans="1:20" x14ac:dyDescent="0.25">
      <c r="A85">
        <v>244</v>
      </c>
      <c r="B85" t="s">
        <v>213</v>
      </c>
      <c r="C85" t="s">
        <v>214</v>
      </c>
      <c r="D85" t="s">
        <v>22</v>
      </c>
      <c r="E85" t="s">
        <v>23</v>
      </c>
      <c r="F85" t="s">
        <v>24</v>
      </c>
      <c r="G85" t="s">
        <v>34</v>
      </c>
      <c r="H85" t="s">
        <v>26</v>
      </c>
      <c r="I85" t="s">
        <v>38</v>
      </c>
      <c r="J85" t="s">
        <v>52</v>
      </c>
      <c r="K85">
        <v>5940</v>
      </c>
      <c r="L85" s="1">
        <v>45650</v>
      </c>
      <c r="M85" s="1">
        <v>45630</v>
      </c>
      <c r="N85" t="s">
        <v>44</v>
      </c>
      <c r="O85" s="2">
        <v>45630.5</v>
      </c>
      <c r="P85" t="s">
        <v>30</v>
      </c>
      <c r="Q85" s="2">
        <v>45582.459722222222</v>
      </c>
      <c r="R85" t="s">
        <v>35</v>
      </c>
      <c r="S85" s="2">
        <v>45827.530555555553</v>
      </c>
      <c r="T85" t="s">
        <v>45</v>
      </c>
    </row>
    <row r="86" spans="1:20" x14ac:dyDescent="0.25">
      <c r="A86">
        <v>56</v>
      </c>
      <c r="B86" t="s">
        <v>215</v>
      </c>
      <c r="C86" t="s">
        <v>37</v>
      </c>
      <c r="D86" t="s">
        <v>22</v>
      </c>
      <c r="E86" t="s">
        <v>23</v>
      </c>
      <c r="F86" t="s">
        <v>24</v>
      </c>
      <c r="G86" t="s">
        <v>22</v>
      </c>
      <c r="H86" t="s">
        <v>26</v>
      </c>
      <c r="I86" t="s">
        <v>38</v>
      </c>
      <c r="J86" t="s">
        <v>52</v>
      </c>
      <c r="K86">
        <v>5000000</v>
      </c>
      <c r="L86" s="1">
        <v>45616</v>
      </c>
      <c r="M86" s="1">
        <v>45625</v>
      </c>
      <c r="N86" t="s">
        <v>29</v>
      </c>
      <c r="O86" s="2">
        <v>45607.770138888889</v>
      </c>
      <c r="P86" t="s">
        <v>39</v>
      </c>
      <c r="Q86" s="2">
        <v>45422.434027777781</v>
      </c>
      <c r="R86" t="s">
        <v>31</v>
      </c>
      <c r="S86" s="2">
        <v>45625.488194444442</v>
      </c>
      <c r="T86" t="s">
        <v>39</v>
      </c>
    </row>
    <row r="87" spans="1:20" x14ac:dyDescent="0.25">
      <c r="A87">
        <v>153</v>
      </c>
      <c r="B87" t="s">
        <v>216</v>
      </c>
      <c r="C87" t="s">
        <v>60</v>
      </c>
      <c r="D87" t="s">
        <v>22</v>
      </c>
      <c r="E87" t="s">
        <v>23</v>
      </c>
      <c r="F87" t="s">
        <v>43</v>
      </c>
      <c r="G87" t="s">
        <v>44</v>
      </c>
      <c r="H87" t="s">
        <v>28</v>
      </c>
      <c r="I87" t="s">
        <v>38</v>
      </c>
      <c r="J87" t="s">
        <v>73</v>
      </c>
      <c r="K87">
        <v>380236.5</v>
      </c>
      <c r="L87" s="1">
        <v>45504</v>
      </c>
      <c r="M87" s="1">
        <v>45495</v>
      </c>
      <c r="N87" t="s">
        <v>44</v>
      </c>
      <c r="O87" s="2">
        <v>45499.582638888889</v>
      </c>
      <c r="P87" t="s">
        <v>45</v>
      </c>
      <c r="Q87" s="2">
        <v>45495.584722222222</v>
      </c>
      <c r="R87" t="s">
        <v>40</v>
      </c>
      <c r="S87" s="2">
        <v>45675.50277777778</v>
      </c>
      <c r="T87" t="s">
        <v>39</v>
      </c>
    </row>
    <row r="88" spans="1:20" x14ac:dyDescent="0.25">
      <c r="A88">
        <v>269</v>
      </c>
      <c r="B88" t="s">
        <v>217</v>
      </c>
      <c r="C88" t="s">
        <v>218</v>
      </c>
      <c r="D88" t="s">
        <v>22</v>
      </c>
      <c r="E88" t="s">
        <v>23</v>
      </c>
      <c r="F88" t="s">
        <v>24</v>
      </c>
      <c r="G88" t="s">
        <v>25</v>
      </c>
      <c r="H88" t="s">
        <v>26</v>
      </c>
      <c r="I88" t="s">
        <v>38</v>
      </c>
      <c r="J88" t="s">
        <v>28</v>
      </c>
      <c r="K88">
        <v>830000</v>
      </c>
      <c r="L88" s="1">
        <v>45835</v>
      </c>
      <c r="M88" s="1">
        <v>45836</v>
      </c>
      <c r="N88" t="s">
        <v>29</v>
      </c>
      <c r="O88" s="2">
        <v>45839.513888888891</v>
      </c>
      <c r="P88" t="s">
        <v>30</v>
      </c>
      <c r="Q88" s="2">
        <v>45617.581250000003</v>
      </c>
      <c r="R88" t="s">
        <v>35</v>
      </c>
      <c r="S88" s="2">
        <v>45836.479861111111</v>
      </c>
      <c r="T88" t="s">
        <v>30</v>
      </c>
    </row>
    <row r="89" spans="1:20" x14ac:dyDescent="0.25">
      <c r="A89">
        <v>35</v>
      </c>
      <c r="B89" t="s">
        <v>219</v>
      </c>
      <c r="C89" t="s">
        <v>205</v>
      </c>
      <c r="D89" t="s">
        <v>22</v>
      </c>
      <c r="E89" t="s">
        <v>23</v>
      </c>
      <c r="F89" t="s">
        <v>43</v>
      </c>
      <c r="G89" t="s">
        <v>44</v>
      </c>
      <c r="H89" t="s">
        <v>28</v>
      </c>
      <c r="I89" t="s">
        <v>38</v>
      </c>
      <c r="J89" t="s">
        <v>52</v>
      </c>
      <c r="K89">
        <v>464375</v>
      </c>
      <c r="L89" s="1">
        <v>45473</v>
      </c>
      <c r="M89" s="1">
        <v>45425</v>
      </c>
      <c r="N89" t="s">
        <v>44</v>
      </c>
      <c r="O89" s="2">
        <v>45420.458333333336</v>
      </c>
      <c r="P89" t="s">
        <v>45</v>
      </c>
      <c r="Q89" s="2">
        <v>45420.629861111112</v>
      </c>
      <c r="R89" t="s">
        <v>40</v>
      </c>
      <c r="S89" s="2">
        <v>45675.50277777778</v>
      </c>
      <c r="T89" t="s">
        <v>39</v>
      </c>
    </row>
    <row r="90" spans="1:20" x14ac:dyDescent="0.25">
      <c r="A90">
        <v>143</v>
      </c>
      <c r="B90" t="s">
        <v>220</v>
      </c>
      <c r="C90" t="s">
        <v>75</v>
      </c>
      <c r="D90" t="s">
        <v>22</v>
      </c>
      <c r="E90" t="s">
        <v>23</v>
      </c>
      <c r="F90" t="s">
        <v>24</v>
      </c>
      <c r="G90" t="s">
        <v>25</v>
      </c>
      <c r="H90" t="s">
        <v>26</v>
      </c>
      <c r="I90" t="s">
        <v>38</v>
      </c>
      <c r="J90" t="s">
        <v>28</v>
      </c>
      <c r="K90">
        <v>2400000</v>
      </c>
      <c r="L90" s="1">
        <v>45853</v>
      </c>
      <c r="M90" s="1">
        <v>45869</v>
      </c>
      <c r="N90" t="s">
        <v>29</v>
      </c>
      <c r="O90" s="2">
        <v>45853.760416666664</v>
      </c>
      <c r="P90" t="s">
        <v>30</v>
      </c>
      <c r="Q90" s="2">
        <v>45489.629166666666</v>
      </c>
      <c r="R90" t="s">
        <v>49</v>
      </c>
      <c r="S90" s="2">
        <v>45869.459027777775</v>
      </c>
      <c r="T90" t="s">
        <v>30</v>
      </c>
    </row>
    <row r="91" spans="1:20" x14ac:dyDescent="0.25">
      <c r="A91">
        <v>201</v>
      </c>
      <c r="B91" t="s">
        <v>221</v>
      </c>
      <c r="C91" t="s">
        <v>222</v>
      </c>
      <c r="D91" t="s">
        <v>22</v>
      </c>
      <c r="E91" t="s">
        <v>23</v>
      </c>
      <c r="F91" t="s">
        <v>43</v>
      </c>
      <c r="G91" t="s">
        <v>22</v>
      </c>
      <c r="H91" t="s">
        <v>26</v>
      </c>
      <c r="I91" t="s">
        <v>38</v>
      </c>
      <c r="J91" t="s">
        <v>28</v>
      </c>
      <c r="K91">
        <v>0</v>
      </c>
      <c r="L91" s="1">
        <v>45597</v>
      </c>
      <c r="M91" s="1">
        <v>45572</v>
      </c>
      <c r="N91" t="s">
        <v>29</v>
      </c>
      <c r="O91" s="2">
        <v>45587.743750000001</v>
      </c>
      <c r="P91" t="s">
        <v>35</v>
      </c>
      <c r="Q91" s="2">
        <v>45545.50277777778</v>
      </c>
      <c r="R91" t="s">
        <v>58</v>
      </c>
      <c r="S91" s="2">
        <v>45827.518750000003</v>
      </c>
      <c r="T91" t="s">
        <v>45</v>
      </c>
    </row>
    <row r="92" spans="1:20" x14ac:dyDescent="0.25">
      <c r="A92">
        <v>87</v>
      </c>
      <c r="B92" t="s">
        <v>223</v>
      </c>
      <c r="C92" t="s">
        <v>127</v>
      </c>
      <c r="D92" t="s">
        <v>22</v>
      </c>
      <c r="E92" t="s">
        <v>23</v>
      </c>
      <c r="F92" t="s">
        <v>43</v>
      </c>
      <c r="G92" t="s">
        <v>44</v>
      </c>
      <c r="H92" t="s">
        <v>28</v>
      </c>
      <c r="I92" t="s">
        <v>38</v>
      </c>
      <c r="J92" t="s">
        <v>79</v>
      </c>
      <c r="K92">
        <v>250000</v>
      </c>
      <c r="L92" s="1">
        <v>45427</v>
      </c>
      <c r="M92" s="1">
        <v>45427</v>
      </c>
      <c r="N92" t="s">
        <v>44</v>
      </c>
      <c r="O92" s="2">
        <v>45427.458333333336</v>
      </c>
      <c r="P92" t="s">
        <v>30</v>
      </c>
      <c r="Q92" s="2">
        <v>45427.776388888888</v>
      </c>
      <c r="R92" t="s">
        <v>49</v>
      </c>
      <c r="S92" s="2">
        <v>45827.530555555553</v>
      </c>
      <c r="T92" t="s">
        <v>45</v>
      </c>
    </row>
    <row r="93" spans="1:20" x14ac:dyDescent="0.25">
      <c r="A93">
        <v>128</v>
      </c>
      <c r="B93" t="s">
        <v>224</v>
      </c>
      <c r="C93" t="s">
        <v>225</v>
      </c>
      <c r="D93" t="s">
        <v>22</v>
      </c>
      <c r="E93" t="s">
        <v>23</v>
      </c>
      <c r="F93" t="s">
        <v>43</v>
      </c>
      <c r="G93" t="s">
        <v>69</v>
      </c>
      <c r="H93" t="s">
        <v>28</v>
      </c>
      <c r="I93" t="s">
        <v>38</v>
      </c>
      <c r="J93" t="s">
        <v>73</v>
      </c>
      <c r="K93">
        <v>281710</v>
      </c>
      <c r="L93" s="1">
        <v>45504</v>
      </c>
      <c r="M93" s="1">
        <v>45504</v>
      </c>
      <c r="N93" t="s">
        <v>29</v>
      </c>
      <c r="O93" s="2">
        <v>45503.426388888889</v>
      </c>
      <c r="P93" t="s">
        <v>39</v>
      </c>
      <c r="Q93" s="2">
        <v>45472.693055555559</v>
      </c>
      <c r="R93" t="s">
        <v>40</v>
      </c>
      <c r="S93" s="2">
        <v>45608.760416666664</v>
      </c>
      <c r="T93" t="s">
        <v>40</v>
      </c>
    </row>
    <row r="94" spans="1:20" x14ac:dyDescent="0.25">
      <c r="A94">
        <v>245</v>
      </c>
      <c r="B94" t="s">
        <v>226</v>
      </c>
      <c r="C94" t="s">
        <v>227</v>
      </c>
      <c r="D94" t="s">
        <v>22</v>
      </c>
      <c r="E94" t="s">
        <v>23</v>
      </c>
      <c r="F94" t="s">
        <v>24</v>
      </c>
      <c r="G94" t="s">
        <v>25</v>
      </c>
      <c r="H94" t="s">
        <v>26</v>
      </c>
      <c r="I94" t="s">
        <v>38</v>
      </c>
      <c r="J94" t="s">
        <v>52</v>
      </c>
      <c r="K94">
        <v>627590</v>
      </c>
      <c r="L94" s="1">
        <v>45675</v>
      </c>
      <c r="M94" s="1">
        <v>45654</v>
      </c>
      <c r="N94" t="s">
        <v>29</v>
      </c>
      <c r="O94" s="2">
        <v>45654.637499999997</v>
      </c>
      <c r="P94" t="s">
        <v>30</v>
      </c>
      <c r="Q94" s="2">
        <v>45582.522222222222</v>
      </c>
      <c r="R94" t="s">
        <v>35</v>
      </c>
      <c r="S94" s="2">
        <v>45827.530555555553</v>
      </c>
      <c r="T94" t="s">
        <v>45</v>
      </c>
    </row>
    <row r="95" spans="1:20" x14ac:dyDescent="0.25">
      <c r="A95">
        <v>226</v>
      </c>
      <c r="B95" t="s">
        <v>228</v>
      </c>
      <c r="C95" t="s">
        <v>65</v>
      </c>
      <c r="D95" t="s">
        <v>22</v>
      </c>
      <c r="E95" t="s">
        <v>23</v>
      </c>
      <c r="F95" t="s">
        <v>24</v>
      </c>
      <c r="G95" t="s">
        <v>25</v>
      </c>
      <c r="H95" t="s">
        <v>26</v>
      </c>
      <c r="I95" t="s">
        <v>38</v>
      </c>
      <c r="J95" t="s">
        <v>229</v>
      </c>
      <c r="K95">
        <v>120000</v>
      </c>
      <c r="L95" s="1">
        <v>45559</v>
      </c>
      <c r="M95" s="1">
        <v>45565</v>
      </c>
      <c r="N95" t="s">
        <v>29</v>
      </c>
      <c r="O95" s="2">
        <v>45565.458333333336</v>
      </c>
      <c r="P95" t="s">
        <v>30</v>
      </c>
      <c r="Q95" s="2">
        <v>45565.495833333334</v>
      </c>
      <c r="R95" t="s">
        <v>35</v>
      </c>
      <c r="S95" s="2">
        <v>45827.530555555553</v>
      </c>
      <c r="T95" t="s">
        <v>45</v>
      </c>
    </row>
    <row r="96" spans="1:20" x14ac:dyDescent="0.25">
      <c r="A96">
        <v>224</v>
      </c>
      <c r="B96" t="s">
        <v>230</v>
      </c>
      <c r="C96" t="s">
        <v>60</v>
      </c>
      <c r="D96" t="s">
        <v>22</v>
      </c>
      <c r="E96" t="s">
        <v>23</v>
      </c>
      <c r="F96" t="s">
        <v>24</v>
      </c>
      <c r="G96" t="s">
        <v>25</v>
      </c>
      <c r="H96" t="s">
        <v>26</v>
      </c>
      <c r="I96" t="s">
        <v>38</v>
      </c>
      <c r="J96" t="s">
        <v>28</v>
      </c>
      <c r="K96">
        <v>1500000</v>
      </c>
      <c r="L96" s="1">
        <v>45869</v>
      </c>
      <c r="M96" s="1">
        <v>45874</v>
      </c>
      <c r="N96" t="s">
        <v>29</v>
      </c>
      <c r="O96" s="2">
        <v>45869.464583333334</v>
      </c>
      <c r="P96" t="s">
        <v>45</v>
      </c>
      <c r="Q96" s="2">
        <v>45563.652777777781</v>
      </c>
      <c r="R96" t="s">
        <v>31</v>
      </c>
      <c r="S96" s="2">
        <v>45874.563194444447</v>
      </c>
      <c r="T96" t="s">
        <v>45</v>
      </c>
    </row>
    <row r="97" spans="1:20" x14ac:dyDescent="0.25">
      <c r="A97">
        <v>236</v>
      </c>
      <c r="B97" t="s">
        <v>231</v>
      </c>
      <c r="C97" t="s">
        <v>98</v>
      </c>
      <c r="D97" t="s">
        <v>22</v>
      </c>
      <c r="E97" t="s">
        <v>23</v>
      </c>
      <c r="F97" t="s">
        <v>24</v>
      </c>
      <c r="G97" t="s">
        <v>22</v>
      </c>
      <c r="H97" t="s">
        <v>26</v>
      </c>
      <c r="I97" t="s">
        <v>38</v>
      </c>
      <c r="J97" t="s">
        <v>28</v>
      </c>
      <c r="K97">
        <v>1400000</v>
      </c>
      <c r="L97" s="1">
        <v>45742</v>
      </c>
      <c r="M97" s="1">
        <v>45628</v>
      </c>
      <c r="N97" t="s">
        <v>100</v>
      </c>
      <c r="O97" s="2">
        <v>45635.436805555553</v>
      </c>
      <c r="P97" t="s">
        <v>35</v>
      </c>
      <c r="Q97" s="2">
        <v>45573.745833333334</v>
      </c>
      <c r="R97" t="s">
        <v>58</v>
      </c>
      <c r="S97" s="2">
        <v>45827.518750000003</v>
      </c>
      <c r="T97" t="s">
        <v>45</v>
      </c>
    </row>
    <row r="98" spans="1:20" x14ac:dyDescent="0.25">
      <c r="A98">
        <v>185</v>
      </c>
      <c r="B98" t="s">
        <v>232</v>
      </c>
      <c r="C98" t="s">
        <v>233</v>
      </c>
      <c r="D98" t="s">
        <v>22</v>
      </c>
      <c r="E98" t="s">
        <v>23</v>
      </c>
      <c r="F98" t="s">
        <v>24</v>
      </c>
      <c r="G98" t="s">
        <v>34</v>
      </c>
      <c r="H98" t="s">
        <v>26</v>
      </c>
      <c r="I98" t="s">
        <v>38</v>
      </c>
      <c r="J98" t="s">
        <v>28</v>
      </c>
      <c r="K98">
        <v>120000</v>
      </c>
      <c r="L98" s="1">
        <v>45604</v>
      </c>
      <c r="M98" s="1">
        <v>45602</v>
      </c>
      <c r="N98" t="s">
        <v>29</v>
      </c>
      <c r="O98" s="2">
        <v>45597.753472222219</v>
      </c>
      <c r="P98" t="s">
        <v>30</v>
      </c>
      <c r="Q98" s="2">
        <v>45521.472916666666</v>
      </c>
      <c r="R98" t="s">
        <v>35</v>
      </c>
      <c r="S98" s="2">
        <v>45827.530555555553</v>
      </c>
      <c r="T98" t="s">
        <v>45</v>
      </c>
    </row>
    <row r="99" spans="1:20" x14ac:dyDescent="0.25">
      <c r="A99">
        <v>221</v>
      </c>
      <c r="B99" t="s">
        <v>234</v>
      </c>
      <c r="C99" t="s">
        <v>235</v>
      </c>
      <c r="D99" t="s">
        <v>22</v>
      </c>
      <c r="E99" t="s">
        <v>23</v>
      </c>
      <c r="F99" t="s">
        <v>24</v>
      </c>
      <c r="G99" t="s">
        <v>69</v>
      </c>
      <c r="H99" t="s">
        <v>26</v>
      </c>
      <c r="I99" t="s">
        <v>236</v>
      </c>
      <c r="J99" t="s">
        <v>28</v>
      </c>
      <c r="K99">
        <v>10250</v>
      </c>
      <c r="L99" s="1">
        <v>45558</v>
      </c>
      <c r="M99" s="1">
        <v>45562</v>
      </c>
      <c r="N99" t="s">
        <v>29</v>
      </c>
      <c r="O99" s="2">
        <v>45562.458333333336</v>
      </c>
      <c r="P99" t="s">
        <v>30</v>
      </c>
      <c r="Q99" s="2">
        <v>45562.497916666667</v>
      </c>
      <c r="R99" t="s">
        <v>35</v>
      </c>
      <c r="S99" s="2">
        <v>45827.530555555553</v>
      </c>
      <c r="T99" t="s">
        <v>45</v>
      </c>
    </row>
    <row r="100" spans="1:20" x14ac:dyDescent="0.25">
      <c r="A100">
        <v>142</v>
      </c>
      <c r="B100" t="s">
        <v>237</v>
      </c>
      <c r="C100" t="s">
        <v>238</v>
      </c>
      <c r="D100" t="s">
        <v>22</v>
      </c>
      <c r="E100" t="s">
        <v>23</v>
      </c>
      <c r="F100" t="s">
        <v>43</v>
      </c>
      <c r="G100" t="s">
        <v>25</v>
      </c>
      <c r="H100" t="s">
        <v>26</v>
      </c>
      <c r="I100" t="s">
        <v>236</v>
      </c>
      <c r="J100" t="s">
        <v>28</v>
      </c>
      <c r="K100">
        <v>94000</v>
      </c>
      <c r="L100" s="1">
        <v>45991</v>
      </c>
      <c r="M100" s="1">
        <v>45801</v>
      </c>
      <c r="N100" t="s">
        <v>29</v>
      </c>
      <c r="O100" s="2">
        <v>45777.748611111114</v>
      </c>
      <c r="P100" t="s">
        <v>45</v>
      </c>
      <c r="Q100" s="2">
        <v>45489.51458333333</v>
      </c>
      <c r="R100" t="s">
        <v>49</v>
      </c>
      <c r="S100" s="2">
        <v>45801.748611111114</v>
      </c>
      <c r="T100" t="s">
        <v>45</v>
      </c>
    </row>
    <row r="101" spans="1:20" x14ac:dyDescent="0.25">
      <c r="A101">
        <v>211</v>
      </c>
      <c r="B101" t="s">
        <v>239</v>
      </c>
      <c r="C101" t="s">
        <v>240</v>
      </c>
      <c r="D101" t="s">
        <v>22</v>
      </c>
      <c r="E101" t="s">
        <v>23</v>
      </c>
      <c r="F101" t="s">
        <v>43</v>
      </c>
      <c r="G101" t="s">
        <v>22</v>
      </c>
      <c r="H101" t="s">
        <v>26</v>
      </c>
      <c r="I101" t="s">
        <v>236</v>
      </c>
      <c r="J101" t="s">
        <v>28</v>
      </c>
      <c r="K101">
        <v>6500</v>
      </c>
      <c r="L101" s="1">
        <v>45565</v>
      </c>
      <c r="M101" s="1">
        <v>45554</v>
      </c>
      <c r="N101" t="s">
        <v>29</v>
      </c>
      <c r="O101" s="2">
        <v>45561.495833333334</v>
      </c>
      <c r="P101" t="s">
        <v>45</v>
      </c>
      <c r="Q101" s="2">
        <v>45554.5</v>
      </c>
      <c r="R101" t="s">
        <v>45</v>
      </c>
      <c r="S101" s="2">
        <v>45554.5</v>
      </c>
      <c r="T101" t="s">
        <v>83</v>
      </c>
    </row>
    <row r="102" spans="1:20" x14ac:dyDescent="0.25">
      <c r="A102">
        <v>218</v>
      </c>
      <c r="B102" t="s">
        <v>241</v>
      </c>
      <c r="C102" t="s">
        <v>85</v>
      </c>
      <c r="D102" t="s">
        <v>22</v>
      </c>
      <c r="E102" t="s">
        <v>23</v>
      </c>
      <c r="F102" t="s">
        <v>24</v>
      </c>
      <c r="G102" t="s">
        <v>25</v>
      </c>
      <c r="H102" t="s">
        <v>28</v>
      </c>
      <c r="I102" t="s">
        <v>236</v>
      </c>
      <c r="J102" t="s">
        <v>28</v>
      </c>
      <c r="K102">
        <v>35000</v>
      </c>
      <c r="L102" s="1">
        <v>45559</v>
      </c>
      <c r="M102" s="1">
        <v>45559</v>
      </c>
      <c r="N102" t="s">
        <v>133</v>
      </c>
      <c r="O102" s="2"/>
      <c r="P102" t="s">
        <v>30</v>
      </c>
      <c r="Q102" s="2">
        <v>45559.736805555556</v>
      </c>
      <c r="R102" t="s">
        <v>49</v>
      </c>
      <c r="S102" s="2">
        <v>45827.530555555553</v>
      </c>
      <c r="T102" t="s">
        <v>45</v>
      </c>
    </row>
    <row r="103" spans="1:20" x14ac:dyDescent="0.25">
      <c r="A103">
        <v>134</v>
      </c>
      <c r="B103" t="s">
        <v>242</v>
      </c>
      <c r="C103" t="s">
        <v>243</v>
      </c>
      <c r="D103" t="s">
        <v>22</v>
      </c>
      <c r="E103" t="s">
        <v>23</v>
      </c>
      <c r="F103" t="s">
        <v>43</v>
      </c>
      <c r="G103" t="s">
        <v>25</v>
      </c>
      <c r="H103" t="s">
        <v>26</v>
      </c>
      <c r="I103" t="s">
        <v>236</v>
      </c>
      <c r="J103" t="s">
        <v>28</v>
      </c>
      <c r="K103">
        <v>245626</v>
      </c>
      <c r="L103" s="1">
        <v>45479</v>
      </c>
      <c r="M103" s="1">
        <v>45478</v>
      </c>
      <c r="N103" t="s">
        <v>44</v>
      </c>
      <c r="O103" s="2">
        <v>45478.458333333336</v>
      </c>
      <c r="P103" t="s">
        <v>45</v>
      </c>
      <c r="Q103" s="2">
        <v>45478.59375</v>
      </c>
      <c r="R103" t="s">
        <v>40</v>
      </c>
      <c r="S103" s="2">
        <v>45675.50277777778</v>
      </c>
      <c r="T103" t="s">
        <v>39</v>
      </c>
    </row>
    <row r="104" spans="1:20" x14ac:dyDescent="0.25">
      <c r="A104">
        <v>196</v>
      </c>
      <c r="B104" t="s">
        <v>244</v>
      </c>
      <c r="C104" t="s">
        <v>60</v>
      </c>
      <c r="D104" t="s">
        <v>22</v>
      </c>
      <c r="E104" t="s">
        <v>23</v>
      </c>
      <c r="F104" t="s">
        <v>24</v>
      </c>
      <c r="G104" t="s">
        <v>55</v>
      </c>
      <c r="H104" t="s">
        <v>26</v>
      </c>
      <c r="I104" t="s">
        <v>236</v>
      </c>
      <c r="J104" t="s">
        <v>28</v>
      </c>
      <c r="K104">
        <v>120000</v>
      </c>
      <c r="L104" s="1">
        <v>45554</v>
      </c>
      <c r="M104" s="1">
        <v>45541</v>
      </c>
      <c r="N104" t="s">
        <v>100</v>
      </c>
      <c r="O104" s="2">
        <v>45541.660416666666</v>
      </c>
      <c r="P104" t="s">
        <v>39</v>
      </c>
      <c r="Q104" s="2">
        <v>45535.662499999999</v>
      </c>
      <c r="R104" t="s">
        <v>31</v>
      </c>
      <c r="S104" s="2">
        <v>45608.760416666664</v>
      </c>
      <c r="T104" t="s">
        <v>40</v>
      </c>
    </row>
    <row r="105" spans="1:20" x14ac:dyDescent="0.25">
      <c r="A105">
        <v>71</v>
      </c>
      <c r="B105" t="s">
        <v>245</v>
      </c>
      <c r="C105" t="s">
        <v>37</v>
      </c>
      <c r="D105" t="s">
        <v>22</v>
      </c>
      <c r="E105" t="s">
        <v>23</v>
      </c>
      <c r="F105" t="s">
        <v>24</v>
      </c>
      <c r="G105" t="s">
        <v>22</v>
      </c>
      <c r="H105" t="s">
        <v>28</v>
      </c>
      <c r="I105" t="s">
        <v>236</v>
      </c>
      <c r="J105" t="s">
        <v>28</v>
      </c>
      <c r="K105">
        <v>126000</v>
      </c>
      <c r="L105" s="1">
        <v>45512</v>
      </c>
      <c r="M105" s="1">
        <v>45518</v>
      </c>
      <c r="N105" t="s">
        <v>29</v>
      </c>
      <c r="O105" s="2">
        <v>45422.458333333336</v>
      </c>
      <c r="P105" t="s">
        <v>39</v>
      </c>
      <c r="Q105" s="2">
        <v>45422.772222222222</v>
      </c>
      <c r="R105" t="s">
        <v>31</v>
      </c>
      <c r="S105" s="2">
        <v>45608.760416666664</v>
      </c>
      <c r="T105" t="s">
        <v>40</v>
      </c>
    </row>
    <row r="106" spans="1:20" x14ac:dyDescent="0.25">
      <c r="A106">
        <v>192</v>
      </c>
      <c r="B106" t="s">
        <v>246</v>
      </c>
      <c r="C106" t="s">
        <v>247</v>
      </c>
      <c r="D106" t="s">
        <v>22</v>
      </c>
      <c r="E106" t="s">
        <v>23</v>
      </c>
      <c r="F106" t="s">
        <v>43</v>
      </c>
      <c r="G106" t="s">
        <v>170</v>
      </c>
      <c r="H106" t="s">
        <v>99</v>
      </c>
      <c r="I106" t="s">
        <v>236</v>
      </c>
      <c r="J106" t="s">
        <v>28</v>
      </c>
      <c r="K106">
        <v>48852</v>
      </c>
      <c r="L106" s="1">
        <v>45534</v>
      </c>
      <c r="M106" s="1">
        <v>45532</v>
      </c>
      <c r="N106" t="s">
        <v>29</v>
      </c>
      <c r="O106" s="2">
        <v>45533.458333333336</v>
      </c>
      <c r="P106" t="s">
        <v>45</v>
      </c>
      <c r="Q106" s="2">
        <v>45532.443055555559</v>
      </c>
      <c r="R106" t="s">
        <v>40</v>
      </c>
      <c r="S106" s="2">
        <v>45675.50277777778</v>
      </c>
      <c r="T106" t="s">
        <v>39</v>
      </c>
    </row>
    <row r="107" spans="1:20" x14ac:dyDescent="0.25">
      <c r="A107">
        <v>161</v>
      </c>
      <c r="B107" t="s">
        <v>248</v>
      </c>
      <c r="C107" t="s">
        <v>249</v>
      </c>
      <c r="D107" t="s">
        <v>22</v>
      </c>
      <c r="E107" t="s">
        <v>23</v>
      </c>
      <c r="F107" t="s">
        <v>43</v>
      </c>
      <c r="G107" t="s">
        <v>22</v>
      </c>
      <c r="H107" t="s">
        <v>28</v>
      </c>
      <c r="I107" t="s">
        <v>236</v>
      </c>
      <c r="J107" t="s">
        <v>28</v>
      </c>
      <c r="K107">
        <v>2734.2</v>
      </c>
      <c r="L107" s="1">
        <v>45504</v>
      </c>
      <c r="M107" s="1">
        <v>45500</v>
      </c>
      <c r="N107" t="s">
        <v>44</v>
      </c>
      <c r="O107" s="2">
        <v>45500.458333333336</v>
      </c>
      <c r="P107" t="s">
        <v>45</v>
      </c>
      <c r="Q107" s="2">
        <v>45500.429166666669</v>
      </c>
      <c r="R107" t="s">
        <v>40</v>
      </c>
      <c r="S107" s="2">
        <v>45675.50277777778</v>
      </c>
      <c r="T107" t="s">
        <v>39</v>
      </c>
    </row>
    <row r="108" spans="1:20" x14ac:dyDescent="0.25">
      <c r="A108">
        <v>126</v>
      </c>
      <c r="B108" t="s">
        <v>250</v>
      </c>
      <c r="C108" t="s">
        <v>251</v>
      </c>
      <c r="D108" t="s">
        <v>22</v>
      </c>
      <c r="E108" t="s">
        <v>23</v>
      </c>
      <c r="F108" t="s">
        <v>24</v>
      </c>
      <c r="G108" t="s">
        <v>34</v>
      </c>
      <c r="H108" t="s">
        <v>26</v>
      </c>
      <c r="I108" t="s">
        <v>236</v>
      </c>
      <c r="J108" t="s">
        <v>28</v>
      </c>
      <c r="K108">
        <v>870776</v>
      </c>
      <c r="L108" s="1">
        <v>45771</v>
      </c>
      <c r="M108" s="1">
        <v>45801</v>
      </c>
      <c r="N108" t="s">
        <v>29</v>
      </c>
      <c r="O108" s="2">
        <v>45801.749305555553</v>
      </c>
      <c r="P108" t="s">
        <v>45</v>
      </c>
      <c r="Q108" s="2">
        <v>45470.488888888889</v>
      </c>
      <c r="R108" t="s">
        <v>49</v>
      </c>
      <c r="S108" s="2">
        <v>45801.750694444447</v>
      </c>
      <c r="T108" t="s">
        <v>45</v>
      </c>
    </row>
    <row r="109" spans="1:20" x14ac:dyDescent="0.25">
      <c r="A109">
        <v>136</v>
      </c>
      <c r="B109" t="s">
        <v>252</v>
      </c>
      <c r="C109" t="s">
        <v>253</v>
      </c>
      <c r="D109" t="s">
        <v>22</v>
      </c>
      <c r="E109" t="s">
        <v>23</v>
      </c>
      <c r="F109" t="s">
        <v>24</v>
      </c>
      <c r="G109" t="s">
        <v>25</v>
      </c>
      <c r="H109" t="s">
        <v>28</v>
      </c>
      <c r="I109" t="s">
        <v>236</v>
      </c>
      <c r="J109" t="s">
        <v>28</v>
      </c>
      <c r="K109">
        <v>40000</v>
      </c>
      <c r="L109" s="1">
        <v>45482</v>
      </c>
      <c r="M109" s="1">
        <v>45482</v>
      </c>
      <c r="N109" t="s">
        <v>29</v>
      </c>
      <c r="O109" s="2">
        <v>45482.458333333336</v>
      </c>
      <c r="P109" t="s">
        <v>39</v>
      </c>
      <c r="Q109" s="2">
        <v>45482.59375</v>
      </c>
      <c r="R109" t="s">
        <v>31</v>
      </c>
      <c r="S109" s="2">
        <v>45608.760416666664</v>
      </c>
      <c r="T109" t="s">
        <v>40</v>
      </c>
    </row>
    <row r="110" spans="1:20" x14ac:dyDescent="0.25">
      <c r="A110">
        <v>155</v>
      </c>
      <c r="B110" t="s">
        <v>254</v>
      </c>
      <c r="C110" t="s">
        <v>85</v>
      </c>
      <c r="D110" t="s">
        <v>22</v>
      </c>
      <c r="E110" t="s">
        <v>23</v>
      </c>
      <c r="F110" t="s">
        <v>81</v>
      </c>
      <c r="G110" t="s">
        <v>25</v>
      </c>
      <c r="H110" t="s">
        <v>28</v>
      </c>
      <c r="I110" t="s">
        <v>236</v>
      </c>
      <c r="J110" t="s">
        <v>28</v>
      </c>
      <c r="K110">
        <v>60000</v>
      </c>
      <c r="L110" s="1">
        <v>45551</v>
      </c>
      <c r="M110" s="1">
        <v>45547</v>
      </c>
      <c r="N110" t="s">
        <v>29</v>
      </c>
      <c r="O110" s="2">
        <v>45548.482638888891</v>
      </c>
      <c r="P110" t="s">
        <v>30</v>
      </c>
      <c r="Q110" s="2">
        <v>45497.876388888886</v>
      </c>
      <c r="R110" t="s">
        <v>49</v>
      </c>
      <c r="S110" s="2">
        <v>45827.530555555553</v>
      </c>
      <c r="T110" t="s">
        <v>45</v>
      </c>
    </row>
    <row r="111" spans="1:20" x14ac:dyDescent="0.25">
      <c r="A111">
        <v>157</v>
      </c>
      <c r="B111" t="s">
        <v>255</v>
      </c>
      <c r="C111" t="s">
        <v>251</v>
      </c>
      <c r="D111" t="s">
        <v>22</v>
      </c>
      <c r="E111" t="s">
        <v>23</v>
      </c>
      <c r="F111" t="s">
        <v>81</v>
      </c>
      <c r="G111" t="s">
        <v>25</v>
      </c>
      <c r="H111" t="s">
        <v>61</v>
      </c>
      <c r="I111" t="s">
        <v>236</v>
      </c>
      <c r="J111" t="s">
        <v>28</v>
      </c>
      <c r="K111">
        <v>870776</v>
      </c>
      <c r="L111" s="1">
        <v>45772</v>
      </c>
      <c r="M111" s="1">
        <v>45801</v>
      </c>
      <c r="N111" t="s">
        <v>29</v>
      </c>
      <c r="O111" s="2">
        <v>45777.747916666667</v>
      </c>
      <c r="P111" t="s">
        <v>45</v>
      </c>
      <c r="Q111" s="2">
        <v>45497.897222222222</v>
      </c>
      <c r="R111" t="s">
        <v>49</v>
      </c>
      <c r="S111" s="2">
        <v>45801.744444444441</v>
      </c>
      <c r="T111" t="s">
        <v>45</v>
      </c>
    </row>
    <row r="112" spans="1:20" x14ac:dyDescent="0.25">
      <c r="A112">
        <v>47</v>
      </c>
      <c r="B112" t="s">
        <v>256</v>
      </c>
      <c r="C112" t="s">
        <v>257</v>
      </c>
      <c r="D112" t="s">
        <v>22</v>
      </c>
      <c r="E112" t="s">
        <v>23</v>
      </c>
      <c r="F112" t="s">
        <v>43</v>
      </c>
      <c r="G112" t="s">
        <v>25</v>
      </c>
      <c r="H112" t="s">
        <v>28</v>
      </c>
      <c r="I112" t="s">
        <v>236</v>
      </c>
      <c r="J112" t="s">
        <v>28</v>
      </c>
      <c r="K112">
        <v>21912.6</v>
      </c>
      <c r="L112" s="1"/>
      <c r="M112" s="1">
        <v>45420</v>
      </c>
      <c r="N112" t="s">
        <v>44</v>
      </c>
      <c r="O112" s="2">
        <v>45420.458333333336</v>
      </c>
      <c r="P112" t="s">
        <v>45</v>
      </c>
      <c r="Q112" s="2">
        <v>45420.661805555559</v>
      </c>
      <c r="R112" t="s">
        <v>40</v>
      </c>
      <c r="S112" s="2">
        <v>45675.50277777778</v>
      </c>
      <c r="T112" t="s">
        <v>39</v>
      </c>
    </row>
    <row r="113" spans="1:20" x14ac:dyDescent="0.25">
      <c r="A113">
        <v>162</v>
      </c>
      <c r="B113" t="s">
        <v>258</v>
      </c>
      <c r="C113" t="s">
        <v>259</v>
      </c>
      <c r="D113" t="s">
        <v>22</v>
      </c>
      <c r="E113" t="s">
        <v>23</v>
      </c>
      <c r="F113" t="s">
        <v>144</v>
      </c>
      <c r="G113" t="s">
        <v>25</v>
      </c>
      <c r="H113" t="s">
        <v>28</v>
      </c>
      <c r="I113" t="s">
        <v>236</v>
      </c>
      <c r="J113" t="s">
        <v>28</v>
      </c>
      <c r="K113">
        <v>19043</v>
      </c>
      <c r="L113" s="1">
        <v>45499</v>
      </c>
      <c r="M113" s="1">
        <v>45499</v>
      </c>
      <c r="N113" t="s">
        <v>133</v>
      </c>
      <c r="O113" s="2">
        <v>45524.479166666664</v>
      </c>
      <c r="P113" t="s">
        <v>35</v>
      </c>
      <c r="Q113" s="2">
        <v>45505.368055555555</v>
      </c>
      <c r="R113" t="s">
        <v>30</v>
      </c>
      <c r="S113" s="2">
        <v>45827.518750000003</v>
      </c>
      <c r="T113" t="s">
        <v>45</v>
      </c>
    </row>
    <row r="114" spans="1:20" x14ac:dyDescent="0.25">
      <c r="A114">
        <v>75</v>
      </c>
      <c r="B114" t="s">
        <v>260</v>
      </c>
      <c r="C114" t="s">
        <v>261</v>
      </c>
      <c r="D114" t="s">
        <v>22</v>
      </c>
      <c r="E114" t="s">
        <v>23</v>
      </c>
      <c r="F114" t="s">
        <v>24</v>
      </c>
      <c r="G114" t="s">
        <v>25</v>
      </c>
      <c r="H114" t="s">
        <v>26</v>
      </c>
      <c r="I114" t="s">
        <v>236</v>
      </c>
      <c r="J114" t="s">
        <v>28</v>
      </c>
      <c r="K114">
        <v>1800000</v>
      </c>
      <c r="L114" s="1">
        <v>45857</v>
      </c>
      <c r="M114" s="1">
        <v>45869</v>
      </c>
      <c r="N114" t="s">
        <v>29</v>
      </c>
      <c r="O114" s="2">
        <v>45869.590277777781</v>
      </c>
      <c r="P114" t="s">
        <v>30</v>
      </c>
      <c r="Q114" s="2">
        <v>45422.959027777775</v>
      </c>
      <c r="R114" t="s">
        <v>49</v>
      </c>
      <c r="S114" s="2">
        <v>45869.425000000003</v>
      </c>
      <c r="T114" t="s">
        <v>30</v>
      </c>
    </row>
    <row r="115" spans="1:20" x14ac:dyDescent="0.25">
      <c r="A115">
        <v>227</v>
      </c>
      <c r="B115" t="s">
        <v>262</v>
      </c>
      <c r="C115" t="s">
        <v>201</v>
      </c>
      <c r="D115" t="s">
        <v>22</v>
      </c>
      <c r="E115" t="s">
        <v>23</v>
      </c>
      <c r="F115" t="s">
        <v>43</v>
      </c>
      <c r="G115" t="s">
        <v>25</v>
      </c>
      <c r="H115" t="s">
        <v>26</v>
      </c>
      <c r="I115" t="s">
        <v>236</v>
      </c>
      <c r="J115" t="s">
        <v>28</v>
      </c>
      <c r="K115">
        <v>230628</v>
      </c>
      <c r="L115" s="1">
        <v>45716</v>
      </c>
      <c r="M115" s="1">
        <v>45719</v>
      </c>
      <c r="N115" t="s">
        <v>29</v>
      </c>
      <c r="O115" s="2">
        <v>45716.479166666664</v>
      </c>
      <c r="P115" t="s">
        <v>45</v>
      </c>
      <c r="Q115" s="2">
        <v>45565.520833333336</v>
      </c>
      <c r="R115" t="s">
        <v>40</v>
      </c>
      <c r="S115" s="2">
        <v>45719.495833333334</v>
      </c>
      <c r="T115" t="s">
        <v>45</v>
      </c>
    </row>
    <row r="116" spans="1:20" x14ac:dyDescent="0.25">
      <c r="A116">
        <v>242</v>
      </c>
      <c r="B116" t="s">
        <v>263</v>
      </c>
      <c r="C116" t="s">
        <v>240</v>
      </c>
      <c r="D116" t="s">
        <v>22</v>
      </c>
      <c r="E116" t="s">
        <v>23</v>
      </c>
      <c r="F116" t="s">
        <v>43</v>
      </c>
      <c r="G116" t="s">
        <v>44</v>
      </c>
      <c r="H116" t="s">
        <v>26</v>
      </c>
      <c r="I116" t="s">
        <v>236</v>
      </c>
      <c r="J116" t="s">
        <v>28</v>
      </c>
      <c r="K116">
        <v>26400</v>
      </c>
      <c r="L116" s="1">
        <v>45579</v>
      </c>
      <c r="M116" s="1">
        <v>45580</v>
      </c>
      <c r="N116" t="s">
        <v>29</v>
      </c>
      <c r="O116" s="2">
        <v>45580.458333333336</v>
      </c>
      <c r="P116" t="s">
        <v>45</v>
      </c>
      <c r="Q116" s="2">
        <v>45580.47152777778</v>
      </c>
      <c r="R116" t="s">
        <v>45</v>
      </c>
      <c r="S116" s="2">
        <v>45580.47152777778</v>
      </c>
      <c r="T116" t="s">
        <v>45</v>
      </c>
    </row>
    <row r="117" spans="1:20" x14ac:dyDescent="0.25">
      <c r="A117">
        <v>133</v>
      </c>
      <c r="B117" t="s">
        <v>264</v>
      </c>
      <c r="C117" t="s">
        <v>251</v>
      </c>
      <c r="D117" t="s">
        <v>22</v>
      </c>
      <c r="E117" t="s">
        <v>23</v>
      </c>
      <c r="F117" t="s">
        <v>24</v>
      </c>
      <c r="G117" t="s">
        <v>25</v>
      </c>
      <c r="H117" t="s">
        <v>26</v>
      </c>
      <c r="I117" t="s">
        <v>236</v>
      </c>
      <c r="J117" t="s">
        <v>28</v>
      </c>
      <c r="K117">
        <v>500000</v>
      </c>
      <c r="L117" s="1">
        <v>45493</v>
      </c>
      <c r="M117" s="1">
        <v>45491</v>
      </c>
      <c r="N117" t="s">
        <v>29</v>
      </c>
      <c r="O117" s="2">
        <v>45640.458333333336</v>
      </c>
      <c r="P117" t="s">
        <v>45</v>
      </c>
      <c r="Q117" s="2">
        <v>45478.509027777778</v>
      </c>
      <c r="R117" t="s">
        <v>49</v>
      </c>
      <c r="S117" s="2">
        <v>45675.50277777778</v>
      </c>
      <c r="T117" t="s">
        <v>39</v>
      </c>
    </row>
    <row r="118" spans="1:20" x14ac:dyDescent="0.25">
      <c r="A118">
        <v>46</v>
      </c>
      <c r="B118" t="s">
        <v>265</v>
      </c>
      <c r="C118" t="s">
        <v>257</v>
      </c>
      <c r="D118" t="s">
        <v>22</v>
      </c>
      <c r="E118" t="s">
        <v>23</v>
      </c>
      <c r="F118" t="s">
        <v>43</v>
      </c>
      <c r="G118" t="s">
        <v>25</v>
      </c>
      <c r="H118" t="s">
        <v>28</v>
      </c>
      <c r="I118" t="s">
        <v>236</v>
      </c>
      <c r="J118" t="s">
        <v>28</v>
      </c>
      <c r="K118">
        <v>158837.5</v>
      </c>
      <c r="L118" s="1"/>
      <c r="M118" s="1">
        <v>45420</v>
      </c>
      <c r="N118" t="s">
        <v>44</v>
      </c>
      <c r="O118" s="2">
        <v>45420.458333333336</v>
      </c>
      <c r="P118" t="s">
        <v>45</v>
      </c>
      <c r="Q118" s="2">
        <v>45420.660416666666</v>
      </c>
      <c r="R118" t="s">
        <v>40</v>
      </c>
      <c r="S118" s="2">
        <v>45675.50277777778</v>
      </c>
      <c r="T118" t="s">
        <v>39</v>
      </c>
    </row>
    <row r="119" spans="1:20" x14ac:dyDescent="0.25">
      <c r="A119">
        <v>80</v>
      </c>
      <c r="B119" t="s">
        <v>266</v>
      </c>
      <c r="C119" t="s">
        <v>267</v>
      </c>
      <c r="D119" t="s">
        <v>22</v>
      </c>
      <c r="E119" t="s">
        <v>23</v>
      </c>
      <c r="F119" t="s">
        <v>24</v>
      </c>
      <c r="G119" t="s">
        <v>22</v>
      </c>
      <c r="H119" t="s">
        <v>28</v>
      </c>
      <c r="I119" t="s">
        <v>236</v>
      </c>
      <c r="J119" t="s">
        <v>28</v>
      </c>
      <c r="K119">
        <v>25000</v>
      </c>
      <c r="L119" s="1"/>
      <c r="M119" s="1">
        <v>45423</v>
      </c>
      <c r="N119" t="s">
        <v>29</v>
      </c>
      <c r="O119" s="2">
        <v>45422.458333333336</v>
      </c>
      <c r="P119" t="s">
        <v>39</v>
      </c>
      <c r="Q119" s="2">
        <v>45423.458333333336</v>
      </c>
      <c r="R119" t="s">
        <v>31</v>
      </c>
      <c r="S119" s="2">
        <v>45608.760416666664</v>
      </c>
      <c r="T119" t="s">
        <v>40</v>
      </c>
    </row>
    <row r="120" spans="1:20" x14ac:dyDescent="0.25">
      <c r="A120">
        <v>5</v>
      </c>
      <c r="B120" t="s">
        <v>268</v>
      </c>
      <c r="C120" t="s">
        <v>60</v>
      </c>
      <c r="D120" t="s">
        <v>22</v>
      </c>
      <c r="E120" t="s">
        <v>23</v>
      </c>
      <c r="F120" t="s">
        <v>43</v>
      </c>
      <c r="G120" t="s">
        <v>44</v>
      </c>
      <c r="H120" t="s">
        <v>28</v>
      </c>
      <c r="I120" t="s">
        <v>236</v>
      </c>
      <c r="J120" t="s">
        <v>28</v>
      </c>
      <c r="K120">
        <v>1954001</v>
      </c>
      <c r="L120" s="1"/>
      <c r="M120" s="1">
        <v>45420</v>
      </c>
      <c r="N120" t="s">
        <v>44</v>
      </c>
      <c r="O120" s="2">
        <v>45420.458333333336</v>
      </c>
      <c r="P120" t="s">
        <v>45</v>
      </c>
      <c r="Q120" s="2">
        <v>45420.455555555556</v>
      </c>
      <c r="R120" t="s">
        <v>40</v>
      </c>
      <c r="S120" s="2">
        <v>45675.50277777778</v>
      </c>
      <c r="T120" t="s">
        <v>39</v>
      </c>
    </row>
    <row r="121" spans="1:20" x14ac:dyDescent="0.25">
      <c r="A121">
        <v>240</v>
      </c>
      <c r="B121" t="s">
        <v>269</v>
      </c>
      <c r="C121" t="s">
        <v>270</v>
      </c>
      <c r="D121" t="s">
        <v>22</v>
      </c>
      <c r="E121" t="s">
        <v>23</v>
      </c>
      <c r="F121" t="s">
        <v>43</v>
      </c>
      <c r="G121" t="s">
        <v>25</v>
      </c>
      <c r="H121" t="s">
        <v>26</v>
      </c>
      <c r="I121" t="s">
        <v>236</v>
      </c>
      <c r="J121" t="s">
        <v>28</v>
      </c>
      <c r="K121">
        <v>533360</v>
      </c>
      <c r="L121" s="1">
        <v>45596</v>
      </c>
      <c r="M121" s="1">
        <v>45579</v>
      </c>
      <c r="N121" t="s">
        <v>29</v>
      </c>
      <c r="O121" s="2">
        <v>45579.458333333336</v>
      </c>
      <c r="P121" t="s">
        <v>45</v>
      </c>
      <c r="Q121" s="2">
        <v>45579.784722222219</v>
      </c>
      <c r="R121" t="s">
        <v>40</v>
      </c>
      <c r="S121" s="2">
        <v>45675.50277777778</v>
      </c>
      <c r="T121" t="s">
        <v>39</v>
      </c>
    </row>
    <row r="122" spans="1:20" x14ac:dyDescent="0.25">
      <c r="A122">
        <v>209</v>
      </c>
      <c r="B122" t="s">
        <v>271</v>
      </c>
      <c r="C122" t="s">
        <v>240</v>
      </c>
      <c r="D122" t="s">
        <v>22</v>
      </c>
      <c r="E122" t="s">
        <v>23</v>
      </c>
      <c r="F122" t="s">
        <v>43</v>
      </c>
      <c r="G122" t="s">
        <v>22</v>
      </c>
      <c r="H122" t="s">
        <v>99</v>
      </c>
      <c r="I122" t="s">
        <v>236</v>
      </c>
      <c r="J122" t="s">
        <v>28</v>
      </c>
      <c r="K122">
        <v>9750</v>
      </c>
      <c r="L122" s="1">
        <v>45565</v>
      </c>
      <c r="M122" s="1">
        <v>45552</v>
      </c>
      <c r="N122" t="s">
        <v>29</v>
      </c>
      <c r="O122" s="2">
        <v>45559.50277777778</v>
      </c>
      <c r="P122" t="s">
        <v>45</v>
      </c>
      <c r="Q122" s="2">
        <v>45552.506944444445</v>
      </c>
      <c r="R122" t="s">
        <v>45</v>
      </c>
      <c r="S122" s="2">
        <v>45552.508333333331</v>
      </c>
      <c r="T122" t="s">
        <v>45</v>
      </c>
    </row>
    <row r="123" spans="1:20" x14ac:dyDescent="0.25">
      <c r="A123">
        <v>210</v>
      </c>
      <c r="B123" t="s">
        <v>272</v>
      </c>
      <c r="C123" t="s">
        <v>37</v>
      </c>
      <c r="D123" t="s">
        <v>22</v>
      </c>
      <c r="E123" t="s">
        <v>23</v>
      </c>
      <c r="F123" t="s">
        <v>24</v>
      </c>
      <c r="G123" t="s">
        <v>25</v>
      </c>
      <c r="H123" t="s">
        <v>26</v>
      </c>
      <c r="I123" t="s">
        <v>236</v>
      </c>
      <c r="J123" t="s">
        <v>28</v>
      </c>
      <c r="K123">
        <v>158000</v>
      </c>
      <c r="L123" s="1">
        <v>45552</v>
      </c>
      <c r="M123" s="1">
        <v>45552</v>
      </c>
      <c r="N123" t="s">
        <v>29</v>
      </c>
      <c r="O123" s="2">
        <v>45552.458333333336</v>
      </c>
      <c r="P123" t="s">
        <v>39</v>
      </c>
      <c r="Q123" s="2">
        <v>45552.527777777781</v>
      </c>
      <c r="R123" t="s">
        <v>31</v>
      </c>
      <c r="S123" s="2">
        <v>45608.760416666664</v>
      </c>
      <c r="T123" t="s">
        <v>40</v>
      </c>
    </row>
    <row r="124" spans="1:20" x14ac:dyDescent="0.25">
      <c r="A124">
        <v>173</v>
      </c>
      <c r="B124" t="s">
        <v>273</v>
      </c>
      <c r="C124" t="s">
        <v>270</v>
      </c>
      <c r="D124" t="s">
        <v>22</v>
      </c>
      <c r="E124" t="s">
        <v>23</v>
      </c>
      <c r="F124" t="s">
        <v>24</v>
      </c>
      <c r="G124" t="s">
        <v>55</v>
      </c>
      <c r="H124" t="s">
        <v>26</v>
      </c>
      <c r="I124" t="s">
        <v>236</v>
      </c>
      <c r="J124" t="s">
        <v>28</v>
      </c>
      <c r="K124">
        <v>3076845</v>
      </c>
      <c r="L124" s="1">
        <v>45563</v>
      </c>
      <c r="M124" s="1">
        <v>45547</v>
      </c>
      <c r="N124" t="s">
        <v>29</v>
      </c>
      <c r="O124" s="2">
        <v>45545.492361111108</v>
      </c>
      <c r="P124" t="s">
        <v>45</v>
      </c>
      <c r="Q124" s="2">
        <v>45513.642361111109</v>
      </c>
      <c r="R124" t="s">
        <v>31</v>
      </c>
      <c r="S124" s="2">
        <v>45675.50277777778</v>
      </c>
      <c r="T124" t="s">
        <v>39</v>
      </c>
    </row>
    <row r="125" spans="1:20" x14ac:dyDescent="0.25">
      <c r="A125">
        <v>193</v>
      </c>
      <c r="B125" t="s">
        <v>274</v>
      </c>
      <c r="C125" t="s">
        <v>201</v>
      </c>
      <c r="D125" t="s">
        <v>22</v>
      </c>
      <c r="E125" t="s">
        <v>23</v>
      </c>
      <c r="F125" t="s">
        <v>43</v>
      </c>
      <c r="G125" t="s">
        <v>25</v>
      </c>
      <c r="H125" t="s">
        <v>99</v>
      </c>
      <c r="I125" t="s">
        <v>236</v>
      </c>
      <c r="J125" t="s">
        <v>28</v>
      </c>
      <c r="K125">
        <v>330105</v>
      </c>
      <c r="L125" s="1">
        <v>45533</v>
      </c>
      <c r="M125" s="1">
        <v>45532</v>
      </c>
      <c r="N125" t="s">
        <v>29</v>
      </c>
      <c r="O125" s="2">
        <v>45533.458333333336</v>
      </c>
      <c r="P125" t="s">
        <v>45</v>
      </c>
      <c r="Q125" s="2">
        <v>45532.445138888892</v>
      </c>
      <c r="R125" t="s">
        <v>40</v>
      </c>
      <c r="S125" s="2">
        <v>45675.50277777778</v>
      </c>
      <c r="T125" t="s">
        <v>39</v>
      </c>
    </row>
    <row r="126" spans="1:20" x14ac:dyDescent="0.25">
      <c r="A126">
        <v>89</v>
      </c>
      <c r="B126" t="s">
        <v>275</v>
      </c>
      <c r="C126" t="s">
        <v>37</v>
      </c>
      <c r="D126" t="s">
        <v>22</v>
      </c>
      <c r="E126" t="s">
        <v>23</v>
      </c>
      <c r="F126" t="s">
        <v>24</v>
      </c>
      <c r="G126" t="s">
        <v>22</v>
      </c>
      <c r="H126" t="s">
        <v>28</v>
      </c>
      <c r="I126" t="s">
        <v>236</v>
      </c>
      <c r="J126" t="s">
        <v>28</v>
      </c>
      <c r="K126">
        <v>126000</v>
      </c>
      <c r="L126" s="1">
        <v>45447</v>
      </c>
      <c r="M126" s="1">
        <v>45447</v>
      </c>
      <c r="N126" t="s">
        <v>29</v>
      </c>
      <c r="O126" s="2">
        <v>45447.46875</v>
      </c>
      <c r="P126" t="s">
        <v>39</v>
      </c>
      <c r="Q126" s="2">
        <v>45429.714583333334</v>
      </c>
      <c r="R126" t="s">
        <v>31</v>
      </c>
      <c r="S126" s="2">
        <v>45608.760416666664</v>
      </c>
      <c r="T126" t="s">
        <v>40</v>
      </c>
    </row>
    <row r="127" spans="1:20" x14ac:dyDescent="0.25">
      <c r="A127">
        <v>237</v>
      </c>
      <c r="B127" t="s">
        <v>276</v>
      </c>
      <c r="C127" t="s">
        <v>37</v>
      </c>
      <c r="D127" t="s">
        <v>22</v>
      </c>
      <c r="E127" t="s">
        <v>23</v>
      </c>
      <c r="F127" t="s">
        <v>24</v>
      </c>
      <c r="G127" t="s">
        <v>34</v>
      </c>
      <c r="H127" t="s">
        <v>26</v>
      </c>
      <c r="I127" t="s">
        <v>236</v>
      </c>
      <c r="J127" t="s">
        <v>28</v>
      </c>
      <c r="K127">
        <v>250000</v>
      </c>
      <c r="L127" s="1">
        <v>45574</v>
      </c>
      <c r="M127" s="1">
        <v>45579</v>
      </c>
      <c r="N127" t="s">
        <v>29</v>
      </c>
      <c r="O127" s="2">
        <v>45579.458333333336</v>
      </c>
      <c r="P127" t="s">
        <v>39</v>
      </c>
      <c r="Q127" s="2">
        <v>45579.46875</v>
      </c>
      <c r="R127" t="s">
        <v>31</v>
      </c>
      <c r="S127" s="2">
        <v>45608.760416666664</v>
      </c>
      <c r="T127" t="s">
        <v>40</v>
      </c>
    </row>
    <row r="128" spans="1:20" x14ac:dyDescent="0.25">
      <c r="A128">
        <v>40</v>
      </c>
      <c r="B128" t="s">
        <v>277</v>
      </c>
      <c r="C128" t="s">
        <v>51</v>
      </c>
      <c r="D128" t="s">
        <v>22</v>
      </c>
      <c r="E128" t="s">
        <v>23</v>
      </c>
      <c r="F128" t="s">
        <v>24</v>
      </c>
      <c r="G128" t="s">
        <v>44</v>
      </c>
      <c r="H128" t="s">
        <v>26</v>
      </c>
      <c r="I128" t="s">
        <v>236</v>
      </c>
      <c r="J128" t="s">
        <v>28</v>
      </c>
      <c r="K128">
        <v>2077350</v>
      </c>
      <c r="L128" s="1">
        <v>45747</v>
      </c>
      <c r="M128" s="1">
        <v>45719</v>
      </c>
      <c r="N128" t="s">
        <v>44</v>
      </c>
      <c r="O128" s="2">
        <v>45716.467361111114</v>
      </c>
      <c r="P128" t="s">
        <v>45</v>
      </c>
      <c r="Q128" s="2">
        <v>45420.629861111112</v>
      </c>
      <c r="R128" t="s">
        <v>40</v>
      </c>
      <c r="S128" s="2">
        <v>45719.500694444447</v>
      </c>
      <c r="T128" t="s">
        <v>45</v>
      </c>
    </row>
    <row r="129" spans="1:20" x14ac:dyDescent="0.25">
      <c r="A129">
        <v>262</v>
      </c>
      <c r="B129" t="s">
        <v>278</v>
      </c>
      <c r="C129" t="s">
        <v>279</v>
      </c>
      <c r="D129" t="s">
        <v>22</v>
      </c>
      <c r="E129" t="s">
        <v>280</v>
      </c>
      <c r="F129" t="s">
        <v>43</v>
      </c>
      <c r="G129" t="s">
        <v>55</v>
      </c>
      <c r="H129" t="s">
        <v>26</v>
      </c>
      <c r="I129" t="s">
        <v>236</v>
      </c>
      <c r="J129" t="s">
        <v>28</v>
      </c>
      <c r="K129">
        <v>6800</v>
      </c>
      <c r="L129" s="1">
        <v>45611</v>
      </c>
      <c r="M129" s="1">
        <v>45611</v>
      </c>
      <c r="N129" t="s">
        <v>29</v>
      </c>
      <c r="O129" s="2">
        <v>45611.458333333336</v>
      </c>
      <c r="P129" t="s">
        <v>45</v>
      </c>
      <c r="Q129" s="2">
        <v>45611.536111111112</v>
      </c>
      <c r="R129" t="s">
        <v>45</v>
      </c>
      <c r="S129" s="2">
        <v>45611.536805555559</v>
      </c>
      <c r="T129" t="s">
        <v>45</v>
      </c>
    </row>
    <row r="130" spans="1:20" x14ac:dyDescent="0.25">
      <c r="A130">
        <v>249</v>
      </c>
      <c r="B130" t="s">
        <v>281</v>
      </c>
      <c r="C130" t="s">
        <v>282</v>
      </c>
      <c r="D130" t="s">
        <v>22</v>
      </c>
      <c r="E130" t="s">
        <v>23</v>
      </c>
      <c r="F130" t="s">
        <v>24</v>
      </c>
      <c r="G130" t="s">
        <v>25</v>
      </c>
      <c r="H130" t="s">
        <v>26</v>
      </c>
      <c r="I130" t="s">
        <v>236</v>
      </c>
      <c r="J130" t="s">
        <v>28</v>
      </c>
      <c r="K130">
        <v>19999.990000000002</v>
      </c>
      <c r="L130" s="1">
        <v>45589</v>
      </c>
      <c r="M130" s="1">
        <v>45593</v>
      </c>
      <c r="N130" t="s">
        <v>283</v>
      </c>
      <c r="O130" s="2">
        <v>45593.458333333336</v>
      </c>
      <c r="P130" t="s">
        <v>39</v>
      </c>
      <c r="Q130" s="2">
        <v>45593.726388888892</v>
      </c>
      <c r="R130" t="s">
        <v>31</v>
      </c>
      <c r="S130" s="2">
        <v>45608.760416666664</v>
      </c>
      <c r="T130" t="s">
        <v>40</v>
      </c>
    </row>
    <row r="131" spans="1:20" x14ac:dyDescent="0.25">
      <c r="A131">
        <v>77</v>
      </c>
      <c r="B131" t="s">
        <v>284</v>
      </c>
      <c r="C131" t="s">
        <v>238</v>
      </c>
      <c r="D131" t="s">
        <v>22</v>
      </c>
      <c r="E131" t="s">
        <v>23</v>
      </c>
      <c r="F131" t="s">
        <v>24</v>
      </c>
      <c r="G131" t="s">
        <v>25</v>
      </c>
      <c r="H131" t="s">
        <v>26</v>
      </c>
      <c r="I131" t="s">
        <v>236</v>
      </c>
      <c r="J131" t="s">
        <v>28</v>
      </c>
      <c r="K131">
        <v>900000</v>
      </c>
      <c r="L131" s="1">
        <v>45777</v>
      </c>
      <c r="M131" s="1">
        <v>45801</v>
      </c>
      <c r="N131" t="s">
        <v>44</v>
      </c>
      <c r="O131" s="2">
        <v>45777.751388888886</v>
      </c>
      <c r="P131" t="s">
        <v>45</v>
      </c>
      <c r="Q131" s="2">
        <v>45422.970138888886</v>
      </c>
      <c r="R131" t="s">
        <v>49</v>
      </c>
      <c r="S131" s="2">
        <v>45801.754166666666</v>
      </c>
      <c r="T131" t="s">
        <v>45</v>
      </c>
    </row>
    <row r="132" spans="1:20" x14ac:dyDescent="0.25">
      <c r="A132">
        <v>44</v>
      </c>
      <c r="B132" t="s">
        <v>285</v>
      </c>
      <c r="C132" t="s">
        <v>60</v>
      </c>
      <c r="D132" t="s">
        <v>22</v>
      </c>
      <c r="E132" t="s">
        <v>23</v>
      </c>
      <c r="F132" t="s">
        <v>24</v>
      </c>
      <c r="G132" t="s">
        <v>44</v>
      </c>
      <c r="H132" t="s">
        <v>28</v>
      </c>
      <c r="I132" t="s">
        <v>236</v>
      </c>
      <c r="J132" t="s">
        <v>28</v>
      </c>
      <c r="K132">
        <v>26774.2</v>
      </c>
      <c r="L132" s="1"/>
      <c r="M132" s="1">
        <v>45420</v>
      </c>
      <c r="N132" t="s">
        <v>44</v>
      </c>
      <c r="O132" s="2">
        <v>45420.458333333336</v>
      </c>
      <c r="P132" t="s">
        <v>45</v>
      </c>
      <c r="Q132" s="2">
        <v>45420.629861111112</v>
      </c>
      <c r="R132" t="s">
        <v>40</v>
      </c>
      <c r="S132" s="2">
        <v>45675.50277777778</v>
      </c>
      <c r="T132" t="s">
        <v>39</v>
      </c>
    </row>
    <row r="133" spans="1:20" x14ac:dyDescent="0.25">
      <c r="A133">
        <v>97</v>
      </c>
      <c r="B133" t="s">
        <v>286</v>
      </c>
      <c r="C133" t="s">
        <v>21</v>
      </c>
      <c r="D133" t="s">
        <v>22</v>
      </c>
      <c r="E133" t="s">
        <v>23</v>
      </c>
      <c r="F133" t="s">
        <v>43</v>
      </c>
      <c r="G133" t="s">
        <v>22</v>
      </c>
      <c r="H133" t="s">
        <v>28</v>
      </c>
      <c r="I133" t="s">
        <v>236</v>
      </c>
      <c r="J133" t="s">
        <v>28</v>
      </c>
      <c r="K133">
        <v>4000</v>
      </c>
      <c r="L133" s="1">
        <v>45435</v>
      </c>
      <c r="M133" s="1">
        <v>45434</v>
      </c>
      <c r="N133" t="s">
        <v>29</v>
      </c>
      <c r="O133" s="2">
        <v>45434.458333333336</v>
      </c>
      <c r="P133" t="s">
        <v>39</v>
      </c>
      <c r="Q133" s="2">
        <v>45434.768750000003</v>
      </c>
      <c r="R133" t="s">
        <v>31</v>
      </c>
      <c r="S133" s="2">
        <v>45608.760416666664</v>
      </c>
      <c r="T133" t="s">
        <v>40</v>
      </c>
    </row>
    <row r="134" spans="1:20" x14ac:dyDescent="0.25">
      <c r="A134">
        <v>243</v>
      </c>
      <c r="B134" t="s">
        <v>287</v>
      </c>
      <c r="C134" t="s">
        <v>240</v>
      </c>
      <c r="D134" t="s">
        <v>22</v>
      </c>
      <c r="E134" t="s">
        <v>23</v>
      </c>
      <c r="F134" t="s">
        <v>43</v>
      </c>
      <c r="G134" t="s">
        <v>44</v>
      </c>
      <c r="H134" t="s">
        <v>26</v>
      </c>
      <c r="I134" t="s">
        <v>236</v>
      </c>
      <c r="J134" t="s">
        <v>28</v>
      </c>
      <c r="K134">
        <v>20350</v>
      </c>
      <c r="L134" s="1">
        <v>45580</v>
      </c>
      <c r="M134" s="1">
        <v>45580</v>
      </c>
      <c r="N134" t="s">
        <v>29</v>
      </c>
      <c r="O134" s="2">
        <v>45580.458333333336</v>
      </c>
      <c r="P134" t="s">
        <v>45</v>
      </c>
      <c r="Q134" s="2">
        <v>45580.680555555555</v>
      </c>
      <c r="R134" t="s">
        <v>45</v>
      </c>
      <c r="S134" s="2">
        <v>45580.680555555555</v>
      </c>
      <c r="T134" t="s">
        <v>45</v>
      </c>
    </row>
    <row r="135" spans="1:20" x14ac:dyDescent="0.25">
      <c r="A135">
        <v>57</v>
      </c>
      <c r="B135" t="s">
        <v>288</v>
      </c>
      <c r="C135" t="s">
        <v>208</v>
      </c>
      <c r="D135" t="s">
        <v>22</v>
      </c>
      <c r="E135" t="s">
        <v>23</v>
      </c>
      <c r="F135" t="s">
        <v>24</v>
      </c>
      <c r="G135" t="s">
        <v>22</v>
      </c>
      <c r="H135" t="s">
        <v>28</v>
      </c>
      <c r="I135" t="s">
        <v>236</v>
      </c>
      <c r="J135" t="s">
        <v>28</v>
      </c>
      <c r="K135">
        <v>52000</v>
      </c>
      <c r="L135" s="1"/>
      <c r="M135" s="1">
        <v>45422</v>
      </c>
      <c r="N135" t="s">
        <v>29</v>
      </c>
      <c r="O135" s="2">
        <v>45421.458333333336</v>
      </c>
      <c r="P135" t="s">
        <v>39</v>
      </c>
      <c r="Q135" s="2">
        <v>45422.438888888886</v>
      </c>
      <c r="R135" t="s">
        <v>31</v>
      </c>
      <c r="S135" s="2">
        <v>45608.760416666664</v>
      </c>
      <c r="T135" t="s">
        <v>40</v>
      </c>
    </row>
    <row r="136" spans="1:20" x14ac:dyDescent="0.25">
      <c r="A136">
        <v>124</v>
      </c>
      <c r="B136" t="s">
        <v>289</v>
      </c>
      <c r="C136" t="s">
        <v>208</v>
      </c>
      <c r="D136" t="s">
        <v>22</v>
      </c>
      <c r="E136" t="s">
        <v>23</v>
      </c>
      <c r="F136" t="s">
        <v>24</v>
      </c>
      <c r="G136" t="s">
        <v>22</v>
      </c>
      <c r="H136" t="s">
        <v>28</v>
      </c>
      <c r="I136" t="s">
        <v>236</v>
      </c>
      <c r="J136" t="s">
        <v>28</v>
      </c>
      <c r="K136">
        <v>33000</v>
      </c>
      <c r="L136" s="1">
        <v>45467</v>
      </c>
      <c r="M136" s="1">
        <v>45467</v>
      </c>
      <c r="N136" t="s">
        <v>29</v>
      </c>
      <c r="O136" s="2">
        <v>45467.458333333336</v>
      </c>
      <c r="P136" t="s">
        <v>39</v>
      </c>
      <c r="Q136" s="2">
        <v>45467.777083333334</v>
      </c>
      <c r="R136" t="s">
        <v>31</v>
      </c>
      <c r="S136" s="2">
        <v>45608.760416666664</v>
      </c>
      <c r="T136" t="s">
        <v>40</v>
      </c>
    </row>
    <row r="137" spans="1:20" x14ac:dyDescent="0.25">
      <c r="A137">
        <v>99</v>
      </c>
      <c r="B137" t="s">
        <v>290</v>
      </c>
      <c r="C137" t="s">
        <v>172</v>
      </c>
      <c r="D137" t="s">
        <v>22</v>
      </c>
      <c r="E137" t="s">
        <v>23</v>
      </c>
      <c r="F137" t="s">
        <v>81</v>
      </c>
      <c r="G137" t="s">
        <v>34</v>
      </c>
      <c r="H137" t="s">
        <v>28</v>
      </c>
      <c r="I137" t="s">
        <v>236</v>
      </c>
      <c r="J137" t="s">
        <v>28</v>
      </c>
      <c r="K137">
        <v>600000</v>
      </c>
      <c r="L137" s="1">
        <v>45471</v>
      </c>
      <c r="M137" s="1">
        <v>45458</v>
      </c>
      <c r="N137" t="s">
        <v>29</v>
      </c>
      <c r="O137" s="2">
        <v>45461.744444444441</v>
      </c>
      <c r="P137" t="s">
        <v>30</v>
      </c>
      <c r="Q137" s="2">
        <v>45436.609027777777</v>
      </c>
      <c r="R137" t="s">
        <v>49</v>
      </c>
      <c r="S137" s="2">
        <v>45827.530555555553</v>
      </c>
      <c r="T137" t="s">
        <v>45</v>
      </c>
    </row>
    <row r="138" spans="1:20" x14ac:dyDescent="0.25">
      <c r="A138">
        <v>204</v>
      </c>
      <c r="B138" t="s">
        <v>291</v>
      </c>
      <c r="C138" t="s">
        <v>98</v>
      </c>
      <c r="D138" t="s">
        <v>22</v>
      </c>
      <c r="E138" t="s">
        <v>23</v>
      </c>
      <c r="F138" t="s">
        <v>43</v>
      </c>
      <c r="G138" t="s">
        <v>25</v>
      </c>
      <c r="H138" t="s">
        <v>26</v>
      </c>
      <c r="I138" t="s">
        <v>292</v>
      </c>
      <c r="J138" t="s">
        <v>28</v>
      </c>
      <c r="K138">
        <v>800000</v>
      </c>
      <c r="L138" s="1">
        <v>45890</v>
      </c>
      <c r="M138" s="1"/>
      <c r="N138" t="s">
        <v>29</v>
      </c>
      <c r="O138" s="2">
        <v>45890.695138888892</v>
      </c>
      <c r="P138" t="s">
        <v>35</v>
      </c>
      <c r="Q138" s="2">
        <v>45548.713194444441</v>
      </c>
      <c r="R138" t="s">
        <v>58</v>
      </c>
      <c r="S138" s="2">
        <v>45875.70208333333</v>
      </c>
      <c r="T138" t="s">
        <v>35</v>
      </c>
    </row>
    <row r="139" spans="1:20" x14ac:dyDescent="0.25">
      <c r="A139">
        <v>212</v>
      </c>
      <c r="B139" t="s">
        <v>293</v>
      </c>
      <c r="C139" t="s">
        <v>162</v>
      </c>
      <c r="D139" t="s">
        <v>22</v>
      </c>
      <c r="E139" t="s">
        <v>23</v>
      </c>
      <c r="F139" t="s">
        <v>24</v>
      </c>
      <c r="G139" t="s">
        <v>22</v>
      </c>
      <c r="H139" t="s">
        <v>26</v>
      </c>
      <c r="I139" t="s">
        <v>292</v>
      </c>
      <c r="J139" t="s">
        <v>28</v>
      </c>
      <c r="K139">
        <v>400000</v>
      </c>
      <c r="L139" s="1">
        <v>45890</v>
      </c>
      <c r="M139" s="1"/>
      <c r="N139" t="s">
        <v>29</v>
      </c>
      <c r="O139" s="2">
        <v>45897.460416666669</v>
      </c>
      <c r="P139" t="s">
        <v>35</v>
      </c>
      <c r="Q139" s="2">
        <v>45555.618750000001</v>
      </c>
      <c r="R139" t="s">
        <v>58</v>
      </c>
      <c r="S139" s="2">
        <v>45875.70208333333</v>
      </c>
      <c r="T139" t="s">
        <v>35</v>
      </c>
    </row>
    <row r="140" spans="1:20" x14ac:dyDescent="0.25">
      <c r="A140">
        <v>268</v>
      </c>
      <c r="B140" t="s">
        <v>294</v>
      </c>
      <c r="C140" t="s">
        <v>196</v>
      </c>
      <c r="D140" t="s">
        <v>22</v>
      </c>
      <c r="E140" t="s">
        <v>23</v>
      </c>
      <c r="F140" t="s">
        <v>24</v>
      </c>
      <c r="G140" t="s">
        <v>22</v>
      </c>
      <c r="H140" t="s">
        <v>26</v>
      </c>
      <c r="I140" t="s">
        <v>295</v>
      </c>
      <c r="J140" t="s">
        <v>28</v>
      </c>
      <c r="K140">
        <v>215636</v>
      </c>
      <c r="L140" s="1">
        <v>45890</v>
      </c>
      <c r="M140" s="1"/>
      <c r="N140" t="s">
        <v>29</v>
      </c>
      <c r="O140" s="2">
        <v>45890.78125</v>
      </c>
      <c r="P140" t="s">
        <v>30</v>
      </c>
      <c r="Q140" s="2">
        <v>45617.572916666664</v>
      </c>
      <c r="R140" t="s">
        <v>35</v>
      </c>
      <c r="S140" s="2">
        <v>45883.78125</v>
      </c>
      <c r="T140" t="s">
        <v>30</v>
      </c>
    </row>
    <row r="141" spans="1:20" x14ac:dyDescent="0.25">
      <c r="A141">
        <v>225</v>
      </c>
      <c r="B141" t="s">
        <v>296</v>
      </c>
      <c r="C141" t="s">
        <v>164</v>
      </c>
      <c r="D141" t="s">
        <v>22</v>
      </c>
      <c r="E141" t="s">
        <v>23</v>
      </c>
      <c r="F141" t="s">
        <v>24</v>
      </c>
      <c r="G141" t="s">
        <v>34</v>
      </c>
      <c r="H141" t="s">
        <v>26</v>
      </c>
      <c r="I141" t="s">
        <v>295</v>
      </c>
      <c r="J141" t="s">
        <v>28</v>
      </c>
      <c r="K141">
        <v>10000000</v>
      </c>
      <c r="L141" s="1">
        <v>45890</v>
      </c>
      <c r="M141" s="1"/>
      <c r="N141" t="s">
        <v>29</v>
      </c>
      <c r="O141" s="2">
        <v>45890.78125</v>
      </c>
      <c r="P141" t="s">
        <v>30</v>
      </c>
      <c r="Q141" s="2">
        <v>45563.711111111108</v>
      </c>
      <c r="R141" t="s">
        <v>31</v>
      </c>
      <c r="S141" s="2">
        <v>45883.78125</v>
      </c>
      <c r="T141" t="s">
        <v>30</v>
      </c>
    </row>
    <row r="142" spans="1:20" x14ac:dyDescent="0.25">
      <c r="A142">
        <v>45</v>
      </c>
      <c r="B142" t="s">
        <v>297</v>
      </c>
      <c r="C142" t="s">
        <v>60</v>
      </c>
      <c r="D142" t="s">
        <v>22</v>
      </c>
      <c r="E142" t="s">
        <v>23</v>
      </c>
      <c r="F142" t="s">
        <v>24</v>
      </c>
      <c r="G142" t="s">
        <v>44</v>
      </c>
      <c r="H142" t="s">
        <v>26</v>
      </c>
      <c r="I142" t="s">
        <v>295</v>
      </c>
      <c r="J142" t="s">
        <v>28</v>
      </c>
      <c r="K142">
        <v>912170.64</v>
      </c>
      <c r="L142" s="1">
        <v>45970</v>
      </c>
      <c r="M142" s="1"/>
      <c r="N142" t="s">
        <v>44</v>
      </c>
      <c r="O142" s="2">
        <v>45905.745138888888</v>
      </c>
      <c r="P142" t="s">
        <v>39</v>
      </c>
      <c r="Q142" s="2">
        <v>45420.629861111112</v>
      </c>
      <c r="R142" t="s">
        <v>40</v>
      </c>
      <c r="S142" s="2">
        <v>45608.760416666664</v>
      </c>
      <c r="T142" t="s">
        <v>40</v>
      </c>
    </row>
    <row r="143" spans="1:20" x14ac:dyDescent="0.25">
      <c r="A143">
        <v>270</v>
      </c>
      <c r="B143" t="s">
        <v>298</v>
      </c>
      <c r="C143" t="s">
        <v>299</v>
      </c>
      <c r="D143" t="s">
        <v>22</v>
      </c>
      <c r="E143" t="s">
        <v>23</v>
      </c>
      <c r="F143" t="s">
        <v>24</v>
      </c>
      <c r="G143" t="s">
        <v>25</v>
      </c>
      <c r="H143" t="s">
        <v>26</v>
      </c>
      <c r="I143" t="s">
        <v>295</v>
      </c>
      <c r="J143" t="s">
        <v>28</v>
      </c>
      <c r="K143">
        <v>121000</v>
      </c>
      <c r="L143" s="1">
        <v>45890</v>
      </c>
      <c r="M143" s="1"/>
      <c r="N143" t="s">
        <v>29</v>
      </c>
      <c r="O143" s="2">
        <v>45890.78125</v>
      </c>
      <c r="P143" t="s">
        <v>30</v>
      </c>
      <c r="Q143" s="2">
        <v>45621.633333333331</v>
      </c>
      <c r="R143" t="s">
        <v>35</v>
      </c>
      <c r="S143" s="2">
        <v>45883.78125</v>
      </c>
      <c r="T143" t="s">
        <v>30</v>
      </c>
    </row>
    <row r="144" spans="1:20" x14ac:dyDescent="0.25">
      <c r="A144">
        <v>104</v>
      </c>
      <c r="B144" t="s">
        <v>300</v>
      </c>
      <c r="C144" t="s">
        <v>301</v>
      </c>
      <c r="D144" t="s">
        <v>22</v>
      </c>
      <c r="E144" t="s">
        <v>183</v>
      </c>
      <c r="F144" t="s">
        <v>130</v>
      </c>
      <c r="G144" t="s">
        <v>302</v>
      </c>
      <c r="H144" t="s">
        <v>26</v>
      </c>
      <c r="I144" t="s">
        <v>295</v>
      </c>
      <c r="J144" t="s">
        <v>28</v>
      </c>
      <c r="K144">
        <v>1500000</v>
      </c>
      <c r="L144" s="1">
        <v>45870</v>
      </c>
      <c r="M144" s="1"/>
      <c r="N144" t="s">
        <v>29</v>
      </c>
      <c r="O144" s="2">
        <v>45869.750694444447</v>
      </c>
      <c r="P144" t="s">
        <v>30</v>
      </c>
      <c r="Q144" s="2">
        <v>45442.673611111109</v>
      </c>
      <c r="R144" t="s">
        <v>35</v>
      </c>
      <c r="S144" s="2">
        <v>45869.438888888886</v>
      </c>
      <c r="T144" t="s">
        <v>30</v>
      </c>
    </row>
    <row r="145" spans="1:20" x14ac:dyDescent="0.25">
      <c r="A145">
        <v>159</v>
      </c>
      <c r="B145" t="s">
        <v>303</v>
      </c>
      <c r="C145" t="s">
        <v>304</v>
      </c>
      <c r="D145" t="s">
        <v>22</v>
      </c>
      <c r="E145" t="s">
        <v>23</v>
      </c>
      <c r="F145" t="s">
        <v>43</v>
      </c>
      <c r="G145" t="s">
        <v>44</v>
      </c>
      <c r="H145" t="s">
        <v>26</v>
      </c>
      <c r="I145" t="s">
        <v>295</v>
      </c>
      <c r="J145" t="s">
        <v>28</v>
      </c>
      <c r="K145">
        <v>1000000</v>
      </c>
      <c r="L145" s="1">
        <v>45917</v>
      </c>
      <c r="M145" s="1"/>
      <c r="N145" t="s">
        <v>29</v>
      </c>
      <c r="O145" s="2">
        <v>45890.424305555556</v>
      </c>
      <c r="P145" t="s">
        <v>35</v>
      </c>
      <c r="Q145" s="2">
        <v>45498.716666666667</v>
      </c>
      <c r="R145" t="s">
        <v>40</v>
      </c>
      <c r="S145" s="2">
        <v>45882.425694444442</v>
      </c>
      <c r="T145" t="s">
        <v>35</v>
      </c>
    </row>
    <row r="146" spans="1:20" x14ac:dyDescent="0.25">
      <c r="A146">
        <v>101</v>
      </c>
      <c r="B146" t="s">
        <v>305</v>
      </c>
      <c r="C146" t="s">
        <v>306</v>
      </c>
      <c r="D146" t="s">
        <v>22</v>
      </c>
      <c r="E146" t="s">
        <v>23</v>
      </c>
      <c r="F146" t="s">
        <v>24</v>
      </c>
      <c r="G146" t="s">
        <v>25</v>
      </c>
      <c r="H146" t="s">
        <v>26</v>
      </c>
      <c r="I146" t="s">
        <v>295</v>
      </c>
      <c r="J146" t="s">
        <v>28</v>
      </c>
      <c r="K146">
        <v>550000</v>
      </c>
      <c r="L146" s="1">
        <v>45917</v>
      </c>
      <c r="M146" s="1"/>
      <c r="N146" t="s">
        <v>29</v>
      </c>
      <c r="O146" s="2">
        <v>45890.424305555556</v>
      </c>
      <c r="P146" t="s">
        <v>35</v>
      </c>
      <c r="Q146" s="2">
        <v>45439.660416666666</v>
      </c>
      <c r="R146" t="s">
        <v>49</v>
      </c>
      <c r="S146" s="2">
        <v>45882.425694444442</v>
      </c>
      <c r="T146" t="s">
        <v>35</v>
      </c>
    </row>
    <row r="147" spans="1:20" x14ac:dyDescent="0.25">
      <c r="A147">
        <v>85</v>
      </c>
      <c r="B147" t="s">
        <v>307</v>
      </c>
      <c r="C147" t="s">
        <v>308</v>
      </c>
      <c r="D147" t="s">
        <v>22</v>
      </c>
      <c r="E147" t="s">
        <v>23</v>
      </c>
      <c r="F147" t="s">
        <v>24</v>
      </c>
      <c r="G147" t="s">
        <v>34</v>
      </c>
      <c r="H147" t="s">
        <v>26</v>
      </c>
      <c r="I147" t="s">
        <v>295</v>
      </c>
      <c r="J147" t="s">
        <v>28</v>
      </c>
      <c r="K147">
        <v>600000</v>
      </c>
      <c r="L147" s="1">
        <v>45890</v>
      </c>
      <c r="M147" s="1"/>
      <c r="N147" t="s">
        <v>29</v>
      </c>
      <c r="O147" s="2">
        <v>45890.78125</v>
      </c>
      <c r="P147" t="s">
        <v>30</v>
      </c>
      <c r="Q147" s="2">
        <v>45427.729166666664</v>
      </c>
      <c r="R147" t="s">
        <v>49</v>
      </c>
      <c r="S147" s="2">
        <v>45883.78125</v>
      </c>
      <c r="T147" t="s">
        <v>30</v>
      </c>
    </row>
    <row r="148" spans="1:20" x14ac:dyDescent="0.25">
      <c r="A148">
        <v>197</v>
      </c>
      <c r="B148" t="s">
        <v>309</v>
      </c>
      <c r="C148" t="s">
        <v>310</v>
      </c>
      <c r="D148" t="s">
        <v>22</v>
      </c>
      <c r="E148" t="s">
        <v>23</v>
      </c>
      <c r="F148" t="s">
        <v>43</v>
      </c>
      <c r="G148" t="s">
        <v>25</v>
      </c>
      <c r="H148" t="s">
        <v>26</v>
      </c>
      <c r="I148" t="s">
        <v>311</v>
      </c>
      <c r="J148" t="s">
        <v>28</v>
      </c>
      <c r="K148">
        <v>0</v>
      </c>
      <c r="L148" s="1">
        <v>45890</v>
      </c>
      <c r="M148" s="1"/>
      <c r="N148" t="s">
        <v>100</v>
      </c>
      <c r="O148" s="2">
        <v>45890.695138888892</v>
      </c>
      <c r="P148" t="s">
        <v>35</v>
      </c>
      <c r="Q148" s="2">
        <v>45535.673611111109</v>
      </c>
      <c r="R148" t="s">
        <v>58</v>
      </c>
      <c r="S148" s="2">
        <v>45875.70208333333</v>
      </c>
      <c r="T148" t="s">
        <v>35</v>
      </c>
    </row>
    <row r="149" spans="1:20" x14ac:dyDescent="0.25">
      <c r="A149">
        <v>258</v>
      </c>
      <c r="B149" t="s">
        <v>312</v>
      </c>
      <c r="C149" t="s">
        <v>162</v>
      </c>
      <c r="D149" t="s">
        <v>22</v>
      </c>
      <c r="E149" t="s">
        <v>23</v>
      </c>
      <c r="F149" t="s">
        <v>24</v>
      </c>
      <c r="G149" t="s">
        <v>34</v>
      </c>
      <c r="H149" t="s">
        <v>26</v>
      </c>
      <c r="I149" t="s">
        <v>311</v>
      </c>
      <c r="J149" t="s">
        <v>28</v>
      </c>
      <c r="K149">
        <v>1000000</v>
      </c>
      <c r="L149" s="1">
        <v>45890</v>
      </c>
      <c r="M149" s="1"/>
      <c r="N149" t="s">
        <v>29</v>
      </c>
      <c r="O149" s="2">
        <v>45890.695138888892</v>
      </c>
      <c r="P149" t="s">
        <v>35</v>
      </c>
      <c r="Q149" s="2">
        <v>45608.777777777781</v>
      </c>
      <c r="R149" t="s">
        <v>58</v>
      </c>
      <c r="S149" s="2">
        <v>45875.70208333333</v>
      </c>
      <c r="T149" t="s">
        <v>35</v>
      </c>
    </row>
    <row r="150" spans="1:20" x14ac:dyDescent="0.25">
      <c r="A150">
        <v>287</v>
      </c>
      <c r="B150" t="s">
        <v>313</v>
      </c>
      <c r="C150" t="s">
        <v>314</v>
      </c>
      <c r="D150" t="s">
        <v>22</v>
      </c>
      <c r="E150" t="s">
        <v>23</v>
      </c>
      <c r="F150" t="s">
        <v>24</v>
      </c>
      <c r="G150" t="s">
        <v>22</v>
      </c>
      <c r="H150" t="s">
        <v>61</v>
      </c>
      <c r="I150" t="s">
        <v>311</v>
      </c>
      <c r="J150" t="s">
        <v>28</v>
      </c>
      <c r="K150">
        <v>30000</v>
      </c>
      <c r="L150" s="1">
        <v>45890</v>
      </c>
      <c r="M150" s="1"/>
      <c r="N150" t="s">
        <v>29</v>
      </c>
      <c r="O150" s="2">
        <v>45890.424305555556</v>
      </c>
      <c r="P150" t="s">
        <v>35</v>
      </c>
      <c r="Q150" s="2">
        <v>45633.777083333334</v>
      </c>
      <c r="R150" t="s">
        <v>58</v>
      </c>
      <c r="S150" s="2">
        <v>45882.424305555556</v>
      </c>
      <c r="T150" t="s">
        <v>35</v>
      </c>
    </row>
    <row r="151" spans="1:20" x14ac:dyDescent="0.25">
      <c r="A151">
        <v>217</v>
      </c>
      <c r="B151" t="s">
        <v>315</v>
      </c>
      <c r="C151" t="s">
        <v>98</v>
      </c>
      <c r="D151" t="s">
        <v>22</v>
      </c>
      <c r="E151" t="s">
        <v>23</v>
      </c>
      <c r="F151" t="s">
        <v>24</v>
      </c>
      <c r="G151" t="s">
        <v>22</v>
      </c>
      <c r="H151" t="s">
        <v>26</v>
      </c>
      <c r="I151" t="s">
        <v>311</v>
      </c>
      <c r="J151" t="s">
        <v>28</v>
      </c>
      <c r="K151">
        <v>0</v>
      </c>
      <c r="L151" s="1">
        <v>45890</v>
      </c>
      <c r="M151" s="1"/>
      <c r="N151" t="s">
        <v>100</v>
      </c>
      <c r="O151" s="2">
        <v>45890.695138888892</v>
      </c>
      <c r="P151" t="s">
        <v>35</v>
      </c>
      <c r="Q151" s="2">
        <v>45558.572222222225</v>
      </c>
      <c r="R151" t="s">
        <v>58</v>
      </c>
      <c r="S151" s="2">
        <v>45875.70208333333</v>
      </c>
      <c r="T151" t="s">
        <v>35</v>
      </c>
    </row>
    <row r="152" spans="1:20" x14ac:dyDescent="0.25">
      <c r="A152">
        <v>286</v>
      </c>
      <c r="B152" t="s">
        <v>316</v>
      </c>
      <c r="C152" t="s">
        <v>317</v>
      </c>
      <c r="D152" t="s">
        <v>22</v>
      </c>
      <c r="E152" t="s">
        <v>23</v>
      </c>
      <c r="F152" t="s">
        <v>24</v>
      </c>
      <c r="G152" t="s">
        <v>69</v>
      </c>
      <c r="H152" t="s">
        <v>26</v>
      </c>
      <c r="I152" t="s">
        <v>311</v>
      </c>
      <c r="J152" t="s">
        <v>28</v>
      </c>
      <c r="K152">
        <v>15000</v>
      </c>
      <c r="L152" s="1">
        <v>45890</v>
      </c>
      <c r="M152" s="1"/>
      <c r="N152" t="s">
        <v>29</v>
      </c>
      <c r="O152" s="2">
        <v>45890.695138888892</v>
      </c>
      <c r="P152" t="s">
        <v>35</v>
      </c>
      <c r="Q152" s="2">
        <v>45631.669444444444</v>
      </c>
      <c r="R152" t="s">
        <v>58</v>
      </c>
      <c r="S152" s="2">
        <v>45875.70208333333</v>
      </c>
      <c r="T152" t="s">
        <v>35</v>
      </c>
    </row>
    <row r="153" spans="1:20" x14ac:dyDescent="0.25">
      <c r="A153">
        <v>200</v>
      </c>
      <c r="B153" t="s">
        <v>318</v>
      </c>
      <c r="C153" t="s">
        <v>319</v>
      </c>
      <c r="D153" t="s">
        <v>22</v>
      </c>
      <c r="E153" t="s">
        <v>23</v>
      </c>
      <c r="F153" t="s">
        <v>24</v>
      </c>
      <c r="G153" t="s">
        <v>25</v>
      </c>
      <c r="H153" t="s">
        <v>26</v>
      </c>
      <c r="I153" t="s">
        <v>320</v>
      </c>
      <c r="J153" t="s">
        <v>28</v>
      </c>
      <c r="K153">
        <v>12000000</v>
      </c>
      <c r="L153" s="1">
        <v>45890</v>
      </c>
      <c r="M153" s="1"/>
      <c r="N153" t="s">
        <v>29</v>
      </c>
      <c r="O153" s="2">
        <v>45890.78125</v>
      </c>
      <c r="P153" t="s">
        <v>30</v>
      </c>
      <c r="Q153" s="2">
        <v>45544.729861111111</v>
      </c>
      <c r="R153" t="s">
        <v>31</v>
      </c>
      <c r="S153" s="2">
        <v>45883.78125</v>
      </c>
      <c r="T153" t="s">
        <v>30</v>
      </c>
    </row>
    <row r="154" spans="1:20" x14ac:dyDescent="0.25">
      <c r="A154">
        <v>223</v>
      </c>
      <c r="B154" t="s">
        <v>321</v>
      </c>
      <c r="C154" t="s">
        <v>57</v>
      </c>
      <c r="D154" t="s">
        <v>22</v>
      </c>
      <c r="E154" t="s">
        <v>23</v>
      </c>
      <c r="F154" t="s">
        <v>24</v>
      </c>
      <c r="G154" t="s">
        <v>22</v>
      </c>
      <c r="H154" t="s">
        <v>26</v>
      </c>
      <c r="I154" t="s">
        <v>320</v>
      </c>
      <c r="J154" t="s">
        <v>28</v>
      </c>
      <c r="K154">
        <v>150000</v>
      </c>
      <c r="L154" s="1">
        <v>45890</v>
      </c>
      <c r="M154" s="1"/>
      <c r="N154" t="s">
        <v>29</v>
      </c>
      <c r="O154" s="2">
        <v>45890.424305555556</v>
      </c>
      <c r="P154" t="s">
        <v>35</v>
      </c>
      <c r="Q154" s="2">
        <v>45562.765277777777</v>
      </c>
      <c r="R154" t="s">
        <v>58</v>
      </c>
      <c r="S154" s="2">
        <v>45882.424305555556</v>
      </c>
      <c r="T154" t="s">
        <v>35</v>
      </c>
    </row>
    <row r="155" spans="1:20" x14ac:dyDescent="0.25">
      <c r="A155">
        <v>213</v>
      </c>
      <c r="B155" t="s">
        <v>322</v>
      </c>
      <c r="C155" t="s">
        <v>162</v>
      </c>
      <c r="D155" t="s">
        <v>22</v>
      </c>
      <c r="E155" t="s">
        <v>23</v>
      </c>
      <c r="F155" t="s">
        <v>24</v>
      </c>
      <c r="G155" t="s">
        <v>22</v>
      </c>
      <c r="H155" t="s">
        <v>26</v>
      </c>
      <c r="I155" t="s">
        <v>320</v>
      </c>
      <c r="J155" t="s">
        <v>28</v>
      </c>
      <c r="K155">
        <v>3000000</v>
      </c>
      <c r="L155" s="1">
        <v>45890</v>
      </c>
      <c r="M155" s="1"/>
      <c r="N155" t="s">
        <v>29</v>
      </c>
      <c r="O155" s="2">
        <v>45890.695138888892</v>
      </c>
      <c r="P155" t="s">
        <v>35</v>
      </c>
      <c r="Q155" s="2">
        <v>45555.621527777781</v>
      </c>
      <c r="R155" t="s">
        <v>58</v>
      </c>
      <c r="S155" s="2">
        <v>45875.70208333333</v>
      </c>
      <c r="T155" t="s">
        <v>35</v>
      </c>
    </row>
    <row r="156" spans="1:20" x14ac:dyDescent="0.25">
      <c r="A156">
        <v>41</v>
      </c>
      <c r="B156" t="s">
        <v>323</v>
      </c>
      <c r="C156" t="s">
        <v>33</v>
      </c>
      <c r="D156" t="s">
        <v>22</v>
      </c>
      <c r="E156" t="s">
        <v>23</v>
      </c>
      <c r="F156" t="s">
        <v>24</v>
      </c>
      <c r="G156" t="s">
        <v>44</v>
      </c>
      <c r="H156" t="s">
        <v>26</v>
      </c>
      <c r="I156" t="s">
        <v>320</v>
      </c>
      <c r="J156" t="s">
        <v>28</v>
      </c>
      <c r="K156">
        <v>153787785.90000001</v>
      </c>
      <c r="L156" s="1">
        <v>45890</v>
      </c>
      <c r="M156" s="1"/>
      <c r="N156" t="s">
        <v>44</v>
      </c>
      <c r="O156" s="2">
        <v>45890.695138888892</v>
      </c>
      <c r="P156" t="s">
        <v>35</v>
      </c>
      <c r="Q156" s="2">
        <v>45420.629861111112</v>
      </c>
      <c r="R156" t="s">
        <v>40</v>
      </c>
      <c r="S156" s="2">
        <v>45875.70208333333</v>
      </c>
      <c r="T156" t="s">
        <v>35</v>
      </c>
    </row>
    <row r="157" spans="1:20" x14ac:dyDescent="0.25">
      <c r="A157">
        <v>202</v>
      </c>
      <c r="B157" t="s">
        <v>324</v>
      </c>
      <c r="C157" t="s">
        <v>162</v>
      </c>
      <c r="D157" t="s">
        <v>22</v>
      </c>
      <c r="E157" t="s">
        <v>23</v>
      </c>
      <c r="F157" t="s">
        <v>24</v>
      </c>
      <c r="G157" t="s">
        <v>34</v>
      </c>
      <c r="H157" t="s">
        <v>26</v>
      </c>
      <c r="I157" t="s">
        <v>320</v>
      </c>
      <c r="J157" t="s">
        <v>28</v>
      </c>
      <c r="K157">
        <v>0</v>
      </c>
      <c r="L157" s="1">
        <v>45890</v>
      </c>
      <c r="M157" s="1"/>
      <c r="N157" t="s">
        <v>29</v>
      </c>
      <c r="O157" s="2">
        <v>45897.460416666669</v>
      </c>
      <c r="P157" t="s">
        <v>35</v>
      </c>
      <c r="Q157" s="2">
        <v>45545.758333333331</v>
      </c>
      <c r="R157" t="s">
        <v>58</v>
      </c>
      <c r="S157" s="2">
        <v>45875.70208333333</v>
      </c>
      <c r="T157" t="s">
        <v>35</v>
      </c>
    </row>
    <row r="158" spans="1:20" x14ac:dyDescent="0.25">
      <c r="A158">
        <v>228</v>
      </c>
      <c r="B158" t="s">
        <v>325</v>
      </c>
      <c r="C158" t="s">
        <v>164</v>
      </c>
      <c r="D158" t="s">
        <v>22</v>
      </c>
      <c r="E158" t="s">
        <v>23</v>
      </c>
      <c r="F158" t="s">
        <v>24</v>
      </c>
      <c r="G158" t="s">
        <v>25</v>
      </c>
      <c r="H158" t="s">
        <v>26</v>
      </c>
      <c r="I158" t="s">
        <v>320</v>
      </c>
      <c r="J158" t="s">
        <v>28</v>
      </c>
      <c r="K158">
        <v>26000000</v>
      </c>
      <c r="L158" s="1">
        <v>45890</v>
      </c>
      <c r="M158" s="1"/>
      <c r="N158" t="s">
        <v>29</v>
      </c>
      <c r="O158" s="2">
        <v>45890.78125</v>
      </c>
      <c r="P158" t="s">
        <v>30</v>
      </c>
      <c r="Q158" s="2">
        <v>45565.654166666667</v>
      </c>
      <c r="R158" t="s">
        <v>31</v>
      </c>
      <c r="S158" s="2">
        <v>45883.78125</v>
      </c>
      <c r="T158" t="s">
        <v>30</v>
      </c>
    </row>
    <row r="159" spans="1:20" x14ac:dyDescent="0.25">
      <c r="A159">
        <v>167</v>
      </c>
      <c r="B159" t="s">
        <v>326</v>
      </c>
      <c r="C159" t="s">
        <v>162</v>
      </c>
      <c r="D159" t="s">
        <v>22</v>
      </c>
      <c r="E159" t="s">
        <v>23</v>
      </c>
      <c r="F159" t="s">
        <v>24</v>
      </c>
      <c r="G159" t="s">
        <v>34</v>
      </c>
      <c r="H159" t="s">
        <v>26</v>
      </c>
      <c r="I159" t="s">
        <v>320</v>
      </c>
      <c r="J159" t="s">
        <v>28</v>
      </c>
      <c r="K159">
        <v>8000000</v>
      </c>
      <c r="L159" s="1">
        <v>45890</v>
      </c>
      <c r="M159" s="1"/>
      <c r="N159" t="s">
        <v>29</v>
      </c>
      <c r="O159" s="2">
        <v>45890.695138888892</v>
      </c>
      <c r="P159" t="s">
        <v>35</v>
      </c>
      <c r="Q159" s="2">
        <v>45511.509722222225</v>
      </c>
      <c r="R159" t="s">
        <v>58</v>
      </c>
      <c r="S159" s="2">
        <v>45875.70208333333</v>
      </c>
      <c r="T159" t="s">
        <v>35</v>
      </c>
    </row>
    <row r="160" spans="1:20" x14ac:dyDescent="0.25">
      <c r="A160">
        <v>288</v>
      </c>
      <c r="B160" t="s">
        <v>327</v>
      </c>
      <c r="C160" t="s">
        <v>328</v>
      </c>
      <c r="D160" t="s">
        <v>22</v>
      </c>
      <c r="E160" t="s">
        <v>23</v>
      </c>
      <c r="F160" t="s">
        <v>43</v>
      </c>
      <c r="G160" t="s">
        <v>25</v>
      </c>
      <c r="H160" t="s">
        <v>26</v>
      </c>
      <c r="I160" t="s">
        <v>329</v>
      </c>
      <c r="J160" t="s">
        <v>28</v>
      </c>
      <c r="K160">
        <v>100000</v>
      </c>
      <c r="L160" s="1">
        <v>45890</v>
      </c>
      <c r="M160" s="1"/>
      <c r="N160" t="s">
        <v>44</v>
      </c>
      <c r="O160" s="2">
        <v>45897.460416666669</v>
      </c>
      <c r="P160" t="s">
        <v>35</v>
      </c>
      <c r="Q160" s="2">
        <v>45635.676388888889</v>
      </c>
      <c r="R160" t="s">
        <v>58</v>
      </c>
      <c r="S160" s="2">
        <v>45875.70208333333</v>
      </c>
      <c r="T160" t="s">
        <v>35</v>
      </c>
    </row>
    <row r="161" spans="1:20" x14ac:dyDescent="0.25">
      <c r="A161">
        <v>215</v>
      </c>
      <c r="B161" t="s">
        <v>330</v>
      </c>
      <c r="C161" t="s">
        <v>310</v>
      </c>
      <c r="D161" t="s">
        <v>22</v>
      </c>
      <c r="E161" t="s">
        <v>23</v>
      </c>
      <c r="F161" t="s">
        <v>81</v>
      </c>
      <c r="G161" t="s">
        <v>22</v>
      </c>
      <c r="H161" t="s">
        <v>26</v>
      </c>
      <c r="I161" t="s">
        <v>329</v>
      </c>
      <c r="J161" t="s">
        <v>28</v>
      </c>
      <c r="K161">
        <v>0</v>
      </c>
      <c r="L161" s="1">
        <v>45917</v>
      </c>
      <c r="M161" s="1"/>
      <c r="N161" t="s">
        <v>100</v>
      </c>
      <c r="O161" s="2">
        <v>45890.424305555556</v>
      </c>
      <c r="P161" t="s">
        <v>35</v>
      </c>
      <c r="Q161" s="2">
        <v>45556.682638888888</v>
      </c>
      <c r="R161" t="s">
        <v>58</v>
      </c>
      <c r="S161" s="2">
        <v>45882.425694444442</v>
      </c>
      <c r="T161" t="s">
        <v>35</v>
      </c>
    </row>
    <row r="162" spans="1:20" x14ac:dyDescent="0.25">
      <c r="A162">
        <v>260</v>
      </c>
      <c r="B162" t="s">
        <v>331</v>
      </c>
      <c r="C162" t="s">
        <v>314</v>
      </c>
      <c r="D162" t="s">
        <v>22</v>
      </c>
      <c r="E162" t="s">
        <v>23</v>
      </c>
      <c r="F162" t="s">
        <v>24</v>
      </c>
      <c r="G162" t="s">
        <v>34</v>
      </c>
      <c r="H162" t="s">
        <v>26</v>
      </c>
      <c r="I162" t="s">
        <v>329</v>
      </c>
      <c r="J162" t="s">
        <v>28</v>
      </c>
      <c r="K162">
        <v>1000000</v>
      </c>
      <c r="L162" s="1">
        <v>45890</v>
      </c>
      <c r="M162" s="1"/>
      <c r="N162" t="s">
        <v>44</v>
      </c>
      <c r="O162" s="2">
        <v>45890.695138888892</v>
      </c>
      <c r="P162" t="s">
        <v>35</v>
      </c>
      <c r="Q162" s="2">
        <v>45609.650694444441</v>
      </c>
      <c r="R162" t="s">
        <v>58</v>
      </c>
      <c r="S162" s="2">
        <v>45875.70208333333</v>
      </c>
      <c r="T162" t="s">
        <v>35</v>
      </c>
    </row>
    <row r="163" spans="1:20" x14ac:dyDescent="0.25">
      <c r="A163">
        <v>178</v>
      </c>
      <c r="B163" t="s">
        <v>332</v>
      </c>
      <c r="C163" t="s">
        <v>162</v>
      </c>
      <c r="D163" t="s">
        <v>22</v>
      </c>
      <c r="E163" t="s">
        <v>23</v>
      </c>
      <c r="F163" t="s">
        <v>24</v>
      </c>
      <c r="G163" t="s">
        <v>22</v>
      </c>
      <c r="H163" t="s">
        <v>26</v>
      </c>
      <c r="I163" t="s">
        <v>329</v>
      </c>
      <c r="J163" t="s">
        <v>28</v>
      </c>
      <c r="K163">
        <v>0</v>
      </c>
      <c r="L163" s="1">
        <v>45890</v>
      </c>
      <c r="M163" s="1"/>
      <c r="N163" t="s">
        <v>29</v>
      </c>
      <c r="O163" s="2">
        <v>45890.695138888892</v>
      </c>
      <c r="P163" t="s">
        <v>35</v>
      </c>
      <c r="Q163" s="2">
        <v>45516.694444444445</v>
      </c>
      <c r="R163" t="s">
        <v>58</v>
      </c>
      <c r="S163" s="2">
        <v>45875.70208333333</v>
      </c>
      <c r="T163" t="s">
        <v>35</v>
      </c>
    </row>
    <row r="164" spans="1:20" x14ac:dyDescent="0.25">
      <c r="A164">
        <v>277</v>
      </c>
      <c r="B164" t="s">
        <v>333</v>
      </c>
      <c r="C164" t="s">
        <v>334</v>
      </c>
      <c r="D164" t="s">
        <v>335</v>
      </c>
      <c r="E164" t="s">
        <v>336</v>
      </c>
      <c r="F164" t="s">
        <v>24</v>
      </c>
      <c r="G164" t="s">
        <v>34</v>
      </c>
      <c r="H164" t="s">
        <v>26</v>
      </c>
      <c r="I164" t="s">
        <v>27</v>
      </c>
      <c r="J164" t="s">
        <v>28</v>
      </c>
      <c r="K164">
        <v>500000</v>
      </c>
      <c r="L164" s="1">
        <v>45890</v>
      </c>
      <c r="M164" s="1"/>
      <c r="N164" t="s">
        <v>29</v>
      </c>
      <c r="O164" s="2">
        <v>45890.78125</v>
      </c>
      <c r="P164" t="s">
        <v>30</v>
      </c>
      <c r="Q164" s="2">
        <v>45628.495833333334</v>
      </c>
      <c r="R164" t="s">
        <v>35</v>
      </c>
      <c r="S164" s="2">
        <v>45883.78125</v>
      </c>
      <c r="T164" t="s">
        <v>30</v>
      </c>
    </row>
    <row r="165" spans="1:20" x14ac:dyDescent="0.25">
      <c r="A165">
        <v>130</v>
      </c>
      <c r="B165" t="s">
        <v>337</v>
      </c>
      <c r="C165" t="s">
        <v>338</v>
      </c>
      <c r="D165" t="s">
        <v>335</v>
      </c>
      <c r="E165" t="s">
        <v>339</v>
      </c>
      <c r="F165" t="s">
        <v>24</v>
      </c>
      <c r="G165" t="s">
        <v>25</v>
      </c>
      <c r="H165" t="s">
        <v>28</v>
      </c>
      <c r="I165" t="s">
        <v>38</v>
      </c>
      <c r="J165" t="s">
        <v>73</v>
      </c>
      <c r="K165">
        <v>300000</v>
      </c>
      <c r="L165" s="1">
        <v>45498</v>
      </c>
      <c r="M165" s="1">
        <v>45478</v>
      </c>
      <c r="N165" t="s">
        <v>29</v>
      </c>
      <c r="O165" s="2">
        <v>45478.458333333336</v>
      </c>
      <c r="P165" t="s">
        <v>30</v>
      </c>
      <c r="Q165" s="2">
        <v>45476.470833333333</v>
      </c>
      <c r="R165" t="s">
        <v>49</v>
      </c>
      <c r="S165" s="2">
        <v>45827.530555555553</v>
      </c>
      <c r="T165" t="s">
        <v>45</v>
      </c>
    </row>
    <row r="166" spans="1:20" x14ac:dyDescent="0.25">
      <c r="A166">
        <v>233</v>
      </c>
      <c r="B166" t="s">
        <v>340</v>
      </c>
      <c r="C166" t="s">
        <v>341</v>
      </c>
      <c r="D166" t="s">
        <v>335</v>
      </c>
      <c r="E166" t="s">
        <v>342</v>
      </c>
      <c r="F166" t="s">
        <v>43</v>
      </c>
      <c r="G166" t="s">
        <v>25</v>
      </c>
      <c r="H166" t="s">
        <v>26</v>
      </c>
      <c r="I166" t="s">
        <v>38</v>
      </c>
      <c r="J166" t="s">
        <v>117</v>
      </c>
      <c r="K166">
        <v>1500000</v>
      </c>
      <c r="L166" s="1">
        <v>45619</v>
      </c>
      <c r="M166" s="1">
        <v>45604</v>
      </c>
      <c r="N166" t="s">
        <v>283</v>
      </c>
      <c r="O166" s="2">
        <v>45595.770833333336</v>
      </c>
      <c r="P166" t="s">
        <v>39</v>
      </c>
      <c r="Q166" s="2">
        <v>45572.602083333331</v>
      </c>
      <c r="R166" t="s">
        <v>31</v>
      </c>
      <c r="S166" s="2">
        <v>45608.759722222225</v>
      </c>
      <c r="T166" t="s">
        <v>40</v>
      </c>
    </row>
    <row r="167" spans="1:20" x14ac:dyDescent="0.25">
      <c r="A167">
        <v>131</v>
      </c>
      <c r="B167" t="s">
        <v>343</v>
      </c>
      <c r="C167" t="s">
        <v>344</v>
      </c>
      <c r="D167" t="s">
        <v>335</v>
      </c>
      <c r="E167" t="s">
        <v>339</v>
      </c>
      <c r="F167" t="s">
        <v>183</v>
      </c>
      <c r="G167" t="s">
        <v>25</v>
      </c>
      <c r="H167" t="s">
        <v>28</v>
      </c>
      <c r="I167" t="s">
        <v>38</v>
      </c>
      <c r="J167" t="s">
        <v>79</v>
      </c>
      <c r="K167">
        <v>15500</v>
      </c>
      <c r="L167" s="1">
        <v>45485</v>
      </c>
      <c r="M167" s="1">
        <v>45481</v>
      </c>
      <c r="N167" t="s">
        <v>29</v>
      </c>
      <c r="O167" s="2">
        <v>45481.458333333336</v>
      </c>
      <c r="P167" t="s">
        <v>30</v>
      </c>
      <c r="Q167" s="2">
        <v>45476.515277777777</v>
      </c>
      <c r="R167" t="s">
        <v>49</v>
      </c>
      <c r="S167" s="2">
        <v>45827.530555555553</v>
      </c>
      <c r="T167" t="s">
        <v>45</v>
      </c>
    </row>
    <row r="168" spans="1:20" x14ac:dyDescent="0.25">
      <c r="A168">
        <v>95</v>
      </c>
      <c r="B168" t="s">
        <v>345</v>
      </c>
      <c r="C168" t="s">
        <v>346</v>
      </c>
      <c r="D168" t="s">
        <v>335</v>
      </c>
      <c r="E168" t="s">
        <v>339</v>
      </c>
      <c r="F168" t="s">
        <v>24</v>
      </c>
      <c r="G168" t="s">
        <v>22</v>
      </c>
      <c r="H168" t="s">
        <v>28</v>
      </c>
      <c r="I168" t="s">
        <v>38</v>
      </c>
      <c r="J168" t="s">
        <v>347</v>
      </c>
      <c r="K168">
        <v>4500000</v>
      </c>
      <c r="L168" s="1">
        <v>45546</v>
      </c>
      <c r="M168" s="1">
        <v>45492</v>
      </c>
      <c r="N168" t="s">
        <v>100</v>
      </c>
      <c r="O168" s="2">
        <v>45496.772916666669</v>
      </c>
      <c r="P168" t="s">
        <v>39</v>
      </c>
      <c r="Q168" s="2">
        <v>45433.76458333333</v>
      </c>
      <c r="R168" t="s">
        <v>31</v>
      </c>
      <c r="S168" s="2">
        <v>45608.759722222225</v>
      </c>
      <c r="T168" t="s">
        <v>40</v>
      </c>
    </row>
    <row r="169" spans="1:20" x14ac:dyDescent="0.25">
      <c r="A169">
        <v>183</v>
      </c>
      <c r="B169" t="s">
        <v>348</v>
      </c>
      <c r="C169" t="s">
        <v>349</v>
      </c>
      <c r="D169" t="s">
        <v>335</v>
      </c>
      <c r="E169" t="s">
        <v>339</v>
      </c>
      <c r="F169" t="s">
        <v>24</v>
      </c>
      <c r="G169" t="s">
        <v>25</v>
      </c>
      <c r="H169" t="s">
        <v>26</v>
      </c>
      <c r="I169" t="s">
        <v>38</v>
      </c>
      <c r="J169" t="s">
        <v>28</v>
      </c>
      <c r="K169">
        <v>1200000</v>
      </c>
      <c r="L169" s="1">
        <v>45961</v>
      </c>
      <c r="M169" s="1">
        <v>45556</v>
      </c>
      <c r="N169" t="s">
        <v>100</v>
      </c>
      <c r="O169" s="2">
        <v>45743.625</v>
      </c>
      <c r="P169" t="s">
        <v>35</v>
      </c>
      <c r="Q169" s="2">
        <v>45520.649305555555</v>
      </c>
      <c r="R169" t="s">
        <v>30</v>
      </c>
      <c r="S169" s="2">
        <v>45827.518750000003</v>
      </c>
      <c r="T169" t="s">
        <v>45</v>
      </c>
    </row>
    <row r="170" spans="1:20" x14ac:dyDescent="0.25">
      <c r="A170">
        <v>86</v>
      </c>
      <c r="B170" t="s">
        <v>350</v>
      </c>
      <c r="C170" t="s">
        <v>351</v>
      </c>
      <c r="D170" t="s">
        <v>335</v>
      </c>
      <c r="E170" t="s">
        <v>336</v>
      </c>
      <c r="F170" t="s">
        <v>130</v>
      </c>
      <c r="G170" t="s">
        <v>183</v>
      </c>
      <c r="H170" t="s">
        <v>28</v>
      </c>
      <c r="I170" t="s">
        <v>38</v>
      </c>
      <c r="J170" t="s">
        <v>295</v>
      </c>
      <c r="K170">
        <v>800000</v>
      </c>
      <c r="L170" s="1">
        <v>45512</v>
      </c>
      <c r="M170" s="1">
        <v>45493</v>
      </c>
      <c r="N170" t="s">
        <v>29</v>
      </c>
      <c r="O170" s="2">
        <v>45493.433333333334</v>
      </c>
      <c r="P170" t="s">
        <v>39</v>
      </c>
      <c r="Q170" s="2">
        <v>45427.762499999997</v>
      </c>
      <c r="R170" t="s">
        <v>31</v>
      </c>
      <c r="S170" s="2">
        <v>45608.759722222225</v>
      </c>
      <c r="T170" t="s">
        <v>40</v>
      </c>
    </row>
    <row r="171" spans="1:20" x14ac:dyDescent="0.25">
      <c r="A171">
        <v>222</v>
      </c>
      <c r="B171" t="s">
        <v>352</v>
      </c>
      <c r="C171" t="s">
        <v>353</v>
      </c>
      <c r="D171" t="s">
        <v>335</v>
      </c>
      <c r="E171" t="s">
        <v>342</v>
      </c>
      <c r="F171" t="s">
        <v>81</v>
      </c>
      <c r="G171" t="s">
        <v>25</v>
      </c>
      <c r="H171" t="s">
        <v>26</v>
      </c>
      <c r="I171" t="s">
        <v>38</v>
      </c>
      <c r="J171" t="s">
        <v>28</v>
      </c>
      <c r="K171">
        <v>2500000</v>
      </c>
      <c r="L171" s="1">
        <v>45868</v>
      </c>
      <c r="M171" s="1">
        <v>45874</v>
      </c>
      <c r="N171" t="s">
        <v>100</v>
      </c>
      <c r="O171" s="2">
        <v>45868.755555555559</v>
      </c>
      <c r="P171" t="s">
        <v>45</v>
      </c>
      <c r="Q171" s="2">
        <v>45562.605555555558</v>
      </c>
      <c r="R171" t="s">
        <v>31</v>
      </c>
      <c r="S171" s="2">
        <v>45874.5625</v>
      </c>
      <c r="T171" t="s">
        <v>45</v>
      </c>
    </row>
    <row r="172" spans="1:20" x14ac:dyDescent="0.25">
      <c r="A172">
        <v>105</v>
      </c>
      <c r="B172" t="s">
        <v>354</v>
      </c>
      <c r="C172" t="s">
        <v>346</v>
      </c>
      <c r="D172" t="s">
        <v>335</v>
      </c>
      <c r="E172" t="s">
        <v>339</v>
      </c>
      <c r="F172" t="s">
        <v>43</v>
      </c>
      <c r="G172" t="s">
        <v>25</v>
      </c>
      <c r="H172" t="s">
        <v>28</v>
      </c>
      <c r="I172" t="s">
        <v>38</v>
      </c>
      <c r="J172" t="s">
        <v>28</v>
      </c>
      <c r="K172">
        <v>100000</v>
      </c>
      <c r="L172" s="1">
        <v>45463</v>
      </c>
      <c r="M172" s="1">
        <v>45456</v>
      </c>
      <c r="N172" t="s">
        <v>29</v>
      </c>
      <c r="O172" s="2">
        <v>45456.433333333334</v>
      </c>
      <c r="P172" t="s">
        <v>39</v>
      </c>
      <c r="Q172" s="2">
        <v>45443.568749999999</v>
      </c>
      <c r="R172" t="s">
        <v>31</v>
      </c>
      <c r="S172" s="2">
        <v>45608.760416666664</v>
      </c>
      <c r="T172" t="s">
        <v>40</v>
      </c>
    </row>
    <row r="173" spans="1:20" x14ac:dyDescent="0.25">
      <c r="A173">
        <v>177</v>
      </c>
      <c r="B173" t="s">
        <v>355</v>
      </c>
      <c r="C173" t="s">
        <v>356</v>
      </c>
      <c r="D173" t="s">
        <v>335</v>
      </c>
      <c r="E173" t="s">
        <v>23</v>
      </c>
      <c r="F173" t="s">
        <v>24</v>
      </c>
      <c r="G173" t="s">
        <v>69</v>
      </c>
      <c r="H173" t="s">
        <v>26</v>
      </c>
      <c r="I173" t="s">
        <v>38</v>
      </c>
      <c r="J173" t="s">
        <v>347</v>
      </c>
      <c r="K173">
        <v>600000</v>
      </c>
      <c r="L173" s="1">
        <v>45657</v>
      </c>
      <c r="M173" s="1">
        <v>45643</v>
      </c>
      <c r="N173" t="s">
        <v>29</v>
      </c>
      <c r="O173" s="2">
        <v>46022.507638888892</v>
      </c>
      <c r="P173" t="s">
        <v>45</v>
      </c>
      <c r="Q173" s="2">
        <v>45514.497916666667</v>
      </c>
      <c r="R173" t="s">
        <v>49</v>
      </c>
      <c r="S173" s="2">
        <v>45675.50277777778</v>
      </c>
      <c r="T173" t="s">
        <v>39</v>
      </c>
    </row>
    <row r="174" spans="1:20" x14ac:dyDescent="0.25">
      <c r="A174">
        <v>107</v>
      </c>
      <c r="B174" t="s">
        <v>357</v>
      </c>
      <c r="C174" t="s">
        <v>358</v>
      </c>
      <c r="D174" t="s">
        <v>335</v>
      </c>
      <c r="E174" t="s">
        <v>336</v>
      </c>
      <c r="F174" t="s">
        <v>81</v>
      </c>
      <c r="G174" t="s">
        <v>25</v>
      </c>
      <c r="H174" t="s">
        <v>28</v>
      </c>
      <c r="I174" t="s">
        <v>38</v>
      </c>
      <c r="J174" t="s">
        <v>48</v>
      </c>
      <c r="K174">
        <v>1200000</v>
      </c>
      <c r="L174" s="1">
        <v>45491</v>
      </c>
      <c r="M174" s="1">
        <v>45486</v>
      </c>
      <c r="N174" t="s">
        <v>100</v>
      </c>
      <c r="O174" s="2">
        <v>45484.65347222222</v>
      </c>
      <c r="P174" t="s">
        <v>30</v>
      </c>
      <c r="Q174" s="2">
        <v>45443.99722222222</v>
      </c>
      <c r="R174" t="s">
        <v>49</v>
      </c>
      <c r="S174" s="2">
        <v>45827.530555555553</v>
      </c>
      <c r="T174" t="s">
        <v>45</v>
      </c>
    </row>
    <row r="175" spans="1:20" x14ac:dyDescent="0.25">
      <c r="A175">
        <v>163</v>
      </c>
      <c r="B175" t="s">
        <v>359</v>
      </c>
      <c r="C175" t="s">
        <v>360</v>
      </c>
      <c r="D175" t="s">
        <v>335</v>
      </c>
      <c r="E175" t="s">
        <v>23</v>
      </c>
      <c r="F175" t="s">
        <v>24</v>
      </c>
      <c r="G175" t="s">
        <v>34</v>
      </c>
      <c r="H175" t="s">
        <v>28</v>
      </c>
      <c r="I175" t="s">
        <v>38</v>
      </c>
      <c r="J175" t="s">
        <v>28</v>
      </c>
      <c r="K175">
        <v>300000</v>
      </c>
      <c r="L175" s="1">
        <v>45521</v>
      </c>
      <c r="M175" s="1">
        <v>45517</v>
      </c>
      <c r="N175" t="s">
        <v>29</v>
      </c>
      <c r="O175" s="2">
        <v>45521.447222222225</v>
      </c>
      <c r="P175" t="s">
        <v>30</v>
      </c>
      <c r="Q175" s="2">
        <v>45505.468055555553</v>
      </c>
      <c r="R175" t="s">
        <v>35</v>
      </c>
      <c r="S175" s="2">
        <v>45827.530555555553</v>
      </c>
      <c r="T175" t="s">
        <v>45</v>
      </c>
    </row>
    <row r="176" spans="1:20" x14ac:dyDescent="0.25">
      <c r="A176">
        <v>73</v>
      </c>
      <c r="B176" t="s">
        <v>361</v>
      </c>
      <c r="C176" t="s">
        <v>362</v>
      </c>
      <c r="D176" t="s">
        <v>335</v>
      </c>
      <c r="E176" t="s">
        <v>339</v>
      </c>
      <c r="F176" t="s">
        <v>24</v>
      </c>
      <c r="G176" t="s">
        <v>25</v>
      </c>
      <c r="H176" t="s">
        <v>28</v>
      </c>
      <c r="I176" t="s">
        <v>38</v>
      </c>
      <c r="J176" t="s">
        <v>48</v>
      </c>
      <c r="K176">
        <v>13560000</v>
      </c>
      <c r="L176" s="1">
        <v>45551</v>
      </c>
      <c r="M176" s="1">
        <v>45536</v>
      </c>
      <c r="N176" t="s">
        <v>44</v>
      </c>
      <c r="O176" s="2">
        <v>45527.473611111112</v>
      </c>
      <c r="P176" t="s">
        <v>30</v>
      </c>
      <c r="Q176" s="2">
        <v>45422.95</v>
      </c>
      <c r="R176" t="s">
        <v>49</v>
      </c>
      <c r="S176" s="2">
        <v>45827.530555555553</v>
      </c>
      <c r="T176" t="s">
        <v>45</v>
      </c>
    </row>
    <row r="177" spans="1:20" x14ac:dyDescent="0.25">
      <c r="A177">
        <v>158</v>
      </c>
      <c r="B177" t="s">
        <v>363</v>
      </c>
      <c r="C177" t="s">
        <v>364</v>
      </c>
      <c r="D177" t="s">
        <v>335</v>
      </c>
      <c r="E177" t="s">
        <v>183</v>
      </c>
      <c r="F177" t="s">
        <v>24</v>
      </c>
      <c r="G177" t="s">
        <v>34</v>
      </c>
      <c r="H177" t="s">
        <v>28</v>
      </c>
      <c r="I177" t="s">
        <v>38</v>
      </c>
      <c r="J177" t="s">
        <v>117</v>
      </c>
      <c r="K177">
        <v>144852</v>
      </c>
      <c r="L177" s="1">
        <v>45514</v>
      </c>
      <c r="M177" s="1">
        <v>45505</v>
      </c>
      <c r="N177" t="s">
        <v>29</v>
      </c>
      <c r="O177" s="2">
        <v>45504.49722222222</v>
      </c>
      <c r="P177" t="s">
        <v>45</v>
      </c>
      <c r="Q177" s="2">
        <v>45498.625</v>
      </c>
      <c r="R177" t="s">
        <v>45</v>
      </c>
      <c r="S177" s="2">
        <v>45505.536805555559</v>
      </c>
      <c r="T177" t="s">
        <v>83</v>
      </c>
    </row>
    <row r="178" spans="1:20" x14ac:dyDescent="0.25">
      <c r="A178">
        <v>234</v>
      </c>
      <c r="B178" t="s">
        <v>365</v>
      </c>
      <c r="C178" t="s">
        <v>366</v>
      </c>
      <c r="D178" t="s">
        <v>335</v>
      </c>
      <c r="E178" t="s">
        <v>183</v>
      </c>
      <c r="F178" t="s">
        <v>24</v>
      </c>
      <c r="G178" t="s">
        <v>69</v>
      </c>
      <c r="H178" t="s">
        <v>26</v>
      </c>
      <c r="I178" t="s">
        <v>38</v>
      </c>
      <c r="J178" t="s">
        <v>367</v>
      </c>
      <c r="K178">
        <v>84151</v>
      </c>
      <c r="L178" s="1">
        <v>45612</v>
      </c>
      <c r="M178" s="1">
        <v>45612</v>
      </c>
      <c r="N178" t="s">
        <v>29</v>
      </c>
      <c r="O178" s="2">
        <v>45612.763194444444</v>
      </c>
      <c r="P178" t="s">
        <v>30</v>
      </c>
      <c r="Q178" s="2">
        <v>45573.490277777775</v>
      </c>
      <c r="R178" t="s">
        <v>35</v>
      </c>
      <c r="S178" s="2">
        <v>45827.530555555553</v>
      </c>
      <c r="T178" t="s">
        <v>45</v>
      </c>
    </row>
    <row r="179" spans="1:20" x14ac:dyDescent="0.25">
      <c r="A179">
        <v>138</v>
      </c>
      <c r="B179" t="s">
        <v>368</v>
      </c>
      <c r="C179" t="s">
        <v>369</v>
      </c>
      <c r="D179" t="s">
        <v>335</v>
      </c>
      <c r="E179" t="s">
        <v>370</v>
      </c>
      <c r="F179" t="s">
        <v>24</v>
      </c>
      <c r="G179" t="s">
        <v>69</v>
      </c>
      <c r="H179" t="s">
        <v>26</v>
      </c>
      <c r="I179" t="s">
        <v>38</v>
      </c>
      <c r="J179" t="s">
        <v>28</v>
      </c>
      <c r="K179">
        <v>2000000</v>
      </c>
      <c r="L179" s="1">
        <v>45657</v>
      </c>
      <c r="M179" s="1">
        <v>45604</v>
      </c>
      <c r="N179" t="s">
        <v>29</v>
      </c>
      <c r="O179" s="2">
        <v>45603.472916666666</v>
      </c>
      <c r="P179" t="s">
        <v>39</v>
      </c>
      <c r="Q179" s="2">
        <v>45486.511805555558</v>
      </c>
      <c r="R179" t="s">
        <v>31</v>
      </c>
      <c r="S179" s="2">
        <v>45608.760416666664</v>
      </c>
      <c r="T179" t="s">
        <v>40</v>
      </c>
    </row>
    <row r="180" spans="1:20" x14ac:dyDescent="0.25">
      <c r="A180">
        <v>127</v>
      </c>
      <c r="B180" t="s">
        <v>371</v>
      </c>
      <c r="C180" t="s">
        <v>372</v>
      </c>
      <c r="D180" t="s">
        <v>335</v>
      </c>
      <c r="E180" t="s">
        <v>373</v>
      </c>
      <c r="F180" t="s">
        <v>24</v>
      </c>
      <c r="G180" t="s">
        <v>34</v>
      </c>
      <c r="H180" t="s">
        <v>26</v>
      </c>
      <c r="I180" t="s">
        <v>38</v>
      </c>
      <c r="J180" t="s">
        <v>28</v>
      </c>
      <c r="K180">
        <v>600000</v>
      </c>
      <c r="L180" s="1">
        <v>46018</v>
      </c>
      <c r="M180" s="1">
        <v>45719</v>
      </c>
      <c r="N180" t="s">
        <v>29</v>
      </c>
      <c r="O180" s="2">
        <v>45743.499305555553</v>
      </c>
      <c r="P180" t="s">
        <v>45</v>
      </c>
      <c r="Q180" s="2">
        <v>45470.498611111114</v>
      </c>
      <c r="R180" t="s">
        <v>49</v>
      </c>
      <c r="S180" s="2">
        <v>45719.5</v>
      </c>
      <c r="T180" t="s">
        <v>45</v>
      </c>
    </row>
    <row r="181" spans="1:20" x14ac:dyDescent="0.25">
      <c r="A181">
        <v>123</v>
      </c>
      <c r="B181" t="s">
        <v>374</v>
      </c>
      <c r="C181" t="s">
        <v>375</v>
      </c>
      <c r="D181" t="s">
        <v>335</v>
      </c>
      <c r="E181" t="s">
        <v>339</v>
      </c>
      <c r="F181" t="s">
        <v>24</v>
      </c>
      <c r="G181" t="s">
        <v>34</v>
      </c>
      <c r="H181" t="s">
        <v>26</v>
      </c>
      <c r="I181" t="s">
        <v>38</v>
      </c>
      <c r="J181" t="s">
        <v>28</v>
      </c>
      <c r="K181">
        <v>1000000</v>
      </c>
      <c r="L181" s="1">
        <v>45687</v>
      </c>
      <c r="M181" s="1">
        <v>45677</v>
      </c>
      <c r="N181" t="s">
        <v>29</v>
      </c>
      <c r="O181" s="2">
        <v>45678.423611111109</v>
      </c>
      <c r="P181" t="s">
        <v>39</v>
      </c>
      <c r="Q181" s="2">
        <v>45461.660416666666</v>
      </c>
      <c r="R181" t="s">
        <v>31</v>
      </c>
      <c r="S181" s="2">
        <v>45677.670138888891</v>
      </c>
      <c r="T181" t="s">
        <v>376</v>
      </c>
    </row>
    <row r="182" spans="1:20" x14ac:dyDescent="0.25">
      <c r="A182">
        <v>146</v>
      </c>
      <c r="B182" t="s">
        <v>377</v>
      </c>
      <c r="C182" t="s">
        <v>378</v>
      </c>
      <c r="D182" t="s">
        <v>335</v>
      </c>
      <c r="E182" t="s">
        <v>379</v>
      </c>
      <c r="F182" t="s">
        <v>43</v>
      </c>
      <c r="G182" t="s">
        <v>34</v>
      </c>
      <c r="H182" t="s">
        <v>26</v>
      </c>
      <c r="I182" t="s">
        <v>38</v>
      </c>
      <c r="J182" t="s">
        <v>108</v>
      </c>
      <c r="K182">
        <v>1000000</v>
      </c>
      <c r="L182" s="1">
        <v>45657</v>
      </c>
      <c r="M182" s="1">
        <v>45654</v>
      </c>
      <c r="N182" t="s">
        <v>29</v>
      </c>
      <c r="O182" s="2">
        <v>45649.715277777781</v>
      </c>
      <c r="P182" t="s">
        <v>30</v>
      </c>
      <c r="Q182" s="2">
        <v>45490.642361111109</v>
      </c>
      <c r="R182" t="s">
        <v>49</v>
      </c>
      <c r="S182" s="2">
        <v>45827.530555555553</v>
      </c>
      <c r="T182" t="s">
        <v>45</v>
      </c>
    </row>
    <row r="183" spans="1:20" x14ac:dyDescent="0.25">
      <c r="A183">
        <v>113</v>
      </c>
      <c r="B183" t="s">
        <v>380</v>
      </c>
      <c r="C183" t="s">
        <v>381</v>
      </c>
      <c r="D183" t="s">
        <v>335</v>
      </c>
      <c r="E183" t="s">
        <v>23</v>
      </c>
      <c r="F183" t="s">
        <v>24</v>
      </c>
      <c r="G183" t="s">
        <v>34</v>
      </c>
      <c r="H183" t="s">
        <v>26</v>
      </c>
      <c r="I183" t="s">
        <v>38</v>
      </c>
      <c r="J183" t="s">
        <v>295</v>
      </c>
      <c r="K183">
        <v>1500000</v>
      </c>
      <c r="L183" s="1">
        <v>45582</v>
      </c>
      <c r="M183" s="1">
        <v>45583</v>
      </c>
      <c r="N183" t="s">
        <v>29</v>
      </c>
      <c r="O183" s="2"/>
      <c r="P183" t="s">
        <v>39</v>
      </c>
      <c r="Q183" s="2">
        <v>45450.613888888889</v>
      </c>
      <c r="R183" t="s">
        <v>31</v>
      </c>
      <c r="S183" s="2">
        <v>45608.760416666664</v>
      </c>
      <c r="T183" t="s">
        <v>40</v>
      </c>
    </row>
    <row r="184" spans="1:20" x14ac:dyDescent="0.25">
      <c r="A184">
        <v>164</v>
      </c>
      <c r="B184" t="s">
        <v>382</v>
      </c>
      <c r="C184" t="s">
        <v>383</v>
      </c>
      <c r="D184" t="s">
        <v>335</v>
      </c>
      <c r="E184" t="s">
        <v>384</v>
      </c>
      <c r="F184" t="s">
        <v>43</v>
      </c>
      <c r="G184" t="s">
        <v>25</v>
      </c>
      <c r="H184" t="s">
        <v>26</v>
      </c>
      <c r="I184" t="s">
        <v>38</v>
      </c>
      <c r="J184" t="s">
        <v>28</v>
      </c>
      <c r="K184">
        <v>5000000</v>
      </c>
      <c r="L184" s="1">
        <v>45856</v>
      </c>
      <c r="M184" s="1">
        <v>45857</v>
      </c>
      <c r="N184" t="s">
        <v>100</v>
      </c>
      <c r="O184" s="2">
        <v>45857.460416666669</v>
      </c>
      <c r="P184" t="s">
        <v>28</v>
      </c>
      <c r="Q184" s="2">
        <v>45506.508333333331</v>
      </c>
      <c r="R184" t="s">
        <v>49</v>
      </c>
      <c r="S184" s="2">
        <v>45857.665277777778</v>
      </c>
      <c r="T184" t="s">
        <v>49</v>
      </c>
    </row>
    <row r="185" spans="1:20" x14ac:dyDescent="0.25">
      <c r="A185">
        <v>174</v>
      </c>
      <c r="B185" t="s">
        <v>385</v>
      </c>
      <c r="C185" t="s">
        <v>386</v>
      </c>
      <c r="D185" t="s">
        <v>335</v>
      </c>
      <c r="E185" t="s">
        <v>339</v>
      </c>
      <c r="F185" t="s">
        <v>24</v>
      </c>
      <c r="G185" t="s">
        <v>25</v>
      </c>
      <c r="H185" t="s">
        <v>26</v>
      </c>
      <c r="I185" t="s">
        <v>38</v>
      </c>
      <c r="J185" t="s">
        <v>28</v>
      </c>
      <c r="K185">
        <v>2750000</v>
      </c>
      <c r="L185" s="1">
        <v>45616</v>
      </c>
      <c r="M185" s="1">
        <v>45544</v>
      </c>
      <c r="N185" t="s">
        <v>29</v>
      </c>
      <c r="O185" s="2">
        <v>45542.669444444444</v>
      </c>
      <c r="P185" t="s">
        <v>35</v>
      </c>
      <c r="Q185" s="2">
        <v>45514.022222222222</v>
      </c>
      <c r="R185" t="s">
        <v>30</v>
      </c>
      <c r="S185" s="2">
        <v>45827.518750000003</v>
      </c>
      <c r="T185" t="s">
        <v>45</v>
      </c>
    </row>
    <row r="186" spans="1:20" x14ac:dyDescent="0.25">
      <c r="A186">
        <v>98</v>
      </c>
      <c r="B186" t="s">
        <v>387</v>
      </c>
      <c r="C186" t="s">
        <v>388</v>
      </c>
      <c r="D186" t="s">
        <v>335</v>
      </c>
      <c r="E186" t="s">
        <v>389</v>
      </c>
      <c r="F186" t="s">
        <v>130</v>
      </c>
      <c r="G186" t="s">
        <v>25</v>
      </c>
      <c r="H186" t="s">
        <v>26</v>
      </c>
      <c r="I186" t="s">
        <v>38</v>
      </c>
      <c r="J186" t="s">
        <v>28</v>
      </c>
      <c r="K186">
        <v>850000</v>
      </c>
      <c r="L186" s="1">
        <v>45688</v>
      </c>
      <c r="M186" s="1">
        <v>45677</v>
      </c>
      <c r="N186" t="s">
        <v>29</v>
      </c>
      <c r="O186" s="2">
        <v>45679.705555555556</v>
      </c>
      <c r="P186" t="s">
        <v>30</v>
      </c>
      <c r="Q186" s="2">
        <v>45436.46597222222</v>
      </c>
      <c r="R186" t="s">
        <v>35</v>
      </c>
      <c r="S186" s="2">
        <v>45827.530555555553</v>
      </c>
      <c r="T186" t="s">
        <v>45</v>
      </c>
    </row>
    <row r="187" spans="1:20" x14ac:dyDescent="0.25">
      <c r="A187">
        <v>81</v>
      </c>
      <c r="B187" t="s">
        <v>390</v>
      </c>
      <c r="C187" t="s">
        <v>391</v>
      </c>
      <c r="D187" t="s">
        <v>335</v>
      </c>
      <c r="E187" t="s">
        <v>336</v>
      </c>
      <c r="F187" t="s">
        <v>130</v>
      </c>
      <c r="G187" t="s">
        <v>34</v>
      </c>
      <c r="H187" t="s">
        <v>28</v>
      </c>
      <c r="I187" t="s">
        <v>38</v>
      </c>
      <c r="J187" t="s">
        <v>295</v>
      </c>
      <c r="K187">
        <v>100000</v>
      </c>
      <c r="L187" s="1">
        <v>45443</v>
      </c>
      <c r="M187" s="1">
        <v>45443</v>
      </c>
      <c r="N187" t="s">
        <v>29</v>
      </c>
      <c r="O187" s="2">
        <v>45423.604166666664</v>
      </c>
      <c r="P187" t="s">
        <v>30</v>
      </c>
      <c r="Q187" s="2">
        <v>45423.46875</v>
      </c>
      <c r="R187" t="s">
        <v>35</v>
      </c>
      <c r="S187" s="2">
        <v>45827.530555555553</v>
      </c>
      <c r="T187" t="s">
        <v>45</v>
      </c>
    </row>
    <row r="188" spans="1:20" x14ac:dyDescent="0.25">
      <c r="A188">
        <v>55</v>
      </c>
      <c r="B188" t="s">
        <v>392</v>
      </c>
      <c r="C188" t="s">
        <v>393</v>
      </c>
      <c r="D188" t="s">
        <v>335</v>
      </c>
      <c r="E188" t="s">
        <v>389</v>
      </c>
      <c r="F188" t="s">
        <v>130</v>
      </c>
      <c r="G188" t="s">
        <v>25</v>
      </c>
      <c r="H188" t="s">
        <v>28</v>
      </c>
      <c r="I188" t="s">
        <v>38</v>
      </c>
      <c r="J188" t="s">
        <v>66</v>
      </c>
      <c r="K188">
        <v>700000</v>
      </c>
      <c r="L188" s="1">
        <v>45443</v>
      </c>
      <c r="M188" s="1">
        <v>45443</v>
      </c>
      <c r="N188" t="s">
        <v>29</v>
      </c>
      <c r="O188" s="2">
        <v>45422.602777777778</v>
      </c>
      <c r="P188" t="s">
        <v>30</v>
      </c>
      <c r="Q188" s="2">
        <v>45421.607638888891</v>
      </c>
      <c r="R188" t="s">
        <v>35</v>
      </c>
      <c r="S188" s="2">
        <v>45827.530555555553</v>
      </c>
      <c r="T188" t="s">
        <v>45</v>
      </c>
    </row>
    <row r="189" spans="1:20" x14ac:dyDescent="0.25">
      <c r="A189">
        <v>83</v>
      </c>
      <c r="B189" t="s">
        <v>394</v>
      </c>
      <c r="C189" t="s">
        <v>395</v>
      </c>
      <c r="D189" t="s">
        <v>335</v>
      </c>
      <c r="E189" t="s">
        <v>339</v>
      </c>
      <c r="F189" t="s">
        <v>24</v>
      </c>
      <c r="G189" t="s">
        <v>34</v>
      </c>
      <c r="H189" t="s">
        <v>26</v>
      </c>
      <c r="I189" t="s">
        <v>38</v>
      </c>
      <c r="J189" t="s">
        <v>79</v>
      </c>
      <c r="K189">
        <v>10000</v>
      </c>
      <c r="L189" s="1">
        <v>45563</v>
      </c>
      <c r="M189" s="1">
        <v>45565</v>
      </c>
      <c r="N189" t="s">
        <v>29</v>
      </c>
      <c r="O189" s="2">
        <v>45565.463194444441</v>
      </c>
      <c r="P189" t="s">
        <v>30</v>
      </c>
      <c r="Q189" s="2">
        <v>45423.498611111114</v>
      </c>
      <c r="R189" t="s">
        <v>40</v>
      </c>
      <c r="S189" s="2">
        <v>45827.530555555553</v>
      </c>
      <c r="T189" t="s">
        <v>45</v>
      </c>
    </row>
    <row r="190" spans="1:20" x14ac:dyDescent="0.25">
      <c r="A190">
        <v>72</v>
      </c>
      <c r="B190" t="s">
        <v>396</v>
      </c>
      <c r="C190" t="s">
        <v>396</v>
      </c>
      <c r="D190" t="s">
        <v>335</v>
      </c>
      <c r="E190" t="s">
        <v>339</v>
      </c>
      <c r="F190" t="s">
        <v>24</v>
      </c>
      <c r="G190" t="s">
        <v>25</v>
      </c>
      <c r="H190" t="s">
        <v>28</v>
      </c>
      <c r="I190" t="s">
        <v>38</v>
      </c>
      <c r="J190" t="s">
        <v>48</v>
      </c>
      <c r="K190">
        <v>7200000</v>
      </c>
      <c r="L190" s="1">
        <v>45429</v>
      </c>
      <c r="M190" s="1">
        <v>45448</v>
      </c>
      <c r="N190" t="s">
        <v>29</v>
      </c>
      <c r="O190" s="2">
        <v>45458.708333333336</v>
      </c>
      <c r="P190" t="s">
        <v>30</v>
      </c>
      <c r="Q190" s="2">
        <v>45422.946527777778</v>
      </c>
      <c r="R190" t="s">
        <v>49</v>
      </c>
      <c r="S190" s="2">
        <v>45827.530555555553</v>
      </c>
      <c r="T190" t="s">
        <v>45</v>
      </c>
    </row>
    <row r="191" spans="1:20" x14ac:dyDescent="0.25">
      <c r="A191">
        <v>100</v>
      </c>
      <c r="B191" t="s">
        <v>397</v>
      </c>
      <c r="C191" t="s">
        <v>398</v>
      </c>
      <c r="D191" t="s">
        <v>335</v>
      </c>
      <c r="E191" t="s">
        <v>342</v>
      </c>
      <c r="F191" t="s">
        <v>24</v>
      </c>
      <c r="G191" t="s">
        <v>25</v>
      </c>
      <c r="H191" t="s">
        <v>28</v>
      </c>
      <c r="I191" t="s">
        <v>38</v>
      </c>
      <c r="J191" t="s">
        <v>73</v>
      </c>
      <c r="K191">
        <v>200000</v>
      </c>
      <c r="L191" s="1">
        <v>45437</v>
      </c>
      <c r="M191" s="1">
        <v>45457</v>
      </c>
      <c r="N191" t="s">
        <v>29</v>
      </c>
      <c r="O191" s="2">
        <v>45468.458333333336</v>
      </c>
      <c r="P191" t="s">
        <v>39</v>
      </c>
      <c r="Q191" s="2">
        <v>45437.438888888886</v>
      </c>
      <c r="R191" t="s">
        <v>31</v>
      </c>
      <c r="S191" s="2">
        <v>45608.760416666664</v>
      </c>
      <c r="T191" t="s">
        <v>40</v>
      </c>
    </row>
    <row r="192" spans="1:20" x14ac:dyDescent="0.25">
      <c r="A192">
        <v>114</v>
      </c>
      <c r="B192" t="s">
        <v>399</v>
      </c>
      <c r="C192" t="s">
        <v>400</v>
      </c>
      <c r="D192" t="s">
        <v>335</v>
      </c>
      <c r="E192" t="s">
        <v>384</v>
      </c>
      <c r="F192" t="s">
        <v>24</v>
      </c>
      <c r="G192" t="s">
        <v>69</v>
      </c>
      <c r="H192" t="s">
        <v>28</v>
      </c>
      <c r="I192" t="s">
        <v>38</v>
      </c>
      <c r="J192" t="s">
        <v>52</v>
      </c>
      <c r="K192">
        <v>66000</v>
      </c>
      <c r="L192" s="1">
        <v>45491</v>
      </c>
      <c r="M192" s="1">
        <v>45492</v>
      </c>
      <c r="N192" t="s">
        <v>283</v>
      </c>
      <c r="O192" s="2">
        <v>45854.736111111109</v>
      </c>
      <c r="P192" t="s">
        <v>39</v>
      </c>
      <c r="Q192" s="2">
        <v>45454.661805555559</v>
      </c>
      <c r="R192" t="s">
        <v>31</v>
      </c>
      <c r="S192" s="2">
        <v>45608.760416666664</v>
      </c>
      <c r="T192" t="s">
        <v>40</v>
      </c>
    </row>
    <row r="193" spans="1:20" x14ac:dyDescent="0.25">
      <c r="A193">
        <v>184</v>
      </c>
      <c r="B193" t="s">
        <v>401</v>
      </c>
      <c r="C193" t="s">
        <v>402</v>
      </c>
      <c r="D193" t="s">
        <v>335</v>
      </c>
      <c r="E193" t="s">
        <v>339</v>
      </c>
      <c r="F193" t="s">
        <v>24</v>
      </c>
      <c r="G193" t="s">
        <v>25</v>
      </c>
      <c r="H193" t="s">
        <v>26</v>
      </c>
      <c r="I193" t="s">
        <v>38</v>
      </c>
      <c r="J193" t="s">
        <v>28</v>
      </c>
      <c r="K193">
        <v>11500000</v>
      </c>
      <c r="L193" s="1">
        <v>45959</v>
      </c>
      <c r="M193" s="1">
        <v>45556</v>
      </c>
      <c r="N193" t="s">
        <v>100</v>
      </c>
      <c r="O193" s="2">
        <v>45762.657638888886</v>
      </c>
      <c r="P193" t="s">
        <v>35</v>
      </c>
      <c r="Q193" s="2">
        <v>45520.661805555559</v>
      </c>
      <c r="R193" t="s">
        <v>30</v>
      </c>
      <c r="S193" s="2">
        <v>45827.518750000003</v>
      </c>
      <c r="T193" t="s">
        <v>45</v>
      </c>
    </row>
    <row r="194" spans="1:20" x14ac:dyDescent="0.25">
      <c r="A194">
        <v>239</v>
      </c>
      <c r="B194" t="s">
        <v>403</v>
      </c>
      <c r="C194" t="s">
        <v>404</v>
      </c>
      <c r="D194" t="s">
        <v>335</v>
      </c>
      <c r="E194" t="s">
        <v>342</v>
      </c>
      <c r="F194" t="s">
        <v>43</v>
      </c>
      <c r="G194" t="s">
        <v>55</v>
      </c>
      <c r="H194" t="s">
        <v>26</v>
      </c>
      <c r="I194" t="s">
        <v>38</v>
      </c>
      <c r="J194" t="s">
        <v>28</v>
      </c>
      <c r="K194">
        <v>700000</v>
      </c>
      <c r="L194" s="1">
        <v>45631</v>
      </c>
      <c r="M194" s="1">
        <v>45622</v>
      </c>
      <c r="N194" t="s">
        <v>29</v>
      </c>
      <c r="O194" s="2">
        <v>45607.761111111111</v>
      </c>
      <c r="P194" t="s">
        <v>39</v>
      </c>
      <c r="Q194" s="2">
        <v>45579.592361111114</v>
      </c>
      <c r="R194" t="s">
        <v>31</v>
      </c>
      <c r="S194" s="2">
        <v>45622.522916666669</v>
      </c>
      <c r="T194" t="s">
        <v>39</v>
      </c>
    </row>
    <row r="195" spans="1:20" x14ac:dyDescent="0.25">
      <c r="A195">
        <v>156</v>
      </c>
      <c r="B195" t="s">
        <v>405</v>
      </c>
      <c r="C195" t="s">
        <v>406</v>
      </c>
      <c r="D195" t="s">
        <v>335</v>
      </c>
      <c r="E195" t="s">
        <v>339</v>
      </c>
      <c r="F195" t="s">
        <v>43</v>
      </c>
      <c r="G195" t="s">
        <v>34</v>
      </c>
      <c r="H195" t="s">
        <v>26</v>
      </c>
      <c r="I195" t="s">
        <v>38</v>
      </c>
      <c r="J195" t="s">
        <v>48</v>
      </c>
      <c r="K195">
        <v>4000000</v>
      </c>
      <c r="L195" s="1">
        <v>45657</v>
      </c>
      <c r="M195" s="1">
        <v>45622</v>
      </c>
      <c r="N195" t="s">
        <v>29</v>
      </c>
      <c r="O195" s="2">
        <v>45624.489583333336</v>
      </c>
      <c r="P195" t="s">
        <v>45</v>
      </c>
      <c r="Q195" s="2">
        <v>45497.888194444444</v>
      </c>
      <c r="R195" t="s">
        <v>49</v>
      </c>
      <c r="S195" s="2">
        <v>45675.50277777778</v>
      </c>
      <c r="T195" t="s">
        <v>39</v>
      </c>
    </row>
    <row r="196" spans="1:20" x14ac:dyDescent="0.25">
      <c r="A196">
        <v>290</v>
      </c>
      <c r="B196" t="s">
        <v>407</v>
      </c>
      <c r="C196" t="s">
        <v>408</v>
      </c>
      <c r="D196" t="s">
        <v>335</v>
      </c>
      <c r="E196" t="s">
        <v>23</v>
      </c>
      <c r="F196" t="s">
        <v>24</v>
      </c>
      <c r="G196" t="s">
        <v>34</v>
      </c>
      <c r="H196" t="s">
        <v>26</v>
      </c>
      <c r="I196" t="s">
        <v>38</v>
      </c>
      <c r="J196" t="s">
        <v>28</v>
      </c>
      <c r="K196">
        <v>260000</v>
      </c>
      <c r="L196" s="1">
        <v>45681</v>
      </c>
      <c r="M196" s="1">
        <v>45682</v>
      </c>
      <c r="N196" t="s">
        <v>283</v>
      </c>
      <c r="O196" s="2">
        <v>45681.703472222223</v>
      </c>
      <c r="P196" t="s">
        <v>30</v>
      </c>
      <c r="Q196" s="2">
        <v>45656.642361111109</v>
      </c>
      <c r="R196" t="s">
        <v>35</v>
      </c>
      <c r="S196" s="2">
        <v>45827.530555555553</v>
      </c>
      <c r="T196" t="s">
        <v>45</v>
      </c>
    </row>
    <row r="197" spans="1:20" x14ac:dyDescent="0.25">
      <c r="A197">
        <v>129</v>
      </c>
      <c r="B197" t="s">
        <v>409</v>
      </c>
      <c r="C197" t="s">
        <v>410</v>
      </c>
      <c r="D197" t="s">
        <v>335</v>
      </c>
      <c r="E197" t="s">
        <v>339</v>
      </c>
      <c r="F197" t="s">
        <v>24</v>
      </c>
      <c r="G197" t="s">
        <v>34</v>
      </c>
      <c r="H197" t="s">
        <v>26</v>
      </c>
      <c r="I197" t="s">
        <v>38</v>
      </c>
      <c r="J197" t="s">
        <v>28</v>
      </c>
      <c r="K197">
        <v>2500000</v>
      </c>
      <c r="L197" s="1">
        <v>45777</v>
      </c>
      <c r="M197" s="1">
        <v>45801</v>
      </c>
      <c r="N197" t="s">
        <v>29</v>
      </c>
      <c r="O197" s="2">
        <v>45777.749305555553</v>
      </c>
      <c r="P197" t="s">
        <v>45</v>
      </c>
      <c r="Q197" s="2">
        <v>45474.542361111111</v>
      </c>
      <c r="R197" t="s">
        <v>31</v>
      </c>
      <c r="S197" s="2">
        <v>45801.753472222219</v>
      </c>
      <c r="T197" t="s">
        <v>45</v>
      </c>
    </row>
    <row r="198" spans="1:20" x14ac:dyDescent="0.25">
      <c r="A198">
        <v>149</v>
      </c>
      <c r="B198" t="s">
        <v>411</v>
      </c>
      <c r="C198" t="s">
        <v>412</v>
      </c>
      <c r="D198" t="s">
        <v>335</v>
      </c>
      <c r="E198" t="s">
        <v>413</v>
      </c>
      <c r="F198" t="s">
        <v>24</v>
      </c>
      <c r="G198" t="s">
        <v>25</v>
      </c>
      <c r="H198" t="s">
        <v>26</v>
      </c>
      <c r="I198" t="s">
        <v>38</v>
      </c>
      <c r="J198" t="s">
        <v>28</v>
      </c>
      <c r="K198">
        <v>38621</v>
      </c>
      <c r="L198" s="1">
        <v>45688</v>
      </c>
      <c r="M198" s="1">
        <v>45677</v>
      </c>
      <c r="N198" t="s">
        <v>29</v>
      </c>
      <c r="O198" s="2">
        <v>45657.55</v>
      </c>
      <c r="P198" t="s">
        <v>45</v>
      </c>
      <c r="Q198" s="2">
        <v>45492.750694444447</v>
      </c>
      <c r="R198" t="s">
        <v>40</v>
      </c>
      <c r="S198" s="2">
        <v>45677.667361111111</v>
      </c>
      <c r="T198" t="s">
        <v>376</v>
      </c>
    </row>
    <row r="199" spans="1:20" x14ac:dyDescent="0.25">
      <c r="A199">
        <v>231</v>
      </c>
      <c r="B199" t="s">
        <v>414</v>
      </c>
      <c r="C199" t="s">
        <v>415</v>
      </c>
      <c r="D199" t="s">
        <v>335</v>
      </c>
      <c r="E199" t="s">
        <v>23</v>
      </c>
      <c r="F199" t="s">
        <v>43</v>
      </c>
      <c r="G199" t="s">
        <v>25</v>
      </c>
      <c r="H199" t="s">
        <v>26</v>
      </c>
      <c r="I199" t="s">
        <v>38</v>
      </c>
      <c r="J199" t="s">
        <v>66</v>
      </c>
      <c r="K199">
        <v>120000</v>
      </c>
      <c r="L199" s="1">
        <v>45560</v>
      </c>
      <c r="M199" s="1">
        <v>45566</v>
      </c>
      <c r="N199" t="s">
        <v>29</v>
      </c>
      <c r="O199" s="2">
        <v>45566.458333333336</v>
      </c>
      <c r="P199" t="s">
        <v>30</v>
      </c>
      <c r="Q199" s="2">
        <v>45566.70416666667</v>
      </c>
      <c r="R199" t="s">
        <v>35</v>
      </c>
      <c r="S199" s="2">
        <v>45827.530555555553</v>
      </c>
      <c r="T199" t="s">
        <v>45</v>
      </c>
    </row>
    <row r="200" spans="1:20" x14ac:dyDescent="0.25">
      <c r="A200">
        <v>119</v>
      </c>
      <c r="B200" t="s">
        <v>416</v>
      </c>
      <c r="C200" t="s">
        <v>417</v>
      </c>
      <c r="D200" t="s">
        <v>335</v>
      </c>
      <c r="E200" t="s">
        <v>339</v>
      </c>
      <c r="F200" t="s">
        <v>24</v>
      </c>
      <c r="G200" t="s">
        <v>418</v>
      </c>
      <c r="H200" t="s">
        <v>26</v>
      </c>
      <c r="I200" t="s">
        <v>38</v>
      </c>
      <c r="J200" t="s">
        <v>79</v>
      </c>
      <c r="K200">
        <v>115000</v>
      </c>
      <c r="L200" s="1">
        <v>45565</v>
      </c>
      <c r="M200" s="1">
        <v>45565</v>
      </c>
      <c r="N200" t="s">
        <v>100</v>
      </c>
      <c r="O200" s="2">
        <v>45565.461805555555</v>
      </c>
      <c r="P200" t="s">
        <v>30</v>
      </c>
      <c r="Q200" s="2">
        <v>45458.484027777777</v>
      </c>
      <c r="R200" t="s">
        <v>35</v>
      </c>
      <c r="S200" s="2">
        <v>45827.530555555553</v>
      </c>
      <c r="T200" t="s">
        <v>45</v>
      </c>
    </row>
    <row r="201" spans="1:20" x14ac:dyDescent="0.25">
      <c r="A201">
        <v>90</v>
      </c>
      <c r="B201" t="s">
        <v>419</v>
      </c>
      <c r="C201" t="s">
        <v>420</v>
      </c>
      <c r="D201" t="s">
        <v>335</v>
      </c>
      <c r="E201" t="s">
        <v>421</v>
      </c>
      <c r="F201" t="s">
        <v>24</v>
      </c>
      <c r="G201" t="s">
        <v>22</v>
      </c>
      <c r="H201" t="s">
        <v>28</v>
      </c>
      <c r="I201" t="s">
        <v>38</v>
      </c>
      <c r="J201" t="s">
        <v>79</v>
      </c>
      <c r="K201">
        <v>1000000</v>
      </c>
      <c r="L201" s="1">
        <v>45462</v>
      </c>
      <c r="M201" s="1">
        <v>45457</v>
      </c>
      <c r="N201" t="s">
        <v>100</v>
      </c>
      <c r="O201" s="2">
        <v>45460.467361111114</v>
      </c>
      <c r="P201" t="s">
        <v>39</v>
      </c>
      <c r="Q201" s="2">
        <v>45429.727777777778</v>
      </c>
      <c r="R201" t="s">
        <v>31</v>
      </c>
      <c r="S201" s="2">
        <v>45608.760416666664</v>
      </c>
      <c r="T201" t="s">
        <v>40</v>
      </c>
    </row>
    <row r="202" spans="1:20" x14ac:dyDescent="0.25">
      <c r="A202">
        <v>76</v>
      </c>
      <c r="B202" t="s">
        <v>422</v>
      </c>
      <c r="C202" t="s">
        <v>423</v>
      </c>
      <c r="D202" t="s">
        <v>335</v>
      </c>
      <c r="E202" t="s">
        <v>339</v>
      </c>
      <c r="F202" t="s">
        <v>24</v>
      </c>
      <c r="G202" t="s">
        <v>25</v>
      </c>
      <c r="H202" t="s">
        <v>26</v>
      </c>
      <c r="I202" t="s">
        <v>38</v>
      </c>
      <c r="J202" t="s">
        <v>28</v>
      </c>
      <c r="K202">
        <v>9000000</v>
      </c>
      <c r="L202" s="1">
        <v>45853</v>
      </c>
      <c r="M202" s="1">
        <v>45869</v>
      </c>
      <c r="N202" t="s">
        <v>29</v>
      </c>
      <c r="O202" s="2">
        <v>45853.760416666664</v>
      </c>
      <c r="P202" t="s">
        <v>30</v>
      </c>
      <c r="Q202" s="2">
        <v>45422.964583333334</v>
      </c>
      <c r="R202" t="s">
        <v>49</v>
      </c>
      <c r="S202" s="2">
        <v>45869.466666666667</v>
      </c>
      <c r="T202" t="s">
        <v>30</v>
      </c>
    </row>
    <row r="203" spans="1:20" x14ac:dyDescent="0.25">
      <c r="A203">
        <v>82</v>
      </c>
      <c r="B203" t="s">
        <v>424</v>
      </c>
      <c r="C203" t="s">
        <v>425</v>
      </c>
      <c r="D203" t="s">
        <v>335</v>
      </c>
      <c r="E203" t="s">
        <v>384</v>
      </c>
      <c r="F203" t="s">
        <v>24</v>
      </c>
      <c r="G203" t="s">
        <v>418</v>
      </c>
      <c r="H203" t="s">
        <v>28</v>
      </c>
      <c r="I203" t="s">
        <v>38</v>
      </c>
      <c r="J203" t="s">
        <v>117</v>
      </c>
      <c r="K203">
        <v>200000</v>
      </c>
      <c r="L203" s="1">
        <v>45500</v>
      </c>
      <c r="M203" s="1">
        <v>45498</v>
      </c>
      <c r="N203" t="s">
        <v>29</v>
      </c>
      <c r="O203" s="2">
        <v>45497.574305555558</v>
      </c>
      <c r="P203" t="s">
        <v>39</v>
      </c>
      <c r="Q203" s="2">
        <v>45423.474305555559</v>
      </c>
      <c r="R203" t="s">
        <v>31</v>
      </c>
      <c r="S203" s="2">
        <v>45608.760416666664</v>
      </c>
      <c r="T203" t="s">
        <v>40</v>
      </c>
    </row>
    <row r="204" spans="1:20" x14ac:dyDescent="0.25">
      <c r="A204">
        <v>67</v>
      </c>
      <c r="B204" t="s">
        <v>426</v>
      </c>
      <c r="C204" t="s">
        <v>412</v>
      </c>
      <c r="D204" t="s">
        <v>335</v>
      </c>
      <c r="E204" t="s">
        <v>413</v>
      </c>
      <c r="F204" t="s">
        <v>144</v>
      </c>
      <c r="G204" t="s">
        <v>25</v>
      </c>
      <c r="H204" t="s">
        <v>28</v>
      </c>
      <c r="I204" t="s">
        <v>236</v>
      </c>
      <c r="J204" t="s">
        <v>28</v>
      </c>
      <c r="K204">
        <v>69960.73</v>
      </c>
      <c r="L204" s="1">
        <v>45453</v>
      </c>
      <c r="M204" s="1">
        <v>45446</v>
      </c>
      <c r="N204" t="s">
        <v>29</v>
      </c>
      <c r="O204" s="2">
        <v>45450.590277777781</v>
      </c>
      <c r="P204" t="s">
        <v>45</v>
      </c>
      <c r="Q204" s="2">
        <v>45422.661805555559</v>
      </c>
      <c r="R204" t="s">
        <v>40</v>
      </c>
      <c r="S204" s="2">
        <v>45675.50277777778</v>
      </c>
      <c r="T204" t="s">
        <v>39</v>
      </c>
    </row>
    <row r="205" spans="1:20" x14ac:dyDescent="0.25">
      <c r="A205">
        <v>195</v>
      </c>
      <c r="B205" t="s">
        <v>427</v>
      </c>
      <c r="C205" t="s">
        <v>428</v>
      </c>
      <c r="D205" t="s">
        <v>335</v>
      </c>
      <c r="E205" t="s">
        <v>339</v>
      </c>
      <c r="F205" t="s">
        <v>43</v>
      </c>
      <c r="G205" t="s">
        <v>34</v>
      </c>
      <c r="H205" t="s">
        <v>26</v>
      </c>
      <c r="I205" t="s">
        <v>236</v>
      </c>
      <c r="J205" t="s">
        <v>28</v>
      </c>
      <c r="K205">
        <v>900000</v>
      </c>
      <c r="L205" s="1">
        <v>45528</v>
      </c>
      <c r="M205" s="1">
        <v>45535</v>
      </c>
      <c r="N205" t="s">
        <v>29</v>
      </c>
      <c r="O205" s="2">
        <v>45535.458333333336</v>
      </c>
      <c r="P205" t="s">
        <v>39</v>
      </c>
      <c r="Q205" s="2">
        <v>45535.527083333334</v>
      </c>
      <c r="R205" t="s">
        <v>31</v>
      </c>
      <c r="S205" s="2">
        <v>45608.760416666664</v>
      </c>
      <c r="T205" t="s">
        <v>40</v>
      </c>
    </row>
    <row r="206" spans="1:20" x14ac:dyDescent="0.25">
      <c r="A206">
        <v>220</v>
      </c>
      <c r="B206" t="s">
        <v>429</v>
      </c>
      <c r="C206" t="s">
        <v>430</v>
      </c>
      <c r="D206" t="s">
        <v>335</v>
      </c>
      <c r="E206" t="s">
        <v>23</v>
      </c>
      <c r="F206" t="s">
        <v>24</v>
      </c>
      <c r="G206" t="s">
        <v>183</v>
      </c>
      <c r="H206" t="s">
        <v>26</v>
      </c>
      <c r="I206" t="s">
        <v>236</v>
      </c>
      <c r="J206" t="s">
        <v>28</v>
      </c>
      <c r="K206">
        <v>21400</v>
      </c>
      <c r="L206" s="1">
        <v>45556</v>
      </c>
      <c r="M206" s="1">
        <v>45562</v>
      </c>
      <c r="N206" t="s">
        <v>29</v>
      </c>
      <c r="O206" s="2">
        <v>45562.458333333336</v>
      </c>
      <c r="P206" t="s">
        <v>30</v>
      </c>
      <c r="Q206" s="2">
        <v>45562.476388888892</v>
      </c>
      <c r="R206" t="s">
        <v>35</v>
      </c>
      <c r="S206" s="2">
        <v>45827.530555555553</v>
      </c>
      <c r="T206" t="s">
        <v>45</v>
      </c>
    </row>
    <row r="207" spans="1:20" x14ac:dyDescent="0.25">
      <c r="A207">
        <v>251</v>
      </c>
      <c r="B207" t="s">
        <v>431</v>
      </c>
      <c r="C207" t="s">
        <v>372</v>
      </c>
      <c r="D207" t="s">
        <v>335</v>
      </c>
      <c r="E207" t="s">
        <v>23</v>
      </c>
      <c r="F207" t="s">
        <v>24</v>
      </c>
      <c r="G207" t="s">
        <v>25</v>
      </c>
      <c r="H207" t="s">
        <v>26</v>
      </c>
      <c r="I207" t="s">
        <v>236</v>
      </c>
      <c r="J207" t="s">
        <v>28</v>
      </c>
      <c r="K207">
        <v>350000</v>
      </c>
      <c r="L207" s="1">
        <v>45593</v>
      </c>
      <c r="M207" s="1">
        <v>45593</v>
      </c>
      <c r="N207" t="s">
        <v>29</v>
      </c>
      <c r="O207" s="2">
        <v>45640.458333333336</v>
      </c>
      <c r="P207" t="s">
        <v>28</v>
      </c>
      <c r="Q207" s="2">
        <v>45593.788194444445</v>
      </c>
      <c r="R207" t="s">
        <v>49</v>
      </c>
      <c r="S207" s="2">
        <v>45640.64166666667</v>
      </c>
      <c r="T207" t="s">
        <v>39</v>
      </c>
    </row>
    <row r="208" spans="1:20" x14ac:dyDescent="0.25">
      <c r="A208">
        <v>42</v>
      </c>
      <c r="B208" t="s">
        <v>432</v>
      </c>
      <c r="C208" t="s">
        <v>412</v>
      </c>
      <c r="D208" t="s">
        <v>335</v>
      </c>
      <c r="E208" t="s">
        <v>413</v>
      </c>
      <c r="F208" t="s">
        <v>24</v>
      </c>
      <c r="G208" t="s">
        <v>44</v>
      </c>
      <c r="H208" t="s">
        <v>28</v>
      </c>
      <c r="I208" t="s">
        <v>236</v>
      </c>
      <c r="J208" t="s">
        <v>28</v>
      </c>
      <c r="K208">
        <v>419260</v>
      </c>
      <c r="L208" s="1"/>
      <c r="M208" s="1">
        <v>45420</v>
      </c>
      <c r="N208" t="s">
        <v>44</v>
      </c>
      <c r="O208" s="2">
        <v>45420.458333333336</v>
      </c>
      <c r="P208" t="s">
        <v>45</v>
      </c>
      <c r="Q208" s="2">
        <v>45420.629861111112</v>
      </c>
      <c r="R208" t="s">
        <v>40</v>
      </c>
      <c r="S208" s="2">
        <v>45675.50277777778</v>
      </c>
      <c r="T208" t="s">
        <v>39</v>
      </c>
    </row>
    <row r="209" spans="1:20" x14ac:dyDescent="0.25">
      <c r="A209">
        <v>267</v>
      </c>
      <c r="B209" t="s">
        <v>433</v>
      </c>
      <c r="C209" t="s">
        <v>434</v>
      </c>
      <c r="D209" t="s">
        <v>335</v>
      </c>
      <c r="E209" t="s">
        <v>23</v>
      </c>
      <c r="F209" t="s">
        <v>24</v>
      </c>
      <c r="G209" t="s">
        <v>25</v>
      </c>
      <c r="H209" t="s">
        <v>26</v>
      </c>
      <c r="I209" t="s">
        <v>236</v>
      </c>
      <c r="J209" t="s">
        <v>28</v>
      </c>
      <c r="K209">
        <v>69582</v>
      </c>
      <c r="L209" s="1">
        <v>45632</v>
      </c>
      <c r="M209" s="1">
        <v>45645</v>
      </c>
      <c r="N209" t="s">
        <v>44</v>
      </c>
      <c r="O209" s="2">
        <v>45645.628472222219</v>
      </c>
      <c r="P209" t="s">
        <v>30</v>
      </c>
      <c r="Q209" s="2">
        <v>45616.628472222219</v>
      </c>
      <c r="R209" t="s">
        <v>35</v>
      </c>
      <c r="S209" s="2">
        <v>45827.530555555553</v>
      </c>
      <c r="T209" t="s">
        <v>45</v>
      </c>
    </row>
    <row r="210" spans="1:20" x14ac:dyDescent="0.25">
      <c r="A210">
        <v>34</v>
      </c>
      <c r="B210" t="s">
        <v>435</v>
      </c>
      <c r="C210" t="s">
        <v>436</v>
      </c>
      <c r="D210" t="s">
        <v>335</v>
      </c>
      <c r="E210" t="s">
        <v>339</v>
      </c>
      <c r="F210" t="s">
        <v>43</v>
      </c>
      <c r="G210" t="s">
        <v>44</v>
      </c>
      <c r="H210" t="s">
        <v>28</v>
      </c>
      <c r="I210" t="s">
        <v>236</v>
      </c>
      <c r="J210" t="s">
        <v>28</v>
      </c>
      <c r="K210">
        <v>31000</v>
      </c>
      <c r="L210" s="1"/>
      <c r="M210" s="1">
        <v>45420</v>
      </c>
      <c r="N210" t="s">
        <v>44</v>
      </c>
      <c r="O210" s="2">
        <v>45420.458333333336</v>
      </c>
      <c r="P210" t="s">
        <v>45</v>
      </c>
      <c r="Q210" s="2">
        <v>45420.629861111112</v>
      </c>
      <c r="R210" t="s">
        <v>40</v>
      </c>
      <c r="S210" s="2">
        <v>45675.50277777778</v>
      </c>
      <c r="T210" t="s">
        <v>39</v>
      </c>
    </row>
    <row r="211" spans="1:20" x14ac:dyDescent="0.25">
      <c r="A211">
        <v>246</v>
      </c>
      <c r="B211" t="s">
        <v>437</v>
      </c>
      <c r="C211" t="s">
        <v>438</v>
      </c>
      <c r="D211" t="s">
        <v>335</v>
      </c>
      <c r="E211" t="s">
        <v>23</v>
      </c>
      <c r="F211" t="s">
        <v>24</v>
      </c>
      <c r="G211" t="s">
        <v>25</v>
      </c>
      <c r="H211" t="s">
        <v>26</v>
      </c>
      <c r="I211" t="s">
        <v>236</v>
      </c>
      <c r="J211" t="s">
        <v>28</v>
      </c>
      <c r="K211">
        <v>201561.7</v>
      </c>
      <c r="L211" s="1">
        <v>45611</v>
      </c>
      <c r="M211" s="1">
        <v>45591</v>
      </c>
      <c r="N211" t="s">
        <v>29</v>
      </c>
      <c r="O211" s="2">
        <v>45591.734027777777</v>
      </c>
      <c r="P211" t="s">
        <v>30</v>
      </c>
      <c r="Q211" s="2">
        <v>45583.779166666667</v>
      </c>
      <c r="R211" t="s">
        <v>35</v>
      </c>
      <c r="S211" s="2">
        <v>45827.530555555553</v>
      </c>
      <c r="T211" t="s">
        <v>45</v>
      </c>
    </row>
    <row r="212" spans="1:20" x14ac:dyDescent="0.25">
      <c r="A212">
        <v>273</v>
      </c>
      <c r="B212" t="s">
        <v>439</v>
      </c>
      <c r="C212" t="s">
        <v>121</v>
      </c>
      <c r="D212" t="s">
        <v>335</v>
      </c>
      <c r="E212" t="s">
        <v>440</v>
      </c>
      <c r="F212" t="s">
        <v>43</v>
      </c>
      <c r="G212" t="s">
        <v>34</v>
      </c>
      <c r="H212" t="s">
        <v>26</v>
      </c>
      <c r="I212" t="s">
        <v>236</v>
      </c>
      <c r="J212" t="s">
        <v>28</v>
      </c>
      <c r="K212">
        <v>36385</v>
      </c>
      <c r="L212" s="1">
        <v>45626</v>
      </c>
      <c r="M212" s="1">
        <v>45622</v>
      </c>
      <c r="N212" t="s">
        <v>44</v>
      </c>
      <c r="O212" s="2">
        <v>45622.458333333336</v>
      </c>
      <c r="P212" t="s">
        <v>45</v>
      </c>
      <c r="Q212" s="2">
        <v>45622.661111111112</v>
      </c>
      <c r="R212" t="s">
        <v>40</v>
      </c>
      <c r="S212" s="2">
        <v>45675.50277777778</v>
      </c>
      <c r="T212" t="s">
        <v>39</v>
      </c>
    </row>
    <row r="213" spans="1:20" x14ac:dyDescent="0.25">
      <c r="A213">
        <v>247</v>
      </c>
      <c r="B213" t="s">
        <v>441</v>
      </c>
      <c r="C213" t="s">
        <v>442</v>
      </c>
      <c r="D213" t="s">
        <v>335</v>
      </c>
      <c r="E213" t="s">
        <v>183</v>
      </c>
      <c r="F213" t="s">
        <v>43</v>
      </c>
      <c r="G213" t="s">
        <v>55</v>
      </c>
      <c r="H213" t="s">
        <v>26</v>
      </c>
      <c r="I213" t="s">
        <v>236</v>
      </c>
      <c r="J213" t="s">
        <v>28</v>
      </c>
      <c r="K213">
        <v>48658</v>
      </c>
      <c r="L213" s="1">
        <v>45586</v>
      </c>
      <c r="M213" s="1">
        <v>45586</v>
      </c>
      <c r="N213" t="s">
        <v>44</v>
      </c>
      <c r="O213" s="2">
        <v>45586.458333333336</v>
      </c>
      <c r="P213" t="s">
        <v>30</v>
      </c>
      <c r="Q213" s="2">
        <v>45586.749305555553</v>
      </c>
      <c r="R213" t="s">
        <v>35</v>
      </c>
      <c r="S213" s="2">
        <v>45827.530555555553</v>
      </c>
      <c r="T213" t="s">
        <v>45</v>
      </c>
    </row>
    <row r="214" spans="1:20" x14ac:dyDescent="0.25">
      <c r="A214">
        <v>54</v>
      </c>
      <c r="B214" t="s">
        <v>443</v>
      </c>
      <c r="C214" t="s">
        <v>444</v>
      </c>
      <c r="D214" t="s">
        <v>335</v>
      </c>
      <c r="E214" t="s">
        <v>389</v>
      </c>
      <c r="F214" t="s">
        <v>130</v>
      </c>
      <c r="G214" t="s">
        <v>25</v>
      </c>
      <c r="H214" t="s">
        <v>28</v>
      </c>
      <c r="I214" t="s">
        <v>236</v>
      </c>
      <c r="J214" t="s">
        <v>28</v>
      </c>
      <c r="K214">
        <v>708000</v>
      </c>
      <c r="L214" s="1"/>
      <c r="M214" s="1">
        <v>45421</v>
      </c>
      <c r="N214" t="s">
        <v>100</v>
      </c>
      <c r="O214" s="2"/>
      <c r="P214" t="s">
        <v>30</v>
      </c>
      <c r="Q214" s="2">
        <v>45421.59652777778</v>
      </c>
      <c r="R214" t="s">
        <v>35</v>
      </c>
      <c r="S214" s="2">
        <v>45827.530555555553</v>
      </c>
      <c r="T214" t="s">
        <v>45</v>
      </c>
    </row>
    <row r="215" spans="1:20" x14ac:dyDescent="0.25">
      <c r="A215">
        <v>232</v>
      </c>
      <c r="B215" t="s">
        <v>445</v>
      </c>
      <c r="C215" t="s">
        <v>446</v>
      </c>
      <c r="D215" t="s">
        <v>335</v>
      </c>
      <c r="E215" t="s">
        <v>23</v>
      </c>
      <c r="F215" t="s">
        <v>43</v>
      </c>
      <c r="G215" t="s">
        <v>69</v>
      </c>
      <c r="H215" t="s">
        <v>26</v>
      </c>
      <c r="I215" t="s">
        <v>236</v>
      </c>
      <c r="J215" t="s">
        <v>28</v>
      </c>
      <c r="K215">
        <v>49500</v>
      </c>
      <c r="L215" s="1">
        <v>45573</v>
      </c>
      <c r="M215" s="1">
        <v>45579</v>
      </c>
      <c r="N215" t="s">
        <v>29</v>
      </c>
      <c r="O215" s="2">
        <v>45576.546527777777</v>
      </c>
      <c r="P215" t="s">
        <v>45</v>
      </c>
      <c r="Q215" s="2">
        <v>45570.629166666666</v>
      </c>
      <c r="R215" t="s">
        <v>45</v>
      </c>
      <c r="S215" s="2">
        <v>45579.464583333334</v>
      </c>
      <c r="T215" t="s">
        <v>45</v>
      </c>
    </row>
    <row r="216" spans="1:20" x14ac:dyDescent="0.25">
      <c r="A216">
        <v>169</v>
      </c>
      <c r="B216" t="s">
        <v>447</v>
      </c>
      <c r="C216" t="s">
        <v>448</v>
      </c>
      <c r="D216" t="s">
        <v>335</v>
      </c>
      <c r="E216" t="s">
        <v>23</v>
      </c>
      <c r="F216" t="s">
        <v>24</v>
      </c>
      <c r="G216" t="s">
        <v>34</v>
      </c>
      <c r="H216" t="s">
        <v>26</v>
      </c>
      <c r="I216" t="s">
        <v>449</v>
      </c>
      <c r="J216" t="s">
        <v>28</v>
      </c>
      <c r="K216">
        <v>500000</v>
      </c>
      <c r="L216" s="1">
        <v>45890</v>
      </c>
      <c r="M216" s="1"/>
      <c r="N216" t="s">
        <v>29</v>
      </c>
      <c r="O216" s="2">
        <v>45890.78125</v>
      </c>
      <c r="P216" t="s">
        <v>30</v>
      </c>
      <c r="Q216" s="2">
        <v>45511.547222222223</v>
      </c>
      <c r="R216" t="s">
        <v>31</v>
      </c>
      <c r="S216" s="2">
        <v>45883.78125</v>
      </c>
      <c r="T216" t="s">
        <v>30</v>
      </c>
    </row>
    <row r="217" spans="1:20" x14ac:dyDescent="0.25">
      <c r="A217">
        <v>160</v>
      </c>
      <c r="B217" t="s">
        <v>450</v>
      </c>
      <c r="C217" t="s">
        <v>451</v>
      </c>
      <c r="D217" t="s">
        <v>335</v>
      </c>
      <c r="E217" t="s">
        <v>342</v>
      </c>
      <c r="F217" t="s">
        <v>24</v>
      </c>
      <c r="G217" t="s">
        <v>25</v>
      </c>
      <c r="H217" t="s">
        <v>26</v>
      </c>
      <c r="I217" t="s">
        <v>295</v>
      </c>
      <c r="J217" t="s">
        <v>28</v>
      </c>
      <c r="K217">
        <v>200000</v>
      </c>
      <c r="L217" s="1">
        <v>45890</v>
      </c>
      <c r="M217" s="1"/>
      <c r="N217" t="s">
        <v>29</v>
      </c>
      <c r="O217" s="2">
        <v>45890.695138888892</v>
      </c>
      <c r="P217" t="s">
        <v>35</v>
      </c>
      <c r="Q217" s="2">
        <v>45498.763194444444</v>
      </c>
      <c r="R217" t="s">
        <v>31</v>
      </c>
      <c r="S217" s="2">
        <v>45875.70208333333</v>
      </c>
      <c r="T217" t="s">
        <v>35</v>
      </c>
    </row>
    <row r="218" spans="1:20" x14ac:dyDescent="0.25">
      <c r="A218">
        <v>106</v>
      </c>
      <c r="B218" t="s">
        <v>452</v>
      </c>
      <c r="C218" t="s">
        <v>453</v>
      </c>
      <c r="D218" t="s">
        <v>335</v>
      </c>
      <c r="E218" t="s">
        <v>379</v>
      </c>
      <c r="F218" t="s">
        <v>24</v>
      </c>
      <c r="G218" t="s">
        <v>34</v>
      </c>
      <c r="H218" t="s">
        <v>26</v>
      </c>
      <c r="I218" t="s">
        <v>295</v>
      </c>
      <c r="J218" t="s">
        <v>28</v>
      </c>
      <c r="K218">
        <v>20350000</v>
      </c>
      <c r="L218" s="1">
        <v>45890</v>
      </c>
      <c r="M218" s="1"/>
      <c r="N218" t="s">
        <v>100</v>
      </c>
      <c r="O218" s="2">
        <v>45890.695138888892</v>
      </c>
      <c r="P218" t="s">
        <v>35</v>
      </c>
      <c r="Q218" s="2">
        <v>45443.982638888891</v>
      </c>
      <c r="R218" t="s">
        <v>49</v>
      </c>
      <c r="S218" s="2">
        <v>45875.70208333333</v>
      </c>
      <c r="T218" t="s">
        <v>35</v>
      </c>
    </row>
    <row r="219" spans="1:20" x14ac:dyDescent="0.25">
      <c r="A219">
        <v>152</v>
      </c>
      <c r="B219" t="s">
        <v>454</v>
      </c>
      <c r="C219" t="s">
        <v>455</v>
      </c>
      <c r="D219" t="s">
        <v>335</v>
      </c>
      <c r="E219" t="s">
        <v>339</v>
      </c>
      <c r="F219" t="s">
        <v>24</v>
      </c>
      <c r="G219" t="s">
        <v>25</v>
      </c>
      <c r="H219" t="s">
        <v>26</v>
      </c>
      <c r="I219" t="s">
        <v>295</v>
      </c>
      <c r="J219" t="s">
        <v>28</v>
      </c>
      <c r="K219">
        <v>2625000</v>
      </c>
      <c r="L219" s="1">
        <v>45890</v>
      </c>
      <c r="M219" s="1"/>
      <c r="N219" t="s">
        <v>100</v>
      </c>
      <c r="O219" s="2">
        <v>45897.460416666669</v>
      </c>
      <c r="P219" t="s">
        <v>35</v>
      </c>
      <c r="Q219" s="2">
        <v>45495.413888888892</v>
      </c>
      <c r="R219" t="s">
        <v>30</v>
      </c>
      <c r="S219" s="2">
        <v>45875.70208333333</v>
      </c>
      <c r="T219" t="s">
        <v>35</v>
      </c>
    </row>
    <row r="220" spans="1:20" x14ac:dyDescent="0.25">
      <c r="A220">
        <v>79</v>
      </c>
      <c r="B220" t="s">
        <v>456</v>
      </c>
      <c r="C220" t="s">
        <v>457</v>
      </c>
      <c r="D220" t="s">
        <v>335</v>
      </c>
      <c r="E220" t="s">
        <v>458</v>
      </c>
      <c r="F220" t="s">
        <v>24</v>
      </c>
      <c r="G220" t="s">
        <v>418</v>
      </c>
      <c r="H220" t="s">
        <v>26</v>
      </c>
      <c r="I220" t="s">
        <v>295</v>
      </c>
      <c r="J220" t="s">
        <v>28</v>
      </c>
      <c r="K220">
        <v>1800000</v>
      </c>
      <c r="L220" s="1">
        <v>45965</v>
      </c>
      <c r="M220" s="1"/>
      <c r="N220" t="s">
        <v>29</v>
      </c>
      <c r="O220" s="2">
        <v>45953.602083333331</v>
      </c>
      <c r="P220" t="s">
        <v>39</v>
      </c>
      <c r="Q220" s="2">
        <v>45423.450694444444</v>
      </c>
      <c r="R220" t="s">
        <v>31</v>
      </c>
      <c r="S220" s="2">
        <v>45608.760416666664</v>
      </c>
      <c r="T220" t="s">
        <v>40</v>
      </c>
    </row>
    <row r="221" spans="1:20" x14ac:dyDescent="0.25">
      <c r="A221">
        <v>58</v>
      </c>
      <c r="B221" t="s">
        <v>459</v>
      </c>
      <c r="C221" t="s">
        <v>460</v>
      </c>
      <c r="D221" t="s">
        <v>335</v>
      </c>
      <c r="E221" t="s">
        <v>461</v>
      </c>
      <c r="F221" t="s">
        <v>24</v>
      </c>
      <c r="G221" t="s">
        <v>418</v>
      </c>
      <c r="H221" t="s">
        <v>26</v>
      </c>
      <c r="I221" t="s">
        <v>295</v>
      </c>
      <c r="J221" t="s">
        <v>28</v>
      </c>
      <c r="K221">
        <v>10000000</v>
      </c>
      <c r="L221" s="1">
        <v>45890</v>
      </c>
      <c r="M221" s="1"/>
      <c r="N221" t="s">
        <v>100</v>
      </c>
      <c r="O221" s="2">
        <v>45890.695138888892</v>
      </c>
      <c r="P221" t="s">
        <v>35</v>
      </c>
      <c r="Q221" s="2">
        <v>45422.446527777778</v>
      </c>
      <c r="R221" t="s">
        <v>31</v>
      </c>
      <c r="S221" s="2">
        <v>45875.70208333333</v>
      </c>
      <c r="T221" t="s">
        <v>35</v>
      </c>
    </row>
    <row r="222" spans="1:20" x14ac:dyDescent="0.25">
      <c r="A222">
        <v>194</v>
      </c>
      <c r="B222" t="s">
        <v>462</v>
      </c>
      <c r="C222" t="s">
        <v>463</v>
      </c>
      <c r="D222" t="s">
        <v>335</v>
      </c>
      <c r="E222" t="s">
        <v>461</v>
      </c>
      <c r="F222" t="s">
        <v>24</v>
      </c>
      <c r="G222" t="s">
        <v>25</v>
      </c>
      <c r="H222" t="s">
        <v>26</v>
      </c>
      <c r="I222" t="s">
        <v>295</v>
      </c>
      <c r="J222" t="s">
        <v>28</v>
      </c>
      <c r="K222">
        <v>210000</v>
      </c>
      <c r="L222" s="1">
        <v>45890</v>
      </c>
      <c r="M222" s="1"/>
      <c r="N222" t="s">
        <v>29</v>
      </c>
      <c r="O222" s="2">
        <v>45890.78125</v>
      </c>
      <c r="P222" t="s">
        <v>30</v>
      </c>
      <c r="Q222" s="2">
        <v>45532.711111111108</v>
      </c>
      <c r="R222" t="s">
        <v>31</v>
      </c>
      <c r="S222" s="2">
        <v>45883.78125</v>
      </c>
      <c r="T222" t="s">
        <v>30</v>
      </c>
    </row>
    <row r="223" spans="1:20" x14ac:dyDescent="0.25">
      <c r="A223">
        <v>182</v>
      </c>
      <c r="B223" t="s">
        <v>464</v>
      </c>
      <c r="C223" t="s">
        <v>465</v>
      </c>
      <c r="D223" t="s">
        <v>335</v>
      </c>
      <c r="E223" t="s">
        <v>339</v>
      </c>
      <c r="F223" t="s">
        <v>24</v>
      </c>
      <c r="G223" t="s">
        <v>25</v>
      </c>
      <c r="H223" t="s">
        <v>26</v>
      </c>
      <c r="I223" t="s">
        <v>295</v>
      </c>
      <c r="J223" t="s">
        <v>28</v>
      </c>
      <c r="K223">
        <v>2875000</v>
      </c>
      <c r="L223" s="1">
        <v>45890</v>
      </c>
      <c r="M223" s="1"/>
      <c r="N223" t="s">
        <v>29</v>
      </c>
      <c r="O223" s="2">
        <v>45890.424305555556</v>
      </c>
      <c r="P223" t="s">
        <v>35</v>
      </c>
      <c r="Q223" s="2">
        <v>45520.472222222219</v>
      </c>
      <c r="R223" t="s">
        <v>30</v>
      </c>
      <c r="S223" s="2">
        <v>45882.424305555556</v>
      </c>
      <c r="T223" t="s">
        <v>35</v>
      </c>
    </row>
    <row r="224" spans="1:20" x14ac:dyDescent="0.25">
      <c r="A224">
        <v>151</v>
      </c>
      <c r="B224" t="s">
        <v>466</v>
      </c>
      <c r="C224" t="s">
        <v>467</v>
      </c>
      <c r="D224" t="s">
        <v>335</v>
      </c>
      <c r="E224" t="s">
        <v>339</v>
      </c>
      <c r="F224" t="s">
        <v>24</v>
      </c>
      <c r="G224" t="s">
        <v>25</v>
      </c>
      <c r="H224" t="s">
        <v>26</v>
      </c>
      <c r="I224" t="s">
        <v>295</v>
      </c>
      <c r="J224" t="s">
        <v>28</v>
      </c>
      <c r="K224">
        <v>9625000</v>
      </c>
      <c r="L224" s="1">
        <v>45890</v>
      </c>
      <c r="M224" s="1"/>
      <c r="N224" t="s">
        <v>29</v>
      </c>
      <c r="O224" s="2">
        <v>45890.695138888892</v>
      </c>
      <c r="P224" t="s">
        <v>35</v>
      </c>
      <c r="Q224" s="2">
        <v>45495.408333333333</v>
      </c>
      <c r="R224" t="s">
        <v>30</v>
      </c>
      <c r="S224" s="2">
        <v>45875.70208333333</v>
      </c>
      <c r="T224" t="s">
        <v>35</v>
      </c>
    </row>
    <row r="225" spans="1:20" x14ac:dyDescent="0.25">
      <c r="A225">
        <v>132</v>
      </c>
      <c r="B225" t="s">
        <v>468</v>
      </c>
      <c r="C225" t="s">
        <v>469</v>
      </c>
      <c r="D225" t="s">
        <v>335</v>
      </c>
      <c r="E225" t="s">
        <v>421</v>
      </c>
      <c r="F225" t="s">
        <v>24</v>
      </c>
      <c r="G225" t="s">
        <v>34</v>
      </c>
      <c r="H225" t="s">
        <v>26</v>
      </c>
      <c r="I225" t="s">
        <v>295</v>
      </c>
      <c r="J225" t="s">
        <v>28</v>
      </c>
      <c r="K225">
        <v>537666</v>
      </c>
      <c r="L225" s="1">
        <v>45900</v>
      </c>
      <c r="M225" s="1"/>
      <c r="N225" t="s">
        <v>29</v>
      </c>
      <c r="O225" s="2">
        <v>45900.441666666666</v>
      </c>
      <c r="P225" t="s">
        <v>30</v>
      </c>
      <c r="Q225" s="2">
        <v>45477.776388888888</v>
      </c>
      <c r="R225" t="s">
        <v>40</v>
      </c>
      <c r="S225" s="2">
        <v>45869.442361111112</v>
      </c>
      <c r="T225" t="s">
        <v>30</v>
      </c>
    </row>
    <row r="226" spans="1:20" x14ac:dyDescent="0.25">
      <c r="A226">
        <v>180</v>
      </c>
      <c r="B226" t="s">
        <v>470</v>
      </c>
      <c r="C226" t="s">
        <v>471</v>
      </c>
      <c r="D226" t="s">
        <v>335</v>
      </c>
      <c r="E226" t="s">
        <v>339</v>
      </c>
      <c r="F226" t="s">
        <v>24</v>
      </c>
      <c r="G226" t="s">
        <v>25</v>
      </c>
      <c r="H226" t="s">
        <v>26</v>
      </c>
      <c r="I226" t="s">
        <v>295</v>
      </c>
      <c r="J226" t="s">
        <v>28</v>
      </c>
      <c r="K226">
        <v>5750000</v>
      </c>
      <c r="L226" s="1">
        <v>45890</v>
      </c>
      <c r="M226" s="1"/>
      <c r="N226" t="s">
        <v>29</v>
      </c>
      <c r="O226" s="2">
        <v>45897.460416666669</v>
      </c>
      <c r="P226" t="s">
        <v>35</v>
      </c>
      <c r="Q226" s="2">
        <v>45520.457638888889</v>
      </c>
      <c r="R226" t="s">
        <v>30</v>
      </c>
      <c r="S226" s="2">
        <v>45875.70208333333</v>
      </c>
      <c r="T226" t="s">
        <v>35</v>
      </c>
    </row>
    <row r="227" spans="1:20" x14ac:dyDescent="0.25">
      <c r="A227">
        <v>263</v>
      </c>
      <c r="B227" t="s">
        <v>472</v>
      </c>
      <c r="C227" t="s">
        <v>395</v>
      </c>
      <c r="D227" t="s">
        <v>335</v>
      </c>
      <c r="E227" t="s">
        <v>389</v>
      </c>
      <c r="F227" t="s">
        <v>130</v>
      </c>
      <c r="G227" t="s">
        <v>34</v>
      </c>
      <c r="H227" t="s">
        <v>26</v>
      </c>
      <c r="I227" t="s">
        <v>473</v>
      </c>
      <c r="J227" t="s">
        <v>28</v>
      </c>
      <c r="K227">
        <v>1000000</v>
      </c>
      <c r="L227" s="1">
        <v>45890</v>
      </c>
      <c r="M227" s="1"/>
      <c r="N227" t="s">
        <v>100</v>
      </c>
      <c r="O227" s="2">
        <v>45890.695138888892</v>
      </c>
      <c r="P227" t="s">
        <v>35</v>
      </c>
      <c r="Q227" s="2">
        <v>45612.441666666666</v>
      </c>
      <c r="R227" t="s">
        <v>39</v>
      </c>
      <c r="S227" s="2">
        <v>45875.70208333333</v>
      </c>
      <c r="T227" t="s">
        <v>35</v>
      </c>
    </row>
    <row r="228" spans="1:20" x14ac:dyDescent="0.25">
      <c r="A228">
        <v>188</v>
      </c>
      <c r="B228" t="s">
        <v>474</v>
      </c>
      <c r="C228" t="s">
        <v>475</v>
      </c>
      <c r="D228" t="s">
        <v>335</v>
      </c>
      <c r="E228" t="s">
        <v>379</v>
      </c>
      <c r="F228" t="s">
        <v>24</v>
      </c>
      <c r="G228" t="s">
        <v>25</v>
      </c>
      <c r="H228" t="s">
        <v>26</v>
      </c>
      <c r="I228" t="s">
        <v>473</v>
      </c>
      <c r="J228" t="s">
        <v>28</v>
      </c>
      <c r="K228">
        <v>0</v>
      </c>
      <c r="L228" s="1">
        <v>45890</v>
      </c>
      <c r="M228" s="1"/>
      <c r="N228" t="s">
        <v>29</v>
      </c>
      <c r="O228" s="2">
        <v>45890.695138888892</v>
      </c>
      <c r="P228" t="s">
        <v>35</v>
      </c>
      <c r="Q228" s="2">
        <v>45526.488888888889</v>
      </c>
      <c r="R228" t="s">
        <v>58</v>
      </c>
      <c r="S228" s="2">
        <v>45875.70208333333</v>
      </c>
      <c r="T228" t="s">
        <v>35</v>
      </c>
    </row>
    <row r="229" spans="1:20" x14ac:dyDescent="0.25">
      <c r="A229">
        <v>208</v>
      </c>
      <c r="B229" t="s">
        <v>476</v>
      </c>
      <c r="C229" t="s">
        <v>475</v>
      </c>
      <c r="D229" t="s">
        <v>335</v>
      </c>
      <c r="E229" t="s">
        <v>379</v>
      </c>
      <c r="F229" t="s">
        <v>43</v>
      </c>
      <c r="G229" t="s">
        <v>34</v>
      </c>
      <c r="H229" t="s">
        <v>26</v>
      </c>
      <c r="I229" t="s">
        <v>311</v>
      </c>
      <c r="J229" t="s">
        <v>28</v>
      </c>
      <c r="K229">
        <v>0</v>
      </c>
      <c r="L229" s="1">
        <v>45882</v>
      </c>
      <c r="M229" s="1"/>
      <c r="N229" t="s">
        <v>29</v>
      </c>
      <c r="O229" s="2">
        <v>45897.458333333336</v>
      </c>
      <c r="P229" t="s">
        <v>35</v>
      </c>
      <c r="Q229" s="2">
        <v>45552.458333333336</v>
      </c>
      <c r="R229" t="s">
        <v>58</v>
      </c>
      <c r="S229" s="2">
        <v>45840.515972222223</v>
      </c>
      <c r="T229" t="s">
        <v>35</v>
      </c>
    </row>
    <row r="230" spans="1:20" x14ac:dyDescent="0.25">
      <c r="A230">
        <v>108</v>
      </c>
      <c r="B230" t="s">
        <v>477</v>
      </c>
      <c r="C230" t="s">
        <v>478</v>
      </c>
      <c r="D230" t="s">
        <v>335</v>
      </c>
      <c r="E230" t="s">
        <v>339</v>
      </c>
      <c r="F230" t="s">
        <v>24</v>
      </c>
      <c r="G230" t="s">
        <v>34</v>
      </c>
      <c r="H230" t="s">
        <v>26</v>
      </c>
      <c r="I230" t="s">
        <v>311</v>
      </c>
      <c r="J230" t="s">
        <v>28</v>
      </c>
      <c r="K230">
        <v>12000000</v>
      </c>
      <c r="L230" s="1">
        <v>45890</v>
      </c>
      <c r="M230" s="1"/>
      <c r="N230" t="s">
        <v>29</v>
      </c>
      <c r="O230" s="2">
        <v>45890.78125</v>
      </c>
      <c r="P230" t="s">
        <v>30</v>
      </c>
      <c r="Q230" s="2">
        <v>45444.019444444442</v>
      </c>
      <c r="R230" t="s">
        <v>49</v>
      </c>
      <c r="S230" s="2">
        <v>45883.78125</v>
      </c>
      <c r="T230" t="s">
        <v>30</v>
      </c>
    </row>
    <row r="231" spans="1:20" x14ac:dyDescent="0.25">
      <c r="A231">
        <v>122</v>
      </c>
      <c r="B231" t="s">
        <v>479</v>
      </c>
      <c r="C231" t="s">
        <v>480</v>
      </c>
      <c r="D231" t="s">
        <v>335</v>
      </c>
      <c r="E231" t="s">
        <v>389</v>
      </c>
      <c r="F231" t="s">
        <v>130</v>
      </c>
      <c r="G231" t="s">
        <v>34</v>
      </c>
      <c r="H231" t="s">
        <v>26</v>
      </c>
      <c r="I231" t="s">
        <v>320</v>
      </c>
      <c r="J231" t="s">
        <v>28</v>
      </c>
      <c r="K231">
        <v>1000000</v>
      </c>
      <c r="L231" s="1">
        <v>45890</v>
      </c>
      <c r="M231" s="1"/>
      <c r="N231" t="s">
        <v>100</v>
      </c>
      <c r="O231" s="2">
        <v>45890.424305555556</v>
      </c>
      <c r="P231" t="s">
        <v>35</v>
      </c>
      <c r="Q231" s="2">
        <v>45460.579861111109</v>
      </c>
      <c r="R231" t="s">
        <v>31</v>
      </c>
      <c r="S231" s="2">
        <v>45882.424305555556</v>
      </c>
      <c r="T231" t="s">
        <v>35</v>
      </c>
    </row>
    <row r="232" spans="1:20" x14ac:dyDescent="0.25">
      <c r="A232">
        <v>191</v>
      </c>
      <c r="B232" t="s">
        <v>481</v>
      </c>
      <c r="C232" t="s">
        <v>482</v>
      </c>
      <c r="D232" t="s">
        <v>483</v>
      </c>
      <c r="E232" t="s">
        <v>484</v>
      </c>
      <c r="F232" t="s">
        <v>43</v>
      </c>
      <c r="G232" t="s">
        <v>69</v>
      </c>
      <c r="H232" t="s">
        <v>26</v>
      </c>
      <c r="I232" t="s">
        <v>38</v>
      </c>
      <c r="J232" t="s">
        <v>28</v>
      </c>
      <c r="K232">
        <v>0</v>
      </c>
      <c r="L232" s="1">
        <v>45688</v>
      </c>
      <c r="M232" s="1">
        <v>45580</v>
      </c>
      <c r="N232" t="s">
        <v>29</v>
      </c>
      <c r="O232" s="2">
        <v>45688.651388888888</v>
      </c>
      <c r="P232" t="s">
        <v>35</v>
      </c>
      <c r="Q232" s="2">
        <v>45531.53125</v>
      </c>
      <c r="R232" t="s">
        <v>58</v>
      </c>
      <c r="S232" s="2">
        <v>45827.518750000003</v>
      </c>
      <c r="T232" t="s">
        <v>45</v>
      </c>
    </row>
    <row r="233" spans="1:20" x14ac:dyDescent="0.25">
      <c r="A233">
        <v>88</v>
      </c>
      <c r="B233" t="s">
        <v>485</v>
      </c>
      <c r="C233" t="s">
        <v>486</v>
      </c>
      <c r="D233" t="s">
        <v>483</v>
      </c>
      <c r="E233" t="s">
        <v>183</v>
      </c>
      <c r="F233" t="s">
        <v>24</v>
      </c>
      <c r="G233" t="s">
        <v>34</v>
      </c>
      <c r="H233" t="s">
        <v>28</v>
      </c>
      <c r="I233" t="s">
        <v>38</v>
      </c>
      <c r="J233" t="s">
        <v>52</v>
      </c>
      <c r="K233">
        <v>2500000</v>
      </c>
      <c r="L233" s="1">
        <v>45534</v>
      </c>
      <c r="M233" s="1">
        <v>45499</v>
      </c>
      <c r="N233" t="s">
        <v>29</v>
      </c>
      <c r="O233" s="2">
        <v>45503.690972222219</v>
      </c>
      <c r="P233" t="s">
        <v>39</v>
      </c>
      <c r="Q233" s="2">
        <v>45428.536111111112</v>
      </c>
      <c r="R233" t="s">
        <v>45</v>
      </c>
      <c r="S233" s="2">
        <v>45608.760416666664</v>
      </c>
      <c r="T233" t="s">
        <v>40</v>
      </c>
    </row>
    <row r="234" spans="1:20" x14ac:dyDescent="0.25">
      <c r="A234">
        <v>137</v>
      </c>
      <c r="B234" t="s">
        <v>487</v>
      </c>
      <c r="C234" t="s">
        <v>488</v>
      </c>
      <c r="D234" t="s">
        <v>483</v>
      </c>
      <c r="E234" t="s">
        <v>342</v>
      </c>
      <c r="F234" t="s">
        <v>130</v>
      </c>
      <c r="G234" t="s">
        <v>34</v>
      </c>
      <c r="H234" t="s">
        <v>26</v>
      </c>
      <c r="I234" t="s">
        <v>38</v>
      </c>
      <c r="J234" t="s">
        <v>82</v>
      </c>
      <c r="K234">
        <v>4000000</v>
      </c>
      <c r="L234" s="1">
        <v>45688</v>
      </c>
      <c r="M234" s="1">
        <v>45643</v>
      </c>
      <c r="N234" t="s">
        <v>100</v>
      </c>
      <c r="O234" s="2">
        <v>45642.583333333336</v>
      </c>
      <c r="P234" t="s">
        <v>30</v>
      </c>
      <c r="Q234" s="2">
        <v>45486.472916666666</v>
      </c>
      <c r="R234" t="s">
        <v>49</v>
      </c>
      <c r="S234" s="2">
        <v>45827.530555555553</v>
      </c>
      <c r="T234" t="s">
        <v>45</v>
      </c>
    </row>
    <row r="235" spans="1:20" x14ac:dyDescent="0.25">
      <c r="A235">
        <v>186</v>
      </c>
      <c r="B235" t="s">
        <v>489</v>
      </c>
      <c r="C235" t="s">
        <v>490</v>
      </c>
      <c r="D235" t="s">
        <v>483</v>
      </c>
      <c r="E235" t="s">
        <v>484</v>
      </c>
      <c r="F235" t="s">
        <v>43</v>
      </c>
      <c r="G235" t="s">
        <v>34</v>
      </c>
      <c r="H235" t="s">
        <v>26</v>
      </c>
      <c r="I235" t="s">
        <v>38</v>
      </c>
      <c r="J235" t="s">
        <v>28</v>
      </c>
      <c r="K235">
        <v>2300000</v>
      </c>
      <c r="L235" s="1">
        <v>46079</v>
      </c>
      <c r="M235" s="1">
        <v>45729</v>
      </c>
      <c r="N235" t="s">
        <v>29</v>
      </c>
      <c r="O235" s="2">
        <v>45742.496527777781</v>
      </c>
      <c r="P235" t="s">
        <v>45</v>
      </c>
      <c r="Q235" s="2">
        <v>45524.615972222222</v>
      </c>
      <c r="R235" t="s">
        <v>31</v>
      </c>
      <c r="S235" s="2">
        <v>45729.673611111109</v>
      </c>
      <c r="T235" t="s">
        <v>45</v>
      </c>
    </row>
    <row r="236" spans="1:20" x14ac:dyDescent="0.25">
      <c r="A236">
        <v>147</v>
      </c>
      <c r="B236" t="s">
        <v>491</v>
      </c>
      <c r="C236" t="s">
        <v>492</v>
      </c>
      <c r="D236" t="s">
        <v>483</v>
      </c>
      <c r="E236" t="s">
        <v>23</v>
      </c>
      <c r="F236" t="s">
        <v>24</v>
      </c>
      <c r="G236" t="s">
        <v>34</v>
      </c>
      <c r="H236" t="s">
        <v>26</v>
      </c>
      <c r="I236" t="s">
        <v>38</v>
      </c>
      <c r="J236" t="s">
        <v>70</v>
      </c>
      <c r="K236">
        <v>6500000</v>
      </c>
      <c r="L236" s="1">
        <v>45853</v>
      </c>
      <c r="M236" s="1">
        <v>45855</v>
      </c>
      <c r="N236" t="s">
        <v>29</v>
      </c>
      <c r="O236" s="2">
        <v>45853.760416666664</v>
      </c>
      <c r="P236" t="s">
        <v>30</v>
      </c>
      <c r="Q236" s="2">
        <v>45491.498611111114</v>
      </c>
      <c r="R236" t="s">
        <v>31</v>
      </c>
      <c r="S236" s="2">
        <v>45855.661805555559</v>
      </c>
      <c r="T236" t="s">
        <v>30</v>
      </c>
    </row>
    <row r="237" spans="1:20" x14ac:dyDescent="0.25">
      <c r="A237">
        <v>63</v>
      </c>
      <c r="B237" t="s">
        <v>493</v>
      </c>
      <c r="C237" t="s">
        <v>492</v>
      </c>
      <c r="D237" t="s">
        <v>483</v>
      </c>
      <c r="E237" t="s">
        <v>23</v>
      </c>
      <c r="F237" t="s">
        <v>24</v>
      </c>
      <c r="G237" t="s">
        <v>22</v>
      </c>
      <c r="H237" t="s">
        <v>26</v>
      </c>
      <c r="I237" t="s">
        <v>236</v>
      </c>
      <c r="J237" t="s">
        <v>28</v>
      </c>
      <c r="K237">
        <v>20000000</v>
      </c>
      <c r="L237" s="1">
        <v>45807</v>
      </c>
      <c r="M237" s="1">
        <v>45827</v>
      </c>
      <c r="N237" t="s">
        <v>29</v>
      </c>
      <c r="O237" s="2">
        <v>45696.500694444447</v>
      </c>
      <c r="P237" t="s">
        <v>39</v>
      </c>
      <c r="Q237" s="2">
        <v>45422.627083333333</v>
      </c>
      <c r="R237" t="s">
        <v>31</v>
      </c>
      <c r="S237" s="2">
        <v>45827.450694444444</v>
      </c>
      <c r="T237" t="s">
        <v>39</v>
      </c>
    </row>
    <row r="238" spans="1:20" x14ac:dyDescent="0.25">
      <c r="A238">
        <v>140</v>
      </c>
      <c r="B238" t="s">
        <v>494</v>
      </c>
      <c r="C238" t="s">
        <v>492</v>
      </c>
      <c r="D238" t="s">
        <v>483</v>
      </c>
      <c r="E238" t="s">
        <v>23</v>
      </c>
      <c r="F238" t="s">
        <v>24</v>
      </c>
      <c r="G238" t="s">
        <v>34</v>
      </c>
      <c r="H238" t="s">
        <v>26</v>
      </c>
      <c r="I238" t="s">
        <v>449</v>
      </c>
      <c r="J238" t="s">
        <v>28</v>
      </c>
      <c r="K238">
        <v>40000000</v>
      </c>
      <c r="L238" s="1">
        <v>45890</v>
      </c>
      <c r="M238" s="1"/>
      <c r="N238" t="s">
        <v>29</v>
      </c>
      <c r="O238" s="2">
        <v>45890.78125</v>
      </c>
      <c r="P238" t="s">
        <v>30</v>
      </c>
      <c r="Q238" s="2">
        <v>45488.613888888889</v>
      </c>
      <c r="R238" t="s">
        <v>31</v>
      </c>
      <c r="S238" s="2">
        <v>45883.78125</v>
      </c>
      <c r="T238" t="s">
        <v>30</v>
      </c>
    </row>
    <row r="239" spans="1:20" x14ac:dyDescent="0.25">
      <c r="A239">
        <v>171</v>
      </c>
      <c r="B239" t="s">
        <v>495</v>
      </c>
      <c r="C239" t="s">
        <v>492</v>
      </c>
      <c r="D239" t="s">
        <v>483</v>
      </c>
      <c r="E239" t="s">
        <v>23</v>
      </c>
      <c r="F239" t="s">
        <v>24</v>
      </c>
      <c r="G239" t="s">
        <v>183</v>
      </c>
      <c r="H239" t="s">
        <v>26</v>
      </c>
      <c r="I239" t="s">
        <v>473</v>
      </c>
      <c r="J239" t="s">
        <v>28</v>
      </c>
      <c r="K239">
        <v>1000000</v>
      </c>
      <c r="L239" s="1">
        <v>45917</v>
      </c>
      <c r="M239" s="1"/>
      <c r="N239" t="s">
        <v>44</v>
      </c>
      <c r="O239" s="2">
        <v>45890.424305555556</v>
      </c>
      <c r="P239" t="s">
        <v>35</v>
      </c>
      <c r="Q239" s="2">
        <v>45511.615277777775</v>
      </c>
      <c r="R239" t="s">
        <v>31</v>
      </c>
      <c r="S239" s="2">
        <v>45882.425694444442</v>
      </c>
      <c r="T239" t="s">
        <v>35</v>
      </c>
    </row>
    <row r="240" spans="1:20" x14ac:dyDescent="0.25">
      <c r="A240">
        <v>281</v>
      </c>
      <c r="B240" t="s">
        <v>496</v>
      </c>
      <c r="C240" t="s">
        <v>497</v>
      </c>
      <c r="D240" t="s">
        <v>483</v>
      </c>
      <c r="E240" t="s">
        <v>461</v>
      </c>
      <c r="F240" t="s">
        <v>81</v>
      </c>
      <c r="G240" t="s">
        <v>25</v>
      </c>
      <c r="H240" t="s">
        <v>26</v>
      </c>
      <c r="I240" t="s">
        <v>311</v>
      </c>
      <c r="J240" t="s">
        <v>28</v>
      </c>
      <c r="K240">
        <v>10000000</v>
      </c>
      <c r="L240" s="1">
        <v>45890</v>
      </c>
      <c r="M240" s="1"/>
      <c r="N240" t="s">
        <v>29</v>
      </c>
      <c r="O240" s="2">
        <v>45890.78125</v>
      </c>
      <c r="P240" t="s">
        <v>30</v>
      </c>
      <c r="Q240" s="2">
        <v>45628.947916666664</v>
      </c>
      <c r="R240" t="s">
        <v>49</v>
      </c>
      <c r="S240" s="2">
        <v>45883.78125</v>
      </c>
      <c r="T240" t="s">
        <v>30</v>
      </c>
    </row>
    <row r="241" spans="1:20" x14ac:dyDescent="0.25">
      <c r="A241">
        <v>139</v>
      </c>
      <c r="B241" t="s">
        <v>498</v>
      </c>
      <c r="C241" t="s">
        <v>492</v>
      </c>
      <c r="D241" t="s">
        <v>483</v>
      </c>
      <c r="E241" t="s">
        <v>23</v>
      </c>
      <c r="F241" t="s">
        <v>24</v>
      </c>
      <c r="G241" t="s">
        <v>34</v>
      </c>
      <c r="H241" t="s">
        <v>26</v>
      </c>
      <c r="I241" t="s">
        <v>320</v>
      </c>
      <c r="J241" t="s">
        <v>28</v>
      </c>
      <c r="K241">
        <v>7000000</v>
      </c>
      <c r="L241" s="1">
        <v>45890</v>
      </c>
      <c r="M241" s="1"/>
      <c r="N241" t="s">
        <v>29</v>
      </c>
      <c r="O241" s="2">
        <v>45890.695138888892</v>
      </c>
      <c r="P241" t="s">
        <v>35</v>
      </c>
      <c r="Q241" s="2">
        <v>45488.611805555556</v>
      </c>
      <c r="R241" t="s">
        <v>31</v>
      </c>
      <c r="S241" s="2">
        <v>45875.70208333333</v>
      </c>
      <c r="T241" t="s">
        <v>35</v>
      </c>
    </row>
    <row r="242" spans="1:20" x14ac:dyDescent="0.25">
      <c r="A242">
        <v>176</v>
      </c>
      <c r="B242" t="s">
        <v>499</v>
      </c>
      <c r="C242" t="s">
        <v>492</v>
      </c>
      <c r="D242" t="s">
        <v>483</v>
      </c>
      <c r="E242" t="s">
        <v>23</v>
      </c>
      <c r="F242" t="s">
        <v>24</v>
      </c>
      <c r="G242" t="s">
        <v>25</v>
      </c>
      <c r="H242" t="s">
        <v>26</v>
      </c>
      <c r="I242" t="s">
        <v>500</v>
      </c>
      <c r="J242" t="s">
        <v>28</v>
      </c>
      <c r="K242">
        <v>1000000</v>
      </c>
      <c r="L242" s="1">
        <v>45974</v>
      </c>
      <c r="M242" s="1"/>
      <c r="N242" t="s">
        <v>44</v>
      </c>
      <c r="O242" s="2">
        <v>45925.613888888889</v>
      </c>
      <c r="P242" t="s">
        <v>39</v>
      </c>
      <c r="Q242" s="2">
        <v>45514.477777777778</v>
      </c>
      <c r="R242" t="s">
        <v>31</v>
      </c>
      <c r="S242" s="2">
        <v>45608.760416666664</v>
      </c>
      <c r="T242" t="s">
        <v>40</v>
      </c>
    </row>
    <row r="243" spans="1:20" x14ac:dyDescent="0.25">
      <c r="A243">
        <v>51</v>
      </c>
      <c r="B243" t="s">
        <v>501</v>
      </c>
      <c r="C243" t="s">
        <v>502</v>
      </c>
      <c r="D243" t="s">
        <v>483</v>
      </c>
      <c r="E243" t="s">
        <v>23</v>
      </c>
      <c r="F243" t="s">
        <v>24</v>
      </c>
      <c r="G243" t="s">
        <v>418</v>
      </c>
      <c r="H243" t="s">
        <v>26</v>
      </c>
      <c r="I243" t="s">
        <v>500</v>
      </c>
      <c r="J243" t="s">
        <v>28</v>
      </c>
      <c r="K243">
        <v>8000000</v>
      </c>
      <c r="L243" s="1">
        <v>45890</v>
      </c>
      <c r="M243" s="1"/>
      <c r="N243" t="s">
        <v>100</v>
      </c>
      <c r="O243" s="2">
        <v>45890.695138888892</v>
      </c>
      <c r="P243" t="s">
        <v>35</v>
      </c>
      <c r="Q243" s="2">
        <v>45421.461111111108</v>
      </c>
      <c r="R243" t="s">
        <v>31</v>
      </c>
      <c r="S243" s="2">
        <v>45875.70208333333</v>
      </c>
      <c r="T243" t="s">
        <v>35</v>
      </c>
    </row>
    <row r="244" spans="1:20" x14ac:dyDescent="0.25">
      <c r="A244">
        <v>69</v>
      </c>
      <c r="B244" t="s">
        <v>503</v>
      </c>
      <c r="C244" t="s">
        <v>504</v>
      </c>
      <c r="D244" t="s">
        <v>183</v>
      </c>
      <c r="E244" t="s">
        <v>339</v>
      </c>
      <c r="F244" t="s">
        <v>24</v>
      </c>
      <c r="G244" t="s">
        <v>122</v>
      </c>
      <c r="H244" t="s">
        <v>28</v>
      </c>
      <c r="I244" t="s">
        <v>38</v>
      </c>
      <c r="J244" t="s">
        <v>82</v>
      </c>
      <c r="K244">
        <v>100000</v>
      </c>
      <c r="L244" s="1">
        <v>45434</v>
      </c>
      <c r="M244" s="1">
        <v>45468</v>
      </c>
      <c r="N244" t="s">
        <v>283</v>
      </c>
      <c r="O244" s="2">
        <v>45468.458333333336</v>
      </c>
      <c r="P244" t="s">
        <v>39</v>
      </c>
      <c r="Q244" s="2">
        <v>45422.720833333333</v>
      </c>
      <c r="R244" t="s">
        <v>31</v>
      </c>
      <c r="S244" s="2">
        <v>45608.760416666664</v>
      </c>
      <c r="T244" t="s">
        <v>40</v>
      </c>
    </row>
    <row r="245" spans="1:20" x14ac:dyDescent="0.25">
      <c r="A245">
        <v>66</v>
      </c>
      <c r="B245" t="s">
        <v>505</v>
      </c>
      <c r="C245" t="s">
        <v>28</v>
      </c>
      <c r="D245" t="s">
        <v>506</v>
      </c>
      <c r="E245" t="s">
        <v>23</v>
      </c>
      <c r="F245" t="s">
        <v>24</v>
      </c>
      <c r="G245" t="s">
        <v>69</v>
      </c>
      <c r="H245" t="s">
        <v>28</v>
      </c>
      <c r="I245" t="s">
        <v>38</v>
      </c>
      <c r="J245" t="s">
        <v>347</v>
      </c>
      <c r="K245">
        <v>140000</v>
      </c>
      <c r="L245" s="1">
        <v>45463</v>
      </c>
      <c r="M245" s="1">
        <v>45465</v>
      </c>
      <c r="N245" t="s">
        <v>29</v>
      </c>
      <c r="O245" s="2">
        <v>45461.744444444441</v>
      </c>
      <c r="P245" t="s">
        <v>30</v>
      </c>
      <c r="Q245" s="2">
        <v>45422.65347222222</v>
      </c>
      <c r="R245" t="s">
        <v>94</v>
      </c>
      <c r="S245" s="2">
        <v>45827.530555555553</v>
      </c>
      <c r="T245" t="s">
        <v>45</v>
      </c>
    </row>
  </sheetData>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BF359-DADB-4251-83F9-A480BFDAF72C}">
  <dimension ref="A1:T2"/>
  <sheetViews>
    <sheetView showGridLines="0" tabSelected="1" workbookViewId="0">
      <selection activeCell="U8" sqref="U8"/>
    </sheetView>
  </sheetViews>
  <sheetFormatPr defaultRowHeight="15" x14ac:dyDescent="0.25"/>
  <sheetData>
    <row r="1" spans="1:20" ht="15" customHeight="1" x14ac:dyDescent="0.25">
      <c r="A1" s="7" t="s">
        <v>526</v>
      </c>
      <c r="B1" s="7"/>
      <c r="C1" s="7"/>
      <c r="D1" s="7"/>
      <c r="E1" s="7"/>
      <c r="F1" s="7"/>
      <c r="G1" s="7"/>
      <c r="H1" s="7"/>
      <c r="I1" s="7"/>
      <c r="J1" s="7"/>
      <c r="K1" s="7"/>
      <c r="L1" s="7"/>
      <c r="M1" s="7"/>
      <c r="N1" s="7"/>
      <c r="O1" s="7"/>
      <c r="P1" s="7"/>
      <c r="Q1" s="7"/>
      <c r="R1" s="7"/>
      <c r="S1" s="7"/>
      <c r="T1" s="7"/>
    </row>
    <row r="2" spans="1:20" ht="15" customHeight="1" x14ac:dyDescent="0.25">
      <c r="A2" s="7"/>
      <c r="B2" s="7"/>
      <c r="C2" s="7"/>
      <c r="D2" s="7"/>
      <c r="E2" s="7"/>
      <c r="F2" s="7"/>
      <c r="G2" s="7"/>
      <c r="H2" s="7"/>
      <c r="I2" s="7"/>
      <c r="J2" s="7"/>
      <c r="K2" s="7"/>
      <c r="L2" s="7"/>
      <c r="M2" s="7"/>
      <c r="N2" s="7"/>
      <c r="O2" s="7"/>
      <c r="P2" s="7"/>
      <c r="Q2" s="7"/>
      <c r="R2" s="7"/>
      <c r="S2" s="7"/>
      <c r="T2" s="7"/>
    </row>
  </sheetData>
  <mergeCells count="1">
    <mergeCell ref="A1:T2"/>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F A A B Q S w M E F A A C A A g A e 1 o S W 0 P a T U 6 m A A A A 9 g A A A B I A H A B D b 2 5 m a W c v U G F j a 2 F n Z S 5 4 b W w g o h g A K K A U A A A A A A A A A A A A A A A A A A A A A A A A A A A A h Y 9 L C s I w G I S v U r J v H q 2 o l D R d u B K s C I K 4 D T G 2 w f a v N K n p 3 V x 4 J K 9 g R a v u X M 7 M N z B z v 9 5 4 1 t d V c N G t N Q 2 k i G G K A g 2 q O R g o U t S 5 Y z h H m e A b q U 6 y 0 M E A g 0 1 6 a 1 J U O n d O C P H e Y x / j p i 1 I R C k j + 3 y 1 V a W u Z W j A O g l K o 0 / r 8 L + F B N + 9 x o g I s 0 m M 2 W y K K S e j y X M D X y A a 9 j 7 T H 5 M v u s p 1 r R Y a w u W a k 1 F y 8 v 4 g H l B L A w Q U A A I A C A B 7 W h 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1 o S W y m N m M p k A g A A A A c A A B M A H A B G b 3 J t d W x h c y 9 T Z W N 0 a W 9 u M S 5 t I K I Y A C i g F A A A A A A A A A A A A A A A A A A A A A A A A A A A A J V U 2 2 7 a Q B B 9 R + I f V u 6 L k V Y I a F O l j f J A n U S N W q V R I O 0 D R N F i T 8 H K e s f a H Q d Q x E v / q r / T L + n a G O L 4 E h F L l m H O m T m z 4 + M x 4 F O I i o 2 2 z / 5 J u 9 V u m Y X Q E L D R A o D 6 7 J R J o H a L 2 W u E i f b B R s 5 X P s j u L 9 Q P M 8 Q H 9 y K U 0 P V Q E S g y r u N 9 n t 4 a 0 G Y 6 D K J Q T c 9 w q S S K w E x / x D F q S l R I 6 / t B b 3 D U O + 4 f 9 4 7 s / a m 7 k m b l d D h T i Z S c k U 6 g w 3 P R r I 3 7 7 G G l t z 0 8 T S 4 J o l N n C z r 8 W 6 i C / J 9 z t 5 m c C R J 3 e f 4 7 5 1 p j h G R P 9 B V E Y P t y b J m x m N m e c y S P u 0 U p z i Y 5 O p R y 5 A s p t D l N + 7 r r 7 A t 7 C 6 H m t u 5 4 H c N z 0 b E W y v x G H X k o k 0 i l o H F r u u B P T 0 5 h I u w q i W a g H c 4 u F X 3 8 0 E 3 z N p y V O C I C y y C L M Y I V Z Y S h 7 2 O i 6 H X w B q R I X 7 F Z h H G F d K m C x J B e V 4 D r B a p 9 T Z U 1 m M X P I x H K K l t j k P j E P E E w x 5 p y 2 5 d X C R d P m M 2 y k i c k G D Y i M a 9 i 3 9 G k p x M G V Q U 7 X 8 X W 2 H b m w y g d g v v v z 9 9 O 3 W l 2 N E + i A W b d s 5 c J 7 O 9 8 j p Q I u W U E 9 Z Q L l B K X S V x / h j 1 a z q U w y i W M C e c q 9 R N W s j 0 N I j s I 1 a b u 4 C / V m d / G w W u Z O 7 i U u X l 2 + Q 1 E + J g O J 7 N z 4 e v Z A n n Y L X 0 O f G e e Q i W 7 J w j S 1 X K D y 0 K d E U g 7 / j T m V t U 4 A + E v X m y E l B R L 4 V v W T y E T K H a U x b O o W 9 b j 2 W 5 x r p D Y h X V D 4 P C c r l / k 8 R o / b p q k + 4 3 a p R Y P F y / 6 u V F 3 c K B u / w 3 C R f s 1 C r 8 / U H j w F u H i / m o 2 X r / Z e e U e + W 5 D b T r t V q g a C 5 7 8 B 1 B L A Q I t A B Q A A g A I A H t a E l t D 2 k 1 O p g A A A P Y A A A A S A A A A A A A A A A A A A A A A A A A A A A B D b 2 5 m a W c v U G F j a 2 F n Z S 5 4 b W x Q S w E C L Q A U A A I A C A B 7 W h J b D 8 r p q 6 Q A A A D p A A A A E w A A A A A A A A A A A A A A A A D y A A A A W 0 N v b n R l b n R f V H l w Z X N d L n h t b F B L A Q I t A B Q A A g A I A H t a E l s p j Z j K Z A I A A A A H A A A T A A A A A A A A A A A A A A A A A O M B A A B G b 3 J t d W x h c y 9 T Z W N 0 a W 9 u M S 5 t U E s F B g A A A A A D A A M A w g A A A J 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4 Y A A A A A A A A T B 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Z h Z W J j M z M 0 L W E 4 Y 2 U t N G I 2 M S 1 i Y z N k L T l l Z j l k M m N h N z E z 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I 0 N C I g L z 4 8 R W 5 0 c n k g V H l w Z T 0 i R m l s b E V y c m 9 y Q 2 9 k Z S I g V m F s d W U 9 I n N V b m t u b 3 d u I i A v P j x F b n R y e S B U e X B l P S J G a W x s R X J y b 3 J D b 3 V u d C I g V m F s d W U 9 I m w w I i A v P j x F b n R y e S B U e X B l P S J G a W x s T G F z d F V w Z G F 0 Z W Q i I F Z h b H V l P S J k M j A y N S 0 w O C 0 x O F Q w N T o 0 O T o 1 N C 4 x M D g x M D I 5 W i I g L z 4 8 R W 5 0 c n k g V H l w Z T 0 i R m l s b E N v b H V t b l R 5 c G V z I i B W Y W x 1 Z T 0 i c 0 F 3 W U d C Z 1 l H Q m d Z R 0 J n V U p D U V l I Q m d j R 0 J 3 W T 0 i I C 8 + P E V u d H J 5 I F R 5 c G U 9 I k Z p b G x D b 2 x 1 b W 5 O Y W 1 l c y I g V m F s d W U 9 I n N b J n F 1 b 3 Q 7 T 3 B w b 3 J 0 d W 5 p d H k g T n V t Y m V y J n F 1 b 3 Q 7 L C Z x d W 9 0 O 0 9 w c G 9 y d H V u a X R 5 I E 5 h b W U m c X V v d D s s J n F 1 b 3 Q 7 Q W N j b 3 V u d C B O Y W 1 l J n F 1 b 3 Q 7 L C Z x d W 9 0 O 0 F j Y 2 9 1 b n Q g U m V s Y X R p b 2 5 z a G l w J n F 1 b 3 Q 7 L C Z x d W 9 0 O 0 l u Z H V z d H J 5 J n F 1 b 3 Q 7 L C Z x d W 9 0 O 1 B y b 2 R 1 Y 3 Q g Q 2 F 0 Z W d v c n k m c X V v d D s s J n F 1 b 3 Q 7 U 2 9 1 c m N l J n F 1 b 3 Q 7 L C Z x d W 9 0 O 0 9 w c G 9 y d H V u a X R 5 I F R 5 c G U m c X V v d D s s J n F 1 b 3 Q 7 U 2 F s Z X M g U 3 R h Z 2 U m c X V v d D s s J n F 1 b 3 Q 7 T G 9 z d C B S Z W F z b 2 4 m c X V v d D s s J n F 1 b 3 Q 7 R X h w Z W N 0 Z W Q g Q W 1 v d W 5 0 K O K C u S k m c X V v d D s s J n F 1 b 3 Q 7 R X h w Z W N 0 Z W Q g Q 2 x v c 2 U g R G F 0 Z S Z x d W 9 0 O y w m c X V v d D t B Y 3 R 1 Y W w g Q 2 x v c 2 V k I E R h d G U m c X V v d D s s J n F 1 b 3 Q 7 R m 9 s b G 9 3 d X A g V H l w Z S Z x d W 9 0 O y w m c X V v d D t G b 2 x s b 3 d 1 c C B E Y X R l J n F 1 b 3 Q 7 L C Z x d W 9 0 O 0 F z c 2 l n b m V k I F R v J n F 1 b 3 Q 7 L C Z x d W 9 0 O 0 N y Z W F 0 Z W Q g Q X Q m c X V v d D s s J n F 1 b 3 Q 7 Q 3 J l Y X R l Z C B C e S Z x d W 9 0 O y w m c X V v d D t V c G R h d G V k I E F 0 J n F 1 b 3 Q 7 L C Z x d W 9 0 O 1 V w Z G F 0 Z W Q g Q n k 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2 h l Z X Q x L 0 N o Y W 5 n Z W Q g V H l w Z S 5 7 T 3 B w b 3 J 0 d W 5 p d H k g T n V t Y m V y L D B 9 J n F 1 b 3 Q 7 L C Z x d W 9 0 O 1 N l Y 3 R p b 2 4 x L 1 N o Z W V 0 M S 9 D a G F u Z 2 V k I F R 5 c G U u e 0 9 w c G 9 y d H V u a X R 5 I E 5 h b W U s M X 0 m c X V v d D s s J n F 1 b 3 Q 7 U 2 V j d G l v b j E v U 2 h l Z X Q x L 1 J l c G x h Y 2 V k I F Z h b H V l M y 5 7 Q W N j b 3 V u d C B O Y W 1 l L D J 9 J n F 1 b 3 Q 7 L C Z x d W 9 0 O 1 N l Y 3 R p b 2 4 x L 1 N o Z W V 0 M S 9 D a G F u Z 2 V k I F R 5 c G U u e 0 F j Y 2 9 1 b n Q g U m V s Y X R p b 2 5 z a G l w L D N 9 J n F 1 b 3 Q 7 L C Z x d W 9 0 O 1 N l Y 3 R p b 2 4 x L 1 N o Z W V 0 M S 9 D a G F u Z 2 V k I F R 5 c G U u e 0 l u Z H V z d H J 5 L D R 9 J n F 1 b 3 Q 7 L C Z x d W 9 0 O 1 N l Y 3 R p b 2 4 x L 1 N o Z W V 0 M S 9 D a G F u Z 2 V k I F R 5 c G U u e 1 B y b 2 R 1 Y 3 Q g Q 2 F 0 Z W d v c n k s N 3 0 m c X V v d D s s J n F 1 b 3 Q 7 U 2 V j d G l v b j E v U 2 h l Z X Q x L 0 N o Y W 5 n Z W Q g V H l w Z S 5 7 U 2 9 1 c m N l L D h 9 J n F 1 b 3 Q 7 L C Z x d W 9 0 O 1 N l Y 3 R p b 2 4 x L 1 N o Z W V 0 M S 9 S Z X B s Y W N l Z C B W Y W x 1 Z S 5 7 T 3 B w b 3 J 0 d W 5 p d H k g V H l w Z S w 4 f S Z x d W 9 0 O y w m c X V v d D t T Z W N 0 a W 9 u M S 9 T a G V l d D E v Q 2 h h b m d l Z C B U e X B l L n t T Y W x l c y B T d G F n Z S w x M H 0 m c X V v d D s s J n F 1 b 3 Q 7 U 2 V j d G l v b j E v U 2 h l Z X Q x L 1 J l c G x h Y 2 V k I F Z h b H V l M S 5 7 T G 9 z d C B S Z W F z b 2 4 s M T B 9 J n F 1 b 3 Q 7 L C Z x d W 9 0 O 1 N l Y 3 R p b 2 4 x L 1 N o Z W V 0 M S 9 D a G F u Z 2 V k I F R 5 c G U u e 0 V 4 c G V j d G V k I E F t b 3 V u d C j i g r k p L D E y f S Z x d W 9 0 O y w m c X V v d D t T Z W N 0 a W 9 u M S 9 T a G V l d D E v Q 2 h h b m d l Z C B U e X B l L n t F e H B l Y 3 R l Z C B D b G 9 z Z S B E Y X R l L D E z f S Z x d W 9 0 O y w m c X V v d D t T Z W N 0 a W 9 u M S 9 T a G V l d D E v Q 2 h h b m d l Z C B U e X B l L n t B Y 3 R 1 Y W w g Q 2 x v c 2 V k I E R h d G U s M T R 9 J n F 1 b 3 Q 7 L C Z x d W 9 0 O 1 N l Y 3 R p b 2 4 x L 1 N o Z W V 0 M S 9 D a G F u Z 2 V k I F R 5 c G U u e 0 Z v b G x v d 3 V w I F R 5 c G U s M T V 9 J n F 1 b 3 Q 7 L C Z x d W 9 0 O 1 N l Y 3 R p b 2 4 x L 1 N o Z W V 0 M S 9 D a G F u Z 2 V k I F R 5 c G U u e 0 Z v b G x v d 3 V w I E R h d G U s M T Z 9 J n F 1 b 3 Q 7 L C Z x d W 9 0 O 1 N l Y 3 R p b 2 4 x L 1 N o Z W V 0 M S 9 S Z X B s Y W N l Z C B W Y W x 1 Z T I u e 0 F z c 2 l n b m V k I F R v L D E 2 f S Z x d W 9 0 O y w m c X V v d D t T Z W N 0 a W 9 u M S 9 T a G V l d D E v Q 2 h h b m d l Z C B U e X B l L n t D c m V h d G V k I E F 0 L D E 4 f S Z x d W 9 0 O y w m c X V v d D t T Z W N 0 a W 9 u M S 9 T a G V l d D E v Q 2 h h b m d l Z C B U e X B l L n t D c m V h d G V k I E J 5 L D E 5 f S Z x d W 9 0 O y w m c X V v d D t T Z W N 0 a W 9 u M S 9 T a G V l d D E v Q 2 h h b m d l Z C B U e X B l L n t V c G R h d G V k I E F 0 L D I w f S Z x d W 9 0 O y w m c X V v d D t T Z W N 0 a W 9 u M S 9 T a G V l d D E v Q 2 h h b m d l Z C B U e X B l L n t V c G R h d G V k I E J 5 L D I x f S Z x d W 9 0 O 1 0 s J n F 1 b 3 Q 7 Q 2 9 s d W 1 u Q 2 9 1 b n Q m c X V v d D s 6 M j A s J n F 1 b 3 Q 7 S 2 V 5 Q 2 9 s d W 1 u T m F t Z X M m c X V v d D s 6 W 1 0 s J n F 1 b 3 Q 7 Q 2 9 s d W 1 u S W R l b n R p d G l l c y Z x d W 9 0 O z p b J n F 1 b 3 Q 7 U 2 V j d G l v b j E v U 2 h l Z X Q x L 0 N o Y W 5 n Z W Q g V H l w Z S 5 7 T 3 B w b 3 J 0 d W 5 p d H k g T n V t Y m V y L D B 9 J n F 1 b 3 Q 7 L C Z x d W 9 0 O 1 N l Y 3 R p b 2 4 x L 1 N o Z W V 0 M S 9 D a G F u Z 2 V k I F R 5 c G U u e 0 9 w c G 9 y d H V u a X R 5 I E 5 h b W U s M X 0 m c X V v d D s s J n F 1 b 3 Q 7 U 2 V j d G l v b j E v U 2 h l Z X Q x L 1 J l c G x h Y 2 V k I F Z h b H V l M y 5 7 Q W N j b 3 V u d C B O Y W 1 l L D J 9 J n F 1 b 3 Q 7 L C Z x d W 9 0 O 1 N l Y 3 R p b 2 4 x L 1 N o Z W V 0 M S 9 D a G F u Z 2 V k I F R 5 c G U u e 0 F j Y 2 9 1 b n Q g U m V s Y X R p b 2 5 z a G l w L D N 9 J n F 1 b 3 Q 7 L C Z x d W 9 0 O 1 N l Y 3 R p b 2 4 x L 1 N o Z W V 0 M S 9 D a G F u Z 2 V k I F R 5 c G U u e 0 l u Z H V z d H J 5 L D R 9 J n F 1 b 3 Q 7 L C Z x d W 9 0 O 1 N l Y 3 R p b 2 4 x L 1 N o Z W V 0 M S 9 D a G F u Z 2 V k I F R 5 c G U u e 1 B y b 2 R 1 Y 3 Q g Q 2 F 0 Z W d v c n k s N 3 0 m c X V v d D s s J n F 1 b 3 Q 7 U 2 V j d G l v b j E v U 2 h l Z X Q x L 0 N o Y W 5 n Z W Q g V H l w Z S 5 7 U 2 9 1 c m N l L D h 9 J n F 1 b 3 Q 7 L C Z x d W 9 0 O 1 N l Y 3 R p b 2 4 x L 1 N o Z W V 0 M S 9 S Z X B s Y W N l Z C B W Y W x 1 Z S 5 7 T 3 B w b 3 J 0 d W 5 p d H k g V H l w Z S w 4 f S Z x d W 9 0 O y w m c X V v d D t T Z W N 0 a W 9 u M S 9 T a G V l d D E v Q 2 h h b m d l Z C B U e X B l L n t T Y W x l c y B T d G F n Z S w x M H 0 m c X V v d D s s J n F 1 b 3 Q 7 U 2 V j d G l v b j E v U 2 h l Z X Q x L 1 J l c G x h Y 2 V k I F Z h b H V l M S 5 7 T G 9 z d C B S Z W F z b 2 4 s M T B 9 J n F 1 b 3 Q 7 L C Z x d W 9 0 O 1 N l Y 3 R p b 2 4 x L 1 N o Z W V 0 M S 9 D a G F u Z 2 V k I F R 5 c G U u e 0 V 4 c G V j d G V k I E F t b 3 V u d C j i g r k p L D E y f S Z x d W 9 0 O y w m c X V v d D t T Z W N 0 a W 9 u M S 9 T a G V l d D E v Q 2 h h b m d l Z C B U e X B l L n t F e H B l Y 3 R l Z C B D b G 9 z Z S B E Y X R l L D E z f S Z x d W 9 0 O y w m c X V v d D t T Z W N 0 a W 9 u M S 9 T a G V l d D E v Q 2 h h b m d l Z C B U e X B l L n t B Y 3 R 1 Y W w g Q 2 x v c 2 V k I E R h d G U s M T R 9 J n F 1 b 3 Q 7 L C Z x d W 9 0 O 1 N l Y 3 R p b 2 4 x L 1 N o Z W V 0 M S 9 D a G F u Z 2 V k I F R 5 c G U u e 0 Z v b G x v d 3 V w I F R 5 c G U s M T V 9 J n F 1 b 3 Q 7 L C Z x d W 9 0 O 1 N l Y 3 R p b 2 4 x L 1 N o Z W V 0 M S 9 D a G F u Z 2 V k I F R 5 c G U u e 0 Z v b G x v d 3 V w I E R h d G U s M T Z 9 J n F 1 b 3 Q 7 L C Z x d W 9 0 O 1 N l Y 3 R p b 2 4 x L 1 N o Z W V 0 M S 9 S Z X B s Y W N l Z C B W Y W x 1 Z T I u e 0 F z c 2 l n b m V k I F R v L D E 2 f S Z x d W 9 0 O y w m c X V v d D t T Z W N 0 a W 9 u M S 9 T a G V l d D E v Q 2 h h b m d l Z C B U e X B l L n t D c m V h d G V k I E F 0 L D E 4 f S Z x d W 9 0 O y w m c X V v d D t T Z W N 0 a W 9 u M S 9 T a G V l d D E v Q 2 h h b m d l Z C B U e X B l L n t D c m V h d G V k I E J 5 L D E 5 f S Z x d W 9 0 O y w m c X V v d D t T Z W N 0 a W 9 u M S 9 T a G V l d D E v Q 2 h h b m d l Z C B U e X B l L n t V c G R h d G V k I E F 0 L D I w f S Z x d W 9 0 O y w m c X V v d D t T Z W N 0 a W 9 u M S 9 T a G V l d D E v Q 2 h h b m d l Z C B U e X B l L n t V c G R h d G V k I E J 5 L D I 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1 J l c G x h Y 2 V k J T I w V m F s d W U x P C 9 J d G V t U G F 0 a D 4 8 L 0 l 0 Z W 1 M b 2 N h d G l v b j 4 8 U 3 R h Y m x l R W 5 0 c m l l c y A v 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L 1 J l b W 9 2 Z W Q l M j B D b 2 x 1 b W 5 z M T w v S X R l b V B h d G g + P C 9 J d G V t T G 9 j Y X R p b 2 4 + P F N 0 Y W J s Z U V u d H J p Z X M g L z 4 8 L 0 l 0 Z W 0 + P C 9 J d G V t c z 4 8 L 0 x v Y 2 F s U G F j a 2 F n Z U 1 l d G F k Y X R h R m l s Z T 4 W A A A A U E s F B g A A A A A A A A A A A A A A A A A A A A A A A C Y B A A A B A A A A 0 I y d 3 w E V 0 R G M e g D A T 8 K X 6 w E A A A B / C y x / M 4 r e S L T W v J J c g v J f A A A A A A I A A A A A A B B m A A A A A Q A A I A A A A D 7 Y L B y d y u x 3 i y 5 S E u d 5 Z W + p k I o L 0 I H f 6 M n e z u i b C A b h A A A A A A 6 A A A A A A g A A I A A A A J 9 Y c U k H + C T W 1 4 I N U U y B + a d e N K c X o F k z B + e r u 1 N B B l r 5 U A A A A P b g F a V H 6 S k h 2 3 M p S c N d d m 5 y 3 D R e v u K b 9 z Z H e K / 2 0 L h o e G O 4 P u L S W h J Z t h 3 L N o y 0 z m f J e / + a n j / j N x u A N N Q Q U n 7 O r L C 0 c l k k C T V C S 1 O t t Q x Q Q A A A A C P 7 I A v N g b n q 5 M Y q C Y g u r 3 8 o m 1 v D W F s + s L e i f j n 2 h 8 R U X B m 2 4 O J X t c n F D s x U O i 4 w l 7 O k u j 1 r d Y W I V d n A 8 9 l S Q x w = < / D a t a M a s h u p > 
</file>

<file path=customXml/itemProps1.xml><?xml version="1.0" encoding="utf-8"?>
<ds:datastoreItem xmlns:ds="http://schemas.openxmlformats.org/officeDocument/2006/customXml" ds:itemID="{BFE97583-69AB-4631-AE7A-954040B3AE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Sheet1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Bharat Sundesha</cp:lastModifiedBy>
  <cp:lastPrinted>2025-08-18T08:49:58Z</cp:lastPrinted>
  <dcterms:created xsi:type="dcterms:W3CDTF">2025-08-18T05:37:15Z</dcterms:created>
  <dcterms:modified xsi:type="dcterms:W3CDTF">2025-10-06T04:51:23Z</dcterms:modified>
</cp:coreProperties>
</file>