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excel assignment\"/>
    </mc:Choice>
  </mc:AlternateContent>
  <bookViews>
    <workbookView xWindow="0" yWindow="0" windowWidth="19200" windowHeight="7050" activeTab="1"/>
  </bookViews>
  <sheets>
    <sheet name="sumif1" sheetId="1" r:id="rId1"/>
    <sheet name="sumif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1" i="2"/>
  <c r="C17" i="2"/>
  <c r="H21" i="1"/>
  <c r="H20" i="1"/>
  <c r="H18" i="1"/>
  <c r="H16" i="1"/>
  <c r="H15" i="1"/>
</calcChain>
</file>

<file path=xl/sharedStrings.xml><?xml version="1.0" encoding="utf-8"?>
<sst xmlns="http://schemas.openxmlformats.org/spreadsheetml/2006/main" count="61" uniqueCount="42">
  <si>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</si>
  <si>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</si>
  <si>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</si>
  <si>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</si>
  <si>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</si>
  <si>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</si>
  <si>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</si>
  <si>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</si>
  <si>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</si>
  <si>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</si>
  <si>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</si>
  <si>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</si>
  <si>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</si>
  <si>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</si>
  <si>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</si>
  <si>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</si>
  <si>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</si>
  <si>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</si>
  <si>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</si>
  <si>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</si>
  <si>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</si>
  <si>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</si>
  <si>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</si>
  <si>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</si>
  <si>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</si>
  <si>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</si>
  <si>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</si>
  <si>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</si>
  <si>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</si>
  <si>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</si>
  <si>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</si>
  <si>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</si>
  <si>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</si>
  <si>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</si>
  <si>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</si>
  <si>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</si>
  <si>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</si>
  <si>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</si>
  <si>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What is the total number of medals won by athletes from USA?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</si>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</sst>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0" fontId="2" fillId="0" borderId="0" xfId="0" applyFont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E22" sqref="E22"/>
    </sheetView>
  </sheetViews>
  <sheetFormatPr defaultRowHeight="14.5" x14ac:dyDescent="0.35"/>
  <cols>
    <col min="1" max="1" width="1.81640625" bestFit="1" customWidth="1"/>
    <col min="2" max="2" width="7.08984375" bestFit="1" customWidth="1"/>
    <col min="3" max="3" width="7.26953125" bestFit="1" customWidth="1"/>
    <col min="4" max="4" width="11.81640625" bestFit="1" customWidth="1"/>
    <col min="5" max="5" width="15.54296875" bestFit="1" customWidth="1"/>
    <col min="7" max="7" width="16.3632812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A14" s="4"/>
      <c r="B14" s="5" t="s">
        <v>6</v>
      </c>
      <c r="C14" s="4"/>
      <c r="D14" s="4"/>
      <c r="E14" s="4"/>
      <c r="F14" s="4"/>
      <c r="G14" s="4"/>
      <c r="H14" s="4"/>
    </row>
    <row r="15" spans="1:8" ht="15" thickBot="1" x14ac:dyDescent="0.4">
      <c r="A15" s="4">
        <v>1</v>
      </c>
      <c r="B15" s="4" t="s">
        <v>7</v>
      </c>
      <c r="C15" s="4"/>
      <c r="D15" s="4"/>
      <c r="E15" s="4"/>
      <c r="F15" s="4"/>
      <c r="G15" s="4"/>
      <c r="H15" s="6">
        <f>SUMIF(D2:D11,"Yes",C2:C11)</f>
        <v>79000</v>
      </c>
    </row>
    <row r="16" spans="1:8" ht="15" thickBot="1" x14ac:dyDescent="0.4">
      <c r="A16" s="4">
        <v>2</v>
      </c>
      <c r="B16" s="4" t="s">
        <v>8</v>
      </c>
      <c r="C16" s="4"/>
      <c r="D16" s="4"/>
      <c r="E16" s="4"/>
      <c r="F16" s="4"/>
      <c r="G16" s="4"/>
      <c r="H16" s="6">
        <f>SUMIF(D2:D11,"No",C2:C11)</f>
        <v>27000</v>
      </c>
    </row>
    <row r="17" spans="1:8" ht="15" thickBot="1" x14ac:dyDescent="0.4">
      <c r="A17" s="7"/>
      <c r="B17" s="7"/>
      <c r="C17" s="4"/>
      <c r="D17" s="4"/>
      <c r="E17" s="4"/>
      <c r="F17" s="4"/>
      <c r="G17" s="4"/>
      <c r="H17" s="4"/>
    </row>
    <row r="18" spans="1:8" ht="15" thickBot="1" x14ac:dyDescent="0.4">
      <c r="A18" s="4">
        <v>3</v>
      </c>
      <c r="B18" s="4" t="s">
        <v>9</v>
      </c>
      <c r="C18" s="4"/>
      <c r="D18" s="4"/>
      <c r="E18" s="4"/>
      <c r="F18" s="4"/>
      <c r="G18" s="4"/>
      <c r="H18" s="6">
        <f>SUMIF(C2:C11,"&gt;10000",E2:E11)</f>
        <v>1028</v>
      </c>
    </row>
    <row r="19" spans="1:8" ht="15" thickBot="1" x14ac:dyDescent="0.4">
      <c r="A19" s="7"/>
      <c r="B19" s="7"/>
      <c r="C19" s="4"/>
      <c r="D19" s="4"/>
      <c r="E19" s="4"/>
      <c r="F19" s="4"/>
      <c r="G19" s="4"/>
      <c r="H19" s="4"/>
    </row>
    <row r="20" spans="1:8" ht="15" thickBot="1" x14ac:dyDescent="0.4">
      <c r="A20" s="4">
        <v>4</v>
      </c>
      <c r="B20" s="4" t="s">
        <v>10</v>
      </c>
      <c r="C20" s="4"/>
      <c r="D20" s="4"/>
      <c r="E20" s="4"/>
      <c r="F20" s="4"/>
      <c r="G20" s="4"/>
      <c r="H20" s="6">
        <f>SUMIF(C2:C11,"&gt;10000",C2:C11)</f>
        <v>65000</v>
      </c>
    </row>
    <row r="21" spans="1:8" ht="15" thickBot="1" x14ac:dyDescent="0.4">
      <c r="A21" s="4">
        <v>5</v>
      </c>
      <c r="B21" s="4" t="s">
        <v>11</v>
      </c>
      <c r="C21" s="4"/>
      <c r="D21" s="4"/>
      <c r="E21" s="4"/>
      <c r="F21" s="4"/>
      <c r="G21" s="4"/>
      <c r="H21" s="6">
        <f>SUMIF(C2:C11,"&lt;9500",C2:C11)</f>
        <v>31000</v>
      </c>
    </row>
  </sheetData>
  <mergeCells count="2">
    <mergeCell ref="A17:B17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6" workbookViewId="0">
      <selection activeCell="D26" sqref="D26"/>
    </sheetView>
  </sheetViews>
  <sheetFormatPr defaultRowHeight="14.5" x14ac:dyDescent="0.35"/>
  <cols>
    <col min="1" max="1" width="1.7265625" bestFit="1" customWidth="1"/>
    <col min="2" max="2" width="17.08984375" customWidth="1"/>
    <col min="3" max="3" width="11.36328125" bestFit="1" customWidth="1"/>
    <col min="4" max="4" width="7.7265625" bestFit="1" customWidth="1"/>
    <col min="5" max="5" width="10.453125" bestFit="1" customWidth="1"/>
  </cols>
  <sheetData>
    <row r="1" spans="1:6" x14ac:dyDescent="0.35">
      <c r="B1" s="8" t="s">
        <v>12</v>
      </c>
      <c r="C1" s="9"/>
      <c r="D1" s="9"/>
      <c r="E1" s="9"/>
    </row>
    <row r="2" spans="1:6" x14ac:dyDescent="0.35">
      <c r="B2" s="10" t="s">
        <v>13</v>
      </c>
      <c r="C2" s="10" t="s">
        <v>14</v>
      </c>
      <c r="D2" s="10" t="s">
        <v>15</v>
      </c>
      <c r="E2" s="10" t="s">
        <v>16</v>
      </c>
    </row>
    <row r="3" spans="1:6" x14ac:dyDescent="0.35">
      <c r="B3" s="11" t="s">
        <v>17</v>
      </c>
      <c r="C3" s="11" t="s">
        <v>18</v>
      </c>
      <c r="D3" s="11" t="s">
        <v>19</v>
      </c>
      <c r="E3" s="11">
        <v>28</v>
      </c>
    </row>
    <row r="4" spans="1:6" x14ac:dyDescent="0.35">
      <c r="B4" s="11" t="s">
        <v>20</v>
      </c>
      <c r="C4" s="11" t="s">
        <v>21</v>
      </c>
      <c r="D4" s="11" t="s">
        <v>22</v>
      </c>
      <c r="E4" s="11">
        <v>8</v>
      </c>
    </row>
    <row r="5" spans="1:6" x14ac:dyDescent="0.35">
      <c r="B5" s="11" t="s">
        <v>23</v>
      </c>
      <c r="C5" s="11" t="s">
        <v>24</v>
      </c>
      <c r="D5" s="11" t="s">
        <v>19</v>
      </c>
      <c r="E5" s="11">
        <v>19</v>
      </c>
    </row>
    <row r="6" spans="1:6" x14ac:dyDescent="0.35">
      <c r="B6" s="11" t="s">
        <v>25</v>
      </c>
      <c r="C6" s="11" t="s">
        <v>26</v>
      </c>
      <c r="D6" s="11" t="s">
        <v>27</v>
      </c>
      <c r="E6" s="11">
        <v>2</v>
      </c>
    </row>
    <row r="7" spans="1:6" x14ac:dyDescent="0.35">
      <c r="B7" s="11" t="s">
        <v>28</v>
      </c>
      <c r="C7" s="11" t="s">
        <v>24</v>
      </c>
      <c r="D7" s="11" t="s">
        <v>29</v>
      </c>
      <c r="E7" s="11">
        <v>5</v>
      </c>
    </row>
    <row r="8" spans="1:6" x14ac:dyDescent="0.35">
      <c r="B8" s="11" t="s">
        <v>30</v>
      </c>
      <c r="C8" s="11" t="s">
        <v>21</v>
      </c>
      <c r="D8" s="11" t="s">
        <v>19</v>
      </c>
      <c r="E8" s="11">
        <v>9</v>
      </c>
    </row>
    <row r="9" spans="1:6" x14ac:dyDescent="0.35">
      <c r="B9" s="11" t="s">
        <v>31</v>
      </c>
      <c r="C9" s="11" t="s">
        <v>24</v>
      </c>
      <c r="D9" s="11" t="s">
        <v>32</v>
      </c>
      <c r="E9" s="11">
        <v>18</v>
      </c>
    </row>
    <row r="10" spans="1:6" x14ac:dyDescent="0.35">
      <c r="B10" s="11" t="s">
        <v>33</v>
      </c>
      <c r="C10" s="11" t="s">
        <v>18</v>
      </c>
      <c r="D10" s="11" t="s">
        <v>19</v>
      </c>
      <c r="E10" s="11">
        <v>11</v>
      </c>
    </row>
    <row r="11" spans="1:6" x14ac:dyDescent="0.35">
      <c r="B11" s="11" t="s">
        <v>34</v>
      </c>
      <c r="C11" s="11" t="s">
        <v>26</v>
      </c>
      <c r="D11" s="11" t="s">
        <v>35</v>
      </c>
      <c r="E11" s="11">
        <v>3</v>
      </c>
    </row>
    <row r="12" spans="1:6" x14ac:dyDescent="0.35">
      <c r="B12" s="11" t="s">
        <v>36</v>
      </c>
      <c r="C12" s="11" t="s">
        <v>21</v>
      </c>
      <c r="D12" s="11" t="s">
        <v>37</v>
      </c>
      <c r="E12" s="11">
        <v>15</v>
      </c>
    </row>
    <row r="15" spans="1:6" x14ac:dyDescent="0.35">
      <c r="A15" s="9">
        <v>1</v>
      </c>
      <c r="B15" s="12" t="s">
        <v>38</v>
      </c>
      <c r="C15" s="9"/>
      <c r="D15" s="9"/>
      <c r="E15" s="9"/>
      <c r="F15" s="9"/>
    </row>
    <row r="16" spans="1:6" x14ac:dyDescent="0.35">
      <c r="A16" s="16"/>
      <c r="B16" s="16"/>
      <c r="C16" s="13"/>
      <c r="D16" s="13"/>
      <c r="E16" s="9"/>
      <c r="F16" s="9"/>
    </row>
    <row r="17" spans="1:6" x14ac:dyDescent="0.35">
      <c r="A17" s="9"/>
      <c r="B17" s="14" t="s">
        <v>39</v>
      </c>
      <c r="C17" s="15">
        <f>SUMIF(D3:D12,"USA",E3:E12)</f>
        <v>67</v>
      </c>
      <c r="D17" s="9"/>
      <c r="E17" s="9"/>
      <c r="F17" s="9"/>
    </row>
    <row r="18" spans="1:6" x14ac:dyDescent="0.35">
      <c r="A18" s="16"/>
      <c r="B18" s="16"/>
      <c r="C18" s="9"/>
      <c r="D18" s="9"/>
      <c r="E18" s="9"/>
      <c r="F18" s="9"/>
    </row>
    <row r="19" spans="1:6" x14ac:dyDescent="0.35">
      <c r="A19" s="9">
        <v>2</v>
      </c>
      <c r="B19" s="12" t="s">
        <v>40</v>
      </c>
      <c r="C19" s="9"/>
      <c r="D19" s="9"/>
      <c r="E19" s="9"/>
      <c r="F19" s="9"/>
    </row>
    <row r="20" spans="1:6" x14ac:dyDescent="0.35">
      <c r="A20" s="16"/>
      <c r="B20" s="16"/>
      <c r="C20" s="13"/>
      <c r="D20" s="13"/>
      <c r="E20" s="9"/>
      <c r="F20" s="9"/>
    </row>
    <row r="21" spans="1:6" x14ac:dyDescent="0.35">
      <c r="A21" s="9"/>
      <c r="B21" s="14" t="s">
        <v>39</v>
      </c>
      <c r="C21" s="15">
        <f>SUMIF(C3:C12,"Figure Skating",E3:E12)</f>
        <v>5</v>
      </c>
      <c r="D21" s="9"/>
      <c r="E21" s="9"/>
      <c r="F21" s="9"/>
    </row>
    <row r="22" spans="1:6" x14ac:dyDescent="0.35">
      <c r="A22" s="16"/>
      <c r="B22" s="16"/>
      <c r="C22" s="9"/>
      <c r="D22" s="9"/>
      <c r="E22" s="9"/>
      <c r="F22" s="9"/>
    </row>
    <row r="23" spans="1:6" x14ac:dyDescent="0.35">
      <c r="A23" s="9">
        <v>2</v>
      </c>
      <c r="B23" s="12" t="s">
        <v>41</v>
      </c>
      <c r="C23" s="9"/>
      <c r="D23" s="9"/>
      <c r="E23" s="9"/>
      <c r="F23" s="9"/>
    </row>
    <row r="24" spans="1:6" x14ac:dyDescent="0.35">
      <c r="A24" s="16"/>
      <c r="B24" s="16"/>
      <c r="C24" s="13"/>
      <c r="D24" s="13"/>
      <c r="E24" s="9"/>
      <c r="F24" s="9"/>
    </row>
    <row r="25" spans="1:6" x14ac:dyDescent="0.35">
      <c r="A25" s="9"/>
      <c r="B25" s="14" t="s">
        <v>39</v>
      </c>
      <c r="C25" s="15">
        <f>SUM(SUMIF(D3:D12,"USA",E3:E12),SUMIF(D3:D12,"Jamaica",E3:E12))</f>
        <v>75</v>
      </c>
      <c r="D25" s="9"/>
      <c r="E25" s="9"/>
      <c r="F25" s="9"/>
    </row>
  </sheetData>
  <mergeCells count="5">
    <mergeCell ref="A16:B16"/>
    <mergeCell ref="A18:B18"/>
    <mergeCell ref="A20:B20"/>
    <mergeCell ref="A22:B22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sumif1</vt:lpstr>
      <vt:lpstr>sumif2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2025-02-27T06:33:45Z</dcterms:created>
  <dcterms:modified xsi:type="dcterms:W3CDTF">2025-02-27T07:28:22Z</dcterms:modified>
</cp:coreProperties>
</file>