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851 - Lulu Trivandrum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<sst xmlns="http://schemas.openxmlformats.org/spreadsheetml/2006/main" count="303" uniqueCount="81">
  <si>
    <t>Zone</t>
  </si>
  <si>
    <t>Grade</t>
  </si>
  <si>
    <t>Profit Centre</t>
  </si>
  <si>
    <t>Store Name</t>
  </si>
  <si>
    <t>Space Code</t>
  </si>
  <si>
    <t>Dimension W x H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</si>
  <si>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</si>
  <si>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</si>
  <si>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</si>
  <si>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</si>
  <si>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</si>
  <si>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</si>
  <si>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</si>
  <si>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Status</t>
  </si>
  <si>
    <t>Potential</t>
  </si>
  <si>
    <t>South</t>
  </si>
  <si>
    <t>C</t>
  </si>
  <si>
    <t>SS0851</t>
  </si>
  <si>
    <t>LULU Trivandrum</t>
  </si>
  <si>
    <t>851GFV2</t>
  </si>
  <si>
    <t>Backlit Fabric with Silicon Strip</t>
  </si>
  <si>
    <t>Backlit</t>
  </si>
  <si>
    <t>Pillar</t>
  </si>
  <si>
    <t>Sunglass</t>
  </si>
  <si>
    <t>Non-apps</t>
  </si>
  <si>
    <t>B</t>
  </si>
  <si>
    <t>851GFV3</t>
  </si>
  <si>
    <t>Watches</t>
  </si>
  <si>
    <t>851GFV4</t>
  </si>
  <si>
    <t>851GFV5</t>
  </si>
  <si>
    <t>Beauty</t>
  </si>
  <si>
    <t>851GFV6</t>
  </si>
  <si>
    <t>851GFV7</t>
  </si>
  <si>
    <t>Indian Wear</t>
  </si>
  <si>
    <t>Ladies</t>
  </si>
  <si>
    <t>851GFV8</t>
  </si>
  <si>
    <t>Ladies Western</t>
  </si>
  <si>
    <t>851GFV9</t>
  </si>
  <si>
    <t>851GFV10</t>
  </si>
  <si>
    <t>851GFV11</t>
  </si>
  <si>
    <t>851GFV12</t>
  </si>
  <si>
    <t>851GFV13</t>
  </si>
  <si>
    <t>Lingerie</t>
  </si>
  <si>
    <t>851GFV14</t>
  </si>
  <si>
    <t>851GFCC1</t>
  </si>
  <si>
    <t>Cash Counter</t>
  </si>
  <si>
    <t>Non-Apps</t>
  </si>
  <si>
    <t>851GFSV1</t>
  </si>
  <si>
    <t>Actuals</t>
  </si>
  <si>
    <t>Traslite Flim</t>
  </si>
  <si>
    <t>Frontlit</t>
  </si>
  <si>
    <t>Sensomatic</t>
  </si>
  <si>
    <t>A</t>
  </si>
  <si>
    <t>851GFSV2</t>
  </si>
  <si>
    <t>851FFV1</t>
  </si>
  <si>
    <t>Mens Denim</t>
  </si>
  <si>
    <t>Mens</t>
  </si>
  <si>
    <t>851FFV2</t>
  </si>
  <si>
    <t>851FFV3</t>
  </si>
  <si>
    <t>Ugs</t>
  </si>
  <si>
    <t>851FFV4</t>
  </si>
  <si>
    <t>851FFV5</t>
  </si>
  <si>
    <t>Infant</t>
  </si>
  <si>
    <t>Kids</t>
  </si>
  <si>
    <t>851FFCC1</t>
  </si>
  <si>
    <t>851FFSV1</t>
  </si>
  <si>
    <t>Stairway</t>
  </si>
  <si>
    <t>851DS01</t>
  </si>
  <si>
    <t>MP4/JPEG</t>
  </si>
  <si>
    <t>Digital</t>
  </si>
  <si>
    <t>Facade</t>
  </si>
  <si>
    <t>Generic</t>
  </si>
  <si>
    <t xml:space="preserve"> 758 mm x 2655 mm</t>
  </si>
  <si>
    <t xml:space="preserve"> 608 mm x 2655 mm</t>
  </si>
  <si>
    <t xml:space="preserve"> 975mm x 3590 mm</t>
  </si>
  <si>
    <t>608 mm x 2655 mm</t>
  </si>
  <si>
    <t>908 mm x 2655 mm</t>
  </si>
  <si>
    <t>3240 mm  x  2730 m</t>
  </si>
  <si>
    <t xml:space="preserve"> 6460 mm x 2840 mm</t>
  </si>
  <si>
    <t xml:space="preserve"> x Actuals</t>
  </si>
  <si>
    <t>6460 mm x 2840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</si>
</sst>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12"/>
      </font>
    </dxf>
    <dxf>
      <font>
        <b/>
        <i val="0"/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/>
  </sheetViews>
  <sheetFormatPr defaultRowHeight="15" x14ac:dyDescent="0.25"/>
  <cols>
    <col min="6" max="6" width="18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72</v>
      </c>
      <c r="G2" s="3">
        <v>25000</v>
      </c>
      <c r="H2" s="3" t="s">
        <v>20</v>
      </c>
      <c r="I2" s="3">
        <v>0</v>
      </c>
      <c r="J2" s="3" t="s">
        <v>21</v>
      </c>
      <c r="K2" s="3" t="s">
        <v>22</v>
      </c>
      <c r="L2" s="3" t="s">
        <v>23</v>
      </c>
      <c r="M2" s="3" t="s">
        <v>24</v>
      </c>
      <c r="N2" s="2" t="str">
        <f t="shared" ref="N2:N25" ca="1" si="0">IF(TODAY()&gt;U2,"EXPIRED","ACTIVE ")</f>
        <v>EXPIRED</v>
      </c>
      <c r="O2" s="3" t="s">
        <v>25</v>
      </c>
    </row>
    <row r="3" spans="1:15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26</v>
      </c>
      <c r="F3" s="3" t="s">
        <v>73</v>
      </c>
      <c r="G3" s="3">
        <v>25000</v>
      </c>
      <c r="H3" s="3" t="s">
        <v>20</v>
      </c>
      <c r="I3" s="3">
        <v>0</v>
      </c>
      <c r="J3" s="3" t="s">
        <v>21</v>
      </c>
      <c r="K3" s="3" t="s">
        <v>22</v>
      </c>
      <c r="L3" s="3" t="s">
        <v>27</v>
      </c>
      <c r="M3" s="3" t="s">
        <v>24</v>
      </c>
      <c r="N3" s="2" t="str">
        <f t="shared" ca="1" si="0"/>
        <v>EXPIRED</v>
      </c>
      <c r="O3" s="3" t="s">
        <v>25</v>
      </c>
    </row>
    <row r="4" spans="1:15" x14ac:dyDescent="0.25">
      <c r="A4" s="3" t="s">
        <v>15</v>
      </c>
      <c r="B4" s="3" t="s">
        <v>16</v>
      </c>
      <c r="C4" s="3" t="s">
        <v>17</v>
      </c>
      <c r="D4" s="3" t="s">
        <v>18</v>
      </c>
      <c r="E4" s="3" t="s">
        <v>28</v>
      </c>
      <c r="F4" s="3" t="s">
        <v>73</v>
      </c>
      <c r="G4" s="3">
        <v>25000</v>
      </c>
      <c r="H4" s="3" t="s">
        <v>20</v>
      </c>
      <c r="I4" s="3">
        <v>0</v>
      </c>
      <c r="J4" s="3" t="s">
        <v>21</v>
      </c>
      <c r="K4" s="3" t="s">
        <v>22</v>
      </c>
      <c r="L4" s="3" t="s">
        <v>27</v>
      </c>
      <c r="M4" s="3" t="s">
        <v>24</v>
      </c>
      <c r="N4" s="2" t="str">
        <f t="shared" ca="1" si="0"/>
        <v>EXPIRED</v>
      </c>
      <c r="O4" s="3" t="s">
        <v>25</v>
      </c>
    </row>
    <row r="5" spans="1:15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29</v>
      </c>
      <c r="F5" s="3" t="s">
        <v>74</v>
      </c>
      <c r="G5" s="3">
        <v>30000</v>
      </c>
      <c r="H5" s="3" t="s">
        <v>20</v>
      </c>
      <c r="I5" s="3">
        <v>0</v>
      </c>
      <c r="J5" s="3" t="s">
        <v>21</v>
      </c>
      <c r="K5" s="3" t="s">
        <v>22</v>
      </c>
      <c r="L5" s="3" t="s">
        <v>30</v>
      </c>
      <c r="M5" s="3" t="s">
        <v>24</v>
      </c>
      <c r="N5" s="2" t="str">
        <f t="shared" ca="1" si="0"/>
        <v>EXPIRED</v>
      </c>
      <c r="O5" s="3" t="s">
        <v>25</v>
      </c>
    </row>
    <row r="6" spans="1:15" x14ac:dyDescent="0.25">
      <c r="A6" s="3" t="s">
        <v>15</v>
      </c>
      <c r="B6" s="3" t="s">
        <v>16</v>
      </c>
      <c r="C6" s="3" t="s">
        <v>17</v>
      </c>
      <c r="D6" s="3" t="s">
        <v>18</v>
      </c>
      <c r="E6" s="3" t="s">
        <v>31</v>
      </c>
      <c r="F6" s="3" t="s">
        <v>74</v>
      </c>
      <c r="G6" s="3">
        <v>30000</v>
      </c>
      <c r="H6" s="3" t="s">
        <v>20</v>
      </c>
      <c r="I6" s="3">
        <v>0</v>
      </c>
      <c r="J6" s="3" t="s">
        <v>21</v>
      </c>
      <c r="K6" s="3" t="s">
        <v>22</v>
      </c>
      <c r="L6" s="3" t="s">
        <v>30</v>
      </c>
      <c r="M6" s="3" t="s">
        <v>24</v>
      </c>
      <c r="N6" s="2" t="str">
        <f t="shared" ca="1" si="0"/>
        <v>EXPIRED</v>
      </c>
      <c r="O6" s="3" t="s">
        <v>25</v>
      </c>
    </row>
    <row r="7" spans="1:15" x14ac:dyDescent="0.25">
      <c r="A7" s="3" t="s">
        <v>15</v>
      </c>
      <c r="B7" s="3" t="s">
        <v>16</v>
      </c>
      <c r="C7" s="3" t="s">
        <v>17</v>
      </c>
      <c r="D7" s="3" t="s">
        <v>18</v>
      </c>
      <c r="E7" s="3" t="s">
        <v>32</v>
      </c>
      <c r="F7" s="3" t="s">
        <v>74</v>
      </c>
      <c r="G7" s="3">
        <v>30000</v>
      </c>
      <c r="H7" s="3" t="s">
        <v>20</v>
      </c>
      <c r="I7" s="3">
        <v>0</v>
      </c>
      <c r="J7" s="3" t="s">
        <v>21</v>
      </c>
      <c r="K7" s="3" t="s">
        <v>22</v>
      </c>
      <c r="L7" s="3" t="s">
        <v>33</v>
      </c>
      <c r="M7" s="3" t="s">
        <v>34</v>
      </c>
      <c r="N7" s="2" t="str">
        <f t="shared" ca="1" si="0"/>
        <v>EXPIRED</v>
      </c>
      <c r="O7" s="3" t="s">
        <v>25</v>
      </c>
    </row>
    <row r="8" spans="1:15" x14ac:dyDescent="0.25">
      <c r="A8" s="3" t="s">
        <v>15</v>
      </c>
      <c r="B8" s="3" t="s">
        <v>16</v>
      </c>
      <c r="C8" s="3" t="s">
        <v>17</v>
      </c>
      <c r="D8" s="3" t="s">
        <v>18</v>
      </c>
      <c r="E8" s="3" t="s">
        <v>35</v>
      </c>
      <c r="F8" s="3" t="s">
        <v>75</v>
      </c>
      <c r="G8" s="3">
        <v>25000</v>
      </c>
      <c r="H8" s="3" t="s">
        <v>20</v>
      </c>
      <c r="I8" s="3">
        <v>0</v>
      </c>
      <c r="J8" s="3" t="s">
        <v>21</v>
      </c>
      <c r="K8" s="3" t="s">
        <v>22</v>
      </c>
      <c r="L8" s="3" t="s">
        <v>36</v>
      </c>
      <c r="M8" s="3" t="s">
        <v>34</v>
      </c>
      <c r="N8" s="2" t="str">
        <f t="shared" ca="1" si="0"/>
        <v>EXPIRED</v>
      </c>
      <c r="O8" s="3" t="s">
        <v>25</v>
      </c>
    </row>
    <row r="9" spans="1:15" x14ac:dyDescent="0.25">
      <c r="A9" s="3" t="s">
        <v>15</v>
      </c>
      <c r="B9" s="3" t="s">
        <v>16</v>
      </c>
      <c r="C9" s="3" t="s">
        <v>17</v>
      </c>
      <c r="D9" s="3" t="s">
        <v>18</v>
      </c>
      <c r="E9" s="3" t="s">
        <v>37</v>
      </c>
      <c r="F9" s="3" t="s">
        <v>75</v>
      </c>
      <c r="G9" s="3">
        <v>25000</v>
      </c>
      <c r="H9" s="3" t="s">
        <v>20</v>
      </c>
      <c r="I9" s="3">
        <v>0</v>
      </c>
      <c r="J9" s="3" t="s">
        <v>21</v>
      </c>
      <c r="K9" s="3" t="s">
        <v>22</v>
      </c>
      <c r="L9" s="3" t="s">
        <v>33</v>
      </c>
      <c r="M9" s="3" t="s">
        <v>34</v>
      </c>
      <c r="N9" s="2" t="str">
        <f t="shared" ca="1" si="0"/>
        <v>EXPIRED</v>
      </c>
      <c r="O9" s="3" t="s">
        <v>25</v>
      </c>
    </row>
    <row r="10" spans="1:15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38</v>
      </c>
      <c r="F10" s="3" t="s">
        <v>75</v>
      </c>
      <c r="G10" s="3">
        <v>25000</v>
      </c>
      <c r="H10" s="3" t="s">
        <v>20</v>
      </c>
      <c r="I10" s="3">
        <v>0</v>
      </c>
      <c r="J10" s="3" t="s">
        <v>21</v>
      </c>
      <c r="K10" s="3" t="s">
        <v>22</v>
      </c>
      <c r="L10" s="3" t="s">
        <v>33</v>
      </c>
      <c r="M10" s="3" t="s">
        <v>34</v>
      </c>
      <c r="N10" s="2" t="str">
        <f t="shared" ca="1" si="0"/>
        <v>EXPIRED</v>
      </c>
      <c r="O10" s="3" t="s">
        <v>25</v>
      </c>
    </row>
    <row r="11" spans="1:15" x14ac:dyDescent="0.25">
      <c r="A11" s="3" t="s">
        <v>15</v>
      </c>
      <c r="B11" s="3" t="s">
        <v>16</v>
      </c>
      <c r="C11" s="3" t="s">
        <v>17</v>
      </c>
      <c r="D11" s="3" t="s">
        <v>18</v>
      </c>
      <c r="E11" s="3" t="s">
        <v>39</v>
      </c>
      <c r="F11" s="3" t="s">
        <v>75</v>
      </c>
      <c r="G11" s="3">
        <v>25000</v>
      </c>
      <c r="H11" s="3" t="s">
        <v>20</v>
      </c>
      <c r="I11" s="3">
        <v>0</v>
      </c>
      <c r="J11" s="3" t="s">
        <v>21</v>
      </c>
      <c r="K11" s="3" t="s">
        <v>22</v>
      </c>
      <c r="L11" s="3" t="s">
        <v>36</v>
      </c>
      <c r="M11" s="3" t="s">
        <v>34</v>
      </c>
      <c r="N11" s="2" t="str">
        <f t="shared" ca="1" si="0"/>
        <v>EXPIRED</v>
      </c>
      <c r="O11" s="3" t="s">
        <v>25</v>
      </c>
    </row>
    <row r="12" spans="1:15" x14ac:dyDescent="0.25">
      <c r="A12" s="3" t="s">
        <v>15</v>
      </c>
      <c r="B12" s="3" t="s">
        <v>16</v>
      </c>
      <c r="C12" s="3" t="s">
        <v>17</v>
      </c>
      <c r="D12" s="3" t="s">
        <v>18</v>
      </c>
      <c r="E12" s="3" t="s">
        <v>40</v>
      </c>
      <c r="F12" s="3" t="s">
        <v>75</v>
      </c>
      <c r="G12" s="3">
        <v>25000</v>
      </c>
      <c r="H12" s="3" t="s">
        <v>20</v>
      </c>
      <c r="I12" s="3">
        <v>0</v>
      </c>
      <c r="J12" s="3" t="s">
        <v>21</v>
      </c>
      <c r="K12" s="3" t="s">
        <v>22</v>
      </c>
      <c r="L12" s="3" t="s">
        <v>36</v>
      </c>
      <c r="M12" s="3" t="s">
        <v>34</v>
      </c>
      <c r="N12" s="2" t="str">
        <f t="shared" ca="1" si="0"/>
        <v>EXPIRED</v>
      </c>
      <c r="O12" s="3" t="s">
        <v>25</v>
      </c>
    </row>
    <row r="13" spans="1:15" x14ac:dyDescent="0.25">
      <c r="A13" s="3" t="s">
        <v>15</v>
      </c>
      <c r="B13" s="3" t="s">
        <v>16</v>
      </c>
      <c r="C13" s="3" t="s">
        <v>17</v>
      </c>
      <c r="D13" s="3" t="s">
        <v>18</v>
      </c>
      <c r="E13" s="3" t="s">
        <v>41</v>
      </c>
      <c r="F13" s="3" t="s">
        <v>76</v>
      </c>
      <c r="G13" s="3">
        <v>25000</v>
      </c>
      <c r="H13" s="3" t="s">
        <v>20</v>
      </c>
      <c r="I13" s="3">
        <v>0</v>
      </c>
      <c r="J13" s="3" t="s">
        <v>21</v>
      </c>
      <c r="K13" s="3" t="s">
        <v>22</v>
      </c>
      <c r="L13" s="3" t="s">
        <v>42</v>
      </c>
      <c r="M13" s="3" t="s">
        <v>34</v>
      </c>
      <c r="N13" s="2" t="str">
        <f t="shared" ca="1" si="0"/>
        <v>EXPIRED</v>
      </c>
      <c r="O13" s="3" t="s">
        <v>16</v>
      </c>
    </row>
    <row r="14" spans="1:15" x14ac:dyDescent="0.25">
      <c r="A14" s="3" t="s">
        <v>15</v>
      </c>
      <c r="B14" s="3" t="s">
        <v>16</v>
      </c>
      <c r="C14" s="3" t="s">
        <v>17</v>
      </c>
      <c r="D14" s="3" t="s">
        <v>18</v>
      </c>
      <c r="E14" s="3" t="s">
        <v>43</v>
      </c>
      <c r="F14" s="3" t="s">
        <v>77</v>
      </c>
      <c r="G14" s="3">
        <v>30000</v>
      </c>
      <c r="H14" s="3" t="s">
        <v>20</v>
      </c>
      <c r="I14" s="3">
        <v>0</v>
      </c>
      <c r="J14" s="3" t="s">
        <v>21</v>
      </c>
      <c r="K14" s="3" t="s">
        <v>22</v>
      </c>
      <c r="L14" s="3" t="s">
        <v>42</v>
      </c>
      <c r="M14" s="3" t="s">
        <v>34</v>
      </c>
      <c r="N14" s="2" t="str">
        <f t="shared" ca="1" si="0"/>
        <v>EXPIRED</v>
      </c>
      <c r="O14" s="3" t="s">
        <v>25</v>
      </c>
    </row>
    <row r="15" spans="1:15" x14ac:dyDescent="0.25">
      <c r="A15" s="3" t="s">
        <v>15</v>
      </c>
      <c r="B15" s="3" t="s">
        <v>16</v>
      </c>
      <c r="C15" s="3" t="s">
        <v>17</v>
      </c>
      <c r="D15" s="3" t="s">
        <v>18</v>
      </c>
      <c r="E15" s="3" t="s">
        <v>44</v>
      </c>
      <c r="F15" s="3" t="s">
        <v>78</v>
      </c>
      <c r="G15" s="3">
        <v>45000</v>
      </c>
      <c r="H15" s="3" t="s">
        <v>20</v>
      </c>
      <c r="I15" s="3">
        <v>0</v>
      </c>
      <c r="J15" s="3" t="s">
        <v>21</v>
      </c>
      <c r="K15" s="3" t="s">
        <v>45</v>
      </c>
      <c r="L15" s="3" t="s">
        <v>46</v>
      </c>
      <c r="M15" s="3" t="s">
        <v>24</v>
      </c>
      <c r="N15" s="2" t="str">
        <f t="shared" ca="1" si="0"/>
        <v>EXPIRED</v>
      </c>
      <c r="O15" s="3" t="s">
        <v>25</v>
      </c>
    </row>
    <row r="16" spans="1:15" x14ac:dyDescent="0.25">
      <c r="A16" s="3" t="s">
        <v>15</v>
      </c>
      <c r="B16" s="3" t="s">
        <v>16</v>
      </c>
      <c r="C16" s="3" t="s">
        <v>17</v>
      </c>
      <c r="D16" s="3" t="s">
        <v>18</v>
      </c>
      <c r="E16" s="3" t="s">
        <v>47</v>
      </c>
      <c r="F16" s="3" t="s">
        <v>48</v>
      </c>
      <c r="G16" s="3">
        <v>35000</v>
      </c>
      <c r="H16" s="3" t="s">
        <v>49</v>
      </c>
      <c r="I16" s="3">
        <v>0</v>
      </c>
      <c r="J16" s="3" t="s">
        <v>50</v>
      </c>
      <c r="K16" s="3" t="s">
        <v>51</v>
      </c>
      <c r="L16" s="3" t="s">
        <v>46</v>
      </c>
      <c r="M16" s="3" t="s">
        <v>24</v>
      </c>
      <c r="N16" s="2" t="str">
        <f t="shared" ca="1" si="0"/>
        <v>EXPIRED</v>
      </c>
      <c r="O16" s="3" t="s">
        <v>52</v>
      </c>
    </row>
    <row r="17" spans="1:15" x14ac:dyDescent="0.25">
      <c r="A17" s="3" t="s">
        <v>15</v>
      </c>
      <c r="B17" s="3" t="s">
        <v>16</v>
      </c>
      <c r="C17" s="3" t="s">
        <v>17</v>
      </c>
      <c r="D17" s="3" t="s">
        <v>18</v>
      </c>
      <c r="E17" s="3" t="s">
        <v>53</v>
      </c>
      <c r="F17" s="3" t="s">
        <v>79</v>
      </c>
      <c r="G17" s="3">
        <v>35000</v>
      </c>
      <c r="H17" s="3" t="s">
        <v>49</v>
      </c>
      <c r="I17" s="3">
        <v>0</v>
      </c>
      <c r="J17" s="3" t="s">
        <v>50</v>
      </c>
      <c r="K17" s="3" t="s">
        <v>51</v>
      </c>
      <c r="L17" s="3" t="s">
        <v>46</v>
      </c>
      <c r="M17" s="3" t="s">
        <v>24</v>
      </c>
      <c r="N17" s="2" t="str">
        <f t="shared" ca="1" si="0"/>
        <v>EXPIRED</v>
      </c>
      <c r="O17" s="3" t="s">
        <v>52</v>
      </c>
    </row>
    <row r="18" spans="1:15" x14ac:dyDescent="0.25">
      <c r="A18" s="3" t="s">
        <v>15</v>
      </c>
      <c r="B18" s="3" t="s">
        <v>16</v>
      </c>
      <c r="C18" s="3" t="s">
        <v>17</v>
      </c>
      <c r="D18" s="3" t="s">
        <v>18</v>
      </c>
      <c r="E18" s="3" t="s">
        <v>54</v>
      </c>
      <c r="F18" s="3" t="s">
        <v>75</v>
      </c>
      <c r="G18" s="3">
        <v>25000</v>
      </c>
      <c r="H18" s="3" t="s">
        <v>20</v>
      </c>
      <c r="I18" s="3">
        <v>1</v>
      </c>
      <c r="J18" s="3" t="s">
        <v>21</v>
      </c>
      <c r="K18" s="3" t="s">
        <v>22</v>
      </c>
      <c r="L18" s="3" t="s">
        <v>55</v>
      </c>
      <c r="M18" s="3" t="s">
        <v>56</v>
      </c>
      <c r="N18" s="2" t="str">
        <f t="shared" ca="1" si="0"/>
        <v>EXPIRED</v>
      </c>
      <c r="O18" s="3" t="s">
        <v>16</v>
      </c>
    </row>
    <row r="19" spans="1:15" x14ac:dyDescent="0.25">
      <c r="A19" s="3" t="s">
        <v>15</v>
      </c>
      <c r="B19" s="3" t="s">
        <v>16</v>
      </c>
      <c r="C19" s="3" t="s">
        <v>17</v>
      </c>
      <c r="D19" s="3" t="s">
        <v>18</v>
      </c>
      <c r="E19" s="3" t="s">
        <v>57</v>
      </c>
      <c r="F19" s="3" t="s">
        <v>75</v>
      </c>
      <c r="G19" s="3">
        <v>25000</v>
      </c>
      <c r="H19" s="3" t="s">
        <v>20</v>
      </c>
      <c r="I19" s="3">
        <v>1</v>
      </c>
      <c r="J19" s="3" t="s">
        <v>21</v>
      </c>
      <c r="K19" s="3" t="s">
        <v>22</v>
      </c>
      <c r="L19" s="3" t="s">
        <v>55</v>
      </c>
      <c r="M19" s="3" t="s">
        <v>56</v>
      </c>
      <c r="N19" s="2" t="str">
        <f t="shared" ca="1" si="0"/>
        <v>EXPIRED</v>
      </c>
      <c r="O19" s="3" t="s">
        <v>25</v>
      </c>
    </row>
    <row r="20" spans="1:15" x14ac:dyDescent="0.25">
      <c r="A20" s="3" t="s">
        <v>15</v>
      </c>
      <c r="B20" s="3" t="s">
        <v>16</v>
      </c>
      <c r="C20" s="3" t="s">
        <v>17</v>
      </c>
      <c r="D20" s="3" t="s">
        <v>18</v>
      </c>
      <c r="E20" s="3" t="s">
        <v>58</v>
      </c>
      <c r="F20" s="3" t="s">
        <v>75</v>
      </c>
      <c r="G20" s="3">
        <v>25000</v>
      </c>
      <c r="H20" s="3" t="s">
        <v>20</v>
      </c>
      <c r="I20" s="3">
        <v>1</v>
      </c>
      <c r="J20" s="3" t="s">
        <v>21</v>
      </c>
      <c r="K20" s="3" t="s">
        <v>22</v>
      </c>
      <c r="L20" s="3" t="s">
        <v>59</v>
      </c>
      <c r="M20" s="3" t="s">
        <v>56</v>
      </c>
      <c r="N20" s="2" t="str">
        <f t="shared" ca="1" si="0"/>
        <v>EXPIRED</v>
      </c>
      <c r="O20" s="3" t="s">
        <v>25</v>
      </c>
    </row>
    <row r="21" spans="1:15" x14ac:dyDescent="0.25">
      <c r="A21" s="3" t="s">
        <v>15</v>
      </c>
      <c r="B21" s="3" t="s">
        <v>16</v>
      </c>
      <c r="C21" s="3" t="s">
        <v>17</v>
      </c>
      <c r="D21" s="3" t="s">
        <v>18</v>
      </c>
      <c r="E21" s="3" t="s">
        <v>60</v>
      </c>
      <c r="F21" s="4" t="s">
        <v>48</v>
      </c>
      <c r="G21" s="3">
        <v>25000</v>
      </c>
      <c r="H21" s="3" t="s">
        <v>20</v>
      </c>
      <c r="I21" s="3">
        <v>1</v>
      </c>
      <c r="J21" s="3" t="s">
        <v>21</v>
      </c>
      <c r="K21" s="3" t="s">
        <v>22</v>
      </c>
      <c r="L21" s="3" t="s">
        <v>56</v>
      </c>
      <c r="M21" s="3" t="s">
        <v>56</v>
      </c>
      <c r="N21" s="2" t="str">
        <f t="shared" ca="1" si="0"/>
        <v>EXPIRED</v>
      </c>
      <c r="O21" s="3" t="s">
        <v>25</v>
      </c>
    </row>
    <row r="22" spans="1:15" x14ac:dyDescent="0.25">
      <c r="A22" s="3" t="s">
        <v>15</v>
      </c>
      <c r="B22" s="3" t="s">
        <v>16</v>
      </c>
      <c r="C22" s="3" t="s">
        <v>17</v>
      </c>
      <c r="D22" s="3" t="s">
        <v>18</v>
      </c>
      <c r="E22" s="3" t="s">
        <v>61</v>
      </c>
      <c r="F22" s="4" t="s">
        <v>48</v>
      </c>
      <c r="G22" s="3">
        <v>25000</v>
      </c>
      <c r="H22" s="3" t="s">
        <v>20</v>
      </c>
      <c r="I22" s="3">
        <v>1</v>
      </c>
      <c r="J22" s="3" t="s">
        <v>21</v>
      </c>
      <c r="K22" s="3" t="s">
        <v>22</v>
      </c>
      <c r="L22" s="3" t="s">
        <v>62</v>
      </c>
      <c r="M22" s="3" t="s">
        <v>63</v>
      </c>
      <c r="N22" s="2" t="str">
        <f t="shared" ca="1" si="0"/>
        <v>EXPIRED</v>
      </c>
      <c r="O22" s="3" t="s">
        <v>25</v>
      </c>
    </row>
    <row r="23" spans="1:15" x14ac:dyDescent="0.25">
      <c r="A23" s="3" t="s">
        <v>15</v>
      </c>
      <c r="B23" s="3" t="s">
        <v>16</v>
      </c>
      <c r="C23" s="3" t="s">
        <v>17</v>
      </c>
      <c r="D23" s="3" t="s">
        <v>18</v>
      </c>
      <c r="E23" s="3" t="s">
        <v>64</v>
      </c>
      <c r="F23" s="3" t="s">
        <v>80</v>
      </c>
      <c r="G23" s="3">
        <v>45000</v>
      </c>
      <c r="H23" s="3" t="s">
        <v>20</v>
      </c>
      <c r="I23" s="3">
        <v>1</v>
      </c>
      <c r="J23" s="3" t="s">
        <v>21</v>
      </c>
      <c r="K23" s="3" t="s">
        <v>45</v>
      </c>
      <c r="L23" s="3" t="s">
        <v>56</v>
      </c>
      <c r="M23" s="3" t="s">
        <v>56</v>
      </c>
      <c r="N23" s="2" t="str">
        <f t="shared" ca="1" si="0"/>
        <v>EXPIRED</v>
      </c>
      <c r="O23" s="3" t="s">
        <v>25</v>
      </c>
    </row>
    <row r="24" spans="1:15" x14ac:dyDescent="0.25">
      <c r="A24" s="3" t="s">
        <v>15</v>
      </c>
      <c r="B24" s="3" t="s">
        <v>16</v>
      </c>
      <c r="C24" s="3" t="s">
        <v>17</v>
      </c>
      <c r="D24" s="3" t="s">
        <v>18</v>
      </c>
      <c r="E24" s="3" t="s">
        <v>65</v>
      </c>
      <c r="F24" s="4" t="s">
        <v>48</v>
      </c>
      <c r="G24" s="3">
        <v>45000</v>
      </c>
      <c r="H24" s="3" t="s">
        <v>49</v>
      </c>
      <c r="I24" s="3">
        <v>1</v>
      </c>
      <c r="J24" s="3" t="s">
        <v>50</v>
      </c>
      <c r="K24" s="3" t="s">
        <v>66</v>
      </c>
      <c r="L24" s="3" t="s">
        <v>56</v>
      </c>
      <c r="M24" s="3" t="s">
        <v>56</v>
      </c>
      <c r="N24" s="2" t="str">
        <f t="shared" ca="1" si="0"/>
        <v>EXPIRED</v>
      </c>
      <c r="O24" s="3" t="s">
        <v>52</v>
      </c>
    </row>
    <row r="25" spans="1:15" x14ac:dyDescent="0.25">
      <c r="A25" s="3" t="s">
        <v>15</v>
      </c>
      <c r="B25" s="3" t="s">
        <v>16</v>
      </c>
      <c r="C25" s="3" t="s">
        <v>17</v>
      </c>
      <c r="D25" s="3" t="s">
        <v>18</v>
      </c>
      <c r="E25" s="3" t="s">
        <v>67</v>
      </c>
      <c r="F25" s="4" t="s">
        <v>48</v>
      </c>
      <c r="G25" s="3">
        <v>50000</v>
      </c>
      <c r="H25" s="3" t="s">
        <v>68</v>
      </c>
      <c r="I25" s="3">
        <v>0</v>
      </c>
      <c r="J25" s="3" t="s">
        <v>69</v>
      </c>
      <c r="K25" s="3" t="s">
        <v>70</v>
      </c>
      <c r="L25" s="3" t="s">
        <v>71</v>
      </c>
      <c r="M25" s="3" t="s">
        <v>71</v>
      </c>
      <c r="N25" s="2" t="str">
        <f t="shared" ca="1" si="0"/>
        <v>EXPIRED</v>
      </c>
      <c r="O25" s="3" t="s">
        <v>52</v>
      </c>
    </row>
  </sheetData>
  <conditionalFormatting sqref="E1">
    <cfRule type="duplicateValues" dxfId="14" priority="22"/>
  </conditionalFormatting>
  <conditionalFormatting sqref="F1">
    <cfRule type="containsText" dxfId="13" priority="21" operator="containsText" text="Check size">
      <formula>NOT(ISERROR(SEARCH("Check size",F1)))</formula>
    </cfRule>
  </conditionalFormatting>
  <conditionalFormatting sqref="N2:N25">
    <cfRule type="cellIs" dxfId="12" priority="1" stopIfTrue="1" operator="equal">
      <formula>"Expired"</formula>
    </cfRule>
    <cfRule type="cellIs" dxfId="11" priority="2" stopIfTrue="1" operator="notEqual">
      <formula>"Expired"</formula>
    </cfRule>
  </conditionalFormatting>
  <conditionalFormatting sqref="F2">
    <cfRule type="containsText" dxfId="10" priority="16" operator="containsText" text="Check size">
      <formula>NOT(ISERROR(SEARCH("Check size",F2)))</formula>
    </cfRule>
  </conditionalFormatting>
  <conditionalFormatting sqref="F3">
    <cfRule type="containsText" dxfId="9" priority="15" operator="containsText" text="Check size">
      <formula>NOT(ISERROR(SEARCH("Check size",F3)))</formula>
    </cfRule>
  </conditionalFormatting>
  <conditionalFormatting sqref="F4">
    <cfRule type="containsText" dxfId="8" priority="14" operator="containsText" text="Check size">
      <formula>NOT(ISERROR(SEARCH("Check size",F4)))</formula>
    </cfRule>
  </conditionalFormatting>
  <conditionalFormatting sqref="F5">
    <cfRule type="containsText" dxfId="7" priority="13" operator="containsText" text="Check size">
      <formula>NOT(ISERROR(SEARCH("Check size",F5)))</formula>
    </cfRule>
  </conditionalFormatting>
  <conditionalFormatting sqref="F18">
    <cfRule type="containsText" dxfId="6" priority="9" operator="containsText" text="Check size">
      <formula>NOT(ISERROR(SEARCH("Check size",F18)))</formula>
    </cfRule>
  </conditionalFormatting>
  <conditionalFormatting sqref="F19">
    <cfRule type="containsText" dxfId="5" priority="8" operator="containsText" text="Check size">
      <formula>NOT(ISERROR(SEARCH("Check size",F19)))</formula>
    </cfRule>
  </conditionalFormatting>
  <conditionalFormatting sqref="F20">
    <cfRule type="containsText" dxfId="4" priority="7" operator="containsText" text="Check size">
      <formula>NOT(ISERROR(SEARCH("Check size",F20)))</formula>
    </cfRule>
  </conditionalFormatting>
  <conditionalFormatting sqref="F23">
    <cfRule type="containsText" dxfId="3" priority="6" operator="containsText" text="Check size">
      <formula>NOT(ISERROR(SEARCH("Check size",F23)))</formula>
    </cfRule>
  </conditionalFormatting>
  <conditionalFormatting sqref="F6:F7">
    <cfRule type="containsText" dxfId="2" priority="12" operator="containsText" text="Check size">
      <formula>NOT(ISERROR(SEARCH("Check size",F6)))</formula>
    </cfRule>
  </conditionalFormatting>
  <conditionalFormatting sqref="F8:F12">
    <cfRule type="containsText" dxfId="1" priority="11" operator="containsText" text="Check size">
      <formula>NOT(ISERROR(SEARCH("Check size",F8)))</formula>
    </cfRule>
  </conditionalFormatting>
  <conditionalFormatting sqref="F13:F15">
    <cfRule type="containsText" dxfId="0" priority="10" operator="containsText" text="Check size">
      <formula>NOT(ISERROR(SEARCH("Check size",F13)))</formula>
    </cfRule>
  </conditionalFormatting>
  <dataValidations count="1">
    <dataValidation type="list" allowBlank="1" showInputMessage="1" showErrorMessage="1" sqref="M2:M6 M15:M1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2023-01-11T14:04:52Z</dcterms:created>
  <dcterms:modified xsi:type="dcterms:W3CDTF">2023-01-11T14:06:21Z</dcterms:modified>
</cp:coreProperties>
</file>