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harath.B\Documents\Teamlease\Split Wise\Data\Input\"/>
    </mc:Choice>
  </mc:AlternateContent>
  <xr:revisionPtr revIDLastSave="0" documentId="13_ncr:1_{08FABA04-8FC9-4161-B7F1-6621DC0EB0F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lculations" sheetId="1" r:id="rId1"/>
    <sheet name="Expens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2" i="1"/>
  <c r="N13" i="1"/>
  <c r="O13" i="1" l="1"/>
</calcChain>
</file>

<file path=xl/sharedStrings.xml><?xml version="1.0" encoding="utf-8"?>
<sst xmlns="http://schemas.openxmlformats.org/spreadsheetml/2006/main" count="141" uniqueCount="57">
  <si>
    <t>Name</t>
  </si>
  <si>
    <t>Email</t>
  </si>
  <si>
    <t>Phone Number</t>
  </si>
  <si>
    <t>Extra Paid</t>
  </si>
  <si>
    <t>Miscellaneous</t>
  </si>
  <si>
    <t>Status</t>
  </si>
  <si>
    <t>Akku</t>
  </si>
  <si>
    <t xml:space="preserve"> Water bottle(80), May 2 dinner Non veg(1072), may 2 dinner veg(762), buttermilk(215) </t>
  </si>
  <si>
    <t>Aman</t>
  </si>
  <si>
    <t>Settled</t>
  </si>
  <si>
    <t>scooty(100) + parking(50) + 3000 + 2000</t>
  </si>
  <si>
    <t>Bharu</t>
  </si>
  <si>
    <t>Always Perfect</t>
  </si>
  <si>
    <t xml:space="preserve"> car 1400, 225 snack, 80 water, 100 tea+ 30, 5000 car, 50 parking charge madgaon, 2010  fuel, 30000 room(akku),330 lime soda, 640 ice creame,  980 (),105(),140(),100(), 1200 naval museum, 1260 murudeshwara lunch, 100 tea, 480 dinner, 80 water</t>
  </si>
  <si>
    <t>Disaster</t>
  </si>
  <si>
    <t>Paid</t>
  </si>
  <si>
    <t>Dongru</t>
  </si>
  <si>
    <t>Tender coconut (120) + Car Parking (100) + Fuel (310)</t>
  </si>
  <si>
    <t>Neha</t>
  </si>
  <si>
    <t>600(tips + returned 1500 from 2000)</t>
  </si>
  <si>
    <t>Saru</t>
  </si>
  <si>
    <t>sarvani.v.s@gmail.com</t>
  </si>
  <si>
    <t>Shede</t>
  </si>
  <si>
    <t xml:space="preserve"> villa(1000), 4th may morning madgoan return breakfast (260), paid to bharu on May 2nd morning (3000)</t>
  </si>
  <si>
    <t>Siri</t>
  </si>
  <si>
    <t>Soorappa</t>
  </si>
  <si>
    <t>Pending</t>
  </si>
  <si>
    <t>Bike Fuel(1420+430), Bike Rent (3200),Bike key🥹(1400), Chocolates(450)</t>
  </si>
  <si>
    <t>Veda</t>
  </si>
  <si>
    <t>petrol +.water</t>
  </si>
  <si>
    <t>Venugopal Iyer</t>
  </si>
  <si>
    <t>train general tickets + bus ticket</t>
  </si>
  <si>
    <t>Stay</t>
  </si>
  <si>
    <t>Vehicle</t>
  </si>
  <si>
    <t>Fuel</t>
  </si>
  <si>
    <t>Parking</t>
  </si>
  <si>
    <t>Water</t>
  </si>
  <si>
    <t>Cabs</t>
  </si>
  <si>
    <t>Food Prefernece</t>
  </si>
  <si>
    <t>Veg</t>
  </si>
  <si>
    <t>Non Veg</t>
  </si>
  <si>
    <t>Juice or ice or sweets</t>
  </si>
  <si>
    <t>YES</t>
  </si>
  <si>
    <t>Yet to pay</t>
  </si>
  <si>
    <t>Total Paid</t>
  </si>
  <si>
    <t>NO</t>
  </si>
  <si>
    <t>Snacks and fruits</t>
  </si>
  <si>
    <t>Tickets Train or Bus</t>
  </si>
  <si>
    <t>Entry fees</t>
  </si>
  <si>
    <t>veg</t>
  </si>
  <si>
    <t>Yes</t>
  </si>
  <si>
    <t>yes</t>
  </si>
  <si>
    <t>Non veg</t>
  </si>
  <si>
    <t>non veg</t>
  </si>
  <si>
    <t xml:space="preserve">  non veg</t>
  </si>
  <si>
    <t>Description</t>
  </si>
  <si>
    <t>bharath1510b@gmail.com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</si>
</sst>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1510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3"/>
  <sheetViews>
    <sheetView workbookViewId="0">
      <selection activeCell="R17" sqref="R17"/>
    </sheetView>
  </sheetViews>
  <sheetFormatPr defaultColWidth="12.6328125" defaultRowHeight="15.75" customHeight="1" x14ac:dyDescent="0.25"/>
  <cols>
    <col min="3" max="3" width="16.90625" customWidth="1"/>
    <col min="11" max="11" width="17.26953125" customWidth="1"/>
    <col min="13" max="13" width="22.6328125" customWidth="1"/>
    <col min="19" max="19" width="30" customWidth="1"/>
  </cols>
  <sheetData>
    <row r="1" spans="1:19" s="4" customFormat="1" ht="13" x14ac:dyDescent="0.3">
      <c r="A1" s="4" t="s">
        <v>0</v>
      </c>
      <c r="B1" s="4" t="s">
        <v>36</v>
      </c>
      <c r="C1" s="4" t="s">
        <v>46</v>
      </c>
      <c r="D1" s="4" t="s">
        <v>39</v>
      </c>
      <c r="E1" s="4" t="s">
        <v>40</v>
      </c>
      <c r="F1" s="4" t="s">
        <v>32</v>
      </c>
      <c r="G1" s="4" t="s">
        <v>34</v>
      </c>
      <c r="H1" s="4" t="s">
        <v>33</v>
      </c>
      <c r="I1" s="4" t="s">
        <v>35</v>
      </c>
      <c r="J1" s="4" t="s">
        <v>48</v>
      </c>
      <c r="K1" s="4" t="s">
        <v>47</v>
      </c>
      <c r="L1" s="4" t="s">
        <v>37</v>
      </c>
      <c r="M1" s="4" t="s">
        <v>41</v>
      </c>
      <c r="N1" s="4" t="s">
        <v>4</v>
      </c>
      <c r="O1" s="4" t="s">
        <v>44</v>
      </c>
      <c r="P1" s="4" t="s">
        <v>3</v>
      </c>
      <c r="Q1" s="4" t="s">
        <v>43</v>
      </c>
      <c r="R1" s="4" t="s">
        <v>5</v>
      </c>
      <c r="S1" s="4" t="s">
        <v>55</v>
      </c>
    </row>
    <row r="2" spans="1:19" ht="12.5" x14ac:dyDescent="0.25">
      <c r="A2" s="3" t="s">
        <v>6</v>
      </c>
      <c r="B2" s="2"/>
      <c r="C2">
        <v>50</v>
      </c>
      <c r="E2">
        <v>2129</v>
      </c>
      <c r="F2" s="2"/>
      <c r="N2">
        <v>-130</v>
      </c>
      <c r="O2">
        <f t="shared" ref="O2:O13" si="0">SUM(B2:N2)</f>
        <v>2049</v>
      </c>
      <c r="S2" t="s">
        <v>7</v>
      </c>
    </row>
    <row r="3" spans="1:19" ht="12.5" x14ac:dyDescent="0.25">
      <c r="A3" s="3" t="s">
        <v>8</v>
      </c>
      <c r="B3" s="2">
        <v>100</v>
      </c>
      <c r="F3" s="2"/>
      <c r="H3">
        <v>100</v>
      </c>
      <c r="O3">
        <f t="shared" si="0"/>
        <v>200</v>
      </c>
      <c r="P3">
        <v>5050</v>
      </c>
      <c r="R3" t="s">
        <v>9</v>
      </c>
      <c r="S3" t="s">
        <v>10</v>
      </c>
    </row>
    <row r="4" spans="1:19" ht="12.5" x14ac:dyDescent="0.25">
      <c r="A4" s="3" t="s">
        <v>11</v>
      </c>
      <c r="B4" s="2"/>
      <c r="F4" s="2"/>
      <c r="H4">
        <v>1400</v>
      </c>
      <c r="O4">
        <f t="shared" si="0"/>
        <v>1400</v>
      </c>
      <c r="R4" t="s">
        <v>12</v>
      </c>
      <c r="S4" t="s">
        <v>13</v>
      </c>
    </row>
    <row r="5" spans="1:19" ht="12.5" x14ac:dyDescent="0.25">
      <c r="A5" s="3" t="s">
        <v>14</v>
      </c>
      <c r="B5" s="2">
        <v>56</v>
      </c>
      <c r="F5" s="2"/>
      <c r="O5">
        <f t="shared" si="0"/>
        <v>56</v>
      </c>
      <c r="P5">
        <v>3000</v>
      </c>
      <c r="R5" t="s">
        <v>15</v>
      </c>
    </row>
    <row r="6" spans="1:19" ht="12.5" x14ac:dyDescent="0.25">
      <c r="A6" s="3" t="s">
        <v>16</v>
      </c>
      <c r="B6" s="2">
        <v>44</v>
      </c>
      <c r="E6">
        <v>120</v>
      </c>
      <c r="F6" s="2"/>
      <c r="H6">
        <v>410</v>
      </c>
      <c r="O6">
        <f t="shared" si="0"/>
        <v>574</v>
      </c>
      <c r="P6">
        <v>3000</v>
      </c>
      <c r="R6" t="s">
        <v>15</v>
      </c>
      <c r="S6" t="s">
        <v>17</v>
      </c>
    </row>
    <row r="7" spans="1:19" ht="12.5" x14ac:dyDescent="0.25">
      <c r="A7" s="3" t="s">
        <v>18</v>
      </c>
      <c r="B7" s="2"/>
      <c r="E7">
        <v>310</v>
      </c>
      <c r="F7" s="2"/>
      <c r="H7">
        <v>200</v>
      </c>
      <c r="O7">
        <f t="shared" si="0"/>
        <v>510</v>
      </c>
      <c r="R7" t="s">
        <v>15</v>
      </c>
      <c r="S7" t="s">
        <v>19</v>
      </c>
    </row>
    <row r="8" spans="1:19" ht="12.5" x14ac:dyDescent="0.25">
      <c r="A8" s="3" t="s">
        <v>20</v>
      </c>
      <c r="B8" s="2"/>
      <c r="F8" s="2"/>
      <c r="N8">
        <v>-130</v>
      </c>
      <c r="O8">
        <f t="shared" si="0"/>
        <v>-130</v>
      </c>
      <c r="P8">
        <v>5000</v>
      </c>
    </row>
    <row r="9" spans="1:19" ht="12.5" x14ac:dyDescent="0.25">
      <c r="A9" s="3" t="s">
        <v>22</v>
      </c>
      <c r="B9" s="2"/>
      <c r="E9">
        <v>260</v>
      </c>
      <c r="F9" s="2"/>
      <c r="N9">
        <v>-130</v>
      </c>
      <c r="O9">
        <f t="shared" si="0"/>
        <v>130</v>
      </c>
      <c r="S9" t="s">
        <v>23</v>
      </c>
    </row>
    <row r="10" spans="1:19" ht="12.5" x14ac:dyDescent="0.25">
      <c r="A10" s="3" t="s">
        <v>24</v>
      </c>
      <c r="B10" s="2"/>
      <c r="F10" s="2"/>
      <c r="O10">
        <f t="shared" si="0"/>
        <v>0</v>
      </c>
      <c r="P10">
        <v>3000</v>
      </c>
      <c r="R10" t="s">
        <v>15</v>
      </c>
    </row>
    <row r="11" spans="1:19" ht="12.5" x14ac:dyDescent="0.25">
      <c r="A11" s="3" t="s">
        <v>25</v>
      </c>
      <c r="B11" s="2"/>
      <c r="E11">
        <v>450</v>
      </c>
      <c r="F11" s="2"/>
      <c r="H11">
        <v>6020</v>
      </c>
      <c r="O11">
        <f t="shared" si="0"/>
        <v>6470</v>
      </c>
      <c r="P11">
        <v>3000</v>
      </c>
      <c r="R11" t="s">
        <v>26</v>
      </c>
      <c r="S11" t="s">
        <v>27</v>
      </c>
    </row>
    <row r="12" spans="1:19" ht="12.5" x14ac:dyDescent="0.25">
      <c r="A12" s="3" t="s">
        <v>28</v>
      </c>
      <c r="B12" s="2"/>
      <c r="F12" s="2"/>
      <c r="H12">
        <v>400</v>
      </c>
      <c r="O12">
        <f t="shared" si="0"/>
        <v>400</v>
      </c>
      <c r="R12" t="s">
        <v>15</v>
      </c>
      <c r="S12" t="s">
        <v>29</v>
      </c>
    </row>
    <row r="13" spans="1:19" ht="12.5" x14ac:dyDescent="0.25">
      <c r="A13" s="3" t="s">
        <v>30</v>
      </c>
      <c r="B13" s="2"/>
      <c r="E13">
        <v>120</v>
      </c>
      <c r="F13" s="2"/>
      <c r="H13">
        <v>1000</v>
      </c>
      <c r="N13">
        <f>(3035-1720)</f>
        <v>1315</v>
      </c>
      <c r="O13">
        <f t="shared" si="0"/>
        <v>2435</v>
      </c>
      <c r="P13">
        <v>5000</v>
      </c>
      <c r="R13" t="s">
        <v>26</v>
      </c>
      <c r="S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887E-6CA2-4CC9-A6AF-F3AC664C1081}">
  <dimension ref="A1:O13"/>
  <sheetViews>
    <sheetView tabSelected="1" workbookViewId="0">
      <selection activeCell="C18" sqref="C18"/>
    </sheetView>
  </sheetViews>
  <sheetFormatPr defaultColWidth="12.6328125" defaultRowHeight="15.75" customHeight="1" x14ac:dyDescent="0.25"/>
  <cols>
    <col min="2" max="2" width="14.81640625" customWidth="1"/>
    <col min="3" max="3" width="37.90625" customWidth="1"/>
    <col min="6" max="6" width="16.453125" customWidth="1"/>
    <col min="14" max="14" width="22.6328125" customWidth="1"/>
  </cols>
  <sheetData>
    <row r="1" spans="1:15" s="4" customFormat="1" ht="13" x14ac:dyDescent="0.3">
      <c r="A1" s="4" t="s">
        <v>0</v>
      </c>
      <c r="B1" s="4" t="s">
        <v>38</v>
      </c>
      <c r="C1" s="5" t="s">
        <v>1</v>
      </c>
      <c r="D1" s="5" t="s">
        <v>2</v>
      </c>
      <c r="E1" s="4" t="s">
        <v>36</v>
      </c>
      <c r="F1" s="4" t="s">
        <v>46</v>
      </c>
      <c r="G1" s="4" t="s">
        <v>32</v>
      </c>
      <c r="H1" s="4" t="s">
        <v>34</v>
      </c>
      <c r="I1" s="4" t="s">
        <v>33</v>
      </c>
      <c r="J1" s="4" t="s">
        <v>35</v>
      </c>
      <c r="K1" s="4" t="s">
        <v>48</v>
      </c>
      <c r="L1" s="4" t="s">
        <v>47</v>
      </c>
      <c r="M1" s="4" t="s">
        <v>37</v>
      </c>
      <c r="N1" s="4" t="s">
        <v>41</v>
      </c>
      <c r="O1" s="4" t="s">
        <v>4</v>
      </c>
    </row>
    <row r="2" spans="1:15" ht="13" x14ac:dyDescent="0.3">
      <c r="A2" t="s">
        <v>6</v>
      </c>
      <c r="B2" t="s">
        <v>39</v>
      </c>
      <c r="C2" s="6" t="s">
        <v>56</v>
      </c>
      <c r="D2">
        <v>24424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K2" s="1"/>
    </row>
    <row r="3" spans="1:15" ht="12.5" x14ac:dyDescent="0.25">
      <c r="A3" t="s">
        <v>8</v>
      </c>
      <c r="B3" t="s">
        <v>52</v>
      </c>
      <c r="C3" s="6" t="s">
        <v>56</v>
      </c>
      <c r="D3">
        <v>34535353</v>
      </c>
      <c r="E3" t="s">
        <v>42</v>
      </c>
      <c r="G3" t="s">
        <v>42</v>
      </c>
      <c r="J3" t="s">
        <v>42</v>
      </c>
    </row>
    <row r="4" spans="1:15" ht="12.5" x14ac:dyDescent="0.25">
      <c r="A4" t="s">
        <v>11</v>
      </c>
      <c r="B4" t="s">
        <v>52</v>
      </c>
      <c r="C4" s="6"/>
      <c r="D4">
        <v>6366075753</v>
      </c>
      <c r="E4" t="s">
        <v>42</v>
      </c>
      <c r="F4" t="s">
        <v>50</v>
      </c>
      <c r="G4" t="s">
        <v>42</v>
      </c>
      <c r="I4" t="s">
        <v>51</v>
      </c>
    </row>
    <row r="5" spans="1:15" ht="12.5" x14ac:dyDescent="0.25">
      <c r="A5" t="s">
        <v>14</v>
      </c>
      <c r="B5" t="s">
        <v>49</v>
      </c>
      <c r="C5" s="6" t="s">
        <v>56</v>
      </c>
      <c r="E5" t="s">
        <v>42</v>
      </c>
      <c r="F5" t="s">
        <v>51</v>
      </c>
      <c r="G5" t="s">
        <v>42</v>
      </c>
      <c r="I5" t="s">
        <v>51</v>
      </c>
      <c r="L5" t="s">
        <v>51</v>
      </c>
    </row>
    <row r="6" spans="1:15" ht="12.5" x14ac:dyDescent="0.25">
      <c r="A6" t="s">
        <v>16</v>
      </c>
      <c r="C6" s="6" t="s">
        <v>56</v>
      </c>
      <c r="D6">
        <v>9741218834</v>
      </c>
      <c r="E6" t="s">
        <v>45</v>
      </c>
      <c r="F6" t="s">
        <v>51</v>
      </c>
      <c r="G6" t="s">
        <v>42</v>
      </c>
      <c r="I6" t="s">
        <v>51</v>
      </c>
      <c r="M6" t="s">
        <v>51</v>
      </c>
    </row>
    <row r="7" spans="1:15" ht="12.5" x14ac:dyDescent="0.25">
      <c r="A7" t="s">
        <v>18</v>
      </c>
      <c r="B7" t="s">
        <v>49</v>
      </c>
      <c r="C7" s="6" t="s">
        <v>56</v>
      </c>
      <c r="E7" t="s">
        <v>42</v>
      </c>
      <c r="F7" t="s">
        <v>51</v>
      </c>
      <c r="G7" t="s">
        <v>42</v>
      </c>
      <c r="H7" t="s">
        <v>51</v>
      </c>
      <c r="I7" t="s">
        <v>51</v>
      </c>
      <c r="M7" t="s">
        <v>51</v>
      </c>
    </row>
    <row r="8" spans="1:15" ht="12.5" x14ac:dyDescent="0.25">
      <c r="A8" t="s">
        <v>20</v>
      </c>
      <c r="C8" t="s">
        <v>21</v>
      </c>
      <c r="D8">
        <v>7795116251</v>
      </c>
      <c r="E8" t="s">
        <v>42</v>
      </c>
      <c r="G8" t="s">
        <v>42</v>
      </c>
      <c r="H8" t="s">
        <v>51</v>
      </c>
      <c r="I8" t="s">
        <v>51</v>
      </c>
      <c r="M8" t="s">
        <v>51</v>
      </c>
    </row>
    <row r="9" spans="1:15" ht="12.5" x14ac:dyDescent="0.25">
      <c r="A9" t="s">
        <v>22</v>
      </c>
      <c r="C9" t="s">
        <v>21</v>
      </c>
      <c r="D9">
        <v>8310545955</v>
      </c>
      <c r="E9" t="s">
        <v>42</v>
      </c>
      <c r="G9" t="s">
        <v>42</v>
      </c>
      <c r="I9" t="s">
        <v>51</v>
      </c>
    </row>
    <row r="10" spans="1:15" ht="12.5" x14ac:dyDescent="0.25">
      <c r="A10" t="s">
        <v>24</v>
      </c>
      <c r="B10" t="s">
        <v>54</v>
      </c>
      <c r="C10" t="s">
        <v>21</v>
      </c>
      <c r="E10" t="s">
        <v>45</v>
      </c>
      <c r="G10" t="s">
        <v>42</v>
      </c>
      <c r="I10" t="s">
        <v>51</v>
      </c>
    </row>
    <row r="11" spans="1:15" ht="12.5" x14ac:dyDescent="0.25">
      <c r="A11" t="s">
        <v>25</v>
      </c>
      <c r="C11" t="s">
        <v>21</v>
      </c>
      <c r="E11" t="s">
        <v>42</v>
      </c>
      <c r="G11" t="s">
        <v>42</v>
      </c>
      <c r="I11" t="s">
        <v>51</v>
      </c>
    </row>
    <row r="12" spans="1:15" ht="12.5" x14ac:dyDescent="0.25">
      <c r="A12" t="s">
        <v>28</v>
      </c>
      <c r="B12" t="s">
        <v>52</v>
      </c>
      <c r="C12" t="s">
        <v>21</v>
      </c>
      <c r="E12" t="s">
        <v>42</v>
      </c>
      <c r="G12" t="s">
        <v>42</v>
      </c>
    </row>
    <row r="13" spans="1:15" ht="12.5" x14ac:dyDescent="0.25">
      <c r="A13" t="s">
        <v>30</v>
      </c>
      <c r="B13" t="s">
        <v>53</v>
      </c>
      <c r="C13" t="s">
        <v>21</v>
      </c>
      <c r="E13" t="s">
        <v>42</v>
      </c>
      <c r="G13" t="s">
        <v>42</v>
      </c>
    </row>
  </sheetData>
  <hyperlinks>
    <hyperlink ref="C2" r:id="rId1" xr:uid="{440CDD63-F06E-4752-BD44-83A69FBE52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Bharath B</cp:lastModifiedBy>
  <dcterms:modified xsi:type="dcterms:W3CDTF">2024-06-27T08:15:03Z</dcterms:modified>
</cp:coreProperties>
</file>