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arath\Desktop\Excel\"/>
    </mc:Choice>
  </mc:AlternateContent>
  <xr:revisionPtr revIDLastSave="0" documentId="8_{6DBC186F-76C8-4A11-B228-B38225EAA75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1" sheetId="2" r:id="rId1"/>
    <sheet name="Sheet1" sheetId="1" r:id="rId2"/>
  </sheets>
  <definedNames>
    <definedName name="_xlchart.v1.0" hidden="1">Sheet1!$A$2:$B$507</definedName>
    <definedName name="_xlchart.v1.1" hidden="1">Sheet1!$C$1</definedName>
    <definedName name="_xlchart.v1.10" hidden="1">Sheet1!$G$2:$G$507</definedName>
    <definedName name="_xlchart.v1.100" hidden="1">Sheet1!$G$2:$G$507</definedName>
    <definedName name="_xlchart.v1.101" hidden="1">Sheet1!$H$1</definedName>
    <definedName name="_xlchart.v1.102" hidden="1">Sheet1!$H$2:$H$507</definedName>
    <definedName name="_xlchart.v1.103" hidden="1">Sheet1!$I$1</definedName>
    <definedName name="_xlchart.v1.104" hidden="1">Sheet1!$I$2:$I$507</definedName>
    <definedName name="_xlchart.v1.105" hidden="1">Sheet1!$A$2:$B$507</definedName>
    <definedName name="_xlchart.v1.106" hidden="1">Sheet1!$C$1</definedName>
    <definedName name="_xlchart.v1.107" hidden="1">Sheet1!$C$2:$C$507</definedName>
    <definedName name="_xlchart.v1.108" hidden="1">Sheet1!$D$1</definedName>
    <definedName name="_xlchart.v1.109" hidden="1">Sheet1!$D$2:$D$507</definedName>
    <definedName name="_xlchart.v1.11" hidden="1">Sheet1!$H$1</definedName>
    <definedName name="_xlchart.v1.110" hidden="1">Sheet1!$E$1</definedName>
    <definedName name="_xlchart.v1.111" hidden="1">Sheet1!$E$2:$E$507</definedName>
    <definedName name="_xlchart.v1.112" hidden="1">Sheet1!$F$1</definedName>
    <definedName name="_xlchart.v1.113" hidden="1">Sheet1!$F$2:$F$507</definedName>
    <definedName name="_xlchart.v1.114" hidden="1">Sheet1!$G$1</definedName>
    <definedName name="_xlchart.v1.115" hidden="1">Sheet1!$G$2:$G$507</definedName>
    <definedName name="_xlchart.v1.116" hidden="1">Sheet1!$H$1</definedName>
    <definedName name="_xlchart.v1.117" hidden="1">Sheet1!$H$2:$H$507</definedName>
    <definedName name="_xlchart.v1.118" hidden="1">Sheet1!$I$1</definedName>
    <definedName name="_xlchart.v1.119" hidden="1">Sheet1!$I$2:$I$507</definedName>
    <definedName name="_xlchart.v1.12" hidden="1">Sheet1!$H$2:$H$507</definedName>
    <definedName name="_xlchart.v1.13" hidden="1">Sheet1!$I$1</definedName>
    <definedName name="_xlchart.v1.14" hidden="1">Sheet1!$I$2:$I$507</definedName>
    <definedName name="_xlchart.v1.15" hidden="1">Sheet1!$A$2:$B$507</definedName>
    <definedName name="_xlchart.v1.16" hidden="1">Sheet1!$C$1</definedName>
    <definedName name="_xlchart.v1.17" hidden="1">Sheet1!$C$2:$C$507</definedName>
    <definedName name="_xlchart.v1.18" hidden="1">Sheet1!$D$1</definedName>
    <definedName name="_xlchart.v1.19" hidden="1">Sheet1!$D$2:$D$507</definedName>
    <definedName name="_xlchart.v1.2" hidden="1">Sheet1!$C$2:$C$507</definedName>
    <definedName name="_xlchart.v1.20" hidden="1">Sheet1!$E$1</definedName>
    <definedName name="_xlchart.v1.21" hidden="1">Sheet1!$E$2:$E$507</definedName>
    <definedName name="_xlchart.v1.22" hidden="1">Sheet1!$F$1</definedName>
    <definedName name="_xlchart.v1.23" hidden="1">Sheet1!$F$2:$F$507</definedName>
    <definedName name="_xlchart.v1.24" hidden="1">Sheet1!$G$1</definedName>
    <definedName name="_xlchart.v1.25" hidden="1">Sheet1!$G$2:$G$507</definedName>
    <definedName name="_xlchart.v1.26" hidden="1">Sheet1!$H$1</definedName>
    <definedName name="_xlchart.v1.27" hidden="1">Sheet1!$H$2:$H$507</definedName>
    <definedName name="_xlchart.v1.28" hidden="1">Sheet1!$I$1</definedName>
    <definedName name="_xlchart.v1.29" hidden="1">Sheet1!$I$2:$I$507</definedName>
    <definedName name="_xlchart.v1.3" hidden="1">Sheet1!$D$1</definedName>
    <definedName name="_xlchart.v1.30" hidden="1">Sheet1!$A$2:$B$507</definedName>
    <definedName name="_xlchart.v1.31" hidden="1">Sheet1!$C$1</definedName>
    <definedName name="_xlchart.v1.32" hidden="1">Sheet1!$C$2:$C$507</definedName>
    <definedName name="_xlchart.v1.33" hidden="1">Sheet1!$D$1</definedName>
    <definedName name="_xlchart.v1.34" hidden="1">Sheet1!$D$2:$D$507</definedName>
    <definedName name="_xlchart.v1.35" hidden="1">Sheet1!$E$1</definedName>
    <definedName name="_xlchart.v1.36" hidden="1">Sheet1!$E$2:$E$507</definedName>
    <definedName name="_xlchart.v1.37" hidden="1">Sheet1!$F$1</definedName>
    <definedName name="_xlchart.v1.38" hidden="1">Sheet1!$F$2:$F$507</definedName>
    <definedName name="_xlchart.v1.39" hidden="1">Sheet1!$G$1</definedName>
    <definedName name="_xlchart.v1.4" hidden="1">Sheet1!$D$2:$D$507</definedName>
    <definedName name="_xlchart.v1.40" hidden="1">Sheet1!$G$2:$G$507</definedName>
    <definedName name="_xlchart.v1.41" hidden="1">Sheet1!$H$1</definedName>
    <definedName name="_xlchart.v1.42" hidden="1">Sheet1!$H$2:$H$507</definedName>
    <definedName name="_xlchart.v1.43" hidden="1">Sheet1!$I$1</definedName>
    <definedName name="_xlchart.v1.44" hidden="1">Sheet1!$I$2:$I$507</definedName>
    <definedName name="_xlchart.v1.45" hidden="1">Sheet1!$A$2:$B$507</definedName>
    <definedName name="_xlchart.v1.46" hidden="1">Sheet1!$C$1</definedName>
    <definedName name="_xlchart.v1.47" hidden="1">Sheet1!$C$2:$C$507</definedName>
    <definedName name="_xlchart.v1.48" hidden="1">Sheet1!$D$1</definedName>
    <definedName name="_xlchart.v1.49" hidden="1">Sheet1!$D$2:$D$507</definedName>
    <definedName name="_xlchart.v1.5" hidden="1">Sheet1!$E$1</definedName>
    <definedName name="_xlchart.v1.50" hidden="1">Sheet1!$E$1</definedName>
    <definedName name="_xlchart.v1.51" hidden="1">Sheet1!$E$2:$E$507</definedName>
    <definedName name="_xlchart.v1.52" hidden="1">Sheet1!$F$1</definedName>
    <definedName name="_xlchart.v1.53" hidden="1">Sheet1!$F$2:$F$507</definedName>
    <definedName name="_xlchart.v1.54" hidden="1">Sheet1!$G$1</definedName>
    <definedName name="_xlchart.v1.55" hidden="1">Sheet1!$G$2:$G$507</definedName>
    <definedName name="_xlchart.v1.56" hidden="1">Sheet1!$H$1</definedName>
    <definedName name="_xlchart.v1.57" hidden="1">Sheet1!$H$2:$H$507</definedName>
    <definedName name="_xlchart.v1.58" hidden="1">Sheet1!$I$1</definedName>
    <definedName name="_xlchart.v1.59" hidden="1">Sheet1!$I$2:$I$507</definedName>
    <definedName name="_xlchart.v1.6" hidden="1">Sheet1!$E$2:$E$507</definedName>
    <definedName name="_xlchart.v1.60" hidden="1">Sheet1!$A$2:$B$507</definedName>
    <definedName name="_xlchart.v1.61" hidden="1">Sheet1!$C$1</definedName>
    <definedName name="_xlchart.v1.62" hidden="1">Sheet1!$C$2:$C$507</definedName>
    <definedName name="_xlchart.v1.63" hidden="1">Sheet1!$D$1</definedName>
    <definedName name="_xlchart.v1.64" hidden="1">Sheet1!$D$2:$D$507</definedName>
    <definedName name="_xlchart.v1.65" hidden="1">Sheet1!$E$1</definedName>
    <definedName name="_xlchart.v1.66" hidden="1">Sheet1!$E$2:$E$507</definedName>
    <definedName name="_xlchart.v1.67" hidden="1">Sheet1!$F$1</definedName>
    <definedName name="_xlchart.v1.68" hidden="1">Sheet1!$F$2:$F$507</definedName>
    <definedName name="_xlchart.v1.69" hidden="1">Sheet1!$G$1</definedName>
    <definedName name="_xlchart.v1.7" hidden="1">Sheet1!$F$1</definedName>
    <definedName name="_xlchart.v1.70" hidden="1">Sheet1!$G$2:$G$507</definedName>
    <definedName name="_xlchart.v1.71" hidden="1">Sheet1!$H$1</definedName>
    <definedName name="_xlchart.v1.72" hidden="1">Sheet1!$H$2:$H$507</definedName>
    <definedName name="_xlchart.v1.73" hidden="1">Sheet1!$I$1</definedName>
    <definedName name="_xlchart.v1.74" hidden="1">Sheet1!$I$2:$I$507</definedName>
    <definedName name="_xlchart.v1.75" hidden="1">Sheet1!$A$2:$B$507</definedName>
    <definedName name="_xlchart.v1.76" hidden="1">Sheet1!$C$1</definedName>
    <definedName name="_xlchart.v1.77" hidden="1">Sheet1!$C$2:$C$507</definedName>
    <definedName name="_xlchart.v1.78" hidden="1">Sheet1!$D$1</definedName>
    <definedName name="_xlchart.v1.79" hidden="1">Sheet1!$D$2:$D$507</definedName>
    <definedName name="_xlchart.v1.8" hidden="1">Sheet1!$F$2:$F$507</definedName>
    <definedName name="_xlchart.v1.80" hidden="1">Sheet1!$E$1</definedName>
    <definedName name="_xlchart.v1.81" hidden="1">Sheet1!$E$2:$E$507</definedName>
    <definedName name="_xlchart.v1.82" hidden="1">Sheet1!$F$1</definedName>
    <definedName name="_xlchart.v1.83" hidden="1">Sheet1!$F$2:$F$507</definedName>
    <definedName name="_xlchart.v1.84" hidden="1">Sheet1!$G$1</definedName>
    <definedName name="_xlchart.v1.85" hidden="1">Sheet1!$G$2:$G$507</definedName>
    <definedName name="_xlchart.v1.86" hidden="1">Sheet1!$H$1</definedName>
    <definedName name="_xlchart.v1.87" hidden="1">Sheet1!$H$2:$H$507</definedName>
    <definedName name="_xlchart.v1.88" hidden="1">Sheet1!$I$1</definedName>
    <definedName name="_xlchart.v1.89" hidden="1">Sheet1!$I$2:$I$507</definedName>
    <definedName name="_xlchart.v1.9" hidden="1">Sheet1!$G$1</definedName>
    <definedName name="_xlchart.v1.90" hidden="1">Sheet1!$A$2:$B$507</definedName>
    <definedName name="_xlchart.v1.91" hidden="1">Sheet1!$C$1</definedName>
    <definedName name="_xlchart.v1.92" hidden="1">Sheet1!$C$2:$C$507</definedName>
    <definedName name="_xlchart.v1.93" hidden="1">Sheet1!$D$1</definedName>
    <definedName name="_xlchart.v1.94" hidden="1">Sheet1!$D$2:$D$507</definedName>
    <definedName name="_xlchart.v1.95" hidden="1">Sheet1!$E$1</definedName>
    <definedName name="_xlchart.v1.96" hidden="1">Sheet1!$E$2:$E$507</definedName>
    <definedName name="_xlchart.v1.97" hidden="1">Sheet1!$F$1</definedName>
    <definedName name="_xlchart.v1.98" hidden="1">Sheet1!$F$2:$F$507</definedName>
    <definedName name="_xlchart.v1.99" hidden="1">Sheet1!$G$1</definedName>
  </definedName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2" i="1"/>
  <c r="I507" i="1"/>
  <c r="I506" i="1"/>
  <c r="I505" i="1"/>
  <c r="I504" i="1"/>
  <c r="I503" i="1"/>
  <c r="I502" i="1"/>
</calcChain>
</file>

<file path=xl/sharedStrings.xml><?xml version="1.0" encoding="utf-8"?>
<sst xmlns="http://schemas.openxmlformats.org/spreadsheetml/2006/main" count="2510" uniqueCount="530">
  <si>
    <t>ProductID</t>
  </si>
  <si>
    <t>ProductName</t>
  </si>
  <si>
    <t>QuantityInStock</t>
  </si>
  <si>
    <t>ReorderPoint</t>
  </si>
  <si>
    <t>Supplier</t>
  </si>
  <si>
    <t>LeadTime</t>
  </si>
  <si>
    <t>StorageLocation</t>
  </si>
  <si>
    <t>UnitCost</t>
  </si>
  <si>
    <t>P98420</t>
  </si>
  <si>
    <t>P70372</t>
  </si>
  <si>
    <t>P54851</t>
  </si>
  <si>
    <t>P89338</t>
  </si>
  <si>
    <t>P76449</t>
  </si>
  <si>
    <t>P43919</t>
  </si>
  <si>
    <t>P49408</t>
  </si>
  <si>
    <t>P89124</t>
  </si>
  <si>
    <t>P47947</t>
  </si>
  <si>
    <t>P35719</t>
  </si>
  <si>
    <t>P26057</t>
  </si>
  <si>
    <t>P62279</t>
  </si>
  <si>
    <t>P77428</t>
  </si>
  <si>
    <t>P86485</t>
  </si>
  <si>
    <t>P60361</t>
  </si>
  <si>
    <t>P65633</t>
  </si>
  <si>
    <t>P17585</t>
  </si>
  <si>
    <t>P71068</t>
  </si>
  <si>
    <t>P29554</t>
  </si>
  <si>
    <t>P99352</t>
  </si>
  <si>
    <t>P81659</t>
  </si>
  <si>
    <t>P78321</t>
  </si>
  <si>
    <t>P53762</t>
  </si>
  <si>
    <t>P57768</t>
  </si>
  <si>
    <t>P36411</t>
  </si>
  <si>
    <t>P50133</t>
  </si>
  <si>
    <t>P99281</t>
  </si>
  <si>
    <t>P69659</t>
  </si>
  <si>
    <t>P21237</t>
  </si>
  <si>
    <t>P20593</t>
  </si>
  <si>
    <t>P89248</t>
  </si>
  <si>
    <t>P72326</t>
  </si>
  <si>
    <t>P60678</t>
  </si>
  <si>
    <t>P82988</t>
  </si>
  <si>
    <t>P96720</t>
  </si>
  <si>
    <t>P81820</t>
  </si>
  <si>
    <t>P21469</t>
  </si>
  <si>
    <t>P98261</t>
  </si>
  <si>
    <t>P96491</t>
  </si>
  <si>
    <t>P53581</t>
  </si>
  <si>
    <t>P61869</t>
  </si>
  <si>
    <t>P13049</t>
  </si>
  <si>
    <t>P53476</t>
  </si>
  <si>
    <t>P21452</t>
  </si>
  <si>
    <t>P22282</t>
  </si>
  <si>
    <t>P90077</t>
  </si>
  <si>
    <t>P66075</t>
  </si>
  <si>
    <t>P28229</t>
  </si>
  <si>
    <t>P30189</t>
  </si>
  <si>
    <t>P40753</t>
  </si>
  <si>
    <t>P79024</t>
  </si>
  <si>
    <t>P64097</t>
  </si>
  <si>
    <t>P91290</t>
  </si>
  <si>
    <t>P89679</t>
  </si>
  <si>
    <t>P97579</t>
  </si>
  <si>
    <t>P86569</t>
  </si>
  <si>
    <t>P36228</t>
  </si>
  <si>
    <t>P59481</t>
  </si>
  <si>
    <t>P95465</t>
  </si>
  <si>
    <t>P15363</t>
  </si>
  <si>
    <t>P93982</t>
  </si>
  <si>
    <t>P89709</t>
  </si>
  <si>
    <t>P18377</t>
  </si>
  <si>
    <t>P63795</t>
  </si>
  <si>
    <t>P94159</t>
  </si>
  <si>
    <t>P80935</t>
  </si>
  <si>
    <t>P14492</t>
  </si>
  <si>
    <t>P90228</t>
  </si>
  <si>
    <t>P28816</t>
  </si>
  <si>
    <t>P42064</t>
  </si>
  <si>
    <t>P83338</t>
  </si>
  <si>
    <t>P23615</t>
  </si>
  <si>
    <t>P61681</t>
  </si>
  <si>
    <t>P77280</t>
  </si>
  <si>
    <t>P87710</t>
  </si>
  <si>
    <t>P51358</t>
  </si>
  <si>
    <t>P50938</t>
  </si>
  <si>
    <t>P61586</t>
  </si>
  <si>
    <t>P86149</t>
  </si>
  <si>
    <t>P99637</t>
  </si>
  <si>
    <t>P14743</t>
  </si>
  <si>
    <t>P83525</t>
  </si>
  <si>
    <t>P29383</t>
  </si>
  <si>
    <t>P99435</t>
  </si>
  <si>
    <t>P16521</t>
  </si>
  <si>
    <t>P76863</t>
  </si>
  <si>
    <t>P17914</t>
  </si>
  <si>
    <t>P85266</t>
  </si>
  <si>
    <t>P37819</t>
  </si>
  <si>
    <t>P74661</t>
  </si>
  <si>
    <t>P69562</t>
  </si>
  <si>
    <t>P55946</t>
  </si>
  <si>
    <t>P15639</t>
  </si>
  <si>
    <t>P50983</t>
  </si>
  <si>
    <t>P93086</t>
  </si>
  <si>
    <t>P14686</t>
  </si>
  <si>
    <t>P47358</t>
  </si>
  <si>
    <t>P37592</t>
  </si>
  <si>
    <t>P73701</t>
  </si>
  <si>
    <t>P24111</t>
  </si>
  <si>
    <t>P66581</t>
  </si>
  <si>
    <t>P55379</t>
  </si>
  <si>
    <t>P12102</t>
  </si>
  <si>
    <t>P42098</t>
  </si>
  <si>
    <t>P39669</t>
  </si>
  <si>
    <t>P19114</t>
  </si>
  <si>
    <t>P98289</t>
  </si>
  <si>
    <t>P91786</t>
  </si>
  <si>
    <t>P53506</t>
  </si>
  <si>
    <t>P98350</t>
  </si>
  <si>
    <t>P22357</t>
  </si>
  <si>
    <t>P51338</t>
  </si>
  <si>
    <t>P19078</t>
  </si>
  <si>
    <t>P33839</t>
  </si>
  <si>
    <t>P50895</t>
  </si>
  <si>
    <t>P10068</t>
  </si>
  <si>
    <t>P27939</t>
  </si>
  <si>
    <t>P57921</t>
  </si>
  <si>
    <t>P65630</t>
  </si>
  <si>
    <t>P36001</t>
  </si>
  <si>
    <t>P27815</t>
  </si>
  <si>
    <t>P46132</t>
  </si>
  <si>
    <t>P70743</t>
  </si>
  <si>
    <t>P63170</t>
  </si>
  <si>
    <t>P88723</t>
  </si>
  <si>
    <t>P84803</t>
  </si>
  <si>
    <t>P11146</t>
  </si>
  <si>
    <t>P96823</t>
  </si>
  <si>
    <t>P97323</t>
  </si>
  <si>
    <t>P55271</t>
  </si>
  <si>
    <t>P93459</t>
  </si>
  <si>
    <t>P26184</t>
  </si>
  <si>
    <t>P19396</t>
  </si>
  <si>
    <t>P24625</t>
  </si>
  <si>
    <t>P97658</t>
  </si>
  <si>
    <t>P58962</t>
  </si>
  <si>
    <t>P11634</t>
  </si>
  <si>
    <t>P13694</t>
  </si>
  <si>
    <t>P24284</t>
  </si>
  <si>
    <t>P86691</t>
  </si>
  <si>
    <t>P10317</t>
  </si>
  <si>
    <t>P55359</t>
  </si>
  <si>
    <t>P12822</t>
  </si>
  <si>
    <t>P30386</t>
  </si>
  <si>
    <t>P60442</t>
  </si>
  <si>
    <t>P18012</t>
  </si>
  <si>
    <t>P33125</t>
  </si>
  <si>
    <t>P66338</t>
  </si>
  <si>
    <t>P74881</t>
  </si>
  <si>
    <t>P68854</t>
  </si>
  <si>
    <t>P12805</t>
  </si>
  <si>
    <t>P68890</t>
  </si>
  <si>
    <t>P55573</t>
  </si>
  <si>
    <t>P28941</t>
  </si>
  <si>
    <t>P74048</t>
  </si>
  <si>
    <t>P21837</t>
  </si>
  <si>
    <t>P95262</t>
  </si>
  <si>
    <t>P46566</t>
  </si>
  <si>
    <t>P18575</t>
  </si>
  <si>
    <t>P27056</t>
  </si>
  <si>
    <t>P38066</t>
  </si>
  <si>
    <t>P50748</t>
  </si>
  <si>
    <t>P73854</t>
  </si>
  <si>
    <t>P59539</t>
  </si>
  <si>
    <t>P55993</t>
  </si>
  <si>
    <t>P68807</t>
  </si>
  <si>
    <t>P92524</t>
  </si>
  <si>
    <t>P75730</t>
  </si>
  <si>
    <t>P15958</t>
  </si>
  <si>
    <t>P94619</t>
  </si>
  <si>
    <t>P76573</t>
  </si>
  <si>
    <t>P47220</t>
  </si>
  <si>
    <t>P15172</t>
  </si>
  <si>
    <t>P36437</t>
  </si>
  <si>
    <t>P42339</t>
  </si>
  <si>
    <t>P38296</t>
  </si>
  <si>
    <t>P85297</t>
  </si>
  <si>
    <t>P17348</t>
  </si>
  <si>
    <t>P87759</t>
  </si>
  <si>
    <t>P95243</t>
  </si>
  <si>
    <t>P78852</t>
  </si>
  <si>
    <t>P30445</t>
  </si>
  <si>
    <t>P61382</t>
  </si>
  <si>
    <t>P62508</t>
  </si>
  <si>
    <t>P96499</t>
  </si>
  <si>
    <t>P95434</t>
  </si>
  <si>
    <t>P56160</t>
  </si>
  <si>
    <t>P98900</t>
  </si>
  <si>
    <t>P41511</t>
  </si>
  <si>
    <t>P33102</t>
  </si>
  <si>
    <t>P36089</t>
  </si>
  <si>
    <t>P15486</t>
  </si>
  <si>
    <t>P96416</t>
  </si>
  <si>
    <t>P94252</t>
  </si>
  <si>
    <t>P27449</t>
  </si>
  <si>
    <t>P25365</t>
  </si>
  <si>
    <t>P76322</t>
  </si>
  <si>
    <t>P98377</t>
  </si>
  <si>
    <t>P19724</t>
  </si>
  <si>
    <t>P81367</t>
  </si>
  <si>
    <t>P24953</t>
  </si>
  <si>
    <t>P90536</t>
  </si>
  <si>
    <t>P88190</t>
  </si>
  <si>
    <t>P98352</t>
  </si>
  <si>
    <t>P88713</t>
  </si>
  <si>
    <t>P72312</t>
  </si>
  <si>
    <t>P29788</t>
  </si>
  <si>
    <t>P15158</t>
  </si>
  <si>
    <t>P28444</t>
  </si>
  <si>
    <t>P11106</t>
  </si>
  <si>
    <t>P82832</t>
  </si>
  <si>
    <t>P52198</t>
  </si>
  <si>
    <t>P43155</t>
  </si>
  <si>
    <t>P88490</t>
  </si>
  <si>
    <t>P62623</t>
  </si>
  <si>
    <t>P94534</t>
  </si>
  <si>
    <t>P45431</t>
  </si>
  <si>
    <t>P84317</t>
  </si>
  <si>
    <t>P86050</t>
  </si>
  <si>
    <t>P53962</t>
  </si>
  <si>
    <t>P63244</t>
  </si>
  <si>
    <t>P89769</t>
  </si>
  <si>
    <t>P40712</t>
  </si>
  <si>
    <t>P49626</t>
  </si>
  <si>
    <t>P76119</t>
  </si>
  <si>
    <t>P83188</t>
  </si>
  <si>
    <t>P65949</t>
  </si>
  <si>
    <t>P48032</t>
  </si>
  <si>
    <t>P34624</t>
  </si>
  <si>
    <t>P90515</t>
  </si>
  <si>
    <t>P87946</t>
  </si>
  <si>
    <t>P67685</t>
  </si>
  <si>
    <t>P81701</t>
  </si>
  <si>
    <t>P51313</t>
  </si>
  <si>
    <t>P20201</t>
  </si>
  <si>
    <t>P42764</t>
  </si>
  <si>
    <t>P24215</t>
  </si>
  <si>
    <t>P77441</t>
  </si>
  <si>
    <t>P83765</t>
  </si>
  <si>
    <t>P45950</t>
  </si>
  <si>
    <t>P44982</t>
  </si>
  <si>
    <t>P93320</t>
  </si>
  <si>
    <t>P26011</t>
  </si>
  <si>
    <t>P84518</t>
  </si>
  <si>
    <t>P65254</t>
  </si>
  <si>
    <t>P88164</t>
  </si>
  <si>
    <t>P83690</t>
  </si>
  <si>
    <t>P30093</t>
  </si>
  <si>
    <t>P48697</t>
  </si>
  <si>
    <t>P39242</t>
  </si>
  <si>
    <t>P36099</t>
  </si>
  <si>
    <t>P22765</t>
  </si>
  <si>
    <t>P12921</t>
  </si>
  <si>
    <t>P48568</t>
  </si>
  <si>
    <t>P92241</t>
  </si>
  <si>
    <t>P15267</t>
  </si>
  <si>
    <t>P10033</t>
  </si>
  <si>
    <t>P30703</t>
  </si>
  <si>
    <t>P19895</t>
  </si>
  <si>
    <t>P81493</t>
  </si>
  <si>
    <t>P53197</t>
  </si>
  <si>
    <t>P31415</t>
  </si>
  <si>
    <t>P49081</t>
  </si>
  <si>
    <t>P72372</t>
  </si>
  <si>
    <t>P62512</t>
  </si>
  <si>
    <t>P91587</t>
  </si>
  <si>
    <t>P38209</t>
  </si>
  <si>
    <t>P92342</t>
  </si>
  <si>
    <t>P71381</t>
  </si>
  <si>
    <t>P32116</t>
  </si>
  <si>
    <t>P46384</t>
  </si>
  <si>
    <t>P43321</t>
  </si>
  <si>
    <t>P54593</t>
  </si>
  <si>
    <t>P50154</t>
  </si>
  <si>
    <t>P92355</t>
  </si>
  <si>
    <t>P10151</t>
  </si>
  <si>
    <t>P53270</t>
  </si>
  <si>
    <t>P81815</t>
  </si>
  <si>
    <t>P60725</t>
  </si>
  <si>
    <t>P38737</t>
  </si>
  <si>
    <t>P60732</t>
  </si>
  <si>
    <t>P42012</t>
  </si>
  <si>
    <t>P90590</t>
  </si>
  <si>
    <t>P61234</t>
  </si>
  <si>
    <t>P54928</t>
  </si>
  <si>
    <t>P51227</t>
  </si>
  <si>
    <t>P51951</t>
  </si>
  <si>
    <t>P52133</t>
  </si>
  <si>
    <t>P89046</t>
  </si>
  <si>
    <t>P11964</t>
  </si>
  <si>
    <t>P99070</t>
  </si>
  <si>
    <t>P75593</t>
  </si>
  <si>
    <t>P93051</t>
  </si>
  <si>
    <t>P55481</t>
  </si>
  <si>
    <t>P70755</t>
  </si>
  <si>
    <t>P17694</t>
  </si>
  <si>
    <t>P23051</t>
  </si>
  <si>
    <t>P18983</t>
  </si>
  <si>
    <t>P53340</t>
  </si>
  <si>
    <t>P21967</t>
  </si>
  <si>
    <t>P75535</t>
  </si>
  <si>
    <t>P58587</t>
  </si>
  <si>
    <t>P54665</t>
  </si>
  <si>
    <t>P89326</t>
  </si>
  <si>
    <t>P94306</t>
  </si>
  <si>
    <t>P74136</t>
  </si>
  <si>
    <t>P19622</t>
  </si>
  <si>
    <t>P91269</t>
  </si>
  <si>
    <t>P97427</t>
  </si>
  <si>
    <t>P81811</t>
  </si>
  <si>
    <t>P88340</t>
  </si>
  <si>
    <t>P53573</t>
  </si>
  <si>
    <t>P69142</t>
  </si>
  <si>
    <t>P53154</t>
  </si>
  <si>
    <t>P56159</t>
  </si>
  <si>
    <t>P87175</t>
  </si>
  <si>
    <t>P95235</t>
  </si>
  <si>
    <t>P25309</t>
  </si>
  <si>
    <t>P26699</t>
  </si>
  <si>
    <t>P36617</t>
  </si>
  <si>
    <t>P50875</t>
  </si>
  <si>
    <t>P36962</t>
  </si>
  <si>
    <t>P31938</t>
  </si>
  <si>
    <t>P70967</t>
  </si>
  <si>
    <t>P93014</t>
  </si>
  <si>
    <t>P78255</t>
  </si>
  <si>
    <t>P74004</t>
  </si>
  <si>
    <t>P66696</t>
  </si>
  <si>
    <t>P42630</t>
  </si>
  <si>
    <t>P62969</t>
  </si>
  <si>
    <t>P76095</t>
  </si>
  <si>
    <t>P81902</t>
  </si>
  <si>
    <t>P18361</t>
  </si>
  <si>
    <t>P41325</t>
  </si>
  <si>
    <t>P52117</t>
  </si>
  <si>
    <t>P56750</t>
  </si>
  <si>
    <t>P61220</t>
  </si>
  <si>
    <t>P90552</t>
  </si>
  <si>
    <t>P42422</t>
  </si>
  <si>
    <t>P74719</t>
  </si>
  <si>
    <t>P11499</t>
  </si>
  <si>
    <t>P57241</t>
  </si>
  <si>
    <t>P64035</t>
  </si>
  <si>
    <t>P39228</t>
  </si>
  <si>
    <t>P82659</t>
  </si>
  <si>
    <t>P99689</t>
  </si>
  <si>
    <t>P20266</t>
  </si>
  <si>
    <t>P76317</t>
  </si>
  <si>
    <t>P72647</t>
  </si>
  <si>
    <t>P28827</t>
  </si>
  <si>
    <t>P41733</t>
  </si>
  <si>
    <t>P24172</t>
  </si>
  <si>
    <t>P59517</t>
  </si>
  <si>
    <t>P70806</t>
  </si>
  <si>
    <t>P61019</t>
  </si>
  <si>
    <t>P64724</t>
  </si>
  <si>
    <t>P69729</t>
  </si>
  <si>
    <t>P43944</t>
  </si>
  <si>
    <t>P10605</t>
  </si>
  <si>
    <t>P65681</t>
  </si>
  <si>
    <t>P71902</t>
  </si>
  <si>
    <t>P35582</t>
  </si>
  <si>
    <t>P45427</t>
  </si>
  <si>
    <t>P44744</t>
  </si>
  <si>
    <t>P17363</t>
  </si>
  <si>
    <t>P76950</t>
  </si>
  <si>
    <t>P46851</t>
  </si>
  <si>
    <t>P68592</t>
  </si>
  <si>
    <t>P73943</t>
  </si>
  <si>
    <t>P88285</t>
  </si>
  <si>
    <t>P35177</t>
  </si>
  <si>
    <t>P96085</t>
  </si>
  <si>
    <t>P62647</t>
  </si>
  <si>
    <t>P74075</t>
  </si>
  <si>
    <t>P40699</t>
  </si>
  <si>
    <t>P51535</t>
  </si>
  <si>
    <t>P85952</t>
  </si>
  <si>
    <t>P52181</t>
  </si>
  <si>
    <t>P49223</t>
  </si>
  <si>
    <t>P33041</t>
  </si>
  <si>
    <t>P19774</t>
  </si>
  <si>
    <t>P50087</t>
  </si>
  <si>
    <t>P17253</t>
  </si>
  <si>
    <t>P59489</t>
  </si>
  <si>
    <t>P47924</t>
  </si>
  <si>
    <t>P25430</t>
  </si>
  <si>
    <t>P21384</t>
  </si>
  <si>
    <t>P28789</t>
  </si>
  <si>
    <t>P34425</t>
  </si>
  <si>
    <t>P37055</t>
  </si>
  <si>
    <t>P79740</t>
  </si>
  <si>
    <t>P99821</t>
  </si>
  <si>
    <t>P31299</t>
  </si>
  <si>
    <t>P73596</t>
  </si>
  <si>
    <t>P28623</t>
  </si>
  <si>
    <t>P93598</t>
  </si>
  <si>
    <t>P35742</t>
  </si>
  <si>
    <t>P71416</t>
  </si>
  <si>
    <t>P94901</t>
  </si>
  <si>
    <t>P20634</t>
  </si>
  <si>
    <t>P27561</t>
  </si>
  <si>
    <t>P69318</t>
  </si>
  <si>
    <t>P28418</t>
  </si>
  <si>
    <t>P54746</t>
  </si>
  <si>
    <t>P90523</t>
  </si>
  <si>
    <t>P85076</t>
  </si>
  <si>
    <t>P91486</t>
  </si>
  <si>
    <t>P31274</t>
  </si>
  <si>
    <t>P35025</t>
  </si>
  <si>
    <t>P79704</t>
  </si>
  <si>
    <t>P23975</t>
  </si>
  <si>
    <t>P84276</t>
  </si>
  <si>
    <t>P56541</t>
  </si>
  <si>
    <t>P32595</t>
  </si>
  <si>
    <t>P83511</t>
  </si>
  <si>
    <t>P76524</t>
  </si>
  <si>
    <t>P74344</t>
  </si>
  <si>
    <t>P38471</t>
  </si>
  <si>
    <t>P49378</t>
  </si>
  <si>
    <t>P44309</t>
  </si>
  <si>
    <t>P78170</t>
  </si>
  <si>
    <t>P38940</t>
  </si>
  <si>
    <t>P53210</t>
  </si>
  <si>
    <t>P63507</t>
  </si>
  <si>
    <t>P28571</t>
  </si>
  <si>
    <t>P22687</t>
  </si>
  <si>
    <t>P41142</t>
  </si>
  <si>
    <t>P31670</t>
  </si>
  <si>
    <t>P81888</t>
  </si>
  <si>
    <t>P36077</t>
  </si>
  <si>
    <t>P59935</t>
  </si>
  <si>
    <t>P45647</t>
  </si>
  <si>
    <t>P82285</t>
  </si>
  <si>
    <t>P68793</t>
  </si>
  <si>
    <t>P77804</t>
  </si>
  <si>
    <t>P31932</t>
  </si>
  <si>
    <t>P45183</t>
  </si>
  <si>
    <t>P63200</t>
  </si>
  <si>
    <t>P96075</t>
  </si>
  <si>
    <t>P26158</t>
  </si>
  <si>
    <t>P96306</t>
  </si>
  <si>
    <t>P13341</t>
  </si>
  <si>
    <t>P27265</t>
  </si>
  <si>
    <t>P52393</t>
  </si>
  <si>
    <t>P77616</t>
  </si>
  <si>
    <t>P98302</t>
  </si>
  <si>
    <t>P22089</t>
  </si>
  <si>
    <t>P38229</t>
  </si>
  <si>
    <t>P75961</t>
  </si>
  <si>
    <t>P53867</t>
  </si>
  <si>
    <t>P73097</t>
  </si>
  <si>
    <t>P95990</t>
  </si>
  <si>
    <t>P46348</t>
  </si>
  <si>
    <t>P28664</t>
  </si>
  <si>
    <t>P54983</t>
  </si>
  <si>
    <t>P32617</t>
  </si>
  <si>
    <t>P27192</t>
  </si>
  <si>
    <t>P20294</t>
  </si>
  <si>
    <t>P24029</t>
  </si>
  <si>
    <t>P82334</t>
  </si>
  <si>
    <t>P26345</t>
  </si>
  <si>
    <t>P79895</t>
  </si>
  <si>
    <t>P21813</t>
  </si>
  <si>
    <t>P41559</t>
  </si>
  <si>
    <t>P15109</t>
  </si>
  <si>
    <t>P15948</t>
  </si>
  <si>
    <t>P16168</t>
  </si>
  <si>
    <t>P29123</t>
  </si>
  <si>
    <t>P45769</t>
  </si>
  <si>
    <t>P48138</t>
  </si>
  <si>
    <t>P14527</t>
  </si>
  <si>
    <t>P92040</t>
  </si>
  <si>
    <t>P61657</t>
  </si>
  <si>
    <t>P41681</t>
  </si>
  <si>
    <t>P23366</t>
  </si>
  <si>
    <t>P76692</t>
  </si>
  <si>
    <t>P81800</t>
  </si>
  <si>
    <t>P14427</t>
  </si>
  <si>
    <t>P36445</t>
  </si>
  <si>
    <t>P57789</t>
  </si>
  <si>
    <t>P79254</t>
  </si>
  <si>
    <t>P74968</t>
  </si>
  <si>
    <t>P53255</t>
  </si>
  <si>
    <t>P41997</t>
  </si>
  <si>
    <t>P73771</t>
  </si>
  <si>
    <t>P84492</t>
  </si>
  <si>
    <t>P17238</t>
  </si>
  <si>
    <t>P48056</t>
  </si>
  <si>
    <t>P21308</t>
  </si>
  <si>
    <t>P91909</t>
  </si>
  <si>
    <t>P35915</t>
  </si>
  <si>
    <t>P18451</t>
  </si>
  <si>
    <t>P60419</t>
  </si>
  <si>
    <t>P69171</t>
  </si>
  <si>
    <t>P84649</t>
  </si>
  <si>
    <t>P61528</t>
  </si>
  <si>
    <t>P25204</t>
  </si>
  <si>
    <t>P11509</t>
  </si>
  <si>
    <t>P76776</t>
  </si>
  <si>
    <t>P19859</t>
  </si>
  <si>
    <t>Monitor</t>
  </si>
  <si>
    <t>Laptop</t>
  </si>
  <si>
    <t>Tablet</t>
  </si>
  <si>
    <t>Chair</t>
  </si>
  <si>
    <t>Printer</t>
  </si>
  <si>
    <t>Desk</t>
  </si>
  <si>
    <t>Phone</t>
  </si>
  <si>
    <t>Global Parts</t>
  </si>
  <si>
    <t>SupplyCo</t>
  </si>
  <si>
    <t>DirectGoods</t>
  </si>
  <si>
    <t>WarePlus</t>
  </si>
  <si>
    <t>global parts@example.com</t>
  </si>
  <si>
    <t>supplyco@example.com</t>
  </si>
  <si>
    <t>directgoods@example.com</t>
  </si>
  <si>
    <t>wareplus@example.com</t>
  </si>
  <si>
    <t>WH-5</t>
  </si>
  <si>
    <t>WH-4</t>
  </si>
  <si>
    <t>WH-2</t>
  </si>
  <si>
    <t>WH-3</t>
  </si>
  <si>
    <t>WH-1</t>
  </si>
  <si>
    <t>Email</t>
  </si>
  <si>
    <t>Daily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</si>
</sst>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_xlchart.v1.90</cx:f>
      </cx:strDim>
      <cx:numDim type="val">
        <cx:f>_xlchart.v1.92</cx:f>
      </cx:numDim>
    </cx:data>
    <cx:data id="1">
      <cx:strDim type="cat">
        <cx:f>_xlchart.v1.90</cx:f>
      </cx:strDim>
      <cx:numDim type="val">
        <cx:f>_xlchart.v1.94</cx:f>
      </cx:numDim>
    </cx:data>
    <cx:data id="2">
      <cx:strDim type="cat">
        <cx:f>_xlchart.v1.90</cx:f>
      </cx:strDim>
      <cx:numDim type="val">
        <cx:f>_xlchart.v1.96</cx:f>
      </cx:numDim>
    </cx:data>
    <cx:data id="3">
      <cx:strDim type="cat">
        <cx:f>_xlchart.v1.90</cx:f>
      </cx:strDim>
      <cx:numDim type="val">
        <cx:f>_xlchart.v1.98</cx:f>
      </cx:numDim>
    </cx:data>
    <cx:data id="4">
      <cx:strDim type="cat">
        <cx:f>_xlchart.v1.90</cx:f>
      </cx:strDim>
      <cx:numDim type="val">
        <cx:f>_xlchart.v1.100</cx:f>
      </cx:numDim>
    </cx:data>
    <cx:data id="5">
      <cx:strDim type="cat">
        <cx:f>_xlchart.v1.90</cx:f>
      </cx:strDim>
      <cx:numDim type="val">
        <cx:f>_xlchart.v1.102</cx:f>
      </cx:numDim>
    </cx:data>
    <cx:data id="6">
      <cx:strDim type="cat">
        <cx:f>_xlchart.v1.90</cx:f>
      </cx:strDim>
      <cx:numDim type="val">
        <cx:f>_xlchart.v1.104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IN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/>
            </a:rPr>
            <a:t>Chart Title</a:t>
          </a:r>
        </a:p>
      </cx:txPr>
    </cx:title>
    <cx:plotArea>
      <cx:plotAreaRegion>
        <cx:series layoutId="clusteredColumn" uniqueId="{D7F8899C-DDDD-4F25-906B-FAEE637107B6}" formatIdx="0">
          <cx:tx>
            <cx:txData>
              <cx:f>_xlchart.v1.91</cx:f>
              <cx:v>QuantityInStock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3537EC65-CB82-4E39-B31A-20A7A53EDB17}" formatIdx="1">
          <cx:tx>
            <cx:txData>
              <cx:f>_xlchart.v1.93</cx:f>
              <cx:v>ReorderPoint</cx:v>
            </cx:txData>
          </cx:tx>
          <cx:dataLabels pos="inEnd">
            <cx:visibility seriesName="0" categoryName="0" value="1"/>
          </cx:dataLabels>
          <cx:dataId val="1"/>
          <cx:layoutPr>
            <cx:binning intervalClosed="r"/>
          </cx:layoutPr>
        </cx:series>
        <cx:series layoutId="clusteredColumn" hidden="1" uniqueId="{0AFB694F-3D78-43E1-BEFE-4EC08DCFA9FC}" formatIdx="2">
          <cx:tx>
            <cx:txData>
              <cx:f>_xlchart.v1.95</cx:f>
              <cx:v/>
            </cx:txData>
          </cx:tx>
          <cx:dataLabels pos="inEnd">
            <cx:visibility seriesName="0" categoryName="0" value="1"/>
          </cx:dataLabels>
          <cx:dataId val="2"/>
          <cx:layoutPr>
            <cx:binning intervalClosed="r"/>
          </cx:layoutPr>
        </cx:series>
        <cx:series layoutId="clusteredColumn" hidden="1" uniqueId="{B50AAD81-52E6-443E-A665-B832F2E011C0}" formatIdx="3">
          <cx:tx>
            <cx:txData>
              <cx:f>_xlchart.v1.97</cx:f>
              <cx:v>Supplier</cx:v>
            </cx:txData>
          </cx:tx>
          <cx:dataLabels pos="inEnd">
            <cx:visibility seriesName="0" categoryName="0" value="1"/>
          </cx:dataLabels>
          <cx:dataId val="3"/>
          <cx:layoutPr>
            <cx:binning intervalClosed="r"/>
          </cx:layoutPr>
        </cx:series>
        <cx:series layoutId="clusteredColumn" hidden="1" uniqueId="{08DF0AE7-FB02-417A-B094-81263BF2A4FA}" formatIdx="4">
          <cx:tx>
            <cx:txData>
              <cx:f>_xlchart.v1.99</cx:f>
              <cx:v>Email</cx:v>
            </cx:txData>
          </cx:tx>
          <cx:dataLabels pos="inEnd">
            <cx:visibility seriesName="0" categoryName="0" value="1"/>
          </cx:dataLabels>
          <cx:dataId val="4"/>
          <cx:layoutPr>
            <cx:binning intervalClosed="r"/>
          </cx:layoutPr>
        </cx:series>
        <cx:series layoutId="clusteredColumn" hidden="1" uniqueId="{4901C5FB-8A56-4629-A4AF-E915A8D245C8}" formatIdx="5">
          <cx:tx>
            <cx:txData>
              <cx:f>_xlchart.v1.101</cx:f>
              <cx:v>LeadTime</cx:v>
            </cx:txData>
          </cx:tx>
          <cx:dataLabels pos="inEnd">
            <cx:visibility seriesName="0" categoryName="0" value="1"/>
          </cx:dataLabels>
          <cx:dataId val="5"/>
          <cx:layoutPr>
            <cx:binning intervalClosed="r"/>
          </cx:layoutPr>
        </cx:series>
        <cx:series layoutId="clusteredColumn" hidden="1" uniqueId="{5C31953B-9617-4A14-8C4B-1EC3D104197C}" formatIdx="6">
          <cx:tx>
            <cx:txData>
              <cx:f>_xlchart.v1.103</cx:f>
              <cx:v>StorageLocation</cx:v>
            </cx:txData>
          </cx:tx>
          <cx:dataLabels pos="inEnd">
            <cx:visibility seriesName="0" categoryName="0" value="1"/>
          </cx:dataLabels>
          <cx:dataId val="6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30A722-66FA-470F-AAC3-C1EAB400749E}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7481623-AFB6-74D8-8A39-32EA41FCEC3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699E06B-8971-680F-188E-55DC802A9B6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9906" cy="628425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7"/>
  <sheetViews>
    <sheetView tabSelected="1" workbookViewId="0">
      <pane ySplit="1" topLeftCell="A480" activePane="bottomLeft" state="frozen"/>
      <selection pane="bottomLeft" activeCell="F7" sqref="F7"/>
    </sheetView>
  </sheetViews>
  <sheetFormatPr defaultRowHeight="14.4" x14ac:dyDescent="0.3"/>
  <cols>
    <col min="1" max="1" width="19.6640625" customWidth="1"/>
    <col min="2" max="2" width="16.6640625" customWidth="1"/>
    <col min="3" max="3" width="15.33203125" customWidth="1"/>
    <col min="4" max="4" width="13.77734375" customWidth="1"/>
    <col min="5" max="5" width="13.5546875" customWidth="1"/>
    <col min="6" max="6" width="18.21875" customWidth="1"/>
    <col min="7" max="7" width="25.109375" customWidth="1"/>
    <col min="9" max="10" width="18.332031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528</v>
      </c>
      <c r="H1" s="1" t="s">
        <v>5</v>
      </c>
      <c r="I1" s="1" t="s">
        <v>6</v>
      </c>
      <c r="J1" s="1" t="s">
        <v>529</v>
      </c>
      <c r="K1" s="1" t="s">
        <v>7</v>
      </c>
    </row>
    <row r="2" spans="1:13" x14ac:dyDescent="0.3">
      <c r="A2" t="s">
        <v>8</v>
      </c>
      <c r="B2" t="s">
        <v>508</v>
      </c>
      <c r="C2">
        <v>97</v>
      </c>
      <c r="D2">
        <v>81</v>
      </c>
      <c r="E2" t="str">
        <f>IF(C2&lt;=D2," ","enough stock")</f>
        <v>enough stock</v>
      </c>
      <c r="F2" t="s">
        <v>515</v>
      </c>
      <c r="G2" t="s">
        <v>519</v>
      </c>
      <c r="H2">
        <v>17</v>
      </c>
      <c r="I2" t="s">
        <v>523</v>
      </c>
      <c r="J2">
        <f>IF(H2&gt;0,D2/H2,0)</f>
        <v>4.7647058823529411</v>
      </c>
      <c r="K2">
        <v>174.13</v>
      </c>
      <c r="M2">
        <v>2</v>
      </c>
    </row>
    <row r="3" spans="1:13" x14ac:dyDescent="0.3">
      <c r="A3" t="s">
        <v>9</v>
      </c>
      <c r="B3" t="s">
        <v>508</v>
      </c>
      <c r="C3">
        <v>229</v>
      </c>
      <c r="D3">
        <v>32</v>
      </c>
      <c r="E3" t="str">
        <f t="shared" ref="E3:E66" si="0">IF(C3&lt;=D3," ","enough stock")</f>
        <v>enough stock</v>
      </c>
      <c r="F3" t="s">
        <v>516</v>
      </c>
      <c r="G3" t="s">
        <v>520</v>
      </c>
      <c r="H3">
        <v>19</v>
      </c>
      <c r="I3" t="s">
        <v>524</v>
      </c>
      <c r="J3">
        <f t="shared" ref="J3:J66" si="1">IF(H3&gt;0,D3/H3,0)</f>
        <v>1.6842105263157894</v>
      </c>
      <c r="K3">
        <v>91.07</v>
      </c>
    </row>
    <row r="4" spans="1:13" x14ac:dyDescent="0.3">
      <c r="A4" t="s">
        <v>10</v>
      </c>
      <c r="B4" t="s">
        <v>509</v>
      </c>
      <c r="C4">
        <v>15</v>
      </c>
      <c r="D4">
        <v>72</v>
      </c>
      <c r="E4" t="str">
        <f t="shared" si="0"/>
        <v xml:space="preserve"> </v>
      </c>
      <c r="F4" t="s">
        <v>515</v>
      </c>
      <c r="G4" t="s">
        <v>519</v>
      </c>
      <c r="H4">
        <v>13</v>
      </c>
      <c r="I4" t="s">
        <v>523</v>
      </c>
      <c r="J4">
        <f t="shared" si="1"/>
        <v>5.5384615384615383</v>
      </c>
      <c r="K4">
        <v>179.93</v>
      </c>
    </row>
    <row r="5" spans="1:13" x14ac:dyDescent="0.3">
      <c r="A5" t="s">
        <v>11</v>
      </c>
      <c r="B5" t="s">
        <v>510</v>
      </c>
      <c r="C5">
        <v>35</v>
      </c>
      <c r="D5">
        <v>56</v>
      </c>
      <c r="E5" t="str">
        <f t="shared" si="0"/>
        <v xml:space="preserve"> </v>
      </c>
      <c r="F5" t="s">
        <v>515</v>
      </c>
      <c r="G5" t="s">
        <v>519</v>
      </c>
      <c r="H5">
        <v>21</v>
      </c>
      <c r="I5" t="s">
        <v>525</v>
      </c>
      <c r="J5" s="2">
        <f t="shared" si="1"/>
        <v>2.6666666666666665</v>
      </c>
      <c r="K5">
        <v>159.55000000000001</v>
      </c>
    </row>
    <row r="6" spans="1:13" x14ac:dyDescent="0.3">
      <c r="A6" t="s">
        <v>12</v>
      </c>
      <c r="B6" t="s">
        <v>511</v>
      </c>
      <c r="C6">
        <v>442</v>
      </c>
      <c r="D6">
        <v>64</v>
      </c>
      <c r="E6" t="str">
        <f t="shared" si="0"/>
        <v>enough stock</v>
      </c>
      <c r="F6" t="s">
        <v>517</v>
      </c>
      <c r="G6" t="s">
        <v>521</v>
      </c>
      <c r="H6">
        <v>8</v>
      </c>
      <c r="I6" t="s">
        <v>524</v>
      </c>
      <c r="J6">
        <f t="shared" si="1"/>
        <v>8</v>
      </c>
      <c r="K6">
        <v>2.02</v>
      </c>
    </row>
    <row r="7" spans="1:13" x14ac:dyDescent="0.3">
      <c r="A7" t="s">
        <v>13</v>
      </c>
      <c r="B7" t="s">
        <v>509</v>
      </c>
      <c r="C7">
        <v>99</v>
      </c>
      <c r="D7">
        <v>79</v>
      </c>
      <c r="E7" t="str">
        <f t="shared" si="0"/>
        <v>enough stock</v>
      </c>
      <c r="F7" t="s">
        <v>516</v>
      </c>
      <c r="G7" t="s">
        <v>520</v>
      </c>
      <c r="H7">
        <v>6</v>
      </c>
      <c r="I7" t="s">
        <v>523</v>
      </c>
      <c r="J7">
        <f t="shared" si="1"/>
        <v>13.166666666666666</v>
      </c>
      <c r="K7">
        <v>116.17</v>
      </c>
    </row>
    <row r="8" spans="1:13" x14ac:dyDescent="0.3">
      <c r="A8" t="s">
        <v>14</v>
      </c>
      <c r="B8" t="s">
        <v>509</v>
      </c>
      <c r="C8">
        <v>286</v>
      </c>
      <c r="D8">
        <v>33</v>
      </c>
      <c r="E8" t="str">
        <f t="shared" si="0"/>
        <v>enough stock</v>
      </c>
      <c r="F8" t="s">
        <v>518</v>
      </c>
      <c r="G8" t="s">
        <v>522</v>
      </c>
      <c r="H8">
        <v>17</v>
      </c>
      <c r="I8" t="s">
        <v>526</v>
      </c>
      <c r="J8">
        <f t="shared" si="1"/>
        <v>1.9411764705882353</v>
      </c>
      <c r="K8">
        <v>157.27000000000001</v>
      </c>
    </row>
    <row r="9" spans="1:13" x14ac:dyDescent="0.3">
      <c r="A9" t="s">
        <v>15</v>
      </c>
      <c r="B9" t="s">
        <v>508</v>
      </c>
      <c r="C9">
        <v>228</v>
      </c>
      <c r="D9">
        <v>45</v>
      </c>
      <c r="E9" t="str">
        <f t="shared" si="0"/>
        <v>enough stock</v>
      </c>
      <c r="F9" t="s">
        <v>515</v>
      </c>
      <c r="G9" t="s">
        <v>519</v>
      </c>
      <c r="H9">
        <v>18</v>
      </c>
      <c r="I9" t="s">
        <v>523</v>
      </c>
      <c r="J9">
        <f t="shared" si="1"/>
        <v>2.5</v>
      </c>
      <c r="K9">
        <v>3.93</v>
      </c>
    </row>
    <row r="10" spans="1:13" x14ac:dyDescent="0.3">
      <c r="A10" t="s">
        <v>16</v>
      </c>
      <c r="B10" t="s">
        <v>510</v>
      </c>
      <c r="C10">
        <v>54</v>
      </c>
      <c r="D10">
        <v>99</v>
      </c>
      <c r="E10" t="str">
        <f t="shared" si="0"/>
        <v xml:space="preserve"> </v>
      </c>
      <c r="F10" t="s">
        <v>518</v>
      </c>
      <c r="G10" t="s">
        <v>522</v>
      </c>
      <c r="H10">
        <v>11</v>
      </c>
      <c r="I10" t="s">
        <v>526</v>
      </c>
      <c r="J10">
        <f t="shared" si="1"/>
        <v>9</v>
      </c>
      <c r="K10">
        <v>102.09</v>
      </c>
    </row>
    <row r="11" spans="1:13" x14ac:dyDescent="0.3">
      <c r="A11" t="s">
        <v>17</v>
      </c>
      <c r="B11" t="s">
        <v>512</v>
      </c>
      <c r="C11">
        <v>396</v>
      </c>
      <c r="D11">
        <v>84</v>
      </c>
      <c r="E11" t="str">
        <f t="shared" si="0"/>
        <v>enough stock</v>
      </c>
      <c r="F11" t="s">
        <v>518</v>
      </c>
      <c r="G11" t="s">
        <v>522</v>
      </c>
      <c r="H11">
        <v>17</v>
      </c>
      <c r="I11" t="s">
        <v>524</v>
      </c>
      <c r="J11">
        <f t="shared" si="1"/>
        <v>4.9411764705882355</v>
      </c>
      <c r="K11">
        <v>147.57</v>
      </c>
    </row>
    <row r="12" spans="1:13" x14ac:dyDescent="0.3">
      <c r="A12" t="s">
        <v>18</v>
      </c>
      <c r="B12" t="s">
        <v>513</v>
      </c>
      <c r="C12">
        <v>163</v>
      </c>
      <c r="D12">
        <v>44</v>
      </c>
      <c r="E12" t="str">
        <f t="shared" si="0"/>
        <v>enough stock</v>
      </c>
      <c r="F12" t="s">
        <v>515</v>
      </c>
      <c r="G12" t="s">
        <v>519</v>
      </c>
      <c r="H12">
        <v>17</v>
      </c>
      <c r="I12" t="s">
        <v>523</v>
      </c>
      <c r="J12">
        <f t="shared" si="1"/>
        <v>2.5882352941176472</v>
      </c>
      <c r="K12">
        <v>155.35</v>
      </c>
    </row>
    <row r="13" spans="1:13" x14ac:dyDescent="0.3">
      <c r="A13" t="s">
        <v>19</v>
      </c>
      <c r="B13" t="s">
        <v>512</v>
      </c>
      <c r="C13">
        <v>445</v>
      </c>
      <c r="D13">
        <v>80</v>
      </c>
      <c r="E13" t="str">
        <f t="shared" si="0"/>
        <v>enough stock</v>
      </c>
      <c r="F13" t="s">
        <v>516</v>
      </c>
      <c r="G13" t="s">
        <v>520</v>
      </c>
      <c r="H13">
        <v>20</v>
      </c>
      <c r="I13" t="s">
        <v>527</v>
      </c>
      <c r="J13">
        <f t="shared" si="1"/>
        <v>4</v>
      </c>
      <c r="K13">
        <v>4.07</v>
      </c>
    </row>
    <row r="14" spans="1:13" x14ac:dyDescent="0.3">
      <c r="A14" t="s">
        <v>20</v>
      </c>
      <c r="B14" t="s">
        <v>511</v>
      </c>
      <c r="C14">
        <v>437</v>
      </c>
      <c r="D14">
        <v>83</v>
      </c>
      <c r="E14" t="str">
        <f t="shared" si="0"/>
        <v>enough stock</v>
      </c>
      <c r="F14" t="s">
        <v>518</v>
      </c>
      <c r="G14" t="s">
        <v>522</v>
      </c>
      <c r="H14">
        <v>11</v>
      </c>
      <c r="I14" t="s">
        <v>525</v>
      </c>
      <c r="J14">
        <f t="shared" si="1"/>
        <v>7.5454545454545459</v>
      </c>
      <c r="K14">
        <v>128.82</v>
      </c>
    </row>
    <row r="15" spans="1:13" x14ac:dyDescent="0.3">
      <c r="A15" t="s">
        <v>21</v>
      </c>
      <c r="B15" t="s">
        <v>511</v>
      </c>
      <c r="C15">
        <v>301</v>
      </c>
      <c r="D15">
        <v>27</v>
      </c>
      <c r="E15" t="str">
        <f t="shared" si="0"/>
        <v>enough stock</v>
      </c>
      <c r="F15" t="s">
        <v>515</v>
      </c>
      <c r="G15" t="s">
        <v>519</v>
      </c>
      <c r="H15">
        <v>10</v>
      </c>
      <c r="I15" t="s">
        <v>524</v>
      </c>
      <c r="J15">
        <f t="shared" si="1"/>
        <v>2.7</v>
      </c>
      <c r="K15">
        <v>66.48</v>
      </c>
    </row>
    <row r="16" spans="1:13" x14ac:dyDescent="0.3">
      <c r="A16" t="s">
        <v>22</v>
      </c>
      <c r="B16" t="s">
        <v>510</v>
      </c>
      <c r="C16">
        <v>16</v>
      </c>
      <c r="D16">
        <v>70</v>
      </c>
      <c r="E16" t="str">
        <f t="shared" si="0"/>
        <v xml:space="preserve"> </v>
      </c>
      <c r="F16" t="s">
        <v>517</v>
      </c>
      <c r="G16" t="s">
        <v>521</v>
      </c>
      <c r="H16">
        <v>3</v>
      </c>
      <c r="I16" t="s">
        <v>527</v>
      </c>
      <c r="J16">
        <f t="shared" si="1"/>
        <v>23.333333333333332</v>
      </c>
      <c r="K16">
        <v>182.34</v>
      </c>
    </row>
    <row r="17" spans="1:11" x14ac:dyDescent="0.3">
      <c r="A17" t="s">
        <v>23</v>
      </c>
      <c r="B17" t="s">
        <v>512</v>
      </c>
      <c r="C17">
        <v>176</v>
      </c>
      <c r="D17">
        <v>53</v>
      </c>
      <c r="E17" t="str">
        <f t="shared" si="0"/>
        <v>enough stock</v>
      </c>
      <c r="F17" t="s">
        <v>516</v>
      </c>
      <c r="G17" t="s">
        <v>520</v>
      </c>
      <c r="H17">
        <v>15</v>
      </c>
      <c r="I17" t="s">
        <v>525</v>
      </c>
      <c r="J17">
        <f t="shared" si="1"/>
        <v>3.5333333333333332</v>
      </c>
      <c r="K17">
        <v>68.77</v>
      </c>
    </row>
    <row r="18" spans="1:11" x14ac:dyDescent="0.3">
      <c r="A18" t="s">
        <v>24</v>
      </c>
      <c r="B18" t="s">
        <v>510</v>
      </c>
      <c r="C18">
        <v>186</v>
      </c>
      <c r="D18">
        <v>76</v>
      </c>
      <c r="E18" t="str">
        <f t="shared" si="0"/>
        <v>enough stock</v>
      </c>
      <c r="F18" t="s">
        <v>518</v>
      </c>
      <c r="G18" t="s">
        <v>522</v>
      </c>
      <c r="H18">
        <v>9</v>
      </c>
      <c r="I18" t="s">
        <v>524</v>
      </c>
      <c r="J18">
        <f t="shared" si="1"/>
        <v>8.4444444444444446</v>
      </c>
      <c r="K18">
        <v>47.17</v>
      </c>
    </row>
    <row r="19" spans="1:11" x14ac:dyDescent="0.3">
      <c r="A19" t="s">
        <v>25</v>
      </c>
      <c r="B19" t="s">
        <v>512</v>
      </c>
      <c r="C19">
        <v>229</v>
      </c>
      <c r="D19">
        <v>72</v>
      </c>
      <c r="E19" t="str">
        <f t="shared" si="0"/>
        <v>enough stock</v>
      </c>
      <c r="F19" t="s">
        <v>518</v>
      </c>
      <c r="G19" t="s">
        <v>522</v>
      </c>
      <c r="H19">
        <v>15</v>
      </c>
      <c r="I19" t="s">
        <v>526</v>
      </c>
      <c r="J19">
        <f t="shared" si="1"/>
        <v>4.8</v>
      </c>
      <c r="K19">
        <v>96.59</v>
      </c>
    </row>
    <row r="20" spans="1:11" x14ac:dyDescent="0.3">
      <c r="A20" t="s">
        <v>26</v>
      </c>
      <c r="B20" t="s">
        <v>514</v>
      </c>
      <c r="C20">
        <v>444</v>
      </c>
      <c r="D20">
        <v>33</v>
      </c>
      <c r="E20" t="str">
        <f t="shared" si="0"/>
        <v>enough stock</v>
      </c>
      <c r="F20" t="s">
        <v>517</v>
      </c>
      <c r="G20" t="s">
        <v>521</v>
      </c>
      <c r="H20">
        <v>4</v>
      </c>
      <c r="I20" t="s">
        <v>524</v>
      </c>
      <c r="J20">
        <f t="shared" si="1"/>
        <v>8.25</v>
      </c>
      <c r="K20">
        <v>5.48</v>
      </c>
    </row>
    <row r="21" spans="1:11" x14ac:dyDescent="0.3">
      <c r="A21" t="s">
        <v>27</v>
      </c>
      <c r="B21" t="s">
        <v>513</v>
      </c>
      <c r="C21">
        <v>405</v>
      </c>
      <c r="D21">
        <v>34</v>
      </c>
      <c r="E21" t="str">
        <f t="shared" si="0"/>
        <v>enough stock</v>
      </c>
      <c r="F21" t="s">
        <v>518</v>
      </c>
      <c r="G21" t="s">
        <v>522</v>
      </c>
      <c r="H21">
        <v>17</v>
      </c>
      <c r="I21" t="s">
        <v>526</v>
      </c>
      <c r="J21">
        <f t="shared" si="1"/>
        <v>2</v>
      </c>
      <c r="K21">
        <v>92.46</v>
      </c>
    </row>
    <row r="22" spans="1:11" x14ac:dyDescent="0.3">
      <c r="A22" t="s">
        <v>28</v>
      </c>
      <c r="B22" t="s">
        <v>513</v>
      </c>
      <c r="C22">
        <v>132</v>
      </c>
      <c r="D22">
        <v>33</v>
      </c>
      <c r="E22" t="str">
        <f t="shared" si="0"/>
        <v>enough stock</v>
      </c>
      <c r="F22" t="s">
        <v>515</v>
      </c>
      <c r="G22" t="s">
        <v>519</v>
      </c>
      <c r="H22">
        <v>10</v>
      </c>
      <c r="I22" t="s">
        <v>527</v>
      </c>
      <c r="J22">
        <f t="shared" si="1"/>
        <v>3.3</v>
      </c>
      <c r="K22">
        <v>60.53</v>
      </c>
    </row>
    <row r="23" spans="1:11" x14ac:dyDescent="0.3">
      <c r="A23" t="s">
        <v>29</v>
      </c>
      <c r="B23" t="s">
        <v>513</v>
      </c>
      <c r="C23">
        <v>485</v>
      </c>
      <c r="D23">
        <v>64</v>
      </c>
      <c r="E23" t="str">
        <f t="shared" si="0"/>
        <v>enough stock</v>
      </c>
      <c r="F23" t="s">
        <v>517</v>
      </c>
      <c r="G23" t="s">
        <v>521</v>
      </c>
      <c r="H23">
        <v>6</v>
      </c>
      <c r="I23" t="s">
        <v>527</v>
      </c>
      <c r="J23">
        <f t="shared" si="1"/>
        <v>10.666666666666666</v>
      </c>
      <c r="K23">
        <v>194.42</v>
      </c>
    </row>
    <row r="24" spans="1:11" x14ac:dyDescent="0.3">
      <c r="A24" t="s">
        <v>30</v>
      </c>
      <c r="B24" t="s">
        <v>513</v>
      </c>
      <c r="C24">
        <v>68</v>
      </c>
      <c r="D24">
        <v>39</v>
      </c>
      <c r="E24" t="str">
        <f t="shared" si="0"/>
        <v>enough stock</v>
      </c>
      <c r="F24" t="s">
        <v>518</v>
      </c>
      <c r="G24" t="s">
        <v>522</v>
      </c>
      <c r="H24">
        <v>13</v>
      </c>
      <c r="I24" t="s">
        <v>526</v>
      </c>
      <c r="J24">
        <f t="shared" si="1"/>
        <v>3</v>
      </c>
      <c r="K24">
        <v>176.51</v>
      </c>
    </row>
    <row r="25" spans="1:11" x14ac:dyDescent="0.3">
      <c r="A25" t="s">
        <v>31</v>
      </c>
      <c r="B25" t="s">
        <v>510</v>
      </c>
      <c r="C25">
        <v>304</v>
      </c>
      <c r="D25">
        <v>30</v>
      </c>
      <c r="E25" t="str">
        <f t="shared" si="0"/>
        <v>enough stock</v>
      </c>
      <c r="F25" t="s">
        <v>516</v>
      </c>
      <c r="G25" t="s">
        <v>520</v>
      </c>
      <c r="H25">
        <v>15</v>
      </c>
      <c r="I25" t="s">
        <v>523</v>
      </c>
      <c r="J25">
        <f t="shared" si="1"/>
        <v>2</v>
      </c>
      <c r="K25">
        <v>74.44</v>
      </c>
    </row>
    <row r="26" spans="1:11" x14ac:dyDescent="0.3">
      <c r="A26" t="s">
        <v>32</v>
      </c>
      <c r="B26" t="s">
        <v>514</v>
      </c>
      <c r="C26">
        <v>171</v>
      </c>
      <c r="D26">
        <v>60</v>
      </c>
      <c r="E26" t="str">
        <f t="shared" si="0"/>
        <v>enough stock</v>
      </c>
      <c r="F26" t="s">
        <v>517</v>
      </c>
      <c r="G26" t="s">
        <v>521</v>
      </c>
      <c r="H26">
        <v>4</v>
      </c>
      <c r="I26" t="s">
        <v>524</v>
      </c>
      <c r="J26">
        <f t="shared" si="1"/>
        <v>15</v>
      </c>
      <c r="K26">
        <v>112.65</v>
      </c>
    </row>
    <row r="27" spans="1:11" x14ac:dyDescent="0.3">
      <c r="A27" t="s">
        <v>33</v>
      </c>
      <c r="B27" t="s">
        <v>508</v>
      </c>
      <c r="C27">
        <v>1</v>
      </c>
      <c r="D27">
        <v>55</v>
      </c>
      <c r="E27" t="str">
        <f t="shared" si="0"/>
        <v xml:space="preserve"> </v>
      </c>
      <c r="F27" t="s">
        <v>518</v>
      </c>
      <c r="G27" t="s">
        <v>522</v>
      </c>
      <c r="H27">
        <v>12</v>
      </c>
      <c r="I27" t="s">
        <v>526</v>
      </c>
      <c r="J27">
        <f t="shared" si="1"/>
        <v>4.583333333333333</v>
      </c>
      <c r="K27">
        <v>18.690000000000001</v>
      </c>
    </row>
    <row r="28" spans="1:11" x14ac:dyDescent="0.3">
      <c r="A28" t="s">
        <v>34</v>
      </c>
      <c r="B28" t="s">
        <v>514</v>
      </c>
      <c r="C28">
        <v>322</v>
      </c>
      <c r="D28">
        <v>73</v>
      </c>
      <c r="E28" t="str">
        <f t="shared" si="0"/>
        <v>enough stock</v>
      </c>
      <c r="F28" t="s">
        <v>516</v>
      </c>
      <c r="G28" t="s">
        <v>520</v>
      </c>
      <c r="H28">
        <v>9</v>
      </c>
      <c r="I28" t="s">
        <v>527</v>
      </c>
      <c r="J28">
        <f t="shared" si="1"/>
        <v>8.1111111111111107</v>
      </c>
      <c r="K28">
        <v>168.96</v>
      </c>
    </row>
    <row r="29" spans="1:11" x14ac:dyDescent="0.3">
      <c r="A29" t="s">
        <v>35</v>
      </c>
      <c r="B29" t="s">
        <v>514</v>
      </c>
      <c r="C29">
        <v>291</v>
      </c>
      <c r="D29">
        <v>53</v>
      </c>
      <c r="E29" t="str">
        <f t="shared" si="0"/>
        <v>enough stock</v>
      </c>
      <c r="F29" t="s">
        <v>516</v>
      </c>
      <c r="G29" t="s">
        <v>520</v>
      </c>
      <c r="H29">
        <v>10</v>
      </c>
      <c r="I29" t="s">
        <v>526</v>
      </c>
      <c r="J29">
        <f t="shared" si="1"/>
        <v>5.3</v>
      </c>
      <c r="K29">
        <v>161.77000000000001</v>
      </c>
    </row>
    <row r="30" spans="1:11" x14ac:dyDescent="0.3">
      <c r="A30" t="s">
        <v>36</v>
      </c>
      <c r="B30" t="s">
        <v>508</v>
      </c>
      <c r="C30">
        <v>385</v>
      </c>
      <c r="D30">
        <v>57</v>
      </c>
      <c r="E30" t="str">
        <f t="shared" si="0"/>
        <v>enough stock</v>
      </c>
      <c r="F30" t="s">
        <v>515</v>
      </c>
      <c r="G30" t="s">
        <v>519</v>
      </c>
      <c r="H30">
        <v>10</v>
      </c>
      <c r="I30" t="s">
        <v>527</v>
      </c>
      <c r="J30">
        <f t="shared" si="1"/>
        <v>5.7</v>
      </c>
      <c r="K30">
        <v>169.39</v>
      </c>
    </row>
    <row r="31" spans="1:11" x14ac:dyDescent="0.3">
      <c r="A31" t="s">
        <v>37</v>
      </c>
      <c r="B31" t="s">
        <v>510</v>
      </c>
      <c r="C31">
        <v>285</v>
      </c>
      <c r="D31">
        <v>48</v>
      </c>
      <c r="E31" t="str">
        <f t="shared" si="0"/>
        <v>enough stock</v>
      </c>
      <c r="F31" t="s">
        <v>517</v>
      </c>
      <c r="G31" t="s">
        <v>521</v>
      </c>
      <c r="H31">
        <v>20</v>
      </c>
      <c r="I31" t="s">
        <v>525</v>
      </c>
      <c r="J31">
        <f t="shared" si="1"/>
        <v>2.4</v>
      </c>
      <c r="K31">
        <v>155.59</v>
      </c>
    </row>
    <row r="32" spans="1:11" x14ac:dyDescent="0.3">
      <c r="A32" t="s">
        <v>38</v>
      </c>
      <c r="B32" t="s">
        <v>514</v>
      </c>
      <c r="C32">
        <v>253</v>
      </c>
      <c r="D32">
        <v>42</v>
      </c>
      <c r="E32" t="str">
        <f t="shared" si="0"/>
        <v>enough stock</v>
      </c>
      <c r="F32" t="s">
        <v>517</v>
      </c>
      <c r="G32" t="s">
        <v>521</v>
      </c>
      <c r="H32">
        <v>11</v>
      </c>
      <c r="I32" t="s">
        <v>524</v>
      </c>
      <c r="J32">
        <f t="shared" si="1"/>
        <v>3.8181818181818183</v>
      </c>
      <c r="K32">
        <v>175.7</v>
      </c>
    </row>
    <row r="33" spans="1:11" x14ac:dyDescent="0.3">
      <c r="A33" t="s">
        <v>39</v>
      </c>
      <c r="B33" t="s">
        <v>508</v>
      </c>
      <c r="C33">
        <v>374</v>
      </c>
      <c r="D33">
        <v>50</v>
      </c>
      <c r="E33" t="str">
        <f t="shared" si="0"/>
        <v>enough stock</v>
      </c>
      <c r="F33" t="s">
        <v>517</v>
      </c>
      <c r="G33" t="s">
        <v>521</v>
      </c>
      <c r="H33">
        <v>6</v>
      </c>
      <c r="I33" t="s">
        <v>525</v>
      </c>
      <c r="J33">
        <f t="shared" si="1"/>
        <v>8.3333333333333339</v>
      </c>
      <c r="K33">
        <v>156.4</v>
      </c>
    </row>
    <row r="34" spans="1:11" x14ac:dyDescent="0.3">
      <c r="A34" t="s">
        <v>40</v>
      </c>
      <c r="B34" t="s">
        <v>509</v>
      </c>
      <c r="C34">
        <v>221</v>
      </c>
      <c r="D34">
        <v>67</v>
      </c>
      <c r="E34" t="str">
        <f t="shared" si="0"/>
        <v>enough stock</v>
      </c>
      <c r="F34" t="s">
        <v>518</v>
      </c>
      <c r="G34" t="s">
        <v>522</v>
      </c>
      <c r="H34">
        <v>19</v>
      </c>
      <c r="I34" t="s">
        <v>526</v>
      </c>
      <c r="J34">
        <f t="shared" si="1"/>
        <v>3.5263157894736841</v>
      </c>
      <c r="K34">
        <v>2.8</v>
      </c>
    </row>
    <row r="35" spans="1:11" x14ac:dyDescent="0.3">
      <c r="A35" t="s">
        <v>41</v>
      </c>
      <c r="B35" t="s">
        <v>510</v>
      </c>
      <c r="C35">
        <v>476</v>
      </c>
      <c r="D35">
        <v>99</v>
      </c>
      <c r="E35" t="str">
        <f t="shared" si="0"/>
        <v>enough stock</v>
      </c>
      <c r="F35" t="s">
        <v>516</v>
      </c>
      <c r="G35" t="s">
        <v>520</v>
      </c>
      <c r="H35">
        <v>17</v>
      </c>
      <c r="I35" t="s">
        <v>527</v>
      </c>
      <c r="J35">
        <f t="shared" si="1"/>
        <v>5.8235294117647056</v>
      </c>
      <c r="K35">
        <v>175.08</v>
      </c>
    </row>
    <row r="36" spans="1:11" x14ac:dyDescent="0.3">
      <c r="A36" t="s">
        <v>42</v>
      </c>
      <c r="B36" t="s">
        <v>511</v>
      </c>
      <c r="C36">
        <v>73</v>
      </c>
      <c r="D36">
        <v>33</v>
      </c>
      <c r="E36" t="str">
        <f t="shared" si="0"/>
        <v>enough stock</v>
      </c>
      <c r="F36" t="s">
        <v>518</v>
      </c>
      <c r="G36" t="s">
        <v>522</v>
      </c>
      <c r="H36">
        <v>6</v>
      </c>
      <c r="I36" t="s">
        <v>524</v>
      </c>
      <c r="J36">
        <f t="shared" si="1"/>
        <v>5.5</v>
      </c>
      <c r="K36">
        <v>116.8</v>
      </c>
    </row>
    <row r="37" spans="1:11" x14ac:dyDescent="0.3">
      <c r="A37" t="s">
        <v>43</v>
      </c>
      <c r="B37" t="s">
        <v>514</v>
      </c>
      <c r="C37">
        <v>367</v>
      </c>
      <c r="D37">
        <v>81</v>
      </c>
      <c r="E37" t="str">
        <f t="shared" si="0"/>
        <v>enough stock</v>
      </c>
      <c r="F37" t="s">
        <v>517</v>
      </c>
      <c r="G37" t="s">
        <v>521</v>
      </c>
      <c r="H37">
        <v>14</v>
      </c>
      <c r="I37" t="s">
        <v>527</v>
      </c>
      <c r="J37">
        <f t="shared" si="1"/>
        <v>5.7857142857142856</v>
      </c>
      <c r="K37">
        <v>77.84</v>
      </c>
    </row>
    <row r="38" spans="1:11" x14ac:dyDescent="0.3">
      <c r="A38" t="s">
        <v>44</v>
      </c>
      <c r="B38" t="s">
        <v>508</v>
      </c>
      <c r="C38">
        <v>314</v>
      </c>
      <c r="D38">
        <v>90</v>
      </c>
      <c r="E38" t="str">
        <f t="shared" si="0"/>
        <v>enough stock</v>
      </c>
      <c r="F38" t="s">
        <v>516</v>
      </c>
      <c r="G38" t="s">
        <v>520</v>
      </c>
      <c r="H38">
        <v>8</v>
      </c>
      <c r="I38" t="s">
        <v>525</v>
      </c>
      <c r="J38">
        <f t="shared" si="1"/>
        <v>11.25</v>
      </c>
      <c r="K38">
        <v>94.12</v>
      </c>
    </row>
    <row r="39" spans="1:11" x14ac:dyDescent="0.3">
      <c r="A39" t="s">
        <v>45</v>
      </c>
      <c r="B39" t="s">
        <v>514</v>
      </c>
      <c r="C39">
        <v>38</v>
      </c>
      <c r="D39">
        <v>43</v>
      </c>
      <c r="E39" t="str">
        <f t="shared" si="0"/>
        <v xml:space="preserve"> </v>
      </c>
      <c r="F39" t="s">
        <v>516</v>
      </c>
      <c r="G39" t="s">
        <v>520</v>
      </c>
      <c r="H39">
        <v>14</v>
      </c>
      <c r="I39" t="s">
        <v>527</v>
      </c>
      <c r="J39">
        <f t="shared" si="1"/>
        <v>3.0714285714285716</v>
      </c>
      <c r="K39">
        <v>177.72</v>
      </c>
    </row>
    <row r="40" spans="1:11" x14ac:dyDescent="0.3">
      <c r="A40" t="s">
        <v>46</v>
      </c>
      <c r="B40" t="s">
        <v>511</v>
      </c>
      <c r="C40">
        <v>423</v>
      </c>
      <c r="D40">
        <v>51</v>
      </c>
      <c r="E40" t="str">
        <f t="shared" si="0"/>
        <v>enough stock</v>
      </c>
      <c r="F40" t="s">
        <v>518</v>
      </c>
      <c r="G40" t="s">
        <v>522</v>
      </c>
      <c r="H40">
        <v>21</v>
      </c>
      <c r="I40" t="s">
        <v>525</v>
      </c>
      <c r="J40">
        <f t="shared" si="1"/>
        <v>2.4285714285714284</v>
      </c>
      <c r="K40">
        <v>154.86000000000001</v>
      </c>
    </row>
    <row r="41" spans="1:11" x14ac:dyDescent="0.3">
      <c r="A41" t="s">
        <v>47</v>
      </c>
      <c r="B41" t="s">
        <v>511</v>
      </c>
      <c r="C41">
        <v>447</v>
      </c>
      <c r="D41">
        <v>99</v>
      </c>
      <c r="E41" t="str">
        <f t="shared" si="0"/>
        <v>enough stock</v>
      </c>
      <c r="F41" t="s">
        <v>515</v>
      </c>
      <c r="G41" t="s">
        <v>519</v>
      </c>
      <c r="H41">
        <v>9</v>
      </c>
      <c r="I41" t="s">
        <v>524</v>
      </c>
      <c r="J41">
        <f t="shared" si="1"/>
        <v>11</v>
      </c>
      <c r="K41">
        <v>28.72</v>
      </c>
    </row>
    <row r="42" spans="1:11" x14ac:dyDescent="0.3">
      <c r="A42" t="s">
        <v>48</v>
      </c>
      <c r="B42" t="s">
        <v>508</v>
      </c>
      <c r="C42">
        <v>379</v>
      </c>
      <c r="D42">
        <v>66</v>
      </c>
      <c r="E42" t="str">
        <f t="shared" si="0"/>
        <v>enough stock</v>
      </c>
      <c r="F42" t="s">
        <v>518</v>
      </c>
      <c r="G42" t="s">
        <v>522</v>
      </c>
      <c r="H42">
        <v>18</v>
      </c>
      <c r="I42" t="s">
        <v>526</v>
      </c>
      <c r="J42">
        <f t="shared" si="1"/>
        <v>3.6666666666666665</v>
      </c>
      <c r="K42">
        <v>67.36</v>
      </c>
    </row>
    <row r="43" spans="1:11" x14ac:dyDescent="0.3">
      <c r="A43" t="s">
        <v>49</v>
      </c>
      <c r="B43" t="s">
        <v>511</v>
      </c>
      <c r="C43">
        <v>479</v>
      </c>
      <c r="D43">
        <v>38</v>
      </c>
      <c r="E43" t="str">
        <f t="shared" si="0"/>
        <v>enough stock</v>
      </c>
      <c r="F43" t="s">
        <v>517</v>
      </c>
      <c r="G43" t="s">
        <v>521</v>
      </c>
      <c r="H43">
        <v>21</v>
      </c>
      <c r="I43" t="s">
        <v>523</v>
      </c>
      <c r="J43">
        <f t="shared" si="1"/>
        <v>1.8095238095238095</v>
      </c>
      <c r="K43">
        <v>46.56</v>
      </c>
    </row>
    <row r="44" spans="1:11" x14ac:dyDescent="0.3">
      <c r="A44" t="s">
        <v>50</v>
      </c>
      <c r="B44" t="s">
        <v>512</v>
      </c>
      <c r="C44">
        <v>14</v>
      </c>
      <c r="D44">
        <v>72</v>
      </c>
      <c r="E44" t="str">
        <f t="shared" si="0"/>
        <v xml:space="preserve"> </v>
      </c>
      <c r="F44" t="s">
        <v>516</v>
      </c>
      <c r="G44" t="s">
        <v>520</v>
      </c>
      <c r="H44">
        <v>21</v>
      </c>
      <c r="I44" t="s">
        <v>525</v>
      </c>
      <c r="J44">
        <f t="shared" si="1"/>
        <v>3.4285714285714284</v>
      </c>
      <c r="K44">
        <v>104.55</v>
      </c>
    </row>
    <row r="45" spans="1:11" x14ac:dyDescent="0.3">
      <c r="A45" t="s">
        <v>51</v>
      </c>
      <c r="B45" t="s">
        <v>514</v>
      </c>
      <c r="C45">
        <v>223</v>
      </c>
      <c r="D45">
        <v>45</v>
      </c>
      <c r="E45" t="str">
        <f t="shared" si="0"/>
        <v>enough stock</v>
      </c>
      <c r="F45" t="s">
        <v>515</v>
      </c>
      <c r="G45" t="s">
        <v>519</v>
      </c>
      <c r="H45">
        <v>11</v>
      </c>
      <c r="I45" t="s">
        <v>524</v>
      </c>
      <c r="J45">
        <f t="shared" si="1"/>
        <v>4.0909090909090908</v>
      </c>
      <c r="K45">
        <v>199.86</v>
      </c>
    </row>
    <row r="46" spans="1:11" x14ac:dyDescent="0.3">
      <c r="A46" t="s">
        <v>52</v>
      </c>
      <c r="B46" t="s">
        <v>512</v>
      </c>
      <c r="C46">
        <v>82</v>
      </c>
      <c r="D46">
        <v>98</v>
      </c>
      <c r="E46" t="str">
        <f t="shared" si="0"/>
        <v xml:space="preserve"> </v>
      </c>
      <c r="F46" t="s">
        <v>515</v>
      </c>
      <c r="G46" t="s">
        <v>519</v>
      </c>
      <c r="H46">
        <v>8</v>
      </c>
      <c r="I46" t="s">
        <v>525</v>
      </c>
      <c r="J46">
        <f t="shared" si="1"/>
        <v>12.25</v>
      </c>
      <c r="K46">
        <v>183.72</v>
      </c>
    </row>
    <row r="47" spans="1:11" x14ac:dyDescent="0.3">
      <c r="A47" t="s">
        <v>53</v>
      </c>
      <c r="B47" t="s">
        <v>509</v>
      </c>
      <c r="C47">
        <v>439</v>
      </c>
      <c r="D47">
        <v>33</v>
      </c>
      <c r="E47" t="str">
        <f t="shared" si="0"/>
        <v>enough stock</v>
      </c>
      <c r="F47" t="s">
        <v>515</v>
      </c>
      <c r="G47" t="s">
        <v>519</v>
      </c>
      <c r="H47">
        <v>18</v>
      </c>
      <c r="I47" t="s">
        <v>523</v>
      </c>
      <c r="J47">
        <f t="shared" si="1"/>
        <v>1.8333333333333333</v>
      </c>
      <c r="K47">
        <v>81.16</v>
      </c>
    </row>
    <row r="48" spans="1:11" x14ac:dyDescent="0.3">
      <c r="A48" t="s">
        <v>54</v>
      </c>
      <c r="B48" t="s">
        <v>511</v>
      </c>
      <c r="C48">
        <v>430</v>
      </c>
      <c r="D48">
        <v>73</v>
      </c>
      <c r="E48" t="str">
        <f t="shared" si="0"/>
        <v>enough stock</v>
      </c>
      <c r="F48" t="s">
        <v>516</v>
      </c>
      <c r="G48" t="s">
        <v>520</v>
      </c>
      <c r="H48">
        <v>9</v>
      </c>
      <c r="I48" t="s">
        <v>526</v>
      </c>
      <c r="J48">
        <f t="shared" si="1"/>
        <v>8.1111111111111107</v>
      </c>
      <c r="K48">
        <v>142.19999999999999</v>
      </c>
    </row>
    <row r="49" spans="1:11" x14ac:dyDescent="0.3">
      <c r="A49" t="s">
        <v>55</v>
      </c>
      <c r="B49" t="s">
        <v>511</v>
      </c>
      <c r="C49">
        <v>391</v>
      </c>
      <c r="D49">
        <v>79</v>
      </c>
      <c r="E49" t="str">
        <f t="shared" si="0"/>
        <v>enough stock</v>
      </c>
      <c r="F49" t="s">
        <v>515</v>
      </c>
      <c r="G49" t="s">
        <v>519</v>
      </c>
      <c r="H49">
        <v>14</v>
      </c>
      <c r="I49" t="s">
        <v>527</v>
      </c>
      <c r="J49">
        <f t="shared" si="1"/>
        <v>5.6428571428571432</v>
      </c>
      <c r="K49">
        <v>12.09</v>
      </c>
    </row>
    <row r="50" spans="1:11" x14ac:dyDescent="0.3">
      <c r="A50" t="s">
        <v>56</v>
      </c>
      <c r="B50" t="s">
        <v>514</v>
      </c>
      <c r="C50">
        <v>156</v>
      </c>
      <c r="D50">
        <v>38</v>
      </c>
      <c r="E50" t="str">
        <f t="shared" si="0"/>
        <v>enough stock</v>
      </c>
      <c r="F50" t="s">
        <v>517</v>
      </c>
      <c r="G50" t="s">
        <v>521</v>
      </c>
      <c r="H50">
        <v>16</v>
      </c>
      <c r="I50" t="s">
        <v>523</v>
      </c>
      <c r="J50">
        <f t="shared" si="1"/>
        <v>2.375</v>
      </c>
      <c r="K50">
        <v>42.39</v>
      </c>
    </row>
    <row r="51" spans="1:11" x14ac:dyDescent="0.3">
      <c r="A51" t="s">
        <v>57</v>
      </c>
      <c r="B51" t="s">
        <v>510</v>
      </c>
      <c r="C51">
        <v>61</v>
      </c>
      <c r="D51">
        <v>96</v>
      </c>
      <c r="E51" t="str">
        <f t="shared" si="0"/>
        <v xml:space="preserve"> </v>
      </c>
      <c r="F51" t="s">
        <v>518</v>
      </c>
      <c r="G51" t="s">
        <v>522</v>
      </c>
      <c r="H51">
        <v>9</v>
      </c>
      <c r="I51" t="s">
        <v>525</v>
      </c>
      <c r="J51">
        <f t="shared" si="1"/>
        <v>10.666666666666666</v>
      </c>
      <c r="K51">
        <v>132.96</v>
      </c>
    </row>
    <row r="52" spans="1:11" x14ac:dyDescent="0.3">
      <c r="A52" t="s">
        <v>58</v>
      </c>
      <c r="B52" t="s">
        <v>508</v>
      </c>
      <c r="C52">
        <v>342</v>
      </c>
      <c r="D52">
        <v>73</v>
      </c>
      <c r="E52" t="str">
        <f t="shared" si="0"/>
        <v>enough stock</v>
      </c>
      <c r="F52" t="s">
        <v>516</v>
      </c>
      <c r="G52" t="s">
        <v>520</v>
      </c>
      <c r="H52">
        <v>5</v>
      </c>
      <c r="I52" t="s">
        <v>523</v>
      </c>
      <c r="J52">
        <f t="shared" si="1"/>
        <v>14.6</v>
      </c>
      <c r="K52">
        <v>56.11</v>
      </c>
    </row>
    <row r="53" spans="1:11" x14ac:dyDescent="0.3">
      <c r="A53" t="s">
        <v>59</v>
      </c>
      <c r="B53" t="s">
        <v>508</v>
      </c>
      <c r="C53">
        <v>56</v>
      </c>
      <c r="D53">
        <v>44</v>
      </c>
      <c r="E53" t="str">
        <f t="shared" si="0"/>
        <v>enough stock</v>
      </c>
      <c r="F53" t="s">
        <v>518</v>
      </c>
      <c r="G53" t="s">
        <v>522</v>
      </c>
      <c r="H53">
        <v>7</v>
      </c>
      <c r="I53" t="s">
        <v>526</v>
      </c>
      <c r="J53">
        <f t="shared" si="1"/>
        <v>6.2857142857142856</v>
      </c>
      <c r="K53">
        <v>87.04</v>
      </c>
    </row>
    <row r="54" spans="1:11" x14ac:dyDescent="0.3">
      <c r="A54" t="s">
        <v>60</v>
      </c>
      <c r="B54" t="s">
        <v>514</v>
      </c>
      <c r="C54">
        <v>38</v>
      </c>
      <c r="D54">
        <v>35</v>
      </c>
      <c r="E54" t="str">
        <f t="shared" si="0"/>
        <v>enough stock</v>
      </c>
      <c r="F54" t="s">
        <v>517</v>
      </c>
      <c r="G54" t="s">
        <v>521</v>
      </c>
      <c r="H54">
        <v>7</v>
      </c>
      <c r="I54" t="s">
        <v>527</v>
      </c>
      <c r="J54">
        <f t="shared" si="1"/>
        <v>5</v>
      </c>
      <c r="K54">
        <v>31.88</v>
      </c>
    </row>
    <row r="55" spans="1:11" x14ac:dyDescent="0.3">
      <c r="A55" t="s">
        <v>61</v>
      </c>
      <c r="B55" t="s">
        <v>509</v>
      </c>
      <c r="C55">
        <v>115</v>
      </c>
      <c r="D55">
        <v>81</v>
      </c>
      <c r="E55" t="str">
        <f t="shared" si="0"/>
        <v>enough stock</v>
      </c>
      <c r="F55" t="s">
        <v>516</v>
      </c>
      <c r="G55" t="s">
        <v>520</v>
      </c>
      <c r="H55">
        <v>4</v>
      </c>
      <c r="I55" t="s">
        <v>524</v>
      </c>
      <c r="J55">
        <f t="shared" si="1"/>
        <v>20.25</v>
      </c>
      <c r="K55">
        <v>31.74</v>
      </c>
    </row>
    <row r="56" spans="1:11" x14ac:dyDescent="0.3">
      <c r="A56" t="s">
        <v>62</v>
      </c>
      <c r="B56" t="s">
        <v>508</v>
      </c>
      <c r="C56">
        <v>480</v>
      </c>
      <c r="D56">
        <v>91</v>
      </c>
      <c r="E56" t="str">
        <f t="shared" si="0"/>
        <v>enough stock</v>
      </c>
      <c r="F56" t="s">
        <v>516</v>
      </c>
      <c r="G56" t="s">
        <v>520</v>
      </c>
      <c r="H56">
        <v>19</v>
      </c>
      <c r="I56" t="s">
        <v>527</v>
      </c>
      <c r="J56">
        <f t="shared" si="1"/>
        <v>4.7894736842105265</v>
      </c>
      <c r="K56">
        <v>79.510000000000005</v>
      </c>
    </row>
    <row r="57" spans="1:11" x14ac:dyDescent="0.3">
      <c r="A57" t="s">
        <v>63</v>
      </c>
      <c r="B57" t="s">
        <v>510</v>
      </c>
      <c r="C57">
        <v>327</v>
      </c>
      <c r="D57">
        <v>97</v>
      </c>
      <c r="E57" t="str">
        <f t="shared" si="0"/>
        <v>enough stock</v>
      </c>
      <c r="F57" t="s">
        <v>516</v>
      </c>
      <c r="G57" t="s">
        <v>520</v>
      </c>
      <c r="H57">
        <v>7</v>
      </c>
      <c r="I57" t="s">
        <v>527</v>
      </c>
      <c r="J57">
        <f t="shared" si="1"/>
        <v>13.857142857142858</v>
      </c>
      <c r="K57">
        <v>7.41</v>
      </c>
    </row>
    <row r="58" spans="1:11" x14ac:dyDescent="0.3">
      <c r="A58" t="s">
        <v>64</v>
      </c>
      <c r="B58" t="s">
        <v>508</v>
      </c>
      <c r="C58">
        <v>119</v>
      </c>
      <c r="D58">
        <v>96</v>
      </c>
      <c r="E58" t="str">
        <f t="shared" si="0"/>
        <v>enough stock</v>
      </c>
      <c r="F58" t="s">
        <v>516</v>
      </c>
      <c r="G58" t="s">
        <v>520</v>
      </c>
      <c r="H58">
        <v>12</v>
      </c>
      <c r="I58" t="s">
        <v>527</v>
      </c>
      <c r="J58">
        <f t="shared" si="1"/>
        <v>8</v>
      </c>
      <c r="K58">
        <v>28.11</v>
      </c>
    </row>
    <row r="59" spans="1:11" x14ac:dyDescent="0.3">
      <c r="A59" t="s">
        <v>65</v>
      </c>
      <c r="B59" t="s">
        <v>508</v>
      </c>
      <c r="C59">
        <v>444</v>
      </c>
      <c r="D59">
        <v>21</v>
      </c>
      <c r="E59" t="str">
        <f t="shared" si="0"/>
        <v>enough stock</v>
      </c>
      <c r="F59" t="s">
        <v>517</v>
      </c>
      <c r="G59" t="s">
        <v>521</v>
      </c>
      <c r="H59">
        <v>19</v>
      </c>
      <c r="I59" t="s">
        <v>526</v>
      </c>
      <c r="J59">
        <f t="shared" si="1"/>
        <v>1.1052631578947369</v>
      </c>
      <c r="K59">
        <v>124.11</v>
      </c>
    </row>
    <row r="60" spans="1:11" x14ac:dyDescent="0.3">
      <c r="A60" t="s">
        <v>66</v>
      </c>
      <c r="B60" t="s">
        <v>508</v>
      </c>
      <c r="C60">
        <v>472</v>
      </c>
      <c r="D60">
        <v>27</v>
      </c>
      <c r="E60" t="str">
        <f t="shared" si="0"/>
        <v>enough stock</v>
      </c>
      <c r="F60" t="s">
        <v>516</v>
      </c>
      <c r="G60" t="s">
        <v>520</v>
      </c>
      <c r="H60">
        <v>7</v>
      </c>
      <c r="I60" t="s">
        <v>527</v>
      </c>
      <c r="J60">
        <f t="shared" si="1"/>
        <v>3.8571428571428572</v>
      </c>
      <c r="K60">
        <v>101.98</v>
      </c>
    </row>
    <row r="61" spans="1:11" x14ac:dyDescent="0.3">
      <c r="A61" t="s">
        <v>67</v>
      </c>
      <c r="B61" t="s">
        <v>508</v>
      </c>
      <c r="C61">
        <v>219</v>
      </c>
      <c r="D61">
        <v>41</v>
      </c>
      <c r="E61" t="str">
        <f t="shared" si="0"/>
        <v>enough stock</v>
      </c>
      <c r="F61" t="s">
        <v>516</v>
      </c>
      <c r="G61" t="s">
        <v>520</v>
      </c>
      <c r="H61">
        <v>13</v>
      </c>
      <c r="I61" t="s">
        <v>523</v>
      </c>
      <c r="J61">
        <f t="shared" si="1"/>
        <v>3.1538461538461537</v>
      </c>
      <c r="K61">
        <v>165.74</v>
      </c>
    </row>
    <row r="62" spans="1:11" x14ac:dyDescent="0.3">
      <c r="A62" t="s">
        <v>68</v>
      </c>
      <c r="B62" t="s">
        <v>509</v>
      </c>
      <c r="C62">
        <v>192</v>
      </c>
      <c r="D62">
        <v>73</v>
      </c>
      <c r="E62" t="str">
        <f t="shared" si="0"/>
        <v>enough stock</v>
      </c>
      <c r="F62" t="s">
        <v>518</v>
      </c>
      <c r="G62" t="s">
        <v>522</v>
      </c>
      <c r="H62">
        <v>21</v>
      </c>
      <c r="I62" t="s">
        <v>527</v>
      </c>
      <c r="J62">
        <f t="shared" si="1"/>
        <v>3.4761904761904763</v>
      </c>
      <c r="K62">
        <v>87.57</v>
      </c>
    </row>
    <row r="63" spans="1:11" x14ac:dyDescent="0.3">
      <c r="A63" t="s">
        <v>69</v>
      </c>
      <c r="B63" t="s">
        <v>509</v>
      </c>
      <c r="C63">
        <v>334</v>
      </c>
      <c r="D63">
        <v>76</v>
      </c>
      <c r="E63" t="str">
        <f t="shared" si="0"/>
        <v>enough stock</v>
      </c>
      <c r="F63" t="s">
        <v>515</v>
      </c>
      <c r="G63" t="s">
        <v>519</v>
      </c>
      <c r="H63">
        <v>9</v>
      </c>
      <c r="I63" t="s">
        <v>524</v>
      </c>
      <c r="J63">
        <f t="shared" si="1"/>
        <v>8.4444444444444446</v>
      </c>
      <c r="K63">
        <v>33.200000000000003</v>
      </c>
    </row>
    <row r="64" spans="1:11" x14ac:dyDescent="0.3">
      <c r="A64" t="s">
        <v>70</v>
      </c>
      <c r="B64" t="s">
        <v>514</v>
      </c>
      <c r="C64">
        <v>172</v>
      </c>
      <c r="D64">
        <v>74</v>
      </c>
      <c r="E64" t="str">
        <f t="shared" si="0"/>
        <v>enough stock</v>
      </c>
      <c r="F64" t="s">
        <v>518</v>
      </c>
      <c r="G64" t="s">
        <v>522</v>
      </c>
      <c r="H64">
        <v>17</v>
      </c>
      <c r="I64" t="s">
        <v>526</v>
      </c>
      <c r="J64">
        <f t="shared" si="1"/>
        <v>4.3529411764705879</v>
      </c>
      <c r="K64">
        <v>75.89</v>
      </c>
    </row>
    <row r="65" spans="1:11" x14ac:dyDescent="0.3">
      <c r="A65" t="s">
        <v>71</v>
      </c>
      <c r="B65" t="s">
        <v>514</v>
      </c>
      <c r="C65">
        <v>237</v>
      </c>
      <c r="D65">
        <v>51</v>
      </c>
      <c r="E65" t="str">
        <f t="shared" si="0"/>
        <v>enough stock</v>
      </c>
      <c r="F65" t="s">
        <v>516</v>
      </c>
      <c r="G65" t="s">
        <v>520</v>
      </c>
      <c r="H65">
        <v>5</v>
      </c>
      <c r="I65" t="s">
        <v>526</v>
      </c>
      <c r="J65">
        <f t="shared" si="1"/>
        <v>10.199999999999999</v>
      </c>
      <c r="K65">
        <v>155.84</v>
      </c>
    </row>
    <row r="66" spans="1:11" x14ac:dyDescent="0.3">
      <c r="A66" t="s">
        <v>72</v>
      </c>
      <c r="B66" t="s">
        <v>510</v>
      </c>
      <c r="C66">
        <v>284</v>
      </c>
      <c r="D66">
        <v>92</v>
      </c>
      <c r="E66" t="str">
        <f t="shared" si="0"/>
        <v>enough stock</v>
      </c>
      <c r="F66" t="s">
        <v>516</v>
      </c>
      <c r="G66" t="s">
        <v>520</v>
      </c>
      <c r="H66">
        <v>21</v>
      </c>
      <c r="I66" t="s">
        <v>523</v>
      </c>
      <c r="J66">
        <f t="shared" si="1"/>
        <v>4.3809523809523814</v>
      </c>
      <c r="K66">
        <v>175.11</v>
      </c>
    </row>
    <row r="67" spans="1:11" x14ac:dyDescent="0.3">
      <c r="A67" t="s">
        <v>73</v>
      </c>
      <c r="B67" t="s">
        <v>511</v>
      </c>
      <c r="C67">
        <v>320</v>
      </c>
      <c r="D67">
        <v>63</v>
      </c>
      <c r="E67" t="str">
        <f t="shared" ref="E67:E130" si="2">IF(C67&lt;=D67," ","enough stock")</f>
        <v>enough stock</v>
      </c>
      <c r="F67" t="s">
        <v>518</v>
      </c>
      <c r="G67" t="s">
        <v>522</v>
      </c>
      <c r="H67">
        <v>5</v>
      </c>
      <c r="I67" t="s">
        <v>527</v>
      </c>
      <c r="J67">
        <f t="shared" ref="J67:J130" si="3">IF(H67&gt;0,D67/H67,0)</f>
        <v>12.6</v>
      </c>
      <c r="K67">
        <v>15.35</v>
      </c>
    </row>
    <row r="68" spans="1:11" x14ac:dyDescent="0.3">
      <c r="A68" t="s">
        <v>74</v>
      </c>
      <c r="B68" t="s">
        <v>511</v>
      </c>
      <c r="C68">
        <v>247</v>
      </c>
      <c r="D68">
        <v>77</v>
      </c>
      <c r="E68" t="str">
        <f t="shared" si="2"/>
        <v>enough stock</v>
      </c>
      <c r="F68" t="s">
        <v>515</v>
      </c>
      <c r="G68" t="s">
        <v>519</v>
      </c>
      <c r="H68">
        <v>6</v>
      </c>
      <c r="I68" t="s">
        <v>525</v>
      </c>
      <c r="J68">
        <f t="shared" si="3"/>
        <v>12.833333333333334</v>
      </c>
      <c r="K68">
        <v>181.66</v>
      </c>
    </row>
    <row r="69" spans="1:11" x14ac:dyDescent="0.3">
      <c r="A69" t="s">
        <v>75</v>
      </c>
      <c r="B69" t="s">
        <v>509</v>
      </c>
      <c r="C69">
        <v>102</v>
      </c>
      <c r="D69">
        <v>64</v>
      </c>
      <c r="E69" t="str">
        <f t="shared" si="2"/>
        <v>enough stock</v>
      </c>
      <c r="F69" t="s">
        <v>516</v>
      </c>
      <c r="G69" t="s">
        <v>520</v>
      </c>
      <c r="H69">
        <v>16</v>
      </c>
      <c r="I69" t="s">
        <v>526</v>
      </c>
      <c r="J69">
        <f t="shared" si="3"/>
        <v>4</v>
      </c>
      <c r="K69">
        <v>41.27</v>
      </c>
    </row>
    <row r="70" spans="1:11" x14ac:dyDescent="0.3">
      <c r="A70" t="s">
        <v>76</v>
      </c>
      <c r="B70" t="s">
        <v>513</v>
      </c>
      <c r="C70">
        <v>437</v>
      </c>
      <c r="D70">
        <v>89</v>
      </c>
      <c r="E70" t="str">
        <f t="shared" si="2"/>
        <v>enough stock</v>
      </c>
      <c r="F70" t="s">
        <v>517</v>
      </c>
      <c r="G70" t="s">
        <v>521</v>
      </c>
      <c r="H70">
        <v>18</v>
      </c>
      <c r="I70" t="s">
        <v>524</v>
      </c>
      <c r="J70">
        <f t="shared" si="3"/>
        <v>4.9444444444444446</v>
      </c>
      <c r="K70">
        <v>76.069999999999993</v>
      </c>
    </row>
    <row r="71" spans="1:11" x14ac:dyDescent="0.3">
      <c r="A71" t="s">
        <v>77</v>
      </c>
      <c r="B71" t="s">
        <v>514</v>
      </c>
      <c r="C71">
        <v>336</v>
      </c>
      <c r="D71">
        <v>25</v>
      </c>
      <c r="E71" t="str">
        <f t="shared" si="2"/>
        <v>enough stock</v>
      </c>
      <c r="F71" t="s">
        <v>516</v>
      </c>
      <c r="G71" t="s">
        <v>520</v>
      </c>
      <c r="H71">
        <v>11</v>
      </c>
      <c r="I71" t="s">
        <v>525</v>
      </c>
      <c r="J71">
        <f t="shared" si="3"/>
        <v>2.2727272727272729</v>
      </c>
      <c r="K71">
        <v>177.48</v>
      </c>
    </row>
    <row r="72" spans="1:11" x14ac:dyDescent="0.3">
      <c r="A72" t="s">
        <v>78</v>
      </c>
      <c r="B72" t="s">
        <v>513</v>
      </c>
      <c r="C72">
        <v>406</v>
      </c>
      <c r="D72">
        <v>57</v>
      </c>
      <c r="E72" t="str">
        <f t="shared" si="2"/>
        <v>enough stock</v>
      </c>
      <c r="F72" t="s">
        <v>517</v>
      </c>
      <c r="G72" t="s">
        <v>521</v>
      </c>
      <c r="H72">
        <v>15</v>
      </c>
      <c r="I72" t="s">
        <v>526</v>
      </c>
      <c r="J72">
        <f t="shared" si="3"/>
        <v>3.8</v>
      </c>
      <c r="K72">
        <v>119.65</v>
      </c>
    </row>
    <row r="73" spans="1:11" x14ac:dyDescent="0.3">
      <c r="A73" t="s">
        <v>79</v>
      </c>
      <c r="B73" t="s">
        <v>510</v>
      </c>
      <c r="C73">
        <v>214</v>
      </c>
      <c r="D73">
        <v>91</v>
      </c>
      <c r="E73" t="str">
        <f t="shared" si="2"/>
        <v>enough stock</v>
      </c>
      <c r="F73" t="s">
        <v>518</v>
      </c>
      <c r="G73" t="s">
        <v>522</v>
      </c>
      <c r="H73">
        <v>9</v>
      </c>
      <c r="I73" t="s">
        <v>527</v>
      </c>
      <c r="J73">
        <f t="shared" si="3"/>
        <v>10.111111111111111</v>
      </c>
      <c r="K73">
        <v>95.8</v>
      </c>
    </row>
    <row r="74" spans="1:11" x14ac:dyDescent="0.3">
      <c r="A74" t="s">
        <v>80</v>
      </c>
      <c r="B74" t="s">
        <v>513</v>
      </c>
      <c r="C74">
        <v>108</v>
      </c>
      <c r="D74">
        <v>56</v>
      </c>
      <c r="E74" t="str">
        <f t="shared" si="2"/>
        <v>enough stock</v>
      </c>
      <c r="F74" t="s">
        <v>518</v>
      </c>
      <c r="G74" t="s">
        <v>522</v>
      </c>
      <c r="H74">
        <v>18</v>
      </c>
      <c r="I74" t="s">
        <v>523</v>
      </c>
      <c r="J74">
        <f t="shared" si="3"/>
        <v>3.1111111111111112</v>
      </c>
      <c r="K74">
        <v>130.58000000000001</v>
      </c>
    </row>
    <row r="75" spans="1:11" x14ac:dyDescent="0.3">
      <c r="A75" t="s">
        <v>81</v>
      </c>
      <c r="B75" t="s">
        <v>508</v>
      </c>
      <c r="C75">
        <v>48</v>
      </c>
      <c r="D75">
        <v>84</v>
      </c>
      <c r="E75" t="str">
        <f t="shared" si="2"/>
        <v xml:space="preserve"> </v>
      </c>
      <c r="F75" t="s">
        <v>518</v>
      </c>
      <c r="G75" t="s">
        <v>522</v>
      </c>
      <c r="H75">
        <v>18</v>
      </c>
      <c r="I75" t="s">
        <v>524</v>
      </c>
      <c r="J75">
        <f t="shared" si="3"/>
        <v>4.666666666666667</v>
      </c>
      <c r="K75">
        <v>93.7</v>
      </c>
    </row>
    <row r="76" spans="1:11" x14ac:dyDescent="0.3">
      <c r="A76" t="s">
        <v>82</v>
      </c>
      <c r="B76" t="s">
        <v>512</v>
      </c>
      <c r="C76">
        <v>182</v>
      </c>
      <c r="D76">
        <v>77</v>
      </c>
      <c r="E76" t="str">
        <f t="shared" si="2"/>
        <v>enough stock</v>
      </c>
      <c r="F76" t="s">
        <v>516</v>
      </c>
      <c r="G76" t="s">
        <v>520</v>
      </c>
      <c r="H76">
        <v>6</v>
      </c>
      <c r="I76" t="s">
        <v>526</v>
      </c>
      <c r="J76">
        <f t="shared" si="3"/>
        <v>12.833333333333334</v>
      </c>
      <c r="K76">
        <v>61.7</v>
      </c>
    </row>
    <row r="77" spans="1:11" x14ac:dyDescent="0.3">
      <c r="A77" t="s">
        <v>83</v>
      </c>
      <c r="B77" t="s">
        <v>512</v>
      </c>
      <c r="C77">
        <v>114</v>
      </c>
      <c r="D77">
        <v>49</v>
      </c>
      <c r="E77" t="str">
        <f t="shared" si="2"/>
        <v>enough stock</v>
      </c>
      <c r="F77" t="s">
        <v>516</v>
      </c>
      <c r="G77" t="s">
        <v>520</v>
      </c>
      <c r="H77">
        <v>5</v>
      </c>
      <c r="I77" t="s">
        <v>524</v>
      </c>
      <c r="J77">
        <f t="shared" si="3"/>
        <v>9.8000000000000007</v>
      </c>
      <c r="K77">
        <v>121.15</v>
      </c>
    </row>
    <row r="78" spans="1:11" x14ac:dyDescent="0.3">
      <c r="A78" t="s">
        <v>84</v>
      </c>
      <c r="B78" t="s">
        <v>511</v>
      </c>
      <c r="C78">
        <v>432</v>
      </c>
      <c r="D78">
        <v>62</v>
      </c>
      <c r="E78" t="str">
        <f t="shared" si="2"/>
        <v>enough stock</v>
      </c>
      <c r="F78" t="s">
        <v>517</v>
      </c>
      <c r="G78" t="s">
        <v>521</v>
      </c>
      <c r="H78">
        <v>13</v>
      </c>
      <c r="I78" t="s">
        <v>527</v>
      </c>
      <c r="J78">
        <f t="shared" si="3"/>
        <v>4.7692307692307692</v>
      </c>
      <c r="K78">
        <v>75.58</v>
      </c>
    </row>
    <row r="79" spans="1:11" x14ac:dyDescent="0.3">
      <c r="A79" t="s">
        <v>85</v>
      </c>
      <c r="B79" t="s">
        <v>514</v>
      </c>
      <c r="C79">
        <v>412</v>
      </c>
      <c r="D79">
        <v>79</v>
      </c>
      <c r="E79" t="str">
        <f t="shared" si="2"/>
        <v>enough stock</v>
      </c>
      <c r="F79" t="s">
        <v>516</v>
      </c>
      <c r="G79" t="s">
        <v>520</v>
      </c>
      <c r="H79">
        <v>6</v>
      </c>
      <c r="I79" t="s">
        <v>527</v>
      </c>
      <c r="J79">
        <f t="shared" si="3"/>
        <v>13.166666666666666</v>
      </c>
      <c r="K79">
        <v>166.89</v>
      </c>
    </row>
    <row r="80" spans="1:11" x14ac:dyDescent="0.3">
      <c r="A80" t="s">
        <v>86</v>
      </c>
      <c r="B80" t="s">
        <v>513</v>
      </c>
      <c r="C80">
        <v>47</v>
      </c>
      <c r="D80">
        <v>52</v>
      </c>
      <c r="E80" t="str">
        <f t="shared" si="2"/>
        <v xml:space="preserve"> </v>
      </c>
      <c r="F80" t="s">
        <v>516</v>
      </c>
      <c r="G80" t="s">
        <v>520</v>
      </c>
      <c r="H80">
        <v>19</v>
      </c>
      <c r="I80" t="s">
        <v>527</v>
      </c>
      <c r="J80">
        <f t="shared" si="3"/>
        <v>2.736842105263158</v>
      </c>
      <c r="K80">
        <v>153.72999999999999</v>
      </c>
    </row>
    <row r="81" spans="1:11" x14ac:dyDescent="0.3">
      <c r="A81" t="s">
        <v>87</v>
      </c>
      <c r="B81" t="s">
        <v>512</v>
      </c>
      <c r="C81">
        <v>354</v>
      </c>
      <c r="D81">
        <v>59</v>
      </c>
      <c r="E81" t="str">
        <f t="shared" si="2"/>
        <v>enough stock</v>
      </c>
      <c r="F81" t="s">
        <v>517</v>
      </c>
      <c r="G81" t="s">
        <v>521</v>
      </c>
      <c r="H81">
        <v>6</v>
      </c>
      <c r="I81" t="s">
        <v>524</v>
      </c>
      <c r="J81">
        <f t="shared" si="3"/>
        <v>9.8333333333333339</v>
      </c>
      <c r="K81">
        <v>179.44</v>
      </c>
    </row>
    <row r="82" spans="1:11" x14ac:dyDescent="0.3">
      <c r="A82" t="s">
        <v>88</v>
      </c>
      <c r="B82" t="s">
        <v>508</v>
      </c>
      <c r="C82">
        <v>197</v>
      </c>
      <c r="D82">
        <v>67</v>
      </c>
      <c r="E82" t="str">
        <f t="shared" si="2"/>
        <v>enough stock</v>
      </c>
      <c r="F82" t="s">
        <v>516</v>
      </c>
      <c r="G82" t="s">
        <v>520</v>
      </c>
      <c r="H82">
        <v>19</v>
      </c>
      <c r="I82" t="s">
        <v>524</v>
      </c>
      <c r="J82">
        <f t="shared" si="3"/>
        <v>3.5263157894736841</v>
      </c>
      <c r="K82">
        <v>51.97</v>
      </c>
    </row>
    <row r="83" spans="1:11" x14ac:dyDescent="0.3">
      <c r="A83" t="s">
        <v>89</v>
      </c>
      <c r="B83" t="s">
        <v>508</v>
      </c>
      <c r="C83">
        <v>472</v>
      </c>
      <c r="D83">
        <v>36</v>
      </c>
      <c r="E83" t="str">
        <f t="shared" si="2"/>
        <v>enough stock</v>
      </c>
      <c r="F83" t="s">
        <v>518</v>
      </c>
      <c r="G83" t="s">
        <v>522</v>
      </c>
      <c r="H83">
        <v>18</v>
      </c>
      <c r="I83" t="s">
        <v>525</v>
      </c>
      <c r="J83">
        <f t="shared" si="3"/>
        <v>2</v>
      </c>
      <c r="K83">
        <v>30.38</v>
      </c>
    </row>
    <row r="84" spans="1:11" x14ac:dyDescent="0.3">
      <c r="A84" t="s">
        <v>90</v>
      </c>
      <c r="B84" t="s">
        <v>514</v>
      </c>
      <c r="C84">
        <v>346</v>
      </c>
      <c r="D84">
        <v>97</v>
      </c>
      <c r="E84" t="str">
        <f t="shared" si="2"/>
        <v>enough stock</v>
      </c>
      <c r="F84" t="s">
        <v>517</v>
      </c>
      <c r="G84" t="s">
        <v>521</v>
      </c>
      <c r="H84">
        <v>11</v>
      </c>
      <c r="I84" t="s">
        <v>524</v>
      </c>
      <c r="J84">
        <f t="shared" si="3"/>
        <v>8.8181818181818183</v>
      </c>
      <c r="K84">
        <v>189.29</v>
      </c>
    </row>
    <row r="85" spans="1:11" x14ac:dyDescent="0.3">
      <c r="A85" t="s">
        <v>91</v>
      </c>
      <c r="B85" t="s">
        <v>508</v>
      </c>
      <c r="C85">
        <v>280</v>
      </c>
      <c r="D85">
        <v>77</v>
      </c>
      <c r="E85" t="str">
        <f t="shared" si="2"/>
        <v>enough stock</v>
      </c>
      <c r="F85" t="s">
        <v>515</v>
      </c>
      <c r="G85" t="s">
        <v>519</v>
      </c>
      <c r="H85">
        <v>11</v>
      </c>
      <c r="I85" t="s">
        <v>523</v>
      </c>
      <c r="J85">
        <f t="shared" si="3"/>
        <v>7</v>
      </c>
      <c r="K85">
        <v>143.97999999999999</v>
      </c>
    </row>
    <row r="86" spans="1:11" x14ac:dyDescent="0.3">
      <c r="A86" t="s">
        <v>92</v>
      </c>
      <c r="B86" t="s">
        <v>512</v>
      </c>
      <c r="C86">
        <v>89</v>
      </c>
      <c r="D86">
        <v>66</v>
      </c>
      <c r="E86" t="str">
        <f t="shared" si="2"/>
        <v>enough stock</v>
      </c>
      <c r="F86" t="s">
        <v>518</v>
      </c>
      <c r="G86" t="s">
        <v>522</v>
      </c>
      <c r="H86">
        <v>21</v>
      </c>
      <c r="I86" t="s">
        <v>524</v>
      </c>
      <c r="J86">
        <f t="shared" si="3"/>
        <v>3.1428571428571428</v>
      </c>
      <c r="K86">
        <v>128.13999999999999</v>
      </c>
    </row>
    <row r="87" spans="1:11" x14ac:dyDescent="0.3">
      <c r="A87" t="s">
        <v>93</v>
      </c>
      <c r="B87" t="s">
        <v>512</v>
      </c>
      <c r="C87">
        <v>196</v>
      </c>
      <c r="D87">
        <v>33</v>
      </c>
      <c r="E87" t="str">
        <f t="shared" si="2"/>
        <v>enough stock</v>
      </c>
      <c r="F87" t="s">
        <v>517</v>
      </c>
      <c r="G87" t="s">
        <v>521</v>
      </c>
      <c r="H87">
        <v>20</v>
      </c>
      <c r="I87" t="s">
        <v>526</v>
      </c>
      <c r="J87">
        <f t="shared" si="3"/>
        <v>1.65</v>
      </c>
      <c r="K87">
        <v>154.85</v>
      </c>
    </row>
    <row r="88" spans="1:11" x14ac:dyDescent="0.3">
      <c r="A88" t="s">
        <v>94</v>
      </c>
      <c r="B88" t="s">
        <v>509</v>
      </c>
      <c r="C88">
        <v>384</v>
      </c>
      <c r="D88">
        <v>28</v>
      </c>
      <c r="E88" t="str">
        <f t="shared" si="2"/>
        <v>enough stock</v>
      </c>
      <c r="F88" t="s">
        <v>517</v>
      </c>
      <c r="G88" t="s">
        <v>521</v>
      </c>
      <c r="H88">
        <v>8</v>
      </c>
      <c r="I88" t="s">
        <v>525</v>
      </c>
      <c r="J88">
        <f t="shared" si="3"/>
        <v>3.5</v>
      </c>
      <c r="K88">
        <v>90.79</v>
      </c>
    </row>
    <row r="89" spans="1:11" x14ac:dyDescent="0.3">
      <c r="A89" t="s">
        <v>95</v>
      </c>
      <c r="B89" t="s">
        <v>512</v>
      </c>
      <c r="C89">
        <v>441</v>
      </c>
      <c r="D89">
        <v>36</v>
      </c>
      <c r="E89" t="str">
        <f t="shared" si="2"/>
        <v>enough stock</v>
      </c>
      <c r="F89" t="s">
        <v>518</v>
      </c>
      <c r="G89" t="s">
        <v>522</v>
      </c>
      <c r="H89">
        <v>10</v>
      </c>
      <c r="I89" t="s">
        <v>524</v>
      </c>
      <c r="J89">
        <f t="shared" si="3"/>
        <v>3.6</v>
      </c>
      <c r="K89">
        <v>58.59</v>
      </c>
    </row>
    <row r="90" spans="1:11" x14ac:dyDescent="0.3">
      <c r="A90" t="s">
        <v>96</v>
      </c>
      <c r="B90" t="s">
        <v>513</v>
      </c>
      <c r="C90">
        <v>488</v>
      </c>
      <c r="D90">
        <v>27</v>
      </c>
      <c r="E90" t="str">
        <f t="shared" si="2"/>
        <v>enough stock</v>
      </c>
      <c r="F90" t="s">
        <v>516</v>
      </c>
      <c r="G90" t="s">
        <v>520</v>
      </c>
      <c r="H90">
        <v>21</v>
      </c>
      <c r="I90" t="s">
        <v>523</v>
      </c>
      <c r="J90">
        <f t="shared" si="3"/>
        <v>1.2857142857142858</v>
      </c>
      <c r="K90">
        <v>105.25</v>
      </c>
    </row>
    <row r="91" spans="1:11" x14ac:dyDescent="0.3">
      <c r="A91" t="s">
        <v>97</v>
      </c>
      <c r="B91" t="s">
        <v>509</v>
      </c>
      <c r="C91">
        <v>313</v>
      </c>
      <c r="D91">
        <v>35</v>
      </c>
      <c r="E91" t="str">
        <f t="shared" si="2"/>
        <v>enough stock</v>
      </c>
      <c r="F91" t="s">
        <v>516</v>
      </c>
      <c r="G91" t="s">
        <v>520</v>
      </c>
      <c r="H91">
        <v>6</v>
      </c>
      <c r="I91" t="s">
        <v>523</v>
      </c>
      <c r="J91">
        <f t="shared" si="3"/>
        <v>5.833333333333333</v>
      </c>
      <c r="K91">
        <v>190.59</v>
      </c>
    </row>
    <row r="92" spans="1:11" x14ac:dyDescent="0.3">
      <c r="A92" t="s">
        <v>98</v>
      </c>
      <c r="B92" t="s">
        <v>511</v>
      </c>
      <c r="C92">
        <v>488</v>
      </c>
      <c r="D92">
        <v>77</v>
      </c>
      <c r="E92" t="str">
        <f t="shared" si="2"/>
        <v>enough stock</v>
      </c>
      <c r="F92" t="s">
        <v>515</v>
      </c>
      <c r="G92" t="s">
        <v>519</v>
      </c>
      <c r="H92">
        <v>6</v>
      </c>
      <c r="I92" t="s">
        <v>525</v>
      </c>
      <c r="J92">
        <f t="shared" si="3"/>
        <v>12.833333333333334</v>
      </c>
      <c r="K92">
        <v>36.92</v>
      </c>
    </row>
    <row r="93" spans="1:11" x14ac:dyDescent="0.3">
      <c r="A93" t="s">
        <v>99</v>
      </c>
      <c r="B93" t="s">
        <v>509</v>
      </c>
      <c r="C93">
        <v>317</v>
      </c>
      <c r="D93">
        <v>91</v>
      </c>
      <c r="E93" t="str">
        <f t="shared" si="2"/>
        <v>enough stock</v>
      </c>
      <c r="F93" t="s">
        <v>518</v>
      </c>
      <c r="G93" t="s">
        <v>522</v>
      </c>
      <c r="H93">
        <v>12</v>
      </c>
      <c r="I93" t="s">
        <v>524</v>
      </c>
      <c r="J93">
        <f t="shared" si="3"/>
        <v>7.583333333333333</v>
      </c>
      <c r="K93">
        <v>103.62</v>
      </c>
    </row>
    <row r="94" spans="1:11" x14ac:dyDescent="0.3">
      <c r="A94" t="s">
        <v>100</v>
      </c>
      <c r="B94" t="s">
        <v>512</v>
      </c>
      <c r="C94">
        <v>54</v>
      </c>
      <c r="D94">
        <v>91</v>
      </c>
      <c r="E94" t="str">
        <f t="shared" si="2"/>
        <v xml:space="preserve"> </v>
      </c>
      <c r="F94" t="s">
        <v>518</v>
      </c>
      <c r="G94" t="s">
        <v>522</v>
      </c>
      <c r="H94">
        <v>16</v>
      </c>
      <c r="I94" t="s">
        <v>524</v>
      </c>
      <c r="J94">
        <f t="shared" si="3"/>
        <v>5.6875</v>
      </c>
      <c r="K94">
        <v>180.56</v>
      </c>
    </row>
    <row r="95" spans="1:11" x14ac:dyDescent="0.3">
      <c r="A95" t="s">
        <v>101</v>
      </c>
      <c r="B95" t="s">
        <v>511</v>
      </c>
      <c r="C95">
        <v>73</v>
      </c>
      <c r="D95">
        <v>24</v>
      </c>
      <c r="E95" t="str">
        <f t="shared" si="2"/>
        <v>enough stock</v>
      </c>
      <c r="F95" t="s">
        <v>515</v>
      </c>
      <c r="G95" t="s">
        <v>519</v>
      </c>
      <c r="H95">
        <v>19</v>
      </c>
      <c r="I95" t="s">
        <v>523</v>
      </c>
      <c r="J95">
        <f t="shared" si="3"/>
        <v>1.263157894736842</v>
      </c>
      <c r="K95">
        <v>140.12</v>
      </c>
    </row>
    <row r="96" spans="1:11" x14ac:dyDescent="0.3">
      <c r="A96" t="s">
        <v>102</v>
      </c>
      <c r="B96" t="s">
        <v>513</v>
      </c>
      <c r="C96">
        <v>64</v>
      </c>
      <c r="D96">
        <v>36</v>
      </c>
      <c r="E96" t="str">
        <f t="shared" si="2"/>
        <v>enough stock</v>
      </c>
      <c r="F96" t="s">
        <v>516</v>
      </c>
      <c r="G96" t="s">
        <v>520</v>
      </c>
      <c r="H96">
        <v>3</v>
      </c>
      <c r="I96" t="s">
        <v>527</v>
      </c>
      <c r="J96">
        <f t="shared" si="3"/>
        <v>12</v>
      </c>
      <c r="K96">
        <v>24.54</v>
      </c>
    </row>
    <row r="97" spans="1:11" x14ac:dyDescent="0.3">
      <c r="A97" t="s">
        <v>103</v>
      </c>
      <c r="B97" t="s">
        <v>512</v>
      </c>
      <c r="C97">
        <v>261</v>
      </c>
      <c r="D97">
        <v>89</v>
      </c>
      <c r="E97" t="str">
        <f t="shared" si="2"/>
        <v>enough stock</v>
      </c>
      <c r="F97" t="s">
        <v>516</v>
      </c>
      <c r="G97" t="s">
        <v>520</v>
      </c>
      <c r="H97">
        <v>12</v>
      </c>
      <c r="I97" t="s">
        <v>525</v>
      </c>
      <c r="J97">
        <f t="shared" si="3"/>
        <v>7.416666666666667</v>
      </c>
      <c r="K97">
        <v>172.77</v>
      </c>
    </row>
    <row r="98" spans="1:11" x14ac:dyDescent="0.3">
      <c r="A98" t="s">
        <v>104</v>
      </c>
      <c r="B98" t="s">
        <v>514</v>
      </c>
      <c r="C98">
        <v>11</v>
      </c>
      <c r="D98">
        <v>22</v>
      </c>
      <c r="E98" t="str">
        <f t="shared" si="2"/>
        <v xml:space="preserve"> </v>
      </c>
      <c r="F98" t="s">
        <v>518</v>
      </c>
      <c r="G98" t="s">
        <v>522</v>
      </c>
      <c r="H98">
        <v>18</v>
      </c>
      <c r="I98" t="s">
        <v>524</v>
      </c>
      <c r="J98">
        <f t="shared" si="3"/>
        <v>1.2222222222222223</v>
      </c>
      <c r="K98">
        <v>149.94999999999999</v>
      </c>
    </row>
    <row r="99" spans="1:11" x14ac:dyDescent="0.3">
      <c r="A99" t="s">
        <v>105</v>
      </c>
      <c r="B99" t="s">
        <v>513</v>
      </c>
      <c r="C99">
        <v>321</v>
      </c>
      <c r="D99">
        <v>61</v>
      </c>
      <c r="E99" t="str">
        <f t="shared" si="2"/>
        <v>enough stock</v>
      </c>
      <c r="F99" t="s">
        <v>516</v>
      </c>
      <c r="G99" t="s">
        <v>520</v>
      </c>
      <c r="H99">
        <v>13</v>
      </c>
      <c r="I99" t="s">
        <v>525</v>
      </c>
      <c r="J99">
        <f t="shared" si="3"/>
        <v>4.6923076923076925</v>
      </c>
      <c r="K99">
        <v>154.34</v>
      </c>
    </row>
    <row r="100" spans="1:11" x14ac:dyDescent="0.3">
      <c r="A100" t="s">
        <v>106</v>
      </c>
      <c r="B100" t="s">
        <v>512</v>
      </c>
      <c r="C100">
        <v>37</v>
      </c>
      <c r="D100">
        <v>71</v>
      </c>
      <c r="E100" t="str">
        <f t="shared" si="2"/>
        <v xml:space="preserve"> </v>
      </c>
      <c r="F100" t="s">
        <v>517</v>
      </c>
      <c r="G100" t="s">
        <v>521</v>
      </c>
      <c r="H100">
        <v>17</v>
      </c>
      <c r="I100" t="s">
        <v>525</v>
      </c>
      <c r="J100">
        <f t="shared" si="3"/>
        <v>4.1764705882352944</v>
      </c>
      <c r="K100">
        <v>42.11</v>
      </c>
    </row>
    <row r="101" spans="1:11" x14ac:dyDescent="0.3">
      <c r="A101" t="s">
        <v>107</v>
      </c>
      <c r="B101" t="s">
        <v>509</v>
      </c>
      <c r="C101">
        <v>15</v>
      </c>
      <c r="D101">
        <v>66</v>
      </c>
      <c r="E101" t="str">
        <f t="shared" si="2"/>
        <v xml:space="preserve"> </v>
      </c>
      <c r="F101" t="s">
        <v>515</v>
      </c>
      <c r="G101" t="s">
        <v>519</v>
      </c>
      <c r="H101">
        <v>11</v>
      </c>
      <c r="I101" t="s">
        <v>526</v>
      </c>
      <c r="J101">
        <f t="shared" si="3"/>
        <v>6</v>
      </c>
      <c r="K101">
        <v>125.01</v>
      </c>
    </row>
    <row r="102" spans="1:11" x14ac:dyDescent="0.3">
      <c r="A102" t="s">
        <v>108</v>
      </c>
      <c r="B102" t="s">
        <v>509</v>
      </c>
      <c r="C102">
        <v>277</v>
      </c>
      <c r="D102">
        <v>88</v>
      </c>
      <c r="E102" t="str">
        <f t="shared" si="2"/>
        <v>enough stock</v>
      </c>
      <c r="F102" t="s">
        <v>518</v>
      </c>
      <c r="G102" t="s">
        <v>522</v>
      </c>
      <c r="H102">
        <v>5</v>
      </c>
      <c r="I102" t="s">
        <v>526</v>
      </c>
      <c r="J102">
        <f t="shared" si="3"/>
        <v>17.600000000000001</v>
      </c>
      <c r="K102">
        <v>96.67</v>
      </c>
    </row>
    <row r="103" spans="1:11" x14ac:dyDescent="0.3">
      <c r="A103" t="s">
        <v>109</v>
      </c>
      <c r="B103" t="s">
        <v>512</v>
      </c>
      <c r="C103">
        <v>23</v>
      </c>
      <c r="D103">
        <v>34</v>
      </c>
      <c r="E103" t="str">
        <f t="shared" si="2"/>
        <v xml:space="preserve"> </v>
      </c>
      <c r="F103" t="s">
        <v>515</v>
      </c>
      <c r="G103" t="s">
        <v>519</v>
      </c>
      <c r="H103">
        <v>17</v>
      </c>
      <c r="I103" t="s">
        <v>524</v>
      </c>
      <c r="J103">
        <f t="shared" si="3"/>
        <v>2</v>
      </c>
      <c r="K103">
        <v>71.819999999999993</v>
      </c>
    </row>
    <row r="104" spans="1:11" x14ac:dyDescent="0.3">
      <c r="A104" t="s">
        <v>110</v>
      </c>
      <c r="B104" t="s">
        <v>512</v>
      </c>
      <c r="C104">
        <v>43</v>
      </c>
      <c r="D104">
        <v>77</v>
      </c>
      <c r="E104" t="str">
        <f t="shared" si="2"/>
        <v xml:space="preserve"> </v>
      </c>
      <c r="F104" t="s">
        <v>517</v>
      </c>
      <c r="G104" t="s">
        <v>521</v>
      </c>
      <c r="H104">
        <v>13</v>
      </c>
      <c r="I104" t="s">
        <v>527</v>
      </c>
      <c r="J104">
        <f t="shared" si="3"/>
        <v>5.9230769230769234</v>
      </c>
      <c r="K104">
        <v>153.81</v>
      </c>
    </row>
    <row r="105" spans="1:11" x14ac:dyDescent="0.3">
      <c r="A105" t="s">
        <v>111</v>
      </c>
      <c r="B105" t="s">
        <v>508</v>
      </c>
      <c r="C105">
        <v>246</v>
      </c>
      <c r="D105">
        <v>67</v>
      </c>
      <c r="E105" t="str">
        <f t="shared" si="2"/>
        <v>enough stock</v>
      </c>
      <c r="F105" t="s">
        <v>515</v>
      </c>
      <c r="G105" t="s">
        <v>519</v>
      </c>
      <c r="H105">
        <v>8</v>
      </c>
      <c r="I105" t="s">
        <v>526</v>
      </c>
      <c r="J105">
        <f t="shared" si="3"/>
        <v>8.375</v>
      </c>
      <c r="K105">
        <v>170.3</v>
      </c>
    </row>
    <row r="106" spans="1:11" x14ac:dyDescent="0.3">
      <c r="A106" t="s">
        <v>112</v>
      </c>
      <c r="B106" t="s">
        <v>511</v>
      </c>
      <c r="C106">
        <v>493</v>
      </c>
      <c r="D106">
        <v>54</v>
      </c>
      <c r="E106" t="str">
        <f t="shared" si="2"/>
        <v>enough stock</v>
      </c>
      <c r="F106" t="s">
        <v>515</v>
      </c>
      <c r="G106" t="s">
        <v>519</v>
      </c>
      <c r="H106">
        <v>11</v>
      </c>
      <c r="I106" t="s">
        <v>524</v>
      </c>
      <c r="J106">
        <f t="shared" si="3"/>
        <v>4.9090909090909092</v>
      </c>
      <c r="K106">
        <v>191.08</v>
      </c>
    </row>
    <row r="107" spans="1:11" x14ac:dyDescent="0.3">
      <c r="A107" t="s">
        <v>113</v>
      </c>
      <c r="B107" t="s">
        <v>512</v>
      </c>
      <c r="C107">
        <v>82</v>
      </c>
      <c r="D107">
        <v>68</v>
      </c>
      <c r="E107" t="str">
        <f t="shared" si="2"/>
        <v>enough stock</v>
      </c>
      <c r="F107" t="s">
        <v>517</v>
      </c>
      <c r="G107" t="s">
        <v>521</v>
      </c>
      <c r="H107">
        <v>5</v>
      </c>
      <c r="I107" t="s">
        <v>526</v>
      </c>
      <c r="J107">
        <f t="shared" si="3"/>
        <v>13.6</v>
      </c>
      <c r="K107">
        <v>101.97</v>
      </c>
    </row>
    <row r="108" spans="1:11" x14ac:dyDescent="0.3">
      <c r="A108" t="s">
        <v>114</v>
      </c>
      <c r="B108" t="s">
        <v>511</v>
      </c>
      <c r="C108">
        <v>125</v>
      </c>
      <c r="D108">
        <v>48</v>
      </c>
      <c r="E108" t="str">
        <f t="shared" si="2"/>
        <v>enough stock</v>
      </c>
      <c r="F108" t="s">
        <v>518</v>
      </c>
      <c r="G108" t="s">
        <v>522</v>
      </c>
      <c r="H108">
        <v>8</v>
      </c>
      <c r="I108" t="s">
        <v>525</v>
      </c>
      <c r="J108">
        <f t="shared" si="3"/>
        <v>6</v>
      </c>
      <c r="K108">
        <v>117.32</v>
      </c>
    </row>
    <row r="109" spans="1:11" x14ac:dyDescent="0.3">
      <c r="A109" t="s">
        <v>115</v>
      </c>
      <c r="B109" t="s">
        <v>509</v>
      </c>
      <c r="C109">
        <v>68</v>
      </c>
      <c r="D109">
        <v>27</v>
      </c>
      <c r="E109" t="str">
        <f t="shared" si="2"/>
        <v>enough stock</v>
      </c>
      <c r="F109" t="s">
        <v>517</v>
      </c>
      <c r="G109" t="s">
        <v>521</v>
      </c>
      <c r="H109">
        <v>13</v>
      </c>
      <c r="I109" t="s">
        <v>525</v>
      </c>
      <c r="J109">
        <f t="shared" si="3"/>
        <v>2.0769230769230771</v>
      </c>
      <c r="K109">
        <v>28.95</v>
      </c>
    </row>
    <row r="110" spans="1:11" x14ac:dyDescent="0.3">
      <c r="A110" t="s">
        <v>116</v>
      </c>
      <c r="B110" t="s">
        <v>513</v>
      </c>
      <c r="C110">
        <v>55</v>
      </c>
      <c r="D110">
        <v>69</v>
      </c>
      <c r="E110" t="str">
        <f t="shared" si="2"/>
        <v xml:space="preserve"> </v>
      </c>
      <c r="F110" t="s">
        <v>517</v>
      </c>
      <c r="G110" t="s">
        <v>521</v>
      </c>
      <c r="H110">
        <v>17</v>
      </c>
      <c r="I110" t="s">
        <v>527</v>
      </c>
      <c r="J110">
        <f t="shared" si="3"/>
        <v>4.0588235294117645</v>
      </c>
      <c r="K110">
        <v>88.55</v>
      </c>
    </row>
    <row r="111" spans="1:11" x14ac:dyDescent="0.3">
      <c r="A111" t="s">
        <v>117</v>
      </c>
      <c r="B111" t="s">
        <v>511</v>
      </c>
      <c r="C111">
        <v>408</v>
      </c>
      <c r="D111">
        <v>76</v>
      </c>
      <c r="E111" t="str">
        <f t="shared" si="2"/>
        <v>enough stock</v>
      </c>
      <c r="F111" t="s">
        <v>517</v>
      </c>
      <c r="G111" t="s">
        <v>521</v>
      </c>
      <c r="H111">
        <v>15</v>
      </c>
      <c r="I111" t="s">
        <v>525</v>
      </c>
      <c r="J111">
        <f t="shared" si="3"/>
        <v>5.0666666666666664</v>
      </c>
      <c r="K111">
        <v>197.58</v>
      </c>
    </row>
    <row r="112" spans="1:11" x14ac:dyDescent="0.3">
      <c r="A112" t="s">
        <v>118</v>
      </c>
      <c r="B112" t="s">
        <v>510</v>
      </c>
      <c r="C112">
        <v>352</v>
      </c>
      <c r="D112">
        <v>34</v>
      </c>
      <c r="E112" t="str">
        <f t="shared" si="2"/>
        <v>enough stock</v>
      </c>
      <c r="F112" t="s">
        <v>518</v>
      </c>
      <c r="G112" t="s">
        <v>522</v>
      </c>
      <c r="H112">
        <v>21</v>
      </c>
      <c r="I112" t="s">
        <v>527</v>
      </c>
      <c r="J112">
        <f t="shared" si="3"/>
        <v>1.6190476190476191</v>
      </c>
      <c r="K112">
        <v>181.7</v>
      </c>
    </row>
    <row r="113" spans="1:11" x14ac:dyDescent="0.3">
      <c r="A113" t="s">
        <v>119</v>
      </c>
      <c r="B113" t="s">
        <v>509</v>
      </c>
      <c r="C113">
        <v>479</v>
      </c>
      <c r="D113">
        <v>47</v>
      </c>
      <c r="E113" t="str">
        <f t="shared" si="2"/>
        <v>enough stock</v>
      </c>
      <c r="F113" t="s">
        <v>516</v>
      </c>
      <c r="G113" t="s">
        <v>520</v>
      </c>
      <c r="H113">
        <v>17</v>
      </c>
      <c r="I113" t="s">
        <v>527</v>
      </c>
      <c r="J113">
        <f t="shared" si="3"/>
        <v>2.7647058823529411</v>
      </c>
      <c r="K113">
        <v>133.54</v>
      </c>
    </row>
    <row r="114" spans="1:11" x14ac:dyDescent="0.3">
      <c r="A114" t="s">
        <v>120</v>
      </c>
      <c r="B114" t="s">
        <v>514</v>
      </c>
      <c r="C114">
        <v>74</v>
      </c>
      <c r="D114">
        <v>50</v>
      </c>
      <c r="E114" t="str">
        <f t="shared" si="2"/>
        <v>enough stock</v>
      </c>
      <c r="F114" t="s">
        <v>515</v>
      </c>
      <c r="G114" t="s">
        <v>519</v>
      </c>
      <c r="H114">
        <v>14</v>
      </c>
      <c r="I114" t="s">
        <v>527</v>
      </c>
      <c r="J114">
        <f t="shared" si="3"/>
        <v>3.5714285714285716</v>
      </c>
      <c r="K114">
        <v>6.57</v>
      </c>
    </row>
    <row r="115" spans="1:11" x14ac:dyDescent="0.3">
      <c r="A115" t="s">
        <v>121</v>
      </c>
      <c r="B115" t="s">
        <v>514</v>
      </c>
      <c r="C115">
        <v>374</v>
      </c>
      <c r="D115">
        <v>68</v>
      </c>
      <c r="E115" t="str">
        <f t="shared" si="2"/>
        <v>enough stock</v>
      </c>
      <c r="F115" t="s">
        <v>515</v>
      </c>
      <c r="G115" t="s">
        <v>519</v>
      </c>
      <c r="H115">
        <v>3</v>
      </c>
      <c r="I115" t="s">
        <v>527</v>
      </c>
      <c r="J115">
        <f t="shared" si="3"/>
        <v>22.666666666666668</v>
      </c>
      <c r="K115">
        <v>165.44</v>
      </c>
    </row>
    <row r="116" spans="1:11" x14ac:dyDescent="0.3">
      <c r="A116" t="s">
        <v>122</v>
      </c>
      <c r="B116" t="s">
        <v>512</v>
      </c>
      <c r="C116">
        <v>426</v>
      </c>
      <c r="D116">
        <v>75</v>
      </c>
      <c r="E116" t="str">
        <f t="shared" si="2"/>
        <v>enough stock</v>
      </c>
      <c r="F116" t="s">
        <v>517</v>
      </c>
      <c r="G116" t="s">
        <v>521</v>
      </c>
      <c r="H116">
        <v>11</v>
      </c>
      <c r="I116" t="s">
        <v>523</v>
      </c>
      <c r="J116">
        <f t="shared" si="3"/>
        <v>6.8181818181818183</v>
      </c>
      <c r="K116">
        <v>127.55</v>
      </c>
    </row>
    <row r="117" spans="1:11" x14ac:dyDescent="0.3">
      <c r="A117" t="s">
        <v>123</v>
      </c>
      <c r="B117" t="s">
        <v>508</v>
      </c>
      <c r="C117">
        <v>103</v>
      </c>
      <c r="D117">
        <v>76</v>
      </c>
      <c r="E117" t="str">
        <f t="shared" si="2"/>
        <v>enough stock</v>
      </c>
      <c r="F117" t="s">
        <v>516</v>
      </c>
      <c r="G117" t="s">
        <v>520</v>
      </c>
      <c r="H117">
        <v>7</v>
      </c>
      <c r="I117" t="s">
        <v>526</v>
      </c>
      <c r="J117">
        <f t="shared" si="3"/>
        <v>10.857142857142858</v>
      </c>
      <c r="K117">
        <v>115.04</v>
      </c>
    </row>
    <row r="118" spans="1:11" x14ac:dyDescent="0.3">
      <c r="A118" t="s">
        <v>124</v>
      </c>
      <c r="B118" t="s">
        <v>509</v>
      </c>
      <c r="C118">
        <v>83</v>
      </c>
      <c r="D118">
        <v>58</v>
      </c>
      <c r="E118" t="str">
        <f t="shared" si="2"/>
        <v>enough stock</v>
      </c>
      <c r="F118" t="s">
        <v>518</v>
      </c>
      <c r="G118" t="s">
        <v>522</v>
      </c>
      <c r="H118">
        <v>6</v>
      </c>
      <c r="I118" t="s">
        <v>526</v>
      </c>
      <c r="J118">
        <f t="shared" si="3"/>
        <v>9.6666666666666661</v>
      </c>
      <c r="K118">
        <v>75.91</v>
      </c>
    </row>
    <row r="119" spans="1:11" x14ac:dyDescent="0.3">
      <c r="A119" t="s">
        <v>125</v>
      </c>
      <c r="B119" t="s">
        <v>508</v>
      </c>
      <c r="C119">
        <v>64</v>
      </c>
      <c r="D119">
        <v>41</v>
      </c>
      <c r="E119" t="str">
        <f t="shared" si="2"/>
        <v>enough stock</v>
      </c>
      <c r="F119" t="s">
        <v>517</v>
      </c>
      <c r="G119" t="s">
        <v>521</v>
      </c>
      <c r="H119">
        <v>14</v>
      </c>
      <c r="I119" t="s">
        <v>523</v>
      </c>
      <c r="J119">
        <f t="shared" si="3"/>
        <v>2.9285714285714284</v>
      </c>
      <c r="K119">
        <v>189.01</v>
      </c>
    </row>
    <row r="120" spans="1:11" x14ac:dyDescent="0.3">
      <c r="A120" t="s">
        <v>126</v>
      </c>
      <c r="B120" t="s">
        <v>512</v>
      </c>
      <c r="C120">
        <v>3</v>
      </c>
      <c r="D120">
        <v>97</v>
      </c>
      <c r="E120" t="str">
        <f t="shared" si="2"/>
        <v xml:space="preserve"> </v>
      </c>
      <c r="F120" t="s">
        <v>515</v>
      </c>
      <c r="G120" t="s">
        <v>519</v>
      </c>
      <c r="H120">
        <v>8</v>
      </c>
      <c r="I120" t="s">
        <v>525</v>
      </c>
      <c r="J120">
        <f t="shared" si="3"/>
        <v>12.125</v>
      </c>
      <c r="K120">
        <v>116.13</v>
      </c>
    </row>
    <row r="121" spans="1:11" x14ac:dyDescent="0.3">
      <c r="A121" t="s">
        <v>127</v>
      </c>
      <c r="B121" t="s">
        <v>508</v>
      </c>
      <c r="C121">
        <v>449</v>
      </c>
      <c r="D121">
        <v>67</v>
      </c>
      <c r="E121" t="str">
        <f t="shared" si="2"/>
        <v>enough stock</v>
      </c>
      <c r="F121" t="s">
        <v>517</v>
      </c>
      <c r="G121" t="s">
        <v>521</v>
      </c>
      <c r="H121">
        <v>19</v>
      </c>
      <c r="I121" t="s">
        <v>526</v>
      </c>
      <c r="J121">
        <f t="shared" si="3"/>
        <v>3.5263157894736841</v>
      </c>
      <c r="K121">
        <v>198.55</v>
      </c>
    </row>
    <row r="122" spans="1:11" x14ac:dyDescent="0.3">
      <c r="A122" t="s">
        <v>128</v>
      </c>
      <c r="B122" t="s">
        <v>509</v>
      </c>
      <c r="C122">
        <v>247</v>
      </c>
      <c r="D122">
        <v>23</v>
      </c>
      <c r="E122" t="str">
        <f t="shared" si="2"/>
        <v>enough stock</v>
      </c>
      <c r="F122" t="s">
        <v>515</v>
      </c>
      <c r="G122" t="s">
        <v>519</v>
      </c>
      <c r="H122">
        <v>10</v>
      </c>
      <c r="I122" t="s">
        <v>527</v>
      </c>
      <c r="J122">
        <f t="shared" si="3"/>
        <v>2.2999999999999998</v>
      </c>
      <c r="K122">
        <v>185.85</v>
      </c>
    </row>
    <row r="123" spans="1:11" x14ac:dyDescent="0.3">
      <c r="A123" t="s">
        <v>129</v>
      </c>
      <c r="B123" t="s">
        <v>512</v>
      </c>
      <c r="C123">
        <v>368</v>
      </c>
      <c r="D123">
        <v>94</v>
      </c>
      <c r="E123" t="str">
        <f t="shared" si="2"/>
        <v>enough stock</v>
      </c>
      <c r="F123" t="s">
        <v>516</v>
      </c>
      <c r="G123" t="s">
        <v>520</v>
      </c>
      <c r="H123">
        <v>14</v>
      </c>
      <c r="I123" t="s">
        <v>527</v>
      </c>
      <c r="J123">
        <f t="shared" si="3"/>
        <v>6.7142857142857144</v>
      </c>
      <c r="K123">
        <v>110.9</v>
      </c>
    </row>
    <row r="124" spans="1:11" x14ac:dyDescent="0.3">
      <c r="A124" t="s">
        <v>130</v>
      </c>
      <c r="B124" t="s">
        <v>510</v>
      </c>
      <c r="C124">
        <v>70</v>
      </c>
      <c r="D124">
        <v>31</v>
      </c>
      <c r="E124" t="str">
        <f t="shared" si="2"/>
        <v>enough stock</v>
      </c>
      <c r="F124" t="s">
        <v>516</v>
      </c>
      <c r="G124" t="s">
        <v>520</v>
      </c>
      <c r="H124">
        <v>16</v>
      </c>
      <c r="I124" t="s">
        <v>525</v>
      </c>
      <c r="J124">
        <f t="shared" si="3"/>
        <v>1.9375</v>
      </c>
      <c r="K124">
        <v>118.56</v>
      </c>
    </row>
    <row r="125" spans="1:11" x14ac:dyDescent="0.3">
      <c r="A125" t="s">
        <v>131</v>
      </c>
      <c r="B125" t="s">
        <v>513</v>
      </c>
      <c r="C125">
        <v>72</v>
      </c>
      <c r="D125">
        <v>86</v>
      </c>
      <c r="E125" t="str">
        <f t="shared" si="2"/>
        <v xml:space="preserve"> </v>
      </c>
      <c r="F125" t="s">
        <v>515</v>
      </c>
      <c r="G125" t="s">
        <v>519</v>
      </c>
      <c r="H125">
        <v>18</v>
      </c>
      <c r="I125" t="s">
        <v>527</v>
      </c>
      <c r="J125">
        <f t="shared" si="3"/>
        <v>4.7777777777777777</v>
      </c>
      <c r="K125">
        <v>50.02</v>
      </c>
    </row>
    <row r="126" spans="1:11" x14ac:dyDescent="0.3">
      <c r="A126" t="s">
        <v>132</v>
      </c>
      <c r="B126" t="s">
        <v>512</v>
      </c>
      <c r="C126">
        <v>434</v>
      </c>
      <c r="D126">
        <v>96</v>
      </c>
      <c r="E126" t="str">
        <f t="shared" si="2"/>
        <v>enough stock</v>
      </c>
      <c r="F126" t="s">
        <v>518</v>
      </c>
      <c r="G126" t="s">
        <v>522</v>
      </c>
      <c r="H126">
        <v>12</v>
      </c>
      <c r="I126" t="s">
        <v>525</v>
      </c>
      <c r="J126">
        <f t="shared" si="3"/>
        <v>8</v>
      </c>
      <c r="K126">
        <v>35.799999999999997</v>
      </c>
    </row>
    <row r="127" spans="1:11" x14ac:dyDescent="0.3">
      <c r="A127" t="s">
        <v>133</v>
      </c>
      <c r="B127" t="s">
        <v>509</v>
      </c>
      <c r="C127">
        <v>467</v>
      </c>
      <c r="D127">
        <v>70</v>
      </c>
      <c r="E127" t="str">
        <f t="shared" si="2"/>
        <v>enough stock</v>
      </c>
      <c r="F127" t="s">
        <v>516</v>
      </c>
      <c r="G127" t="s">
        <v>520</v>
      </c>
      <c r="H127">
        <v>12</v>
      </c>
      <c r="I127" t="s">
        <v>525</v>
      </c>
      <c r="J127">
        <f t="shared" si="3"/>
        <v>5.833333333333333</v>
      </c>
      <c r="K127">
        <v>55.94</v>
      </c>
    </row>
    <row r="128" spans="1:11" x14ac:dyDescent="0.3">
      <c r="A128" t="s">
        <v>134</v>
      </c>
      <c r="B128" t="s">
        <v>513</v>
      </c>
      <c r="C128">
        <v>135</v>
      </c>
      <c r="D128">
        <v>79</v>
      </c>
      <c r="E128" t="str">
        <f t="shared" si="2"/>
        <v>enough stock</v>
      </c>
      <c r="F128" t="s">
        <v>517</v>
      </c>
      <c r="G128" t="s">
        <v>521</v>
      </c>
      <c r="H128">
        <v>15</v>
      </c>
      <c r="I128" t="s">
        <v>527</v>
      </c>
      <c r="J128">
        <f t="shared" si="3"/>
        <v>5.2666666666666666</v>
      </c>
      <c r="K128">
        <v>64.23</v>
      </c>
    </row>
    <row r="129" spans="1:11" x14ac:dyDescent="0.3">
      <c r="A129" t="s">
        <v>135</v>
      </c>
      <c r="B129" t="s">
        <v>508</v>
      </c>
      <c r="C129">
        <v>429</v>
      </c>
      <c r="D129">
        <v>48</v>
      </c>
      <c r="E129" t="str">
        <f t="shared" si="2"/>
        <v>enough stock</v>
      </c>
      <c r="F129" t="s">
        <v>516</v>
      </c>
      <c r="G129" t="s">
        <v>520</v>
      </c>
      <c r="H129">
        <v>14</v>
      </c>
      <c r="I129" t="s">
        <v>524</v>
      </c>
      <c r="J129">
        <f t="shared" si="3"/>
        <v>3.4285714285714284</v>
      </c>
      <c r="K129">
        <v>135.12</v>
      </c>
    </row>
    <row r="130" spans="1:11" x14ac:dyDescent="0.3">
      <c r="A130" t="s">
        <v>136</v>
      </c>
      <c r="B130" t="s">
        <v>510</v>
      </c>
      <c r="C130">
        <v>109</v>
      </c>
      <c r="D130">
        <v>84</v>
      </c>
      <c r="E130" t="str">
        <f t="shared" si="2"/>
        <v>enough stock</v>
      </c>
      <c r="F130" t="s">
        <v>517</v>
      </c>
      <c r="G130" t="s">
        <v>521</v>
      </c>
      <c r="H130">
        <v>8</v>
      </c>
      <c r="I130" t="s">
        <v>526</v>
      </c>
      <c r="J130">
        <f t="shared" si="3"/>
        <v>10.5</v>
      </c>
      <c r="K130">
        <v>139.91</v>
      </c>
    </row>
    <row r="131" spans="1:11" x14ac:dyDescent="0.3">
      <c r="A131" t="s">
        <v>137</v>
      </c>
      <c r="B131" t="s">
        <v>511</v>
      </c>
      <c r="C131">
        <v>324</v>
      </c>
      <c r="D131">
        <v>93</v>
      </c>
      <c r="E131" t="str">
        <f t="shared" ref="E131:E194" si="4">IF(C131&lt;=D131," ","enough stock")</f>
        <v>enough stock</v>
      </c>
      <c r="F131" t="s">
        <v>518</v>
      </c>
      <c r="G131" t="s">
        <v>522</v>
      </c>
      <c r="H131">
        <v>3</v>
      </c>
      <c r="I131" t="s">
        <v>525</v>
      </c>
      <c r="J131">
        <f t="shared" ref="J131:J194" si="5">IF(H131&gt;0,D131/H131,0)</f>
        <v>31</v>
      </c>
      <c r="K131">
        <v>194.56</v>
      </c>
    </row>
    <row r="132" spans="1:11" x14ac:dyDescent="0.3">
      <c r="A132" t="s">
        <v>138</v>
      </c>
      <c r="B132" t="s">
        <v>514</v>
      </c>
      <c r="C132">
        <v>90</v>
      </c>
      <c r="D132">
        <v>90</v>
      </c>
      <c r="E132" t="str">
        <f t="shared" si="4"/>
        <v xml:space="preserve"> </v>
      </c>
      <c r="F132" t="s">
        <v>518</v>
      </c>
      <c r="G132" t="s">
        <v>522</v>
      </c>
      <c r="H132">
        <v>7</v>
      </c>
      <c r="I132" t="s">
        <v>527</v>
      </c>
      <c r="J132">
        <f t="shared" si="5"/>
        <v>12.857142857142858</v>
      </c>
      <c r="K132">
        <v>91.27</v>
      </c>
    </row>
    <row r="133" spans="1:11" x14ac:dyDescent="0.3">
      <c r="A133" t="s">
        <v>139</v>
      </c>
      <c r="B133" t="s">
        <v>511</v>
      </c>
      <c r="C133">
        <v>380</v>
      </c>
      <c r="D133">
        <v>29</v>
      </c>
      <c r="E133" t="str">
        <f t="shared" si="4"/>
        <v>enough stock</v>
      </c>
      <c r="F133" t="s">
        <v>516</v>
      </c>
      <c r="G133" t="s">
        <v>520</v>
      </c>
      <c r="H133">
        <v>19</v>
      </c>
      <c r="I133" t="s">
        <v>527</v>
      </c>
      <c r="J133">
        <f t="shared" si="5"/>
        <v>1.5263157894736843</v>
      </c>
      <c r="K133">
        <v>51.95</v>
      </c>
    </row>
    <row r="134" spans="1:11" x14ac:dyDescent="0.3">
      <c r="A134" t="s">
        <v>140</v>
      </c>
      <c r="B134" t="s">
        <v>510</v>
      </c>
      <c r="C134">
        <v>340</v>
      </c>
      <c r="D134">
        <v>48</v>
      </c>
      <c r="E134" t="str">
        <f t="shared" si="4"/>
        <v>enough stock</v>
      </c>
      <c r="F134" t="s">
        <v>515</v>
      </c>
      <c r="G134" t="s">
        <v>519</v>
      </c>
      <c r="H134">
        <v>4</v>
      </c>
      <c r="I134" t="s">
        <v>524</v>
      </c>
      <c r="J134">
        <f t="shared" si="5"/>
        <v>12</v>
      </c>
      <c r="K134">
        <v>50.55</v>
      </c>
    </row>
    <row r="135" spans="1:11" x14ac:dyDescent="0.3">
      <c r="A135" t="s">
        <v>141</v>
      </c>
      <c r="B135" t="s">
        <v>510</v>
      </c>
      <c r="C135">
        <v>82</v>
      </c>
      <c r="D135">
        <v>98</v>
      </c>
      <c r="E135" t="str">
        <f t="shared" si="4"/>
        <v xml:space="preserve"> </v>
      </c>
      <c r="F135" t="s">
        <v>517</v>
      </c>
      <c r="G135" t="s">
        <v>521</v>
      </c>
      <c r="H135">
        <v>7</v>
      </c>
      <c r="I135" t="s">
        <v>523</v>
      </c>
      <c r="J135">
        <f t="shared" si="5"/>
        <v>14</v>
      </c>
      <c r="K135">
        <v>83.69</v>
      </c>
    </row>
    <row r="136" spans="1:11" x14ac:dyDescent="0.3">
      <c r="A136" t="s">
        <v>142</v>
      </c>
      <c r="B136" t="s">
        <v>508</v>
      </c>
      <c r="C136">
        <v>0</v>
      </c>
      <c r="D136">
        <v>98</v>
      </c>
      <c r="E136" t="str">
        <f t="shared" si="4"/>
        <v xml:space="preserve"> </v>
      </c>
      <c r="F136" t="s">
        <v>517</v>
      </c>
      <c r="G136" t="s">
        <v>521</v>
      </c>
      <c r="H136">
        <v>16</v>
      </c>
      <c r="I136" t="s">
        <v>524</v>
      </c>
      <c r="J136">
        <f t="shared" si="5"/>
        <v>6.125</v>
      </c>
      <c r="K136">
        <v>178.12</v>
      </c>
    </row>
    <row r="137" spans="1:11" x14ac:dyDescent="0.3">
      <c r="A137" t="s">
        <v>143</v>
      </c>
      <c r="B137" t="s">
        <v>509</v>
      </c>
      <c r="C137">
        <v>242</v>
      </c>
      <c r="D137">
        <v>61</v>
      </c>
      <c r="E137" t="str">
        <f t="shared" si="4"/>
        <v>enough stock</v>
      </c>
      <c r="F137" t="s">
        <v>516</v>
      </c>
      <c r="G137" t="s">
        <v>520</v>
      </c>
      <c r="H137">
        <v>14</v>
      </c>
      <c r="I137" t="s">
        <v>523</v>
      </c>
      <c r="J137">
        <f t="shared" si="5"/>
        <v>4.3571428571428568</v>
      </c>
      <c r="K137">
        <v>118.66</v>
      </c>
    </row>
    <row r="138" spans="1:11" x14ac:dyDescent="0.3">
      <c r="A138" t="s">
        <v>144</v>
      </c>
      <c r="B138" t="s">
        <v>509</v>
      </c>
      <c r="C138">
        <v>403</v>
      </c>
      <c r="D138">
        <v>99</v>
      </c>
      <c r="E138" t="str">
        <f t="shared" si="4"/>
        <v>enough stock</v>
      </c>
      <c r="F138" t="s">
        <v>516</v>
      </c>
      <c r="G138" t="s">
        <v>520</v>
      </c>
      <c r="H138">
        <v>7</v>
      </c>
      <c r="I138" t="s">
        <v>527</v>
      </c>
      <c r="J138">
        <f t="shared" si="5"/>
        <v>14.142857142857142</v>
      </c>
      <c r="K138">
        <v>156.72</v>
      </c>
    </row>
    <row r="139" spans="1:11" x14ac:dyDescent="0.3">
      <c r="A139" t="s">
        <v>145</v>
      </c>
      <c r="B139" t="s">
        <v>511</v>
      </c>
      <c r="C139">
        <v>301</v>
      </c>
      <c r="D139">
        <v>52</v>
      </c>
      <c r="E139" t="str">
        <f t="shared" si="4"/>
        <v>enough stock</v>
      </c>
      <c r="F139" t="s">
        <v>516</v>
      </c>
      <c r="G139" t="s">
        <v>520</v>
      </c>
      <c r="H139">
        <v>4</v>
      </c>
      <c r="I139" t="s">
        <v>524</v>
      </c>
      <c r="J139">
        <f t="shared" si="5"/>
        <v>13</v>
      </c>
      <c r="K139">
        <v>68.489999999999995</v>
      </c>
    </row>
    <row r="140" spans="1:11" x14ac:dyDescent="0.3">
      <c r="A140" t="s">
        <v>146</v>
      </c>
      <c r="B140" t="s">
        <v>513</v>
      </c>
      <c r="C140">
        <v>92</v>
      </c>
      <c r="D140">
        <v>83</v>
      </c>
      <c r="E140" t="str">
        <f t="shared" si="4"/>
        <v>enough stock</v>
      </c>
      <c r="F140" t="s">
        <v>517</v>
      </c>
      <c r="G140" t="s">
        <v>521</v>
      </c>
      <c r="H140">
        <v>3</v>
      </c>
      <c r="I140" t="s">
        <v>523</v>
      </c>
      <c r="J140">
        <f t="shared" si="5"/>
        <v>27.666666666666668</v>
      </c>
      <c r="K140">
        <v>21.68</v>
      </c>
    </row>
    <row r="141" spans="1:11" x14ac:dyDescent="0.3">
      <c r="A141" t="s">
        <v>147</v>
      </c>
      <c r="B141" t="s">
        <v>509</v>
      </c>
      <c r="C141">
        <v>453</v>
      </c>
      <c r="D141">
        <v>94</v>
      </c>
      <c r="E141" t="str">
        <f t="shared" si="4"/>
        <v>enough stock</v>
      </c>
      <c r="F141" t="s">
        <v>515</v>
      </c>
      <c r="G141" t="s">
        <v>519</v>
      </c>
      <c r="H141">
        <v>17</v>
      </c>
      <c r="I141" t="s">
        <v>527</v>
      </c>
      <c r="J141">
        <f t="shared" si="5"/>
        <v>5.5294117647058822</v>
      </c>
      <c r="K141">
        <v>8.67</v>
      </c>
    </row>
    <row r="142" spans="1:11" x14ac:dyDescent="0.3">
      <c r="A142" t="s">
        <v>148</v>
      </c>
      <c r="B142" t="s">
        <v>509</v>
      </c>
      <c r="C142">
        <v>348</v>
      </c>
      <c r="D142">
        <v>48</v>
      </c>
      <c r="E142" t="str">
        <f t="shared" si="4"/>
        <v>enough stock</v>
      </c>
      <c r="F142" t="s">
        <v>516</v>
      </c>
      <c r="G142" t="s">
        <v>520</v>
      </c>
      <c r="H142">
        <v>18</v>
      </c>
      <c r="I142" t="s">
        <v>527</v>
      </c>
      <c r="J142">
        <f t="shared" si="5"/>
        <v>2.6666666666666665</v>
      </c>
      <c r="K142">
        <v>114.6</v>
      </c>
    </row>
    <row r="143" spans="1:11" x14ac:dyDescent="0.3">
      <c r="A143" t="s">
        <v>149</v>
      </c>
      <c r="B143" t="s">
        <v>512</v>
      </c>
      <c r="C143">
        <v>128</v>
      </c>
      <c r="D143">
        <v>82</v>
      </c>
      <c r="E143" t="str">
        <f t="shared" si="4"/>
        <v>enough stock</v>
      </c>
      <c r="F143" t="s">
        <v>517</v>
      </c>
      <c r="G143" t="s">
        <v>521</v>
      </c>
      <c r="H143">
        <v>11</v>
      </c>
      <c r="I143" t="s">
        <v>525</v>
      </c>
      <c r="J143">
        <f t="shared" si="5"/>
        <v>7.4545454545454541</v>
      </c>
      <c r="K143">
        <v>169.07</v>
      </c>
    </row>
    <row r="144" spans="1:11" x14ac:dyDescent="0.3">
      <c r="A144" t="s">
        <v>150</v>
      </c>
      <c r="B144" t="s">
        <v>511</v>
      </c>
      <c r="C144">
        <v>325</v>
      </c>
      <c r="D144">
        <v>100</v>
      </c>
      <c r="E144" t="str">
        <f t="shared" si="4"/>
        <v>enough stock</v>
      </c>
      <c r="F144" t="s">
        <v>516</v>
      </c>
      <c r="G144" t="s">
        <v>520</v>
      </c>
      <c r="H144">
        <v>16</v>
      </c>
      <c r="I144" t="s">
        <v>525</v>
      </c>
      <c r="J144">
        <f t="shared" si="5"/>
        <v>6.25</v>
      </c>
      <c r="K144">
        <v>86.86</v>
      </c>
    </row>
    <row r="145" spans="1:11" x14ac:dyDescent="0.3">
      <c r="A145" t="s">
        <v>151</v>
      </c>
      <c r="B145" t="s">
        <v>508</v>
      </c>
      <c r="C145">
        <v>230</v>
      </c>
      <c r="D145">
        <v>45</v>
      </c>
      <c r="E145" t="str">
        <f t="shared" si="4"/>
        <v>enough stock</v>
      </c>
      <c r="F145" t="s">
        <v>517</v>
      </c>
      <c r="G145" t="s">
        <v>521</v>
      </c>
      <c r="H145">
        <v>9</v>
      </c>
      <c r="I145" t="s">
        <v>526</v>
      </c>
      <c r="J145">
        <f t="shared" si="5"/>
        <v>5</v>
      </c>
      <c r="K145">
        <v>96.41</v>
      </c>
    </row>
    <row r="146" spans="1:11" x14ac:dyDescent="0.3">
      <c r="A146" t="s">
        <v>152</v>
      </c>
      <c r="B146" t="s">
        <v>512</v>
      </c>
      <c r="C146">
        <v>108</v>
      </c>
      <c r="D146">
        <v>45</v>
      </c>
      <c r="E146" t="str">
        <f t="shared" si="4"/>
        <v>enough stock</v>
      </c>
      <c r="F146" t="s">
        <v>517</v>
      </c>
      <c r="G146" t="s">
        <v>521</v>
      </c>
      <c r="H146">
        <v>15</v>
      </c>
      <c r="I146" t="s">
        <v>527</v>
      </c>
      <c r="J146">
        <f t="shared" si="5"/>
        <v>3</v>
      </c>
      <c r="K146">
        <v>95.59</v>
      </c>
    </row>
    <row r="147" spans="1:11" x14ac:dyDescent="0.3">
      <c r="A147" t="s">
        <v>153</v>
      </c>
      <c r="B147" t="s">
        <v>511</v>
      </c>
      <c r="C147">
        <v>44</v>
      </c>
      <c r="D147">
        <v>47</v>
      </c>
      <c r="E147" t="str">
        <f t="shared" si="4"/>
        <v xml:space="preserve"> </v>
      </c>
      <c r="F147" t="s">
        <v>517</v>
      </c>
      <c r="G147" t="s">
        <v>521</v>
      </c>
      <c r="H147">
        <v>20</v>
      </c>
      <c r="I147" t="s">
        <v>523</v>
      </c>
      <c r="J147">
        <f t="shared" si="5"/>
        <v>2.35</v>
      </c>
      <c r="K147">
        <v>103.73</v>
      </c>
    </row>
    <row r="148" spans="1:11" x14ac:dyDescent="0.3">
      <c r="A148" t="s">
        <v>154</v>
      </c>
      <c r="B148" t="s">
        <v>510</v>
      </c>
      <c r="C148">
        <v>95</v>
      </c>
      <c r="D148">
        <v>56</v>
      </c>
      <c r="E148" t="str">
        <f t="shared" si="4"/>
        <v>enough stock</v>
      </c>
      <c r="F148" t="s">
        <v>518</v>
      </c>
      <c r="G148" t="s">
        <v>522</v>
      </c>
      <c r="H148">
        <v>13</v>
      </c>
      <c r="I148" t="s">
        <v>524</v>
      </c>
      <c r="J148">
        <f t="shared" si="5"/>
        <v>4.3076923076923075</v>
      </c>
      <c r="K148">
        <v>77.41</v>
      </c>
    </row>
    <row r="149" spans="1:11" x14ac:dyDescent="0.3">
      <c r="A149" t="s">
        <v>155</v>
      </c>
      <c r="B149" t="s">
        <v>513</v>
      </c>
      <c r="C149">
        <v>112</v>
      </c>
      <c r="D149">
        <v>69</v>
      </c>
      <c r="E149" t="str">
        <f t="shared" si="4"/>
        <v>enough stock</v>
      </c>
      <c r="F149" t="s">
        <v>515</v>
      </c>
      <c r="G149" t="s">
        <v>519</v>
      </c>
      <c r="H149">
        <v>5</v>
      </c>
      <c r="I149" t="s">
        <v>527</v>
      </c>
      <c r="J149">
        <f t="shared" si="5"/>
        <v>13.8</v>
      </c>
      <c r="K149">
        <v>102.27</v>
      </c>
    </row>
    <row r="150" spans="1:11" x14ac:dyDescent="0.3">
      <c r="A150" t="s">
        <v>156</v>
      </c>
      <c r="B150" t="s">
        <v>509</v>
      </c>
      <c r="C150">
        <v>369</v>
      </c>
      <c r="D150">
        <v>97</v>
      </c>
      <c r="E150" t="str">
        <f t="shared" si="4"/>
        <v>enough stock</v>
      </c>
      <c r="F150" t="s">
        <v>518</v>
      </c>
      <c r="G150" t="s">
        <v>522</v>
      </c>
      <c r="H150">
        <v>19</v>
      </c>
      <c r="I150" t="s">
        <v>524</v>
      </c>
      <c r="J150">
        <f t="shared" si="5"/>
        <v>5.1052631578947372</v>
      </c>
      <c r="K150">
        <v>143.97999999999999</v>
      </c>
    </row>
    <row r="151" spans="1:11" x14ac:dyDescent="0.3">
      <c r="A151" t="s">
        <v>157</v>
      </c>
      <c r="B151" t="s">
        <v>511</v>
      </c>
      <c r="C151">
        <v>457</v>
      </c>
      <c r="D151">
        <v>59</v>
      </c>
      <c r="E151" t="str">
        <f t="shared" si="4"/>
        <v>enough stock</v>
      </c>
      <c r="F151" t="s">
        <v>518</v>
      </c>
      <c r="G151" t="s">
        <v>522</v>
      </c>
      <c r="H151">
        <v>5</v>
      </c>
      <c r="I151" t="s">
        <v>525</v>
      </c>
      <c r="J151">
        <f t="shared" si="5"/>
        <v>11.8</v>
      </c>
      <c r="K151">
        <v>40.92</v>
      </c>
    </row>
    <row r="152" spans="1:11" x14ac:dyDescent="0.3">
      <c r="A152" t="s">
        <v>158</v>
      </c>
      <c r="B152" t="s">
        <v>514</v>
      </c>
      <c r="C152">
        <v>170</v>
      </c>
      <c r="D152">
        <v>92</v>
      </c>
      <c r="E152" t="str">
        <f t="shared" si="4"/>
        <v>enough stock</v>
      </c>
      <c r="F152" t="s">
        <v>518</v>
      </c>
      <c r="G152" t="s">
        <v>522</v>
      </c>
      <c r="H152">
        <v>18</v>
      </c>
      <c r="I152" t="s">
        <v>527</v>
      </c>
      <c r="J152">
        <f t="shared" si="5"/>
        <v>5.1111111111111107</v>
      </c>
      <c r="K152">
        <v>11.78</v>
      </c>
    </row>
    <row r="153" spans="1:11" x14ac:dyDescent="0.3">
      <c r="A153" t="s">
        <v>159</v>
      </c>
      <c r="B153" t="s">
        <v>508</v>
      </c>
      <c r="C153">
        <v>316</v>
      </c>
      <c r="D153">
        <v>88</v>
      </c>
      <c r="E153" t="str">
        <f t="shared" si="4"/>
        <v>enough stock</v>
      </c>
      <c r="F153" t="s">
        <v>516</v>
      </c>
      <c r="G153" t="s">
        <v>520</v>
      </c>
      <c r="H153">
        <v>6</v>
      </c>
      <c r="I153" t="s">
        <v>525</v>
      </c>
      <c r="J153">
        <f t="shared" si="5"/>
        <v>14.666666666666666</v>
      </c>
      <c r="K153">
        <v>41.04</v>
      </c>
    </row>
    <row r="154" spans="1:11" x14ac:dyDescent="0.3">
      <c r="A154" t="s">
        <v>160</v>
      </c>
      <c r="B154" t="s">
        <v>514</v>
      </c>
      <c r="C154">
        <v>234</v>
      </c>
      <c r="D154">
        <v>69</v>
      </c>
      <c r="E154" t="str">
        <f t="shared" si="4"/>
        <v>enough stock</v>
      </c>
      <c r="F154" t="s">
        <v>518</v>
      </c>
      <c r="G154" t="s">
        <v>522</v>
      </c>
      <c r="H154">
        <v>6</v>
      </c>
      <c r="I154" t="s">
        <v>526</v>
      </c>
      <c r="J154">
        <f t="shared" si="5"/>
        <v>11.5</v>
      </c>
      <c r="K154">
        <v>132.61000000000001</v>
      </c>
    </row>
    <row r="155" spans="1:11" x14ac:dyDescent="0.3">
      <c r="A155" t="s">
        <v>161</v>
      </c>
      <c r="B155" t="s">
        <v>514</v>
      </c>
      <c r="C155">
        <v>319</v>
      </c>
      <c r="D155">
        <v>92</v>
      </c>
      <c r="E155" t="str">
        <f t="shared" si="4"/>
        <v>enough stock</v>
      </c>
      <c r="F155" t="s">
        <v>518</v>
      </c>
      <c r="G155" t="s">
        <v>522</v>
      </c>
      <c r="H155">
        <v>11</v>
      </c>
      <c r="I155" t="s">
        <v>526</v>
      </c>
      <c r="J155">
        <f t="shared" si="5"/>
        <v>8.3636363636363633</v>
      </c>
      <c r="K155">
        <v>20.67</v>
      </c>
    </row>
    <row r="156" spans="1:11" x14ac:dyDescent="0.3">
      <c r="A156" t="s">
        <v>162</v>
      </c>
      <c r="B156" t="s">
        <v>512</v>
      </c>
      <c r="C156">
        <v>99</v>
      </c>
      <c r="D156">
        <v>94</v>
      </c>
      <c r="E156" t="str">
        <f t="shared" si="4"/>
        <v>enough stock</v>
      </c>
      <c r="F156" t="s">
        <v>516</v>
      </c>
      <c r="G156" t="s">
        <v>520</v>
      </c>
      <c r="H156">
        <v>20</v>
      </c>
      <c r="I156" t="s">
        <v>526</v>
      </c>
      <c r="J156">
        <f t="shared" si="5"/>
        <v>4.7</v>
      </c>
      <c r="K156">
        <v>159.72</v>
      </c>
    </row>
    <row r="157" spans="1:11" x14ac:dyDescent="0.3">
      <c r="A157" t="s">
        <v>163</v>
      </c>
      <c r="B157" t="s">
        <v>509</v>
      </c>
      <c r="C157">
        <v>499</v>
      </c>
      <c r="D157">
        <v>52</v>
      </c>
      <c r="E157" t="str">
        <f t="shared" si="4"/>
        <v>enough stock</v>
      </c>
      <c r="F157" t="s">
        <v>516</v>
      </c>
      <c r="G157" t="s">
        <v>520</v>
      </c>
      <c r="H157">
        <v>16</v>
      </c>
      <c r="I157" t="s">
        <v>526</v>
      </c>
      <c r="J157">
        <f t="shared" si="5"/>
        <v>3.25</v>
      </c>
      <c r="K157">
        <v>119.94</v>
      </c>
    </row>
    <row r="158" spans="1:11" x14ac:dyDescent="0.3">
      <c r="A158" t="s">
        <v>164</v>
      </c>
      <c r="B158" t="s">
        <v>510</v>
      </c>
      <c r="C158">
        <v>339</v>
      </c>
      <c r="D158">
        <v>22</v>
      </c>
      <c r="E158" t="str">
        <f t="shared" si="4"/>
        <v>enough stock</v>
      </c>
      <c r="F158" t="s">
        <v>515</v>
      </c>
      <c r="G158" t="s">
        <v>519</v>
      </c>
      <c r="H158">
        <v>10</v>
      </c>
      <c r="I158" t="s">
        <v>527</v>
      </c>
      <c r="J158">
        <f t="shared" si="5"/>
        <v>2.2000000000000002</v>
      </c>
      <c r="K158">
        <v>14.99</v>
      </c>
    </row>
    <row r="159" spans="1:11" x14ac:dyDescent="0.3">
      <c r="A159" t="s">
        <v>165</v>
      </c>
      <c r="B159" t="s">
        <v>513</v>
      </c>
      <c r="C159">
        <v>172</v>
      </c>
      <c r="D159">
        <v>41</v>
      </c>
      <c r="E159" t="str">
        <f t="shared" si="4"/>
        <v>enough stock</v>
      </c>
      <c r="F159" t="s">
        <v>517</v>
      </c>
      <c r="G159" t="s">
        <v>521</v>
      </c>
      <c r="H159">
        <v>19</v>
      </c>
      <c r="I159" t="s">
        <v>524</v>
      </c>
      <c r="J159">
        <f t="shared" si="5"/>
        <v>2.1578947368421053</v>
      </c>
      <c r="K159">
        <v>133.44999999999999</v>
      </c>
    </row>
    <row r="160" spans="1:11" x14ac:dyDescent="0.3">
      <c r="A160" t="s">
        <v>166</v>
      </c>
      <c r="B160" t="s">
        <v>514</v>
      </c>
      <c r="C160">
        <v>406</v>
      </c>
      <c r="D160">
        <v>41</v>
      </c>
      <c r="E160" t="str">
        <f t="shared" si="4"/>
        <v>enough stock</v>
      </c>
      <c r="F160" t="s">
        <v>515</v>
      </c>
      <c r="G160" t="s">
        <v>519</v>
      </c>
      <c r="H160">
        <v>5</v>
      </c>
      <c r="I160" t="s">
        <v>525</v>
      </c>
      <c r="J160">
        <f t="shared" si="5"/>
        <v>8.1999999999999993</v>
      </c>
      <c r="K160">
        <v>108.66</v>
      </c>
    </row>
    <row r="161" spans="1:11" x14ac:dyDescent="0.3">
      <c r="A161" t="s">
        <v>167</v>
      </c>
      <c r="B161" t="s">
        <v>508</v>
      </c>
      <c r="C161">
        <v>127</v>
      </c>
      <c r="D161">
        <v>50</v>
      </c>
      <c r="E161" t="str">
        <f t="shared" si="4"/>
        <v>enough stock</v>
      </c>
      <c r="F161" t="s">
        <v>515</v>
      </c>
      <c r="G161" t="s">
        <v>519</v>
      </c>
      <c r="H161">
        <v>16</v>
      </c>
      <c r="I161" t="s">
        <v>525</v>
      </c>
      <c r="J161">
        <f t="shared" si="5"/>
        <v>3.125</v>
      </c>
      <c r="K161">
        <v>37.79</v>
      </c>
    </row>
    <row r="162" spans="1:11" x14ac:dyDescent="0.3">
      <c r="A162" t="s">
        <v>168</v>
      </c>
      <c r="B162" t="s">
        <v>510</v>
      </c>
      <c r="C162">
        <v>1</v>
      </c>
      <c r="D162">
        <v>62</v>
      </c>
      <c r="E162" t="str">
        <f t="shared" si="4"/>
        <v xml:space="preserve"> </v>
      </c>
      <c r="F162" t="s">
        <v>517</v>
      </c>
      <c r="G162" t="s">
        <v>521</v>
      </c>
      <c r="H162">
        <v>7</v>
      </c>
      <c r="I162" t="s">
        <v>526</v>
      </c>
      <c r="J162">
        <f t="shared" si="5"/>
        <v>8.8571428571428577</v>
      </c>
      <c r="K162">
        <v>42.53</v>
      </c>
    </row>
    <row r="163" spans="1:11" x14ac:dyDescent="0.3">
      <c r="A163" t="s">
        <v>169</v>
      </c>
      <c r="B163" t="s">
        <v>508</v>
      </c>
      <c r="C163">
        <v>13</v>
      </c>
      <c r="D163">
        <v>96</v>
      </c>
      <c r="E163" t="str">
        <f t="shared" si="4"/>
        <v xml:space="preserve"> </v>
      </c>
      <c r="F163" t="s">
        <v>515</v>
      </c>
      <c r="G163" t="s">
        <v>519</v>
      </c>
      <c r="H163">
        <v>9</v>
      </c>
      <c r="I163" t="s">
        <v>523</v>
      </c>
      <c r="J163">
        <f t="shared" si="5"/>
        <v>10.666666666666666</v>
      </c>
      <c r="K163">
        <v>172.49</v>
      </c>
    </row>
    <row r="164" spans="1:11" x14ac:dyDescent="0.3">
      <c r="A164" t="s">
        <v>170</v>
      </c>
      <c r="B164" t="s">
        <v>514</v>
      </c>
      <c r="C164">
        <v>57</v>
      </c>
      <c r="D164">
        <v>67</v>
      </c>
      <c r="E164" t="str">
        <f t="shared" si="4"/>
        <v xml:space="preserve"> </v>
      </c>
      <c r="F164" t="s">
        <v>518</v>
      </c>
      <c r="G164" t="s">
        <v>522</v>
      </c>
      <c r="H164">
        <v>10</v>
      </c>
      <c r="I164" t="s">
        <v>527</v>
      </c>
      <c r="J164">
        <f t="shared" si="5"/>
        <v>6.7</v>
      </c>
      <c r="K164">
        <v>114.89</v>
      </c>
    </row>
    <row r="165" spans="1:11" x14ac:dyDescent="0.3">
      <c r="A165" t="s">
        <v>171</v>
      </c>
      <c r="B165" t="s">
        <v>513</v>
      </c>
      <c r="C165">
        <v>469</v>
      </c>
      <c r="D165">
        <v>50</v>
      </c>
      <c r="E165" t="str">
        <f t="shared" si="4"/>
        <v>enough stock</v>
      </c>
      <c r="F165" t="s">
        <v>516</v>
      </c>
      <c r="G165" t="s">
        <v>520</v>
      </c>
      <c r="H165">
        <v>21</v>
      </c>
      <c r="I165" t="s">
        <v>526</v>
      </c>
      <c r="J165">
        <f t="shared" si="5"/>
        <v>2.3809523809523809</v>
      </c>
      <c r="K165">
        <v>25.72</v>
      </c>
    </row>
    <row r="166" spans="1:11" x14ac:dyDescent="0.3">
      <c r="A166" t="s">
        <v>172</v>
      </c>
      <c r="B166" t="s">
        <v>510</v>
      </c>
      <c r="C166">
        <v>387</v>
      </c>
      <c r="D166">
        <v>98</v>
      </c>
      <c r="E166" t="str">
        <f t="shared" si="4"/>
        <v>enough stock</v>
      </c>
      <c r="F166" t="s">
        <v>517</v>
      </c>
      <c r="G166" t="s">
        <v>521</v>
      </c>
      <c r="H166">
        <v>13</v>
      </c>
      <c r="I166" t="s">
        <v>527</v>
      </c>
      <c r="J166">
        <f t="shared" si="5"/>
        <v>7.5384615384615383</v>
      </c>
      <c r="K166">
        <v>98.29</v>
      </c>
    </row>
    <row r="167" spans="1:11" x14ac:dyDescent="0.3">
      <c r="A167" t="s">
        <v>173</v>
      </c>
      <c r="B167" t="s">
        <v>508</v>
      </c>
      <c r="C167">
        <v>440</v>
      </c>
      <c r="D167">
        <v>43</v>
      </c>
      <c r="E167" t="str">
        <f t="shared" si="4"/>
        <v>enough stock</v>
      </c>
      <c r="F167" t="s">
        <v>515</v>
      </c>
      <c r="G167" t="s">
        <v>519</v>
      </c>
      <c r="H167">
        <v>12</v>
      </c>
      <c r="I167" t="s">
        <v>523</v>
      </c>
      <c r="J167">
        <f t="shared" si="5"/>
        <v>3.5833333333333335</v>
      </c>
      <c r="K167">
        <v>8.98</v>
      </c>
    </row>
    <row r="168" spans="1:11" x14ac:dyDescent="0.3">
      <c r="A168" t="s">
        <v>174</v>
      </c>
      <c r="B168" t="s">
        <v>514</v>
      </c>
      <c r="C168">
        <v>426</v>
      </c>
      <c r="D168">
        <v>80</v>
      </c>
      <c r="E168" t="str">
        <f t="shared" si="4"/>
        <v>enough stock</v>
      </c>
      <c r="F168" t="s">
        <v>517</v>
      </c>
      <c r="G168" t="s">
        <v>521</v>
      </c>
      <c r="H168">
        <v>20</v>
      </c>
      <c r="I168" t="s">
        <v>525</v>
      </c>
      <c r="J168">
        <f t="shared" si="5"/>
        <v>4</v>
      </c>
      <c r="K168">
        <v>185.42</v>
      </c>
    </row>
    <row r="169" spans="1:11" x14ac:dyDescent="0.3">
      <c r="A169" t="s">
        <v>175</v>
      </c>
      <c r="B169" t="s">
        <v>514</v>
      </c>
      <c r="C169">
        <v>317</v>
      </c>
      <c r="D169">
        <v>68</v>
      </c>
      <c r="E169" t="str">
        <f t="shared" si="4"/>
        <v>enough stock</v>
      </c>
      <c r="F169" t="s">
        <v>516</v>
      </c>
      <c r="G169" t="s">
        <v>520</v>
      </c>
      <c r="H169">
        <v>8</v>
      </c>
      <c r="I169" t="s">
        <v>527</v>
      </c>
      <c r="J169">
        <f t="shared" si="5"/>
        <v>8.5</v>
      </c>
      <c r="K169">
        <v>152.06</v>
      </c>
    </row>
    <row r="170" spans="1:11" x14ac:dyDescent="0.3">
      <c r="A170" t="s">
        <v>176</v>
      </c>
      <c r="B170" t="s">
        <v>508</v>
      </c>
      <c r="C170">
        <v>38</v>
      </c>
      <c r="D170">
        <v>22</v>
      </c>
      <c r="E170" t="str">
        <f t="shared" si="4"/>
        <v>enough stock</v>
      </c>
      <c r="F170" t="s">
        <v>517</v>
      </c>
      <c r="G170" t="s">
        <v>521</v>
      </c>
      <c r="H170">
        <v>15</v>
      </c>
      <c r="I170" t="s">
        <v>527</v>
      </c>
      <c r="J170">
        <f t="shared" si="5"/>
        <v>1.4666666666666666</v>
      </c>
      <c r="K170">
        <v>175.2</v>
      </c>
    </row>
    <row r="171" spans="1:11" x14ac:dyDescent="0.3">
      <c r="A171" t="s">
        <v>177</v>
      </c>
      <c r="B171" t="s">
        <v>512</v>
      </c>
      <c r="C171">
        <v>178</v>
      </c>
      <c r="D171">
        <v>46</v>
      </c>
      <c r="E171" t="str">
        <f t="shared" si="4"/>
        <v>enough stock</v>
      </c>
      <c r="F171" t="s">
        <v>516</v>
      </c>
      <c r="G171" t="s">
        <v>520</v>
      </c>
      <c r="H171">
        <v>3</v>
      </c>
      <c r="I171" t="s">
        <v>527</v>
      </c>
      <c r="J171">
        <f t="shared" si="5"/>
        <v>15.333333333333334</v>
      </c>
      <c r="K171">
        <v>126.5</v>
      </c>
    </row>
    <row r="172" spans="1:11" x14ac:dyDescent="0.3">
      <c r="A172" t="s">
        <v>178</v>
      </c>
      <c r="B172" t="s">
        <v>512</v>
      </c>
      <c r="C172">
        <v>237</v>
      </c>
      <c r="D172">
        <v>65</v>
      </c>
      <c r="E172" t="str">
        <f t="shared" si="4"/>
        <v>enough stock</v>
      </c>
      <c r="F172" t="s">
        <v>518</v>
      </c>
      <c r="G172" t="s">
        <v>522</v>
      </c>
      <c r="H172">
        <v>15</v>
      </c>
      <c r="I172" t="s">
        <v>526</v>
      </c>
      <c r="J172">
        <f t="shared" si="5"/>
        <v>4.333333333333333</v>
      </c>
      <c r="K172">
        <v>174.24</v>
      </c>
    </row>
    <row r="173" spans="1:11" x14ac:dyDescent="0.3">
      <c r="A173" t="s">
        <v>179</v>
      </c>
      <c r="B173" t="s">
        <v>514</v>
      </c>
      <c r="C173">
        <v>180</v>
      </c>
      <c r="D173">
        <v>92</v>
      </c>
      <c r="E173" t="str">
        <f t="shared" si="4"/>
        <v>enough stock</v>
      </c>
      <c r="F173" t="s">
        <v>517</v>
      </c>
      <c r="G173" t="s">
        <v>521</v>
      </c>
      <c r="H173">
        <v>8</v>
      </c>
      <c r="I173" t="s">
        <v>527</v>
      </c>
      <c r="J173">
        <f t="shared" si="5"/>
        <v>11.5</v>
      </c>
      <c r="K173">
        <v>108.19</v>
      </c>
    </row>
    <row r="174" spans="1:11" x14ac:dyDescent="0.3">
      <c r="A174" t="s">
        <v>180</v>
      </c>
      <c r="B174" t="s">
        <v>510</v>
      </c>
      <c r="C174">
        <v>56</v>
      </c>
      <c r="D174">
        <v>64</v>
      </c>
      <c r="E174" t="str">
        <f t="shared" si="4"/>
        <v xml:space="preserve"> </v>
      </c>
      <c r="F174" t="s">
        <v>516</v>
      </c>
      <c r="G174" t="s">
        <v>520</v>
      </c>
      <c r="H174">
        <v>6</v>
      </c>
      <c r="I174" t="s">
        <v>525</v>
      </c>
      <c r="J174">
        <f t="shared" si="5"/>
        <v>10.666666666666666</v>
      </c>
      <c r="K174">
        <v>30.21</v>
      </c>
    </row>
    <row r="175" spans="1:11" x14ac:dyDescent="0.3">
      <c r="A175" t="s">
        <v>181</v>
      </c>
      <c r="B175" t="s">
        <v>513</v>
      </c>
      <c r="C175">
        <v>60</v>
      </c>
      <c r="D175">
        <v>74</v>
      </c>
      <c r="E175" t="str">
        <f t="shared" si="4"/>
        <v xml:space="preserve"> </v>
      </c>
      <c r="F175" t="s">
        <v>515</v>
      </c>
      <c r="G175" t="s">
        <v>519</v>
      </c>
      <c r="H175">
        <v>6</v>
      </c>
      <c r="I175" t="s">
        <v>526</v>
      </c>
      <c r="J175">
        <f t="shared" si="5"/>
        <v>12.333333333333334</v>
      </c>
      <c r="K175">
        <v>39.99</v>
      </c>
    </row>
    <row r="176" spans="1:11" x14ac:dyDescent="0.3">
      <c r="A176" t="s">
        <v>182</v>
      </c>
      <c r="B176" t="s">
        <v>513</v>
      </c>
      <c r="C176">
        <v>324</v>
      </c>
      <c r="D176">
        <v>33</v>
      </c>
      <c r="E176" t="str">
        <f t="shared" si="4"/>
        <v>enough stock</v>
      </c>
      <c r="F176" t="s">
        <v>516</v>
      </c>
      <c r="G176" t="s">
        <v>520</v>
      </c>
      <c r="H176">
        <v>15</v>
      </c>
      <c r="I176" t="s">
        <v>527</v>
      </c>
      <c r="J176">
        <f t="shared" si="5"/>
        <v>2.2000000000000002</v>
      </c>
      <c r="K176">
        <v>125.97</v>
      </c>
    </row>
    <row r="177" spans="1:11" x14ac:dyDescent="0.3">
      <c r="A177" t="s">
        <v>183</v>
      </c>
      <c r="B177" t="s">
        <v>514</v>
      </c>
      <c r="C177">
        <v>355</v>
      </c>
      <c r="D177">
        <v>60</v>
      </c>
      <c r="E177" t="str">
        <f t="shared" si="4"/>
        <v>enough stock</v>
      </c>
      <c r="F177" t="s">
        <v>516</v>
      </c>
      <c r="G177" t="s">
        <v>520</v>
      </c>
      <c r="H177">
        <v>15</v>
      </c>
      <c r="I177" t="s">
        <v>525</v>
      </c>
      <c r="J177">
        <f t="shared" si="5"/>
        <v>4</v>
      </c>
      <c r="K177">
        <v>27.41</v>
      </c>
    </row>
    <row r="178" spans="1:11" x14ac:dyDescent="0.3">
      <c r="A178" t="s">
        <v>184</v>
      </c>
      <c r="B178" t="s">
        <v>513</v>
      </c>
      <c r="C178">
        <v>389</v>
      </c>
      <c r="D178">
        <v>30</v>
      </c>
      <c r="E178" t="str">
        <f t="shared" si="4"/>
        <v>enough stock</v>
      </c>
      <c r="F178" t="s">
        <v>518</v>
      </c>
      <c r="G178" t="s">
        <v>522</v>
      </c>
      <c r="H178">
        <v>16</v>
      </c>
      <c r="I178" t="s">
        <v>525</v>
      </c>
      <c r="J178">
        <f t="shared" si="5"/>
        <v>1.875</v>
      </c>
      <c r="K178">
        <v>120.88</v>
      </c>
    </row>
    <row r="179" spans="1:11" x14ac:dyDescent="0.3">
      <c r="A179" t="s">
        <v>185</v>
      </c>
      <c r="B179" t="s">
        <v>514</v>
      </c>
      <c r="C179">
        <v>53</v>
      </c>
      <c r="D179">
        <v>47</v>
      </c>
      <c r="E179" t="str">
        <f t="shared" si="4"/>
        <v>enough stock</v>
      </c>
      <c r="F179" t="s">
        <v>518</v>
      </c>
      <c r="G179" t="s">
        <v>522</v>
      </c>
      <c r="H179">
        <v>15</v>
      </c>
      <c r="I179" t="s">
        <v>524</v>
      </c>
      <c r="J179">
        <f t="shared" si="5"/>
        <v>3.1333333333333333</v>
      </c>
      <c r="K179">
        <v>126.32</v>
      </c>
    </row>
    <row r="180" spans="1:11" x14ac:dyDescent="0.3">
      <c r="A180" t="s">
        <v>186</v>
      </c>
      <c r="B180" t="s">
        <v>508</v>
      </c>
      <c r="C180">
        <v>273</v>
      </c>
      <c r="D180">
        <v>60</v>
      </c>
      <c r="E180" t="str">
        <f t="shared" si="4"/>
        <v>enough stock</v>
      </c>
      <c r="F180" t="s">
        <v>517</v>
      </c>
      <c r="G180" t="s">
        <v>521</v>
      </c>
      <c r="H180">
        <v>9</v>
      </c>
      <c r="I180" t="s">
        <v>524</v>
      </c>
      <c r="J180">
        <f t="shared" si="5"/>
        <v>6.666666666666667</v>
      </c>
      <c r="K180">
        <v>32.35</v>
      </c>
    </row>
    <row r="181" spans="1:11" x14ac:dyDescent="0.3">
      <c r="A181" t="s">
        <v>187</v>
      </c>
      <c r="B181" t="s">
        <v>514</v>
      </c>
      <c r="C181">
        <v>27</v>
      </c>
      <c r="D181">
        <v>57</v>
      </c>
      <c r="E181" t="str">
        <f t="shared" si="4"/>
        <v xml:space="preserve"> </v>
      </c>
      <c r="F181" t="s">
        <v>515</v>
      </c>
      <c r="G181" t="s">
        <v>519</v>
      </c>
      <c r="H181">
        <v>8</v>
      </c>
      <c r="I181" t="s">
        <v>524</v>
      </c>
      <c r="J181">
        <f t="shared" si="5"/>
        <v>7.125</v>
      </c>
      <c r="K181">
        <v>14.36</v>
      </c>
    </row>
    <row r="182" spans="1:11" x14ac:dyDescent="0.3">
      <c r="A182" t="s">
        <v>188</v>
      </c>
      <c r="B182" t="s">
        <v>512</v>
      </c>
      <c r="C182">
        <v>357</v>
      </c>
      <c r="D182">
        <v>44</v>
      </c>
      <c r="E182" t="str">
        <f t="shared" si="4"/>
        <v>enough stock</v>
      </c>
      <c r="F182" t="s">
        <v>518</v>
      </c>
      <c r="G182" t="s">
        <v>522</v>
      </c>
      <c r="H182">
        <v>12</v>
      </c>
      <c r="I182" t="s">
        <v>524</v>
      </c>
      <c r="J182">
        <f t="shared" si="5"/>
        <v>3.6666666666666665</v>
      </c>
      <c r="K182">
        <v>5.73</v>
      </c>
    </row>
    <row r="183" spans="1:11" x14ac:dyDescent="0.3">
      <c r="A183" t="s">
        <v>189</v>
      </c>
      <c r="B183" t="s">
        <v>508</v>
      </c>
      <c r="C183">
        <v>414</v>
      </c>
      <c r="D183">
        <v>25</v>
      </c>
      <c r="E183" t="str">
        <f t="shared" si="4"/>
        <v>enough stock</v>
      </c>
      <c r="F183" t="s">
        <v>517</v>
      </c>
      <c r="G183" t="s">
        <v>521</v>
      </c>
      <c r="H183">
        <v>20</v>
      </c>
      <c r="I183" t="s">
        <v>526</v>
      </c>
      <c r="J183">
        <f t="shared" si="5"/>
        <v>1.25</v>
      </c>
      <c r="K183">
        <v>33.65</v>
      </c>
    </row>
    <row r="184" spans="1:11" x14ac:dyDescent="0.3">
      <c r="A184" t="s">
        <v>190</v>
      </c>
      <c r="B184" t="s">
        <v>513</v>
      </c>
      <c r="C184">
        <v>406</v>
      </c>
      <c r="D184">
        <v>62</v>
      </c>
      <c r="E184" t="str">
        <f t="shared" si="4"/>
        <v>enough stock</v>
      </c>
      <c r="F184" t="s">
        <v>517</v>
      </c>
      <c r="G184" t="s">
        <v>521</v>
      </c>
      <c r="H184">
        <v>4</v>
      </c>
      <c r="I184" t="s">
        <v>527</v>
      </c>
      <c r="J184">
        <f t="shared" si="5"/>
        <v>15.5</v>
      </c>
      <c r="K184">
        <v>199.33</v>
      </c>
    </row>
    <row r="185" spans="1:11" x14ac:dyDescent="0.3">
      <c r="A185" t="s">
        <v>191</v>
      </c>
      <c r="B185" t="s">
        <v>512</v>
      </c>
      <c r="C185">
        <v>422</v>
      </c>
      <c r="D185">
        <v>78</v>
      </c>
      <c r="E185" t="str">
        <f t="shared" si="4"/>
        <v>enough stock</v>
      </c>
      <c r="F185" t="s">
        <v>515</v>
      </c>
      <c r="G185" t="s">
        <v>519</v>
      </c>
      <c r="H185">
        <v>13</v>
      </c>
      <c r="I185" t="s">
        <v>527</v>
      </c>
      <c r="J185">
        <f t="shared" si="5"/>
        <v>6</v>
      </c>
      <c r="K185">
        <v>178.68</v>
      </c>
    </row>
    <row r="186" spans="1:11" x14ac:dyDescent="0.3">
      <c r="A186" t="s">
        <v>192</v>
      </c>
      <c r="B186" t="s">
        <v>510</v>
      </c>
      <c r="C186">
        <v>37</v>
      </c>
      <c r="D186">
        <v>49</v>
      </c>
      <c r="E186" t="str">
        <f t="shared" si="4"/>
        <v xml:space="preserve"> </v>
      </c>
      <c r="F186" t="s">
        <v>516</v>
      </c>
      <c r="G186" t="s">
        <v>520</v>
      </c>
      <c r="H186">
        <v>17</v>
      </c>
      <c r="I186" t="s">
        <v>527</v>
      </c>
      <c r="J186">
        <f t="shared" si="5"/>
        <v>2.8823529411764706</v>
      </c>
      <c r="K186">
        <v>159.78</v>
      </c>
    </row>
    <row r="187" spans="1:11" x14ac:dyDescent="0.3">
      <c r="A187" t="s">
        <v>193</v>
      </c>
      <c r="B187" t="s">
        <v>509</v>
      </c>
      <c r="C187">
        <v>51</v>
      </c>
      <c r="D187">
        <v>26</v>
      </c>
      <c r="E187" t="str">
        <f t="shared" si="4"/>
        <v>enough stock</v>
      </c>
      <c r="F187" t="s">
        <v>518</v>
      </c>
      <c r="G187" t="s">
        <v>522</v>
      </c>
      <c r="H187">
        <v>19</v>
      </c>
      <c r="I187" t="s">
        <v>526</v>
      </c>
      <c r="J187">
        <f t="shared" si="5"/>
        <v>1.368421052631579</v>
      </c>
      <c r="K187">
        <v>70.77</v>
      </c>
    </row>
    <row r="188" spans="1:11" x14ac:dyDescent="0.3">
      <c r="A188" t="s">
        <v>194</v>
      </c>
      <c r="B188" t="s">
        <v>513</v>
      </c>
      <c r="C188">
        <v>92</v>
      </c>
      <c r="D188">
        <v>40</v>
      </c>
      <c r="E188" t="str">
        <f t="shared" si="4"/>
        <v>enough stock</v>
      </c>
      <c r="F188" t="s">
        <v>516</v>
      </c>
      <c r="G188" t="s">
        <v>520</v>
      </c>
      <c r="H188">
        <v>7</v>
      </c>
      <c r="I188" t="s">
        <v>525</v>
      </c>
      <c r="J188">
        <f t="shared" si="5"/>
        <v>5.7142857142857144</v>
      </c>
      <c r="K188">
        <v>80.959999999999994</v>
      </c>
    </row>
    <row r="189" spans="1:11" x14ac:dyDescent="0.3">
      <c r="A189" t="s">
        <v>195</v>
      </c>
      <c r="B189" t="s">
        <v>508</v>
      </c>
      <c r="C189">
        <v>173</v>
      </c>
      <c r="D189">
        <v>95</v>
      </c>
      <c r="E189" t="str">
        <f t="shared" si="4"/>
        <v>enough stock</v>
      </c>
      <c r="F189" t="s">
        <v>515</v>
      </c>
      <c r="G189" t="s">
        <v>519</v>
      </c>
      <c r="H189">
        <v>11</v>
      </c>
      <c r="I189" t="s">
        <v>526</v>
      </c>
      <c r="J189">
        <f t="shared" si="5"/>
        <v>8.6363636363636367</v>
      </c>
      <c r="K189">
        <v>34.26</v>
      </c>
    </row>
    <row r="190" spans="1:11" x14ac:dyDescent="0.3">
      <c r="A190" t="s">
        <v>196</v>
      </c>
      <c r="B190" t="s">
        <v>512</v>
      </c>
      <c r="C190">
        <v>293</v>
      </c>
      <c r="D190">
        <v>81</v>
      </c>
      <c r="E190" t="str">
        <f t="shared" si="4"/>
        <v>enough stock</v>
      </c>
      <c r="F190" t="s">
        <v>517</v>
      </c>
      <c r="G190" t="s">
        <v>521</v>
      </c>
      <c r="H190">
        <v>9</v>
      </c>
      <c r="I190" t="s">
        <v>523</v>
      </c>
      <c r="J190">
        <f t="shared" si="5"/>
        <v>9</v>
      </c>
      <c r="K190">
        <v>117.96</v>
      </c>
    </row>
    <row r="191" spans="1:11" x14ac:dyDescent="0.3">
      <c r="A191" t="s">
        <v>197</v>
      </c>
      <c r="B191" t="s">
        <v>510</v>
      </c>
      <c r="C191">
        <v>157</v>
      </c>
      <c r="D191">
        <v>68</v>
      </c>
      <c r="E191" t="str">
        <f t="shared" si="4"/>
        <v>enough stock</v>
      </c>
      <c r="F191" t="s">
        <v>515</v>
      </c>
      <c r="G191" t="s">
        <v>519</v>
      </c>
      <c r="H191">
        <v>19</v>
      </c>
      <c r="I191" t="s">
        <v>523</v>
      </c>
      <c r="J191">
        <f t="shared" si="5"/>
        <v>3.5789473684210527</v>
      </c>
      <c r="K191">
        <v>90.46</v>
      </c>
    </row>
    <row r="192" spans="1:11" x14ac:dyDescent="0.3">
      <c r="A192" t="s">
        <v>198</v>
      </c>
      <c r="B192" t="s">
        <v>511</v>
      </c>
      <c r="C192">
        <v>448</v>
      </c>
      <c r="D192">
        <v>53</v>
      </c>
      <c r="E192" t="str">
        <f t="shared" si="4"/>
        <v>enough stock</v>
      </c>
      <c r="F192" t="s">
        <v>517</v>
      </c>
      <c r="G192" t="s">
        <v>521</v>
      </c>
      <c r="H192">
        <v>13</v>
      </c>
      <c r="I192" t="s">
        <v>527</v>
      </c>
      <c r="J192">
        <f t="shared" si="5"/>
        <v>4.0769230769230766</v>
      </c>
      <c r="K192">
        <v>152.66999999999999</v>
      </c>
    </row>
    <row r="193" spans="1:11" x14ac:dyDescent="0.3">
      <c r="A193" t="s">
        <v>199</v>
      </c>
      <c r="B193" t="s">
        <v>511</v>
      </c>
      <c r="C193">
        <v>257</v>
      </c>
      <c r="D193">
        <v>46</v>
      </c>
      <c r="E193" t="str">
        <f t="shared" si="4"/>
        <v>enough stock</v>
      </c>
      <c r="F193" t="s">
        <v>518</v>
      </c>
      <c r="G193" t="s">
        <v>522</v>
      </c>
      <c r="H193">
        <v>21</v>
      </c>
      <c r="I193" t="s">
        <v>525</v>
      </c>
      <c r="J193">
        <f t="shared" si="5"/>
        <v>2.1904761904761907</v>
      </c>
      <c r="K193">
        <v>119.23</v>
      </c>
    </row>
    <row r="194" spans="1:11" x14ac:dyDescent="0.3">
      <c r="A194" t="s">
        <v>200</v>
      </c>
      <c r="B194" t="s">
        <v>513</v>
      </c>
      <c r="C194">
        <v>132</v>
      </c>
      <c r="D194">
        <v>55</v>
      </c>
      <c r="E194" t="str">
        <f t="shared" si="4"/>
        <v>enough stock</v>
      </c>
      <c r="F194" t="s">
        <v>517</v>
      </c>
      <c r="G194" t="s">
        <v>521</v>
      </c>
      <c r="H194">
        <v>4</v>
      </c>
      <c r="I194" t="s">
        <v>526</v>
      </c>
      <c r="J194">
        <f t="shared" si="5"/>
        <v>13.75</v>
      </c>
      <c r="K194">
        <v>30.93</v>
      </c>
    </row>
    <row r="195" spans="1:11" x14ac:dyDescent="0.3">
      <c r="A195" t="s">
        <v>201</v>
      </c>
      <c r="B195" t="s">
        <v>512</v>
      </c>
      <c r="C195">
        <v>462</v>
      </c>
      <c r="D195">
        <v>56</v>
      </c>
      <c r="E195" t="str">
        <f t="shared" ref="E195:E258" si="6">IF(C195&lt;=D195," ","enough stock")</f>
        <v>enough stock</v>
      </c>
      <c r="F195" t="s">
        <v>516</v>
      </c>
      <c r="G195" t="s">
        <v>520</v>
      </c>
      <c r="H195">
        <v>14</v>
      </c>
      <c r="I195" t="s">
        <v>523</v>
      </c>
      <c r="J195">
        <f t="shared" ref="J195:J258" si="7">IF(H195&gt;0,D195/H195,0)</f>
        <v>4</v>
      </c>
      <c r="K195">
        <v>69.849999999999994</v>
      </c>
    </row>
    <row r="196" spans="1:11" x14ac:dyDescent="0.3">
      <c r="A196" t="s">
        <v>202</v>
      </c>
      <c r="B196" t="s">
        <v>510</v>
      </c>
      <c r="C196">
        <v>342</v>
      </c>
      <c r="D196">
        <v>98</v>
      </c>
      <c r="E196" t="str">
        <f t="shared" si="6"/>
        <v>enough stock</v>
      </c>
      <c r="F196" t="s">
        <v>515</v>
      </c>
      <c r="G196" t="s">
        <v>519</v>
      </c>
      <c r="H196">
        <v>11</v>
      </c>
      <c r="I196" t="s">
        <v>523</v>
      </c>
      <c r="J196">
        <f t="shared" si="7"/>
        <v>8.9090909090909083</v>
      </c>
      <c r="K196">
        <v>24.8</v>
      </c>
    </row>
    <row r="197" spans="1:11" x14ac:dyDescent="0.3">
      <c r="A197" t="s">
        <v>203</v>
      </c>
      <c r="B197" t="s">
        <v>512</v>
      </c>
      <c r="C197">
        <v>104</v>
      </c>
      <c r="D197">
        <v>37</v>
      </c>
      <c r="E197" t="str">
        <f t="shared" si="6"/>
        <v>enough stock</v>
      </c>
      <c r="F197" t="s">
        <v>515</v>
      </c>
      <c r="G197" t="s">
        <v>519</v>
      </c>
      <c r="H197">
        <v>13</v>
      </c>
      <c r="I197" t="s">
        <v>527</v>
      </c>
      <c r="J197">
        <f t="shared" si="7"/>
        <v>2.8461538461538463</v>
      </c>
      <c r="K197">
        <v>184.82</v>
      </c>
    </row>
    <row r="198" spans="1:11" x14ac:dyDescent="0.3">
      <c r="A198" t="s">
        <v>204</v>
      </c>
      <c r="B198" t="s">
        <v>510</v>
      </c>
      <c r="C198">
        <v>493</v>
      </c>
      <c r="D198">
        <v>64</v>
      </c>
      <c r="E198" t="str">
        <f t="shared" si="6"/>
        <v>enough stock</v>
      </c>
      <c r="F198" t="s">
        <v>515</v>
      </c>
      <c r="G198" t="s">
        <v>519</v>
      </c>
      <c r="H198">
        <v>16</v>
      </c>
      <c r="I198" t="s">
        <v>524</v>
      </c>
      <c r="J198">
        <f t="shared" si="7"/>
        <v>4</v>
      </c>
      <c r="K198">
        <v>148.71</v>
      </c>
    </row>
    <row r="199" spans="1:11" x14ac:dyDescent="0.3">
      <c r="A199" t="s">
        <v>205</v>
      </c>
      <c r="B199" t="s">
        <v>510</v>
      </c>
      <c r="C199">
        <v>212</v>
      </c>
      <c r="D199">
        <v>95</v>
      </c>
      <c r="E199" t="str">
        <f t="shared" si="6"/>
        <v>enough stock</v>
      </c>
      <c r="F199" t="s">
        <v>516</v>
      </c>
      <c r="G199" t="s">
        <v>520</v>
      </c>
      <c r="H199">
        <v>9</v>
      </c>
      <c r="I199" t="s">
        <v>526</v>
      </c>
      <c r="J199">
        <f t="shared" si="7"/>
        <v>10.555555555555555</v>
      </c>
      <c r="K199">
        <v>146.97999999999999</v>
      </c>
    </row>
    <row r="200" spans="1:11" x14ac:dyDescent="0.3">
      <c r="A200" t="s">
        <v>206</v>
      </c>
      <c r="B200" t="s">
        <v>510</v>
      </c>
      <c r="C200">
        <v>337</v>
      </c>
      <c r="D200">
        <v>49</v>
      </c>
      <c r="E200" t="str">
        <f t="shared" si="6"/>
        <v>enough stock</v>
      </c>
      <c r="F200" t="s">
        <v>517</v>
      </c>
      <c r="G200" t="s">
        <v>521</v>
      </c>
      <c r="H200">
        <v>15</v>
      </c>
      <c r="I200" t="s">
        <v>524</v>
      </c>
      <c r="J200">
        <f t="shared" si="7"/>
        <v>3.2666666666666666</v>
      </c>
      <c r="K200">
        <v>15.87</v>
      </c>
    </row>
    <row r="201" spans="1:11" x14ac:dyDescent="0.3">
      <c r="A201" t="s">
        <v>207</v>
      </c>
      <c r="B201" t="s">
        <v>512</v>
      </c>
      <c r="C201">
        <v>71</v>
      </c>
      <c r="D201">
        <v>50</v>
      </c>
      <c r="E201" t="str">
        <f t="shared" si="6"/>
        <v>enough stock</v>
      </c>
      <c r="F201" t="s">
        <v>517</v>
      </c>
      <c r="G201" t="s">
        <v>521</v>
      </c>
      <c r="H201">
        <v>5</v>
      </c>
      <c r="I201" t="s">
        <v>525</v>
      </c>
      <c r="J201">
        <f t="shared" si="7"/>
        <v>10</v>
      </c>
      <c r="K201">
        <v>38.58</v>
      </c>
    </row>
    <row r="202" spans="1:11" x14ac:dyDescent="0.3">
      <c r="A202" t="s">
        <v>208</v>
      </c>
      <c r="B202" t="s">
        <v>509</v>
      </c>
      <c r="C202">
        <v>89</v>
      </c>
      <c r="D202">
        <v>31</v>
      </c>
      <c r="E202" t="str">
        <f t="shared" si="6"/>
        <v>enough stock</v>
      </c>
      <c r="F202" t="s">
        <v>515</v>
      </c>
      <c r="G202" t="s">
        <v>519</v>
      </c>
      <c r="H202">
        <v>13</v>
      </c>
      <c r="I202" t="s">
        <v>527</v>
      </c>
      <c r="J202">
        <f t="shared" si="7"/>
        <v>2.3846153846153846</v>
      </c>
      <c r="K202">
        <v>142.34</v>
      </c>
    </row>
    <row r="203" spans="1:11" x14ac:dyDescent="0.3">
      <c r="A203" t="s">
        <v>209</v>
      </c>
      <c r="B203" t="s">
        <v>514</v>
      </c>
      <c r="C203">
        <v>70</v>
      </c>
      <c r="D203">
        <v>73</v>
      </c>
      <c r="E203" t="str">
        <f t="shared" si="6"/>
        <v xml:space="preserve"> </v>
      </c>
      <c r="F203" t="s">
        <v>517</v>
      </c>
      <c r="G203" t="s">
        <v>521</v>
      </c>
      <c r="H203">
        <v>14</v>
      </c>
      <c r="I203" t="s">
        <v>525</v>
      </c>
      <c r="J203">
        <f t="shared" si="7"/>
        <v>5.2142857142857144</v>
      </c>
      <c r="K203">
        <v>49.38</v>
      </c>
    </row>
    <row r="204" spans="1:11" x14ac:dyDescent="0.3">
      <c r="A204" t="s">
        <v>210</v>
      </c>
      <c r="B204" t="s">
        <v>508</v>
      </c>
      <c r="C204">
        <v>331</v>
      </c>
      <c r="D204">
        <v>85</v>
      </c>
      <c r="E204" t="str">
        <f t="shared" si="6"/>
        <v>enough stock</v>
      </c>
      <c r="F204" t="s">
        <v>516</v>
      </c>
      <c r="G204" t="s">
        <v>520</v>
      </c>
      <c r="H204">
        <v>15</v>
      </c>
      <c r="I204" t="s">
        <v>525</v>
      </c>
      <c r="J204">
        <f t="shared" si="7"/>
        <v>5.666666666666667</v>
      </c>
      <c r="K204">
        <v>101.27</v>
      </c>
    </row>
    <row r="205" spans="1:11" x14ac:dyDescent="0.3">
      <c r="A205" t="s">
        <v>211</v>
      </c>
      <c r="B205" t="s">
        <v>510</v>
      </c>
      <c r="C205">
        <v>357</v>
      </c>
      <c r="D205">
        <v>82</v>
      </c>
      <c r="E205" t="str">
        <f t="shared" si="6"/>
        <v>enough stock</v>
      </c>
      <c r="F205" t="s">
        <v>518</v>
      </c>
      <c r="G205" t="s">
        <v>522</v>
      </c>
      <c r="H205">
        <v>3</v>
      </c>
      <c r="I205" t="s">
        <v>527</v>
      </c>
      <c r="J205">
        <f t="shared" si="7"/>
        <v>27.333333333333332</v>
      </c>
      <c r="K205">
        <v>100.15</v>
      </c>
    </row>
    <row r="206" spans="1:11" x14ac:dyDescent="0.3">
      <c r="A206" t="s">
        <v>212</v>
      </c>
      <c r="B206" t="s">
        <v>509</v>
      </c>
      <c r="C206">
        <v>443</v>
      </c>
      <c r="D206">
        <v>61</v>
      </c>
      <c r="E206" t="str">
        <f t="shared" si="6"/>
        <v>enough stock</v>
      </c>
      <c r="F206" t="s">
        <v>517</v>
      </c>
      <c r="G206" t="s">
        <v>521</v>
      </c>
      <c r="H206">
        <v>18</v>
      </c>
      <c r="I206" t="s">
        <v>524</v>
      </c>
      <c r="J206">
        <f t="shared" si="7"/>
        <v>3.3888888888888888</v>
      </c>
      <c r="K206">
        <v>88.96</v>
      </c>
    </row>
    <row r="207" spans="1:11" x14ac:dyDescent="0.3">
      <c r="A207" t="s">
        <v>213</v>
      </c>
      <c r="B207" t="s">
        <v>509</v>
      </c>
      <c r="C207">
        <v>442</v>
      </c>
      <c r="D207">
        <v>61</v>
      </c>
      <c r="E207" t="str">
        <f t="shared" si="6"/>
        <v>enough stock</v>
      </c>
      <c r="F207" t="s">
        <v>515</v>
      </c>
      <c r="G207" t="s">
        <v>519</v>
      </c>
      <c r="H207">
        <v>7</v>
      </c>
      <c r="I207" t="s">
        <v>525</v>
      </c>
      <c r="J207">
        <f t="shared" si="7"/>
        <v>8.7142857142857135</v>
      </c>
      <c r="K207">
        <v>74.94</v>
      </c>
    </row>
    <row r="208" spans="1:11" x14ac:dyDescent="0.3">
      <c r="A208" t="s">
        <v>214</v>
      </c>
      <c r="B208" t="s">
        <v>511</v>
      </c>
      <c r="C208">
        <v>500</v>
      </c>
      <c r="D208">
        <v>62</v>
      </c>
      <c r="E208" t="str">
        <f t="shared" si="6"/>
        <v>enough stock</v>
      </c>
      <c r="F208" t="s">
        <v>515</v>
      </c>
      <c r="G208" t="s">
        <v>519</v>
      </c>
      <c r="H208">
        <v>9</v>
      </c>
      <c r="I208" t="s">
        <v>526</v>
      </c>
      <c r="J208">
        <f t="shared" si="7"/>
        <v>6.8888888888888893</v>
      </c>
      <c r="K208">
        <v>141.46</v>
      </c>
    </row>
    <row r="209" spans="1:11" x14ac:dyDescent="0.3">
      <c r="A209" t="s">
        <v>215</v>
      </c>
      <c r="B209" t="s">
        <v>513</v>
      </c>
      <c r="C209">
        <v>497</v>
      </c>
      <c r="D209">
        <v>74</v>
      </c>
      <c r="E209" t="str">
        <f t="shared" si="6"/>
        <v>enough stock</v>
      </c>
      <c r="F209" t="s">
        <v>515</v>
      </c>
      <c r="G209" t="s">
        <v>519</v>
      </c>
      <c r="H209">
        <v>20</v>
      </c>
      <c r="I209" t="s">
        <v>527</v>
      </c>
      <c r="J209">
        <f t="shared" si="7"/>
        <v>3.7</v>
      </c>
      <c r="K209">
        <v>159.19</v>
      </c>
    </row>
    <row r="210" spans="1:11" x14ac:dyDescent="0.3">
      <c r="A210" t="s">
        <v>216</v>
      </c>
      <c r="B210" t="s">
        <v>508</v>
      </c>
      <c r="C210">
        <v>440</v>
      </c>
      <c r="D210">
        <v>47</v>
      </c>
      <c r="E210" t="str">
        <f t="shared" si="6"/>
        <v>enough stock</v>
      </c>
      <c r="F210" t="s">
        <v>517</v>
      </c>
      <c r="G210" t="s">
        <v>521</v>
      </c>
      <c r="H210">
        <v>17</v>
      </c>
      <c r="I210" t="s">
        <v>527</v>
      </c>
      <c r="J210">
        <f t="shared" si="7"/>
        <v>2.7647058823529411</v>
      </c>
      <c r="K210">
        <v>154.55000000000001</v>
      </c>
    </row>
    <row r="211" spans="1:11" x14ac:dyDescent="0.3">
      <c r="A211" t="s">
        <v>217</v>
      </c>
      <c r="B211" t="s">
        <v>514</v>
      </c>
      <c r="C211">
        <v>468</v>
      </c>
      <c r="D211">
        <v>99</v>
      </c>
      <c r="E211" t="str">
        <f t="shared" si="6"/>
        <v>enough stock</v>
      </c>
      <c r="F211" t="s">
        <v>516</v>
      </c>
      <c r="G211" t="s">
        <v>520</v>
      </c>
      <c r="H211">
        <v>17</v>
      </c>
      <c r="I211" t="s">
        <v>526</v>
      </c>
      <c r="J211">
        <f t="shared" si="7"/>
        <v>5.8235294117647056</v>
      </c>
      <c r="K211">
        <v>4.8899999999999997</v>
      </c>
    </row>
    <row r="212" spans="1:11" x14ac:dyDescent="0.3">
      <c r="A212" t="s">
        <v>218</v>
      </c>
      <c r="B212" t="s">
        <v>514</v>
      </c>
      <c r="C212">
        <v>484</v>
      </c>
      <c r="D212">
        <v>89</v>
      </c>
      <c r="E212" t="str">
        <f t="shared" si="6"/>
        <v>enough stock</v>
      </c>
      <c r="F212" t="s">
        <v>516</v>
      </c>
      <c r="G212" t="s">
        <v>520</v>
      </c>
      <c r="H212">
        <v>3</v>
      </c>
      <c r="I212" t="s">
        <v>525</v>
      </c>
      <c r="J212">
        <f t="shared" si="7"/>
        <v>29.666666666666668</v>
      </c>
      <c r="K212">
        <v>121.81</v>
      </c>
    </row>
    <row r="213" spans="1:11" x14ac:dyDescent="0.3">
      <c r="A213" t="s">
        <v>219</v>
      </c>
      <c r="B213" t="s">
        <v>509</v>
      </c>
      <c r="C213">
        <v>262</v>
      </c>
      <c r="D213">
        <v>60</v>
      </c>
      <c r="E213" t="str">
        <f t="shared" si="6"/>
        <v>enough stock</v>
      </c>
      <c r="F213" t="s">
        <v>516</v>
      </c>
      <c r="G213" t="s">
        <v>520</v>
      </c>
      <c r="H213">
        <v>7</v>
      </c>
      <c r="I213" t="s">
        <v>526</v>
      </c>
      <c r="J213">
        <f t="shared" si="7"/>
        <v>8.5714285714285712</v>
      </c>
      <c r="K213">
        <v>157.86000000000001</v>
      </c>
    </row>
    <row r="214" spans="1:11" x14ac:dyDescent="0.3">
      <c r="A214" t="s">
        <v>220</v>
      </c>
      <c r="B214" t="s">
        <v>510</v>
      </c>
      <c r="C214">
        <v>378</v>
      </c>
      <c r="D214">
        <v>64</v>
      </c>
      <c r="E214" t="str">
        <f t="shared" si="6"/>
        <v>enough stock</v>
      </c>
      <c r="F214" t="s">
        <v>516</v>
      </c>
      <c r="G214" t="s">
        <v>520</v>
      </c>
      <c r="H214">
        <v>11</v>
      </c>
      <c r="I214" t="s">
        <v>525</v>
      </c>
      <c r="J214">
        <f t="shared" si="7"/>
        <v>5.8181818181818183</v>
      </c>
      <c r="K214">
        <v>13.9</v>
      </c>
    </row>
    <row r="215" spans="1:11" x14ac:dyDescent="0.3">
      <c r="A215" t="s">
        <v>221</v>
      </c>
      <c r="B215" t="s">
        <v>509</v>
      </c>
      <c r="C215">
        <v>166</v>
      </c>
      <c r="D215">
        <v>94</v>
      </c>
      <c r="E215" t="str">
        <f t="shared" si="6"/>
        <v>enough stock</v>
      </c>
      <c r="F215" t="s">
        <v>515</v>
      </c>
      <c r="G215" t="s">
        <v>519</v>
      </c>
      <c r="H215">
        <v>7</v>
      </c>
      <c r="I215" t="s">
        <v>523</v>
      </c>
      <c r="J215">
        <f t="shared" si="7"/>
        <v>13.428571428571429</v>
      </c>
      <c r="K215">
        <v>30.06</v>
      </c>
    </row>
    <row r="216" spans="1:11" x14ac:dyDescent="0.3">
      <c r="A216" t="s">
        <v>222</v>
      </c>
      <c r="B216" t="s">
        <v>514</v>
      </c>
      <c r="C216">
        <v>497</v>
      </c>
      <c r="D216">
        <v>60</v>
      </c>
      <c r="E216" t="str">
        <f t="shared" si="6"/>
        <v>enough stock</v>
      </c>
      <c r="F216" t="s">
        <v>515</v>
      </c>
      <c r="G216" t="s">
        <v>519</v>
      </c>
      <c r="H216">
        <v>21</v>
      </c>
      <c r="I216" t="s">
        <v>526</v>
      </c>
      <c r="J216">
        <f t="shared" si="7"/>
        <v>2.8571428571428572</v>
      </c>
      <c r="K216">
        <v>114.2</v>
      </c>
    </row>
    <row r="217" spans="1:11" x14ac:dyDescent="0.3">
      <c r="A217" t="s">
        <v>223</v>
      </c>
      <c r="B217" t="s">
        <v>511</v>
      </c>
      <c r="C217">
        <v>146</v>
      </c>
      <c r="D217">
        <v>39</v>
      </c>
      <c r="E217" t="str">
        <f t="shared" si="6"/>
        <v>enough stock</v>
      </c>
      <c r="F217" t="s">
        <v>517</v>
      </c>
      <c r="G217" t="s">
        <v>521</v>
      </c>
      <c r="H217">
        <v>5</v>
      </c>
      <c r="I217" t="s">
        <v>526</v>
      </c>
      <c r="J217">
        <f t="shared" si="7"/>
        <v>7.8</v>
      </c>
      <c r="K217">
        <v>104.28</v>
      </c>
    </row>
    <row r="218" spans="1:11" x14ac:dyDescent="0.3">
      <c r="A218" t="s">
        <v>224</v>
      </c>
      <c r="B218" t="s">
        <v>510</v>
      </c>
      <c r="C218">
        <v>363</v>
      </c>
      <c r="D218">
        <v>78</v>
      </c>
      <c r="E218" t="str">
        <f t="shared" si="6"/>
        <v>enough stock</v>
      </c>
      <c r="F218" t="s">
        <v>515</v>
      </c>
      <c r="G218" t="s">
        <v>519</v>
      </c>
      <c r="H218">
        <v>9</v>
      </c>
      <c r="I218" t="s">
        <v>526</v>
      </c>
      <c r="J218">
        <f t="shared" si="7"/>
        <v>8.6666666666666661</v>
      </c>
      <c r="K218">
        <v>18.68</v>
      </c>
    </row>
    <row r="219" spans="1:11" x14ac:dyDescent="0.3">
      <c r="A219" t="s">
        <v>225</v>
      </c>
      <c r="B219" t="s">
        <v>512</v>
      </c>
      <c r="C219">
        <v>350</v>
      </c>
      <c r="D219">
        <v>49</v>
      </c>
      <c r="E219" t="str">
        <f t="shared" si="6"/>
        <v>enough stock</v>
      </c>
      <c r="F219" t="s">
        <v>515</v>
      </c>
      <c r="G219" t="s">
        <v>519</v>
      </c>
      <c r="H219">
        <v>20</v>
      </c>
      <c r="I219" t="s">
        <v>526</v>
      </c>
      <c r="J219">
        <f t="shared" si="7"/>
        <v>2.4500000000000002</v>
      </c>
      <c r="K219">
        <v>136.4</v>
      </c>
    </row>
    <row r="220" spans="1:11" x14ac:dyDescent="0.3">
      <c r="A220" t="s">
        <v>226</v>
      </c>
      <c r="B220" t="s">
        <v>508</v>
      </c>
      <c r="C220">
        <v>435</v>
      </c>
      <c r="D220">
        <v>54</v>
      </c>
      <c r="E220" t="str">
        <f t="shared" si="6"/>
        <v>enough stock</v>
      </c>
      <c r="F220" t="s">
        <v>516</v>
      </c>
      <c r="G220" t="s">
        <v>520</v>
      </c>
      <c r="H220">
        <v>8</v>
      </c>
      <c r="I220" t="s">
        <v>526</v>
      </c>
      <c r="J220">
        <f t="shared" si="7"/>
        <v>6.75</v>
      </c>
      <c r="K220">
        <v>8.35</v>
      </c>
    </row>
    <row r="221" spans="1:11" x14ac:dyDescent="0.3">
      <c r="A221" t="s">
        <v>227</v>
      </c>
      <c r="B221" t="s">
        <v>513</v>
      </c>
      <c r="C221">
        <v>419</v>
      </c>
      <c r="D221">
        <v>79</v>
      </c>
      <c r="E221" t="str">
        <f t="shared" si="6"/>
        <v>enough stock</v>
      </c>
      <c r="F221" t="s">
        <v>516</v>
      </c>
      <c r="G221" t="s">
        <v>520</v>
      </c>
      <c r="H221">
        <v>11</v>
      </c>
      <c r="I221" t="s">
        <v>524</v>
      </c>
      <c r="J221">
        <f t="shared" si="7"/>
        <v>7.1818181818181817</v>
      </c>
      <c r="K221">
        <v>182.07</v>
      </c>
    </row>
    <row r="222" spans="1:11" x14ac:dyDescent="0.3">
      <c r="A222" t="s">
        <v>228</v>
      </c>
      <c r="B222" t="s">
        <v>509</v>
      </c>
      <c r="C222">
        <v>402</v>
      </c>
      <c r="D222">
        <v>48</v>
      </c>
      <c r="E222" t="str">
        <f t="shared" si="6"/>
        <v>enough stock</v>
      </c>
      <c r="F222" t="s">
        <v>515</v>
      </c>
      <c r="G222" t="s">
        <v>519</v>
      </c>
      <c r="H222">
        <v>10</v>
      </c>
      <c r="I222" t="s">
        <v>523</v>
      </c>
      <c r="J222">
        <f t="shared" si="7"/>
        <v>4.8</v>
      </c>
      <c r="K222">
        <v>74.099999999999994</v>
      </c>
    </row>
    <row r="223" spans="1:11" x14ac:dyDescent="0.3">
      <c r="A223" t="s">
        <v>229</v>
      </c>
      <c r="B223" t="s">
        <v>508</v>
      </c>
      <c r="C223">
        <v>452</v>
      </c>
      <c r="D223">
        <v>74</v>
      </c>
      <c r="E223" t="str">
        <f t="shared" si="6"/>
        <v>enough stock</v>
      </c>
      <c r="F223" t="s">
        <v>515</v>
      </c>
      <c r="G223" t="s">
        <v>519</v>
      </c>
      <c r="H223">
        <v>8</v>
      </c>
      <c r="I223" t="s">
        <v>527</v>
      </c>
      <c r="J223">
        <f t="shared" si="7"/>
        <v>9.25</v>
      </c>
      <c r="K223">
        <v>83.89</v>
      </c>
    </row>
    <row r="224" spans="1:11" x14ac:dyDescent="0.3">
      <c r="A224" t="s">
        <v>230</v>
      </c>
      <c r="B224" t="s">
        <v>511</v>
      </c>
      <c r="C224">
        <v>304</v>
      </c>
      <c r="D224">
        <v>54</v>
      </c>
      <c r="E224" t="str">
        <f t="shared" si="6"/>
        <v>enough stock</v>
      </c>
      <c r="F224" t="s">
        <v>518</v>
      </c>
      <c r="G224" t="s">
        <v>522</v>
      </c>
      <c r="H224">
        <v>3</v>
      </c>
      <c r="I224" t="s">
        <v>526</v>
      </c>
      <c r="J224">
        <f t="shared" si="7"/>
        <v>18</v>
      </c>
      <c r="K224">
        <v>43.6</v>
      </c>
    </row>
    <row r="225" spans="1:11" x14ac:dyDescent="0.3">
      <c r="A225" t="s">
        <v>231</v>
      </c>
      <c r="B225" t="s">
        <v>508</v>
      </c>
      <c r="C225">
        <v>317</v>
      </c>
      <c r="D225">
        <v>60</v>
      </c>
      <c r="E225" t="str">
        <f t="shared" si="6"/>
        <v>enough stock</v>
      </c>
      <c r="F225" t="s">
        <v>516</v>
      </c>
      <c r="G225" t="s">
        <v>520</v>
      </c>
      <c r="H225">
        <v>10</v>
      </c>
      <c r="I225" t="s">
        <v>523</v>
      </c>
      <c r="J225">
        <f t="shared" si="7"/>
        <v>6</v>
      </c>
      <c r="K225">
        <v>172.23</v>
      </c>
    </row>
    <row r="226" spans="1:11" x14ac:dyDescent="0.3">
      <c r="A226" t="s">
        <v>232</v>
      </c>
      <c r="B226" t="s">
        <v>512</v>
      </c>
      <c r="C226">
        <v>408</v>
      </c>
      <c r="D226">
        <v>80</v>
      </c>
      <c r="E226" t="str">
        <f t="shared" si="6"/>
        <v>enough stock</v>
      </c>
      <c r="F226" t="s">
        <v>517</v>
      </c>
      <c r="G226" t="s">
        <v>521</v>
      </c>
      <c r="H226">
        <v>20</v>
      </c>
      <c r="I226" t="s">
        <v>523</v>
      </c>
      <c r="J226">
        <f t="shared" si="7"/>
        <v>4</v>
      </c>
      <c r="K226">
        <v>140.30000000000001</v>
      </c>
    </row>
    <row r="227" spans="1:11" x14ac:dyDescent="0.3">
      <c r="A227" t="s">
        <v>233</v>
      </c>
      <c r="B227" t="s">
        <v>509</v>
      </c>
      <c r="C227">
        <v>204</v>
      </c>
      <c r="D227">
        <v>47</v>
      </c>
      <c r="E227" t="str">
        <f t="shared" si="6"/>
        <v>enough stock</v>
      </c>
      <c r="F227" t="s">
        <v>518</v>
      </c>
      <c r="G227" t="s">
        <v>522</v>
      </c>
      <c r="H227">
        <v>20</v>
      </c>
      <c r="I227" t="s">
        <v>523</v>
      </c>
      <c r="J227">
        <f t="shared" si="7"/>
        <v>2.35</v>
      </c>
      <c r="K227">
        <v>170.32</v>
      </c>
    </row>
    <row r="228" spans="1:11" x14ac:dyDescent="0.3">
      <c r="A228" t="s">
        <v>234</v>
      </c>
      <c r="B228" t="s">
        <v>508</v>
      </c>
      <c r="C228">
        <v>459</v>
      </c>
      <c r="D228">
        <v>51</v>
      </c>
      <c r="E228" t="str">
        <f t="shared" si="6"/>
        <v>enough stock</v>
      </c>
      <c r="F228" t="s">
        <v>516</v>
      </c>
      <c r="G228" t="s">
        <v>520</v>
      </c>
      <c r="H228">
        <v>13</v>
      </c>
      <c r="I228" t="s">
        <v>526</v>
      </c>
      <c r="J228">
        <f t="shared" si="7"/>
        <v>3.9230769230769229</v>
      </c>
      <c r="K228">
        <v>185.81</v>
      </c>
    </row>
    <row r="229" spans="1:11" x14ac:dyDescent="0.3">
      <c r="A229" t="s">
        <v>235</v>
      </c>
      <c r="B229" t="s">
        <v>514</v>
      </c>
      <c r="C229">
        <v>382</v>
      </c>
      <c r="D229">
        <v>67</v>
      </c>
      <c r="E229" t="str">
        <f t="shared" si="6"/>
        <v>enough stock</v>
      </c>
      <c r="F229" t="s">
        <v>518</v>
      </c>
      <c r="G229" t="s">
        <v>522</v>
      </c>
      <c r="H229">
        <v>7</v>
      </c>
      <c r="I229" t="s">
        <v>527</v>
      </c>
      <c r="J229">
        <f t="shared" si="7"/>
        <v>9.5714285714285712</v>
      </c>
      <c r="K229">
        <v>48.29</v>
      </c>
    </row>
    <row r="230" spans="1:11" x14ac:dyDescent="0.3">
      <c r="A230" t="s">
        <v>236</v>
      </c>
      <c r="B230" t="s">
        <v>511</v>
      </c>
      <c r="C230">
        <v>377</v>
      </c>
      <c r="D230">
        <v>39</v>
      </c>
      <c r="E230" t="str">
        <f t="shared" si="6"/>
        <v>enough stock</v>
      </c>
      <c r="F230" t="s">
        <v>516</v>
      </c>
      <c r="G230" t="s">
        <v>520</v>
      </c>
      <c r="H230">
        <v>20</v>
      </c>
      <c r="I230" t="s">
        <v>523</v>
      </c>
      <c r="J230">
        <f t="shared" si="7"/>
        <v>1.95</v>
      </c>
      <c r="K230">
        <v>24.68</v>
      </c>
    </row>
    <row r="231" spans="1:11" x14ac:dyDescent="0.3">
      <c r="A231" t="s">
        <v>237</v>
      </c>
      <c r="B231" t="s">
        <v>512</v>
      </c>
      <c r="C231">
        <v>184</v>
      </c>
      <c r="D231">
        <v>25</v>
      </c>
      <c r="E231" t="str">
        <f t="shared" si="6"/>
        <v>enough stock</v>
      </c>
      <c r="F231" t="s">
        <v>515</v>
      </c>
      <c r="G231" t="s">
        <v>519</v>
      </c>
      <c r="H231">
        <v>21</v>
      </c>
      <c r="I231" t="s">
        <v>527</v>
      </c>
      <c r="J231">
        <f t="shared" si="7"/>
        <v>1.1904761904761905</v>
      </c>
      <c r="K231">
        <v>34.01</v>
      </c>
    </row>
    <row r="232" spans="1:11" x14ac:dyDescent="0.3">
      <c r="A232" t="s">
        <v>238</v>
      </c>
      <c r="B232" t="s">
        <v>512</v>
      </c>
      <c r="C232">
        <v>453</v>
      </c>
      <c r="D232">
        <v>92</v>
      </c>
      <c r="E232" t="str">
        <f t="shared" si="6"/>
        <v>enough stock</v>
      </c>
      <c r="F232" t="s">
        <v>517</v>
      </c>
      <c r="G232" t="s">
        <v>521</v>
      </c>
      <c r="H232">
        <v>4</v>
      </c>
      <c r="I232" t="s">
        <v>524</v>
      </c>
      <c r="J232">
        <f t="shared" si="7"/>
        <v>23</v>
      </c>
      <c r="K232">
        <v>4.3099999999999996</v>
      </c>
    </row>
    <row r="233" spans="1:11" x14ac:dyDescent="0.3">
      <c r="A233" t="s">
        <v>239</v>
      </c>
      <c r="B233" t="s">
        <v>508</v>
      </c>
      <c r="C233">
        <v>193</v>
      </c>
      <c r="D233">
        <v>43</v>
      </c>
      <c r="E233" t="str">
        <f t="shared" si="6"/>
        <v>enough stock</v>
      </c>
      <c r="F233" t="s">
        <v>517</v>
      </c>
      <c r="G233" t="s">
        <v>521</v>
      </c>
      <c r="H233">
        <v>8</v>
      </c>
      <c r="I233" t="s">
        <v>525</v>
      </c>
      <c r="J233">
        <f t="shared" si="7"/>
        <v>5.375</v>
      </c>
      <c r="K233">
        <v>21.87</v>
      </c>
    </row>
    <row r="234" spans="1:11" x14ac:dyDescent="0.3">
      <c r="A234" t="s">
        <v>240</v>
      </c>
      <c r="B234" t="s">
        <v>510</v>
      </c>
      <c r="C234">
        <v>480</v>
      </c>
      <c r="D234">
        <v>24</v>
      </c>
      <c r="E234" t="str">
        <f t="shared" si="6"/>
        <v>enough stock</v>
      </c>
      <c r="F234" t="s">
        <v>515</v>
      </c>
      <c r="G234" t="s">
        <v>519</v>
      </c>
      <c r="H234">
        <v>11</v>
      </c>
      <c r="I234" t="s">
        <v>523</v>
      </c>
      <c r="J234">
        <f t="shared" si="7"/>
        <v>2.1818181818181817</v>
      </c>
      <c r="K234">
        <v>16.87</v>
      </c>
    </row>
    <row r="235" spans="1:11" x14ac:dyDescent="0.3">
      <c r="A235" t="s">
        <v>241</v>
      </c>
      <c r="B235" t="s">
        <v>511</v>
      </c>
      <c r="C235">
        <v>131</v>
      </c>
      <c r="D235">
        <v>63</v>
      </c>
      <c r="E235" t="str">
        <f t="shared" si="6"/>
        <v>enough stock</v>
      </c>
      <c r="F235" t="s">
        <v>518</v>
      </c>
      <c r="G235" t="s">
        <v>522</v>
      </c>
      <c r="H235">
        <v>8</v>
      </c>
      <c r="I235" t="s">
        <v>524</v>
      </c>
      <c r="J235">
        <f t="shared" si="7"/>
        <v>7.875</v>
      </c>
      <c r="K235">
        <v>122.25</v>
      </c>
    </row>
    <row r="236" spans="1:11" x14ac:dyDescent="0.3">
      <c r="A236" t="s">
        <v>242</v>
      </c>
      <c r="B236" t="s">
        <v>510</v>
      </c>
      <c r="C236">
        <v>375</v>
      </c>
      <c r="D236">
        <v>28</v>
      </c>
      <c r="E236" t="str">
        <f t="shared" si="6"/>
        <v>enough stock</v>
      </c>
      <c r="F236" t="s">
        <v>515</v>
      </c>
      <c r="G236" t="s">
        <v>519</v>
      </c>
      <c r="H236">
        <v>5</v>
      </c>
      <c r="I236" t="s">
        <v>524</v>
      </c>
      <c r="J236">
        <f t="shared" si="7"/>
        <v>5.6</v>
      </c>
      <c r="K236">
        <v>41.15</v>
      </c>
    </row>
    <row r="237" spans="1:11" x14ac:dyDescent="0.3">
      <c r="A237" t="s">
        <v>243</v>
      </c>
      <c r="B237" t="s">
        <v>508</v>
      </c>
      <c r="C237">
        <v>82</v>
      </c>
      <c r="D237">
        <v>81</v>
      </c>
      <c r="E237" t="str">
        <f t="shared" si="6"/>
        <v>enough stock</v>
      </c>
      <c r="F237" t="s">
        <v>516</v>
      </c>
      <c r="G237" t="s">
        <v>520</v>
      </c>
      <c r="H237">
        <v>11</v>
      </c>
      <c r="I237" t="s">
        <v>524</v>
      </c>
      <c r="J237">
        <f t="shared" si="7"/>
        <v>7.3636363636363633</v>
      </c>
      <c r="K237">
        <v>166.22</v>
      </c>
    </row>
    <row r="238" spans="1:11" x14ac:dyDescent="0.3">
      <c r="A238" t="s">
        <v>244</v>
      </c>
      <c r="B238" t="s">
        <v>510</v>
      </c>
      <c r="C238">
        <v>390</v>
      </c>
      <c r="D238">
        <v>79</v>
      </c>
      <c r="E238" t="str">
        <f t="shared" si="6"/>
        <v>enough stock</v>
      </c>
      <c r="F238" t="s">
        <v>518</v>
      </c>
      <c r="G238" t="s">
        <v>522</v>
      </c>
      <c r="H238">
        <v>11</v>
      </c>
      <c r="I238" t="s">
        <v>525</v>
      </c>
      <c r="J238">
        <f t="shared" si="7"/>
        <v>7.1818181818181817</v>
      </c>
      <c r="K238">
        <v>82.89</v>
      </c>
    </row>
    <row r="239" spans="1:11" x14ac:dyDescent="0.3">
      <c r="A239" t="s">
        <v>245</v>
      </c>
      <c r="B239" t="s">
        <v>510</v>
      </c>
      <c r="C239">
        <v>39</v>
      </c>
      <c r="D239">
        <v>54</v>
      </c>
      <c r="E239" t="str">
        <f t="shared" si="6"/>
        <v xml:space="preserve"> </v>
      </c>
      <c r="F239" t="s">
        <v>518</v>
      </c>
      <c r="G239" t="s">
        <v>522</v>
      </c>
      <c r="H239">
        <v>7</v>
      </c>
      <c r="I239" t="s">
        <v>526</v>
      </c>
      <c r="J239">
        <f t="shared" si="7"/>
        <v>7.7142857142857144</v>
      </c>
      <c r="K239">
        <v>116.23</v>
      </c>
    </row>
    <row r="240" spans="1:11" x14ac:dyDescent="0.3">
      <c r="A240" t="s">
        <v>246</v>
      </c>
      <c r="B240" t="s">
        <v>514</v>
      </c>
      <c r="C240">
        <v>36</v>
      </c>
      <c r="D240">
        <v>75</v>
      </c>
      <c r="E240" t="str">
        <f t="shared" si="6"/>
        <v xml:space="preserve"> </v>
      </c>
      <c r="F240" t="s">
        <v>516</v>
      </c>
      <c r="G240" t="s">
        <v>520</v>
      </c>
      <c r="H240">
        <v>16</v>
      </c>
      <c r="I240" t="s">
        <v>524</v>
      </c>
      <c r="J240">
        <f t="shared" si="7"/>
        <v>4.6875</v>
      </c>
      <c r="K240">
        <v>190.9</v>
      </c>
    </row>
    <row r="241" spans="1:11" x14ac:dyDescent="0.3">
      <c r="A241" t="s">
        <v>247</v>
      </c>
      <c r="B241" t="s">
        <v>513</v>
      </c>
      <c r="C241">
        <v>462</v>
      </c>
      <c r="D241">
        <v>31</v>
      </c>
      <c r="E241" t="str">
        <f t="shared" si="6"/>
        <v>enough stock</v>
      </c>
      <c r="F241" t="s">
        <v>515</v>
      </c>
      <c r="G241" t="s">
        <v>519</v>
      </c>
      <c r="H241">
        <v>9</v>
      </c>
      <c r="I241" t="s">
        <v>523</v>
      </c>
      <c r="J241">
        <f t="shared" si="7"/>
        <v>3.4444444444444446</v>
      </c>
      <c r="K241">
        <v>4.55</v>
      </c>
    </row>
    <row r="242" spans="1:11" x14ac:dyDescent="0.3">
      <c r="A242" t="s">
        <v>248</v>
      </c>
      <c r="B242" t="s">
        <v>509</v>
      </c>
      <c r="C242">
        <v>184</v>
      </c>
      <c r="D242">
        <v>70</v>
      </c>
      <c r="E242" t="str">
        <f t="shared" si="6"/>
        <v>enough stock</v>
      </c>
      <c r="F242" t="s">
        <v>516</v>
      </c>
      <c r="G242" t="s">
        <v>520</v>
      </c>
      <c r="H242">
        <v>15</v>
      </c>
      <c r="I242" t="s">
        <v>524</v>
      </c>
      <c r="J242">
        <f t="shared" si="7"/>
        <v>4.666666666666667</v>
      </c>
      <c r="K242">
        <v>81.91</v>
      </c>
    </row>
    <row r="243" spans="1:11" x14ac:dyDescent="0.3">
      <c r="A243" t="s">
        <v>249</v>
      </c>
      <c r="B243" t="s">
        <v>511</v>
      </c>
      <c r="C243">
        <v>133</v>
      </c>
      <c r="D243">
        <v>82</v>
      </c>
      <c r="E243" t="str">
        <f t="shared" si="6"/>
        <v>enough stock</v>
      </c>
      <c r="F243" t="s">
        <v>518</v>
      </c>
      <c r="G243" t="s">
        <v>522</v>
      </c>
      <c r="H243">
        <v>5</v>
      </c>
      <c r="I243" t="s">
        <v>527</v>
      </c>
      <c r="J243">
        <f t="shared" si="7"/>
        <v>16.399999999999999</v>
      </c>
      <c r="K243">
        <v>137.94999999999999</v>
      </c>
    </row>
    <row r="244" spans="1:11" x14ac:dyDescent="0.3">
      <c r="A244" t="s">
        <v>250</v>
      </c>
      <c r="B244" t="s">
        <v>511</v>
      </c>
      <c r="C244">
        <v>374</v>
      </c>
      <c r="D244">
        <v>43</v>
      </c>
      <c r="E244" t="str">
        <f t="shared" si="6"/>
        <v>enough stock</v>
      </c>
      <c r="F244" t="s">
        <v>516</v>
      </c>
      <c r="G244" t="s">
        <v>520</v>
      </c>
      <c r="H244">
        <v>17</v>
      </c>
      <c r="I244" t="s">
        <v>523</v>
      </c>
      <c r="J244">
        <f t="shared" si="7"/>
        <v>2.5294117647058822</v>
      </c>
      <c r="K244">
        <v>130.47</v>
      </c>
    </row>
    <row r="245" spans="1:11" x14ac:dyDescent="0.3">
      <c r="A245" t="s">
        <v>251</v>
      </c>
      <c r="B245" t="s">
        <v>511</v>
      </c>
      <c r="C245">
        <v>467</v>
      </c>
      <c r="D245">
        <v>40</v>
      </c>
      <c r="E245" t="str">
        <f t="shared" si="6"/>
        <v>enough stock</v>
      </c>
      <c r="F245" t="s">
        <v>517</v>
      </c>
      <c r="G245" t="s">
        <v>521</v>
      </c>
      <c r="H245">
        <v>9</v>
      </c>
      <c r="I245" t="s">
        <v>525</v>
      </c>
      <c r="J245">
        <f t="shared" si="7"/>
        <v>4.4444444444444446</v>
      </c>
      <c r="K245">
        <v>192.48</v>
      </c>
    </row>
    <row r="246" spans="1:11" x14ac:dyDescent="0.3">
      <c r="A246" t="s">
        <v>252</v>
      </c>
      <c r="B246" t="s">
        <v>514</v>
      </c>
      <c r="C246">
        <v>74</v>
      </c>
      <c r="D246">
        <v>60</v>
      </c>
      <c r="E246" t="str">
        <f t="shared" si="6"/>
        <v>enough stock</v>
      </c>
      <c r="F246" t="s">
        <v>517</v>
      </c>
      <c r="G246" t="s">
        <v>521</v>
      </c>
      <c r="H246">
        <v>4</v>
      </c>
      <c r="I246" t="s">
        <v>527</v>
      </c>
      <c r="J246">
        <f t="shared" si="7"/>
        <v>15</v>
      </c>
      <c r="K246">
        <v>170.91</v>
      </c>
    </row>
    <row r="247" spans="1:11" x14ac:dyDescent="0.3">
      <c r="A247" t="s">
        <v>253</v>
      </c>
      <c r="B247" t="s">
        <v>511</v>
      </c>
      <c r="C247">
        <v>160</v>
      </c>
      <c r="D247">
        <v>36</v>
      </c>
      <c r="E247" t="str">
        <f t="shared" si="6"/>
        <v>enough stock</v>
      </c>
      <c r="F247" t="s">
        <v>517</v>
      </c>
      <c r="G247" t="s">
        <v>521</v>
      </c>
      <c r="H247">
        <v>13</v>
      </c>
      <c r="I247" t="s">
        <v>524</v>
      </c>
      <c r="J247">
        <f t="shared" si="7"/>
        <v>2.7692307692307692</v>
      </c>
      <c r="K247">
        <v>115.58</v>
      </c>
    </row>
    <row r="248" spans="1:11" x14ac:dyDescent="0.3">
      <c r="A248" t="s">
        <v>254</v>
      </c>
      <c r="B248" t="s">
        <v>514</v>
      </c>
      <c r="C248">
        <v>230</v>
      </c>
      <c r="D248">
        <v>68</v>
      </c>
      <c r="E248" t="str">
        <f t="shared" si="6"/>
        <v>enough stock</v>
      </c>
      <c r="F248" t="s">
        <v>518</v>
      </c>
      <c r="G248" t="s">
        <v>522</v>
      </c>
      <c r="H248">
        <v>7</v>
      </c>
      <c r="I248" t="s">
        <v>525</v>
      </c>
      <c r="J248">
        <f t="shared" si="7"/>
        <v>9.7142857142857135</v>
      </c>
      <c r="K248">
        <v>37.04</v>
      </c>
    </row>
    <row r="249" spans="1:11" x14ac:dyDescent="0.3">
      <c r="A249" t="s">
        <v>255</v>
      </c>
      <c r="B249" t="s">
        <v>511</v>
      </c>
      <c r="C249">
        <v>449</v>
      </c>
      <c r="D249">
        <v>47</v>
      </c>
      <c r="E249" t="str">
        <f t="shared" si="6"/>
        <v>enough stock</v>
      </c>
      <c r="F249" t="s">
        <v>516</v>
      </c>
      <c r="G249" t="s">
        <v>520</v>
      </c>
      <c r="H249">
        <v>20</v>
      </c>
      <c r="I249" t="s">
        <v>526</v>
      </c>
      <c r="J249">
        <f t="shared" si="7"/>
        <v>2.35</v>
      </c>
      <c r="K249">
        <v>185.29</v>
      </c>
    </row>
    <row r="250" spans="1:11" x14ac:dyDescent="0.3">
      <c r="A250" t="s">
        <v>256</v>
      </c>
      <c r="B250" t="s">
        <v>509</v>
      </c>
      <c r="C250">
        <v>384</v>
      </c>
      <c r="D250">
        <v>29</v>
      </c>
      <c r="E250" t="str">
        <f t="shared" si="6"/>
        <v>enough stock</v>
      </c>
      <c r="F250" t="s">
        <v>518</v>
      </c>
      <c r="G250" t="s">
        <v>522</v>
      </c>
      <c r="H250">
        <v>9</v>
      </c>
      <c r="I250" t="s">
        <v>523</v>
      </c>
      <c r="J250">
        <f t="shared" si="7"/>
        <v>3.2222222222222223</v>
      </c>
      <c r="K250">
        <v>192.91</v>
      </c>
    </row>
    <row r="251" spans="1:11" x14ac:dyDescent="0.3">
      <c r="A251" t="s">
        <v>257</v>
      </c>
      <c r="B251" t="s">
        <v>509</v>
      </c>
      <c r="C251">
        <v>127</v>
      </c>
      <c r="D251">
        <v>70</v>
      </c>
      <c r="E251" t="str">
        <f t="shared" si="6"/>
        <v>enough stock</v>
      </c>
      <c r="F251" t="s">
        <v>518</v>
      </c>
      <c r="G251" t="s">
        <v>522</v>
      </c>
      <c r="H251">
        <v>20</v>
      </c>
      <c r="I251" t="s">
        <v>525</v>
      </c>
      <c r="J251">
        <f t="shared" si="7"/>
        <v>3.5</v>
      </c>
      <c r="K251">
        <v>113.72</v>
      </c>
    </row>
    <row r="252" spans="1:11" x14ac:dyDescent="0.3">
      <c r="A252" t="s">
        <v>258</v>
      </c>
      <c r="B252" t="s">
        <v>514</v>
      </c>
      <c r="C252">
        <v>46</v>
      </c>
      <c r="D252">
        <v>29</v>
      </c>
      <c r="E252" t="str">
        <f t="shared" si="6"/>
        <v>enough stock</v>
      </c>
      <c r="F252" t="s">
        <v>517</v>
      </c>
      <c r="G252" t="s">
        <v>521</v>
      </c>
      <c r="H252">
        <v>9</v>
      </c>
      <c r="I252" t="s">
        <v>526</v>
      </c>
      <c r="J252">
        <f t="shared" si="7"/>
        <v>3.2222222222222223</v>
      </c>
      <c r="K252">
        <v>140.75</v>
      </c>
    </row>
    <row r="253" spans="1:11" x14ac:dyDescent="0.3">
      <c r="A253" t="s">
        <v>259</v>
      </c>
      <c r="B253" t="s">
        <v>512</v>
      </c>
      <c r="C253">
        <v>32</v>
      </c>
      <c r="D253">
        <v>76</v>
      </c>
      <c r="E253" t="str">
        <f t="shared" si="6"/>
        <v xml:space="preserve"> </v>
      </c>
      <c r="F253" t="s">
        <v>515</v>
      </c>
      <c r="G253" t="s">
        <v>519</v>
      </c>
      <c r="H253">
        <v>15</v>
      </c>
      <c r="I253" t="s">
        <v>525</v>
      </c>
      <c r="J253">
        <f t="shared" si="7"/>
        <v>5.0666666666666664</v>
      </c>
      <c r="K253">
        <v>86.61</v>
      </c>
    </row>
    <row r="254" spans="1:11" x14ac:dyDescent="0.3">
      <c r="A254" t="s">
        <v>260</v>
      </c>
      <c r="B254" t="s">
        <v>512</v>
      </c>
      <c r="C254">
        <v>293</v>
      </c>
      <c r="D254">
        <v>89</v>
      </c>
      <c r="E254" t="str">
        <f t="shared" si="6"/>
        <v>enough stock</v>
      </c>
      <c r="F254" t="s">
        <v>515</v>
      </c>
      <c r="G254" t="s">
        <v>519</v>
      </c>
      <c r="H254">
        <v>12</v>
      </c>
      <c r="I254" t="s">
        <v>527</v>
      </c>
      <c r="J254">
        <f t="shared" si="7"/>
        <v>7.416666666666667</v>
      </c>
      <c r="K254">
        <v>145.97</v>
      </c>
    </row>
    <row r="255" spans="1:11" x14ac:dyDescent="0.3">
      <c r="A255" t="s">
        <v>261</v>
      </c>
      <c r="B255" t="s">
        <v>508</v>
      </c>
      <c r="C255">
        <v>63</v>
      </c>
      <c r="D255">
        <v>35</v>
      </c>
      <c r="E255" t="str">
        <f t="shared" si="6"/>
        <v>enough stock</v>
      </c>
      <c r="F255" t="s">
        <v>515</v>
      </c>
      <c r="G255" t="s">
        <v>519</v>
      </c>
      <c r="H255">
        <v>11</v>
      </c>
      <c r="I255" t="s">
        <v>527</v>
      </c>
      <c r="J255">
        <f t="shared" si="7"/>
        <v>3.1818181818181817</v>
      </c>
      <c r="K255">
        <v>153.03</v>
      </c>
    </row>
    <row r="256" spans="1:11" x14ac:dyDescent="0.3">
      <c r="A256" t="s">
        <v>262</v>
      </c>
      <c r="B256" t="s">
        <v>511</v>
      </c>
      <c r="C256">
        <v>419</v>
      </c>
      <c r="D256">
        <v>23</v>
      </c>
      <c r="E256" t="str">
        <f t="shared" si="6"/>
        <v>enough stock</v>
      </c>
      <c r="F256" t="s">
        <v>515</v>
      </c>
      <c r="G256" t="s">
        <v>519</v>
      </c>
      <c r="H256">
        <v>5</v>
      </c>
      <c r="I256" t="s">
        <v>525</v>
      </c>
      <c r="J256">
        <f t="shared" si="7"/>
        <v>4.5999999999999996</v>
      </c>
      <c r="K256">
        <v>67.05</v>
      </c>
    </row>
    <row r="257" spans="1:11" x14ac:dyDescent="0.3">
      <c r="A257" t="s">
        <v>263</v>
      </c>
      <c r="B257" t="s">
        <v>514</v>
      </c>
      <c r="C257">
        <v>454</v>
      </c>
      <c r="D257">
        <v>85</v>
      </c>
      <c r="E257" t="str">
        <f t="shared" si="6"/>
        <v>enough stock</v>
      </c>
      <c r="F257" t="s">
        <v>516</v>
      </c>
      <c r="G257" t="s">
        <v>520</v>
      </c>
      <c r="H257">
        <v>17</v>
      </c>
      <c r="I257" t="s">
        <v>526</v>
      </c>
      <c r="J257">
        <f t="shared" si="7"/>
        <v>5</v>
      </c>
      <c r="K257">
        <v>6.56</v>
      </c>
    </row>
    <row r="258" spans="1:11" x14ac:dyDescent="0.3">
      <c r="A258" t="s">
        <v>264</v>
      </c>
      <c r="B258" t="s">
        <v>508</v>
      </c>
      <c r="C258">
        <v>358</v>
      </c>
      <c r="D258">
        <v>96</v>
      </c>
      <c r="E258" t="str">
        <f t="shared" si="6"/>
        <v>enough stock</v>
      </c>
      <c r="F258" t="s">
        <v>518</v>
      </c>
      <c r="G258" t="s">
        <v>522</v>
      </c>
      <c r="H258">
        <v>19</v>
      </c>
      <c r="I258" t="s">
        <v>527</v>
      </c>
      <c r="J258">
        <f t="shared" si="7"/>
        <v>5.0526315789473681</v>
      </c>
      <c r="K258">
        <v>120.24</v>
      </c>
    </row>
    <row r="259" spans="1:11" x14ac:dyDescent="0.3">
      <c r="A259" t="s">
        <v>265</v>
      </c>
      <c r="B259" t="s">
        <v>513</v>
      </c>
      <c r="C259">
        <v>124</v>
      </c>
      <c r="D259">
        <v>65</v>
      </c>
      <c r="E259" t="str">
        <f t="shared" ref="E259:E322" si="8">IF(C259&lt;=D259," ","enough stock")</f>
        <v>enough stock</v>
      </c>
      <c r="F259" t="s">
        <v>518</v>
      </c>
      <c r="G259" t="s">
        <v>522</v>
      </c>
      <c r="H259">
        <v>5</v>
      </c>
      <c r="I259" t="s">
        <v>526</v>
      </c>
      <c r="J259">
        <f t="shared" ref="J259:J322" si="9">IF(H259&gt;0,D259/H259,0)</f>
        <v>13</v>
      </c>
      <c r="K259">
        <v>90.8</v>
      </c>
    </row>
    <row r="260" spans="1:11" x14ac:dyDescent="0.3">
      <c r="A260" t="s">
        <v>266</v>
      </c>
      <c r="B260" t="s">
        <v>513</v>
      </c>
      <c r="C260">
        <v>117</v>
      </c>
      <c r="D260">
        <v>41</v>
      </c>
      <c r="E260" t="str">
        <f t="shared" si="8"/>
        <v>enough stock</v>
      </c>
      <c r="F260" t="s">
        <v>518</v>
      </c>
      <c r="G260" t="s">
        <v>522</v>
      </c>
      <c r="H260">
        <v>18</v>
      </c>
      <c r="I260" t="s">
        <v>526</v>
      </c>
      <c r="J260">
        <f t="shared" si="9"/>
        <v>2.2777777777777777</v>
      </c>
      <c r="K260">
        <v>22.58</v>
      </c>
    </row>
    <row r="261" spans="1:11" x14ac:dyDescent="0.3">
      <c r="A261" t="s">
        <v>267</v>
      </c>
      <c r="B261" t="s">
        <v>514</v>
      </c>
      <c r="C261">
        <v>418</v>
      </c>
      <c r="D261">
        <v>67</v>
      </c>
      <c r="E261" t="str">
        <f t="shared" si="8"/>
        <v>enough stock</v>
      </c>
      <c r="F261" t="s">
        <v>515</v>
      </c>
      <c r="G261" t="s">
        <v>519</v>
      </c>
      <c r="H261">
        <v>8</v>
      </c>
      <c r="I261" t="s">
        <v>523</v>
      </c>
      <c r="J261">
        <f t="shared" si="9"/>
        <v>8.375</v>
      </c>
      <c r="K261">
        <v>119.78</v>
      </c>
    </row>
    <row r="262" spans="1:11" x14ac:dyDescent="0.3">
      <c r="A262" t="s">
        <v>268</v>
      </c>
      <c r="B262" t="s">
        <v>508</v>
      </c>
      <c r="C262">
        <v>391</v>
      </c>
      <c r="D262">
        <v>56</v>
      </c>
      <c r="E262" t="str">
        <f t="shared" si="8"/>
        <v>enough stock</v>
      </c>
      <c r="F262" t="s">
        <v>517</v>
      </c>
      <c r="G262" t="s">
        <v>521</v>
      </c>
      <c r="H262">
        <v>18</v>
      </c>
      <c r="I262" t="s">
        <v>523</v>
      </c>
      <c r="J262">
        <f t="shared" si="9"/>
        <v>3.1111111111111112</v>
      </c>
      <c r="K262">
        <v>168.98</v>
      </c>
    </row>
    <row r="263" spans="1:11" x14ac:dyDescent="0.3">
      <c r="A263" t="s">
        <v>269</v>
      </c>
      <c r="B263" t="s">
        <v>511</v>
      </c>
      <c r="C263">
        <v>268</v>
      </c>
      <c r="D263">
        <v>35</v>
      </c>
      <c r="E263" t="str">
        <f t="shared" si="8"/>
        <v>enough stock</v>
      </c>
      <c r="F263" t="s">
        <v>517</v>
      </c>
      <c r="G263" t="s">
        <v>521</v>
      </c>
      <c r="H263">
        <v>6</v>
      </c>
      <c r="I263" t="s">
        <v>526</v>
      </c>
      <c r="J263">
        <f t="shared" si="9"/>
        <v>5.833333333333333</v>
      </c>
      <c r="K263">
        <v>34.090000000000003</v>
      </c>
    </row>
    <row r="264" spans="1:11" x14ac:dyDescent="0.3">
      <c r="A264" t="s">
        <v>270</v>
      </c>
      <c r="B264" t="s">
        <v>509</v>
      </c>
      <c r="C264">
        <v>234</v>
      </c>
      <c r="D264">
        <v>63</v>
      </c>
      <c r="E264" t="str">
        <f t="shared" si="8"/>
        <v>enough stock</v>
      </c>
      <c r="F264" t="s">
        <v>517</v>
      </c>
      <c r="G264" t="s">
        <v>521</v>
      </c>
      <c r="H264">
        <v>18</v>
      </c>
      <c r="I264" t="s">
        <v>524</v>
      </c>
      <c r="J264">
        <f t="shared" si="9"/>
        <v>3.5</v>
      </c>
      <c r="K264">
        <v>192.28</v>
      </c>
    </row>
    <row r="265" spans="1:11" x14ac:dyDescent="0.3">
      <c r="A265" t="s">
        <v>271</v>
      </c>
      <c r="B265" t="s">
        <v>512</v>
      </c>
      <c r="C265">
        <v>498</v>
      </c>
      <c r="D265">
        <v>67</v>
      </c>
      <c r="E265" t="str">
        <f t="shared" si="8"/>
        <v>enough stock</v>
      </c>
      <c r="F265" t="s">
        <v>516</v>
      </c>
      <c r="G265" t="s">
        <v>520</v>
      </c>
      <c r="H265">
        <v>5</v>
      </c>
      <c r="I265" t="s">
        <v>526</v>
      </c>
      <c r="J265">
        <f t="shared" si="9"/>
        <v>13.4</v>
      </c>
      <c r="K265">
        <v>137.19999999999999</v>
      </c>
    </row>
    <row r="266" spans="1:11" x14ac:dyDescent="0.3">
      <c r="A266" t="s">
        <v>272</v>
      </c>
      <c r="B266" t="s">
        <v>510</v>
      </c>
      <c r="C266">
        <v>427</v>
      </c>
      <c r="D266">
        <v>46</v>
      </c>
      <c r="E266" t="str">
        <f t="shared" si="8"/>
        <v>enough stock</v>
      </c>
      <c r="F266" t="s">
        <v>516</v>
      </c>
      <c r="G266" t="s">
        <v>520</v>
      </c>
      <c r="H266">
        <v>3</v>
      </c>
      <c r="I266" t="s">
        <v>524</v>
      </c>
      <c r="J266">
        <f t="shared" si="9"/>
        <v>15.333333333333334</v>
      </c>
      <c r="K266">
        <v>106.82</v>
      </c>
    </row>
    <row r="267" spans="1:11" x14ac:dyDescent="0.3">
      <c r="A267" t="s">
        <v>273</v>
      </c>
      <c r="B267" t="s">
        <v>512</v>
      </c>
      <c r="C267">
        <v>88</v>
      </c>
      <c r="D267">
        <v>99</v>
      </c>
      <c r="E267" t="str">
        <f t="shared" si="8"/>
        <v xml:space="preserve"> </v>
      </c>
      <c r="F267" t="s">
        <v>515</v>
      </c>
      <c r="G267" t="s">
        <v>519</v>
      </c>
      <c r="H267">
        <v>17</v>
      </c>
      <c r="I267" t="s">
        <v>524</v>
      </c>
      <c r="J267">
        <f t="shared" si="9"/>
        <v>5.8235294117647056</v>
      </c>
      <c r="K267">
        <v>99.75</v>
      </c>
    </row>
    <row r="268" spans="1:11" x14ac:dyDescent="0.3">
      <c r="A268" t="s">
        <v>274</v>
      </c>
      <c r="B268" t="s">
        <v>509</v>
      </c>
      <c r="C268">
        <v>229</v>
      </c>
      <c r="D268">
        <v>56</v>
      </c>
      <c r="E268" t="str">
        <f t="shared" si="8"/>
        <v>enough stock</v>
      </c>
      <c r="F268" t="s">
        <v>518</v>
      </c>
      <c r="G268" t="s">
        <v>522</v>
      </c>
      <c r="H268">
        <v>19</v>
      </c>
      <c r="I268" t="s">
        <v>523</v>
      </c>
      <c r="J268">
        <f t="shared" si="9"/>
        <v>2.9473684210526314</v>
      </c>
      <c r="K268">
        <v>162.96</v>
      </c>
    </row>
    <row r="269" spans="1:11" x14ac:dyDescent="0.3">
      <c r="A269" t="s">
        <v>275</v>
      </c>
      <c r="B269" t="s">
        <v>511</v>
      </c>
      <c r="C269">
        <v>6</v>
      </c>
      <c r="D269">
        <v>99</v>
      </c>
      <c r="E269" t="str">
        <f t="shared" si="8"/>
        <v xml:space="preserve"> </v>
      </c>
      <c r="F269" t="s">
        <v>517</v>
      </c>
      <c r="G269" t="s">
        <v>521</v>
      </c>
      <c r="H269">
        <v>16</v>
      </c>
      <c r="I269" t="s">
        <v>525</v>
      </c>
      <c r="J269">
        <f t="shared" si="9"/>
        <v>6.1875</v>
      </c>
      <c r="K269">
        <v>69.52</v>
      </c>
    </row>
    <row r="270" spans="1:11" x14ac:dyDescent="0.3">
      <c r="A270" t="s">
        <v>276</v>
      </c>
      <c r="B270" t="s">
        <v>508</v>
      </c>
      <c r="C270">
        <v>33</v>
      </c>
      <c r="D270">
        <v>39</v>
      </c>
      <c r="E270" t="str">
        <f t="shared" si="8"/>
        <v xml:space="preserve"> </v>
      </c>
      <c r="F270" t="s">
        <v>515</v>
      </c>
      <c r="G270" t="s">
        <v>519</v>
      </c>
      <c r="H270">
        <v>4</v>
      </c>
      <c r="I270" t="s">
        <v>523</v>
      </c>
      <c r="J270">
        <f t="shared" si="9"/>
        <v>9.75</v>
      </c>
      <c r="K270">
        <v>89.01</v>
      </c>
    </row>
    <row r="271" spans="1:11" x14ac:dyDescent="0.3">
      <c r="A271" t="s">
        <v>277</v>
      </c>
      <c r="B271" t="s">
        <v>511</v>
      </c>
      <c r="C271">
        <v>25</v>
      </c>
      <c r="D271">
        <v>96</v>
      </c>
      <c r="E271" t="str">
        <f t="shared" si="8"/>
        <v xml:space="preserve"> </v>
      </c>
      <c r="F271" t="s">
        <v>515</v>
      </c>
      <c r="G271" t="s">
        <v>519</v>
      </c>
      <c r="H271">
        <v>12</v>
      </c>
      <c r="I271" t="s">
        <v>526</v>
      </c>
      <c r="J271">
        <f t="shared" si="9"/>
        <v>8</v>
      </c>
      <c r="K271">
        <v>169.69</v>
      </c>
    </row>
    <row r="272" spans="1:11" x14ac:dyDescent="0.3">
      <c r="A272" t="s">
        <v>278</v>
      </c>
      <c r="B272" t="s">
        <v>512</v>
      </c>
      <c r="C272">
        <v>461</v>
      </c>
      <c r="D272">
        <v>94</v>
      </c>
      <c r="E272" t="str">
        <f t="shared" si="8"/>
        <v>enough stock</v>
      </c>
      <c r="F272" t="s">
        <v>516</v>
      </c>
      <c r="G272" t="s">
        <v>520</v>
      </c>
      <c r="H272">
        <v>12</v>
      </c>
      <c r="I272" t="s">
        <v>526</v>
      </c>
      <c r="J272">
        <f t="shared" si="9"/>
        <v>7.833333333333333</v>
      </c>
      <c r="K272">
        <v>154.96</v>
      </c>
    </row>
    <row r="273" spans="1:11" x14ac:dyDescent="0.3">
      <c r="A273" t="s">
        <v>279</v>
      </c>
      <c r="B273" t="s">
        <v>510</v>
      </c>
      <c r="C273">
        <v>478</v>
      </c>
      <c r="D273">
        <v>54</v>
      </c>
      <c r="E273" t="str">
        <f t="shared" si="8"/>
        <v>enough stock</v>
      </c>
      <c r="F273" t="s">
        <v>518</v>
      </c>
      <c r="G273" t="s">
        <v>522</v>
      </c>
      <c r="H273">
        <v>11</v>
      </c>
      <c r="I273" t="s">
        <v>525</v>
      </c>
      <c r="J273">
        <f t="shared" si="9"/>
        <v>4.9090909090909092</v>
      </c>
      <c r="K273">
        <v>52.86</v>
      </c>
    </row>
    <row r="274" spans="1:11" x14ac:dyDescent="0.3">
      <c r="A274" t="s">
        <v>280</v>
      </c>
      <c r="B274" t="s">
        <v>509</v>
      </c>
      <c r="C274">
        <v>26</v>
      </c>
      <c r="D274">
        <v>51</v>
      </c>
      <c r="E274" t="str">
        <f t="shared" si="8"/>
        <v xml:space="preserve"> </v>
      </c>
      <c r="F274" t="s">
        <v>518</v>
      </c>
      <c r="G274" t="s">
        <v>522</v>
      </c>
      <c r="H274">
        <v>16</v>
      </c>
      <c r="I274" t="s">
        <v>523</v>
      </c>
      <c r="J274">
        <f t="shared" si="9"/>
        <v>3.1875</v>
      </c>
      <c r="K274">
        <v>130.44999999999999</v>
      </c>
    </row>
    <row r="275" spans="1:11" x14ac:dyDescent="0.3">
      <c r="A275" t="s">
        <v>281</v>
      </c>
      <c r="B275" t="s">
        <v>513</v>
      </c>
      <c r="C275">
        <v>230</v>
      </c>
      <c r="D275">
        <v>68</v>
      </c>
      <c r="E275" t="str">
        <f t="shared" si="8"/>
        <v>enough stock</v>
      </c>
      <c r="F275" t="s">
        <v>518</v>
      </c>
      <c r="G275" t="s">
        <v>522</v>
      </c>
      <c r="H275">
        <v>17</v>
      </c>
      <c r="I275" t="s">
        <v>525</v>
      </c>
      <c r="J275">
        <f t="shared" si="9"/>
        <v>4</v>
      </c>
      <c r="K275">
        <v>3.04</v>
      </c>
    </row>
    <row r="276" spans="1:11" x14ac:dyDescent="0.3">
      <c r="A276" t="s">
        <v>282</v>
      </c>
      <c r="B276" t="s">
        <v>511</v>
      </c>
      <c r="C276">
        <v>495</v>
      </c>
      <c r="D276">
        <v>27</v>
      </c>
      <c r="E276" t="str">
        <f t="shared" si="8"/>
        <v>enough stock</v>
      </c>
      <c r="F276" t="s">
        <v>515</v>
      </c>
      <c r="G276" t="s">
        <v>519</v>
      </c>
      <c r="H276">
        <v>13</v>
      </c>
      <c r="I276" t="s">
        <v>526</v>
      </c>
      <c r="J276">
        <f t="shared" si="9"/>
        <v>2.0769230769230771</v>
      </c>
      <c r="K276">
        <v>5.04</v>
      </c>
    </row>
    <row r="277" spans="1:11" x14ac:dyDescent="0.3">
      <c r="A277" t="s">
        <v>283</v>
      </c>
      <c r="B277" t="s">
        <v>511</v>
      </c>
      <c r="C277">
        <v>67</v>
      </c>
      <c r="D277">
        <v>65</v>
      </c>
      <c r="E277" t="str">
        <f t="shared" si="8"/>
        <v>enough stock</v>
      </c>
      <c r="F277" t="s">
        <v>518</v>
      </c>
      <c r="G277" t="s">
        <v>522</v>
      </c>
      <c r="H277">
        <v>12</v>
      </c>
      <c r="I277" t="s">
        <v>524</v>
      </c>
      <c r="J277">
        <f t="shared" si="9"/>
        <v>5.416666666666667</v>
      </c>
      <c r="K277">
        <v>155.16</v>
      </c>
    </row>
    <row r="278" spans="1:11" x14ac:dyDescent="0.3">
      <c r="A278" t="s">
        <v>284</v>
      </c>
      <c r="B278" t="s">
        <v>513</v>
      </c>
      <c r="C278">
        <v>23</v>
      </c>
      <c r="D278">
        <v>66</v>
      </c>
      <c r="E278" t="str">
        <f t="shared" si="8"/>
        <v xml:space="preserve"> </v>
      </c>
      <c r="F278" t="s">
        <v>516</v>
      </c>
      <c r="G278" t="s">
        <v>520</v>
      </c>
      <c r="H278">
        <v>3</v>
      </c>
      <c r="I278" t="s">
        <v>527</v>
      </c>
      <c r="J278">
        <f t="shared" si="9"/>
        <v>22</v>
      </c>
      <c r="K278">
        <v>126.67</v>
      </c>
    </row>
    <row r="279" spans="1:11" x14ac:dyDescent="0.3">
      <c r="A279" t="s">
        <v>285</v>
      </c>
      <c r="B279" t="s">
        <v>508</v>
      </c>
      <c r="C279">
        <v>425</v>
      </c>
      <c r="D279">
        <v>78</v>
      </c>
      <c r="E279" t="str">
        <f t="shared" si="8"/>
        <v>enough stock</v>
      </c>
      <c r="F279" t="s">
        <v>517</v>
      </c>
      <c r="G279" t="s">
        <v>521</v>
      </c>
      <c r="H279">
        <v>10</v>
      </c>
      <c r="I279" t="s">
        <v>525</v>
      </c>
      <c r="J279">
        <f t="shared" si="9"/>
        <v>7.8</v>
      </c>
      <c r="K279">
        <v>184.33</v>
      </c>
    </row>
    <row r="280" spans="1:11" x14ac:dyDescent="0.3">
      <c r="A280" t="s">
        <v>286</v>
      </c>
      <c r="B280" t="s">
        <v>509</v>
      </c>
      <c r="C280">
        <v>172</v>
      </c>
      <c r="D280">
        <v>62</v>
      </c>
      <c r="E280" t="str">
        <f t="shared" si="8"/>
        <v>enough stock</v>
      </c>
      <c r="F280" t="s">
        <v>517</v>
      </c>
      <c r="G280" t="s">
        <v>521</v>
      </c>
      <c r="H280">
        <v>15</v>
      </c>
      <c r="I280" t="s">
        <v>526</v>
      </c>
      <c r="J280">
        <f t="shared" si="9"/>
        <v>4.1333333333333337</v>
      </c>
      <c r="K280">
        <v>42.52</v>
      </c>
    </row>
    <row r="281" spans="1:11" x14ac:dyDescent="0.3">
      <c r="A281" t="s">
        <v>287</v>
      </c>
      <c r="B281" t="s">
        <v>508</v>
      </c>
      <c r="C281">
        <v>364</v>
      </c>
      <c r="D281">
        <v>50</v>
      </c>
      <c r="E281" t="str">
        <f t="shared" si="8"/>
        <v>enough stock</v>
      </c>
      <c r="F281" t="s">
        <v>516</v>
      </c>
      <c r="G281" t="s">
        <v>520</v>
      </c>
      <c r="H281">
        <v>11</v>
      </c>
      <c r="I281" t="s">
        <v>527</v>
      </c>
      <c r="J281">
        <f t="shared" si="9"/>
        <v>4.5454545454545459</v>
      </c>
      <c r="K281">
        <v>165.7</v>
      </c>
    </row>
    <row r="282" spans="1:11" x14ac:dyDescent="0.3">
      <c r="A282" t="s">
        <v>288</v>
      </c>
      <c r="B282" t="s">
        <v>510</v>
      </c>
      <c r="C282">
        <v>291</v>
      </c>
      <c r="D282">
        <v>44</v>
      </c>
      <c r="E282" t="str">
        <f t="shared" si="8"/>
        <v>enough stock</v>
      </c>
      <c r="F282" t="s">
        <v>515</v>
      </c>
      <c r="G282" t="s">
        <v>519</v>
      </c>
      <c r="H282">
        <v>21</v>
      </c>
      <c r="I282" t="s">
        <v>525</v>
      </c>
      <c r="J282">
        <f t="shared" si="9"/>
        <v>2.0952380952380953</v>
      </c>
      <c r="K282">
        <v>161.43</v>
      </c>
    </row>
    <row r="283" spans="1:11" x14ac:dyDescent="0.3">
      <c r="A283" t="s">
        <v>289</v>
      </c>
      <c r="B283" t="s">
        <v>509</v>
      </c>
      <c r="C283">
        <v>220</v>
      </c>
      <c r="D283">
        <v>36</v>
      </c>
      <c r="E283" t="str">
        <f t="shared" si="8"/>
        <v>enough stock</v>
      </c>
      <c r="F283" t="s">
        <v>518</v>
      </c>
      <c r="G283" t="s">
        <v>522</v>
      </c>
      <c r="H283">
        <v>15</v>
      </c>
      <c r="I283" t="s">
        <v>526</v>
      </c>
      <c r="J283">
        <f t="shared" si="9"/>
        <v>2.4</v>
      </c>
      <c r="K283">
        <v>126.97</v>
      </c>
    </row>
    <row r="284" spans="1:11" x14ac:dyDescent="0.3">
      <c r="A284" t="s">
        <v>290</v>
      </c>
      <c r="B284" t="s">
        <v>509</v>
      </c>
      <c r="C284">
        <v>275</v>
      </c>
      <c r="D284">
        <v>38</v>
      </c>
      <c r="E284" t="str">
        <f t="shared" si="8"/>
        <v>enough stock</v>
      </c>
      <c r="F284" t="s">
        <v>516</v>
      </c>
      <c r="G284" t="s">
        <v>520</v>
      </c>
      <c r="H284">
        <v>21</v>
      </c>
      <c r="I284" t="s">
        <v>523</v>
      </c>
      <c r="J284">
        <f t="shared" si="9"/>
        <v>1.8095238095238095</v>
      </c>
      <c r="K284">
        <v>87.66</v>
      </c>
    </row>
    <row r="285" spans="1:11" x14ac:dyDescent="0.3">
      <c r="A285" t="s">
        <v>291</v>
      </c>
      <c r="B285" t="s">
        <v>514</v>
      </c>
      <c r="C285">
        <v>101</v>
      </c>
      <c r="D285">
        <v>81</v>
      </c>
      <c r="E285" t="str">
        <f t="shared" si="8"/>
        <v>enough stock</v>
      </c>
      <c r="F285" t="s">
        <v>516</v>
      </c>
      <c r="G285" t="s">
        <v>520</v>
      </c>
      <c r="H285">
        <v>6</v>
      </c>
      <c r="I285" t="s">
        <v>527</v>
      </c>
      <c r="J285">
        <f t="shared" si="9"/>
        <v>13.5</v>
      </c>
      <c r="K285">
        <v>53.16</v>
      </c>
    </row>
    <row r="286" spans="1:11" x14ac:dyDescent="0.3">
      <c r="A286" t="s">
        <v>292</v>
      </c>
      <c r="B286" t="s">
        <v>510</v>
      </c>
      <c r="C286">
        <v>19</v>
      </c>
      <c r="D286">
        <v>100</v>
      </c>
      <c r="E286" t="str">
        <f t="shared" si="8"/>
        <v xml:space="preserve"> </v>
      </c>
      <c r="F286" t="s">
        <v>518</v>
      </c>
      <c r="G286" t="s">
        <v>522</v>
      </c>
      <c r="H286">
        <v>11</v>
      </c>
      <c r="I286" t="s">
        <v>526</v>
      </c>
      <c r="J286">
        <f t="shared" si="9"/>
        <v>9.0909090909090917</v>
      </c>
      <c r="K286">
        <v>172.82</v>
      </c>
    </row>
    <row r="287" spans="1:11" x14ac:dyDescent="0.3">
      <c r="A287" t="s">
        <v>293</v>
      </c>
      <c r="B287" t="s">
        <v>510</v>
      </c>
      <c r="C287">
        <v>294</v>
      </c>
      <c r="D287">
        <v>78</v>
      </c>
      <c r="E287" t="str">
        <f t="shared" si="8"/>
        <v>enough stock</v>
      </c>
      <c r="F287" t="s">
        <v>518</v>
      </c>
      <c r="G287" t="s">
        <v>522</v>
      </c>
      <c r="H287">
        <v>13</v>
      </c>
      <c r="I287" t="s">
        <v>524</v>
      </c>
      <c r="J287">
        <f t="shared" si="9"/>
        <v>6</v>
      </c>
      <c r="K287">
        <v>87.86</v>
      </c>
    </row>
    <row r="288" spans="1:11" x14ac:dyDescent="0.3">
      <c r="A288" t="s">
        <v>294</v>
      </c>
      <c r="B288" t="s">
        <v>508</v>
      </c>
      <c r="C288">
        <v>217</v>
      </c>
      <c r="D288">
        <v>20</v>
      </c>
      <c r="E288" t="str">
        <f t="shared" si="8"/>
        <v>enough stock</v>
      </c>
      <c r="F288" t="s">
        <v>518</v>
      </c>
      <c r="G288" t="s">
        <v>522</v>
      </c>
      <c r="H288">
        <v>17</v>
      </c>
      <c r="I288" t="s">
        <v>525</v>
      </c>
      <c r="J288">
        <f t="shared" si="9"/>
        <v>1.1764705882352942</v>
      </c>
      <c r="K288">
        <v>21.52</v>
      </c>
    </row>
    <row r="289" spans="1:11" x14ac:dyDescent="0.3">
      <c r="A289" t="s">
        <v>295</v>
      </c>
      <c r="B289" t="s">
        <v>513</v>
      </c>
      <c r="C289">
        <v>368</v>
      </c>
      <c r="D289">
        <v>59</v>
      </c>
      <c r="E289" t="str">
        <f t="shared" si="8"/>
        <v>enough stock</v>
      </c>
      <c r="F289" t="s">
        <v>515</v>
      </c>
      <c r="G289" t="s">
        <v>519</v>
      </c>
      <c r="H289">
        <v>11</v>
      </c>
      <c r="I289" t="s">
        <v>526</v>
      </c>
      <c r="J289">
        <f t="shared" si="9"/>
        <v>5.3636363636363633</v>
      </c>
      <c r="K289">
        <v>80.069999999999993</v>
      </c>
    </row>
    <row r="290" spans="1:11" x14ac:dyDescent="0.3">
      <c r="A290" t="s">
        <v>296</v>
      </c>
      <c r="B290" t="s">
        <v>511</v>
      </c>
      <c r="C290">
        <v>486</v>
      </c>
      <c r="D290">
        <v>34</v>
      </c>
      <c r="E290" t="str">
        <f t="shared" si="8"/>
        <v>enough stock</v>
      </c>
      <c r="F290" t="s">
        <v>516</v>
      </c>
      <c r="G290" t="s">
        <v>520</v>
      </c>
      <c r="H290">
        <v>12</v>
      </c>
      <c r="I290" t="s">
        <v>523</v>
      </c>
      <c r="J290">
        <f t="shared" si="9"/>
        <v>2.8333333333333335</v>
      </c>
      <c r="K290">
        <v>85.9</v>
      </c>
    </row>
    <row r="291" spans="1:11" x14ac:dyDescent="0.3">
      <c r="A291" t="s">
        <v>297</v>
      </c>
      <c r="B291" t="s">
        <v>510</v>
      </c>
      <c r="C291">
        <v>96</v>
      </c>
      <c r="D291">
        <v>44</v>
      </c>
      <c r="E291" t="str">
        <f t="shared" si="8"/>
        <v>enough stock</v>
      </c>
      <c r="F291" t="s">
        <v>518</v>
      </c>
      <c r="G291" t="s">
        <v>522</v>
      </c>
      <c r="H291">
        <v>15</v>
      </c>
      <c r="I291" t="s">
        <v>526</v>
      </c>
      <c r="J291">
        <f t="shared" si="9"/>
        <v>2.9333333333333331</v>
      </c>
      <c r="K291">
        <v>86.87</v>
      </c>
    </row>
    <row r="292" spans="1:11" x14ac:dyDescent="0.3">
      <c r="A292" t="s">
        <v>298</v>
      </c>
      <c r="B292" t="s">
        <v>513</v>
      </c>
      <c r="C292">
        <v>100</v>
      </c>
      <c r="D292">
        <v>87</v>
      </c>
      <c r="E292" t="str">
        <f t="shared" si="8"/>
        <v>enough stock</v>
      </c>
      <c r="F292" t="s">
        <v>516</v>
      </c>
      <c r="G292" t="s">
        <v>520</v>
      </c>
      <c r="H292">
        <v>15</v>
      </c>
      <c r="I292" t="s">
        <v>523</v>
      </c>
      <c r="J292">
        <f t="shared" si="9"/>
        <v>5.8</v>
      </c>
      <c r="K292">
        <v>145.15</v>
      </c>
    </row>
    <row r="293" spans="1:11" x14ac:dyDescent="0.3">
      <c r="A293" t="s">
        <v>299</v>
      </c>
      <c r="B293" t="s">
        <v>512</v>
      </c>
      <c r="C293">
        <v>286</v>
      </c>
      <c r="D293">
        <v>70</v>
      </c>
      <c r="E293" t="str">
        <f t="shared" si="8"/>
        <v>enough stock</v>
      </c>
      <c r="F293" t="s">
        <v>518</v>
      </c>
      <c r="G293" t="s">
        <v>522</v>
      </c>
      <c r="H293">
        <v>9</v>
      </c>
      <c r="I293" t="s">
        <v>525</v>
      </c>
      <c r="J293">
        <f t="shared" si="9"/>
        <v>7.7777777777777777</v>
      </c>
      <c r="K293">
        <v>94.73</v>
      </c>
    </row>
    <row r="294" spans="1:11" x14ac:dyDescent="0.3">
      <c r="A294" t="s">
        <v>300</v>
      </c>
      <c r="B294" t="s">
        <v>509</v>
      </c>
      <c r="C294">
        <v>282</v>
      </c>
      <c r="D294">
        <v>74</v>
      </c>
      <c r="E294" t="str">
        <f t="shared" si="8"/>
        <v>enough stock</v>
      </c>
      <c r="F294" t="s">
        <v>517</v>
      </c>
      <c r="G294" t="s">
        <v>521</v>
      </c>
      <c r="H294">
        <v>6</v>
      </c>
      <c r="I294" t="s">
        <v>527</v>
      </c>
      <c r="J294">
        <f t="shared" si="9"/>
        <v>12.333333333333334</v>
      </c>
      <c r="K294">
        <v>26.62</v>
      </c>
    </row>
    <row r="295" spans="1:11" x14ac:dyDescent="0.3">
      <c r="A295" t="s">
        <v>301</v>
      </c>
      <c r="B295" t="s">
        <v>508</v>
      </c>
      <c r="C295">
        <v>407</v>
      </c>
      <c r="D295">
        <v>97</v>
      </c>
      <c r="E295" t="str">
        <f t="shared" si="8"/>
        <v>enough stock</v>
      </c>
      <c r="F295" t="s">
        <v>515</v>
      </c>
      <c r="G295" t="s">
        <v>519</v>
      </c>
      <c r="H295">
        <v>4</v>
      </c>
      <c r="I295" t="s">
        <v>527</v>
      </c>
      <c r="J295">
        <f t="shared" si="9"/>
        <v>24.25</v>
      </c>
      <c r="K295">
        <v>33.81</v>
      </c>
    </row>
    <row r="296" spans="1:11" x14ac:dyDescent="0.3">
      <c r="A296" t="s">
        <v>302</v>
      </c>
      <c r="B296" t="s">
        <v>512</v>
      </c>
      <c r="C296">
        <v>248</v>
      </c>
      <c r="D296">
        <v>71</v>
      </c>
      <c r="E296" t="str">
        <f t="shared" si="8"/>
        <v>enough stock</v>
      </c>
      <c r="F296" t="s">
        <v>516</v>
      </c>
      <c r="G296" t="s">
        <v>520</v>
      </c>
      <c r="H296">
        <v>15</v>
      </c>
      <c r="I296" t="s">
        <v>527</v>
      </c>
      <c r="J296">
        <f t="shared" si="9"/>
        <v>4.7333333333333334</v>
      </c>
      <c r="K296">
        <v>13.94</v>
      </c>
    </row>
    <row r="297" spans="1:11" x14ac:dyDescent="0.3">
      <c r="A297" t="s">
        <v>303</v>
      </c>
      <c r="B297" t="s">
        <v>512</v>
      </c>
      <c r="C297">
        <v>285</v>
      </c>
      <c r="D297">
        <v>47</v>
      </c>
      <c r="E297" t="str">
        <f t="shared" si="8"/>
        <v>enough stock</v>
      </c>
      <c r="F297" t="s">
        <v>516</v>
      </c>
      <c r="G297" t="s">
        <v>520</v>
      </c>
      <c r="H297">
        <v>17</v>
      </c>
      <c r="I297" t="s">
        <v>523</v>
      </c>
      <c r="J297">
        <f t="shared" si="9"/>
        <v>2.7647058823529411</v>
      </c>
      <c r="K297">
        <v>55.89</v>
      </c>
    </row>
    <row r="298" spans="1:11" x14ac:dyDescent="0.3">
      <c r="A298" t="s">
        <v>304</v>
      </c>
      <c r="B298" t="s">
        <v>509</v>
      </c>
      <c r="C298">
        <v>227</v>
      </c>
      <c r="D298">
        <v>59</v>
      </c>
      <c r="E298" t="str">
        <f t="shared" si="8"/>
        <v>enough stock</v>
      </c>
      <c r="F298" t="s">
        <v>518</v>
      </c>
      <c r="G298" t="s">
        <v>522</v>
      </c>
      <c r="H298">
        <v>4</v>
      </c>
      <c r="I298" t="s">
        <v>527</v>
      </c>
      <c r="J298">
        <f t="shared" si="9"/>
        <v>14.75</v>
      </c>
      <c r="K298">
        <v>146.75</v>
      </c>
    </row>
    <row r="299" spans="1:11" x14ac:dyDescent="0.3">
      <c r="A299" t="s">
        <v>305</v>
      </c>
      <c r="B299" t="s">
        <v>512</v>
      </c>
      <c r="C299">
        <v>430</v>
      </c>
      <c r="D299">
        <v>31</v>
      </c>
      <c r="E299" t="str">
        <f t="shared" si="8"/>
        <v>enough stock</v>
      </c>
      <c r="F299" t="s">
        <v>515</v>
      </c>
      <c r="G299" t="s">
        <v>519</v>
      </c>
      <c r="H299">
        <v>14</v>
      </c>
      <c r="I299" t="s">
        <v>527</v>
      </c>
      <c r="J299">
        <f t="shared" si="9"/>
        <v>2.2142857142857144</v>
      </c>
      <c r="K299">
        <v>83.2</v>
      </c>
    </row>
    <row r="300" spans="1:11" x14ac:dyDescent="0.3">
      <c r="A300" t="s">
        <v>306</v>
      </c>
      <c r="B300" t="s">
        <v>512</v>
      </c>
      <c r="C300">
        <v>495</v>
      </c>
      <c r="D300">
        <v>91</v>
      </c>
      <c r="E300" t="str">
        <f t="shared" si="8"/>
        <v>enough stock</v>
      </c>
      <c r="F300" t="s">
        <v>515</v>
      </c>
      <c r="G300" t="s">
        <v>519</v>
      </c>
      <c r="H300">
        <v>7</v>
      </c>
      <c r="I300" t="s">
        <v>525</v>
      </c>
      <c r="J300">
        <f t="shared" si="9"/>
        <v>13</v>
      </c>
      <c r="K300">
        <v>56.63</v>
      </c>
    </row>
    <row r="301" spans="1:11" x14ac:dyDescent="0.3">
      <c r="A301" t="s">
        <v>307</v>
      </c>
      <c r="B301" t="s">
        <v>509</v>
      </c>
      <c r="C301">
        <v>50</v>
      </c>
      <c r="D301">
        <v>47</v>
      </c>
      <c r="E301" t="str">
        <f t="shared" si="8"/>
        <v>enough stock</v>
      </c>
      <c r="F301" t="s">
        <v>515</v>
      </c>
      <c r="G301" t="s">
        <v>519</v>
      </c>
      <c r="H301">
        <v>13</v>
      </c>
      <c r="I301" t="s">
        <v>525</v>
      </c>
      <c r="J301">
        <f t="shared" si="9"/>
        <v>3.6153846153846154</v>
      </c>
      <c r="K301">
        <v>175.1</v>
      </c>
    </row>
    <row r="302" spans="1:11" x14ac:dyDescent="0.3">
      <c r="A302" t="s">
        <v>308</v>
      </c>
      <c r="B302" t="s">
        <v>512</v>
      </c>
      <c r="C302">
        <v>356</v>
      </c>
      <c r="D302">
        <v>29</v>
      </c>
      <c r="E302" t="str">
        <f t="shared" si="8"/>
        <v>enough stock</v>
      </c>
      <c r="F302" t="s">
        <v>515</v>
      </c>
      <c r="G302" t="s">
        <v>519</v>
      </c>
      <c r="H302">
        <v>11</v>
      </c>
      <c r="I302" t="s">
        <v>523</v>
      </c>
      <c r="J302">
        <f t="shared" si="9"/>
        <v>2.6363636363636362</v>
      </c>
      <c r="K302">
        <v>171.48</v>
      </c>
    </row>
    <row r="303" spans="1:11" x14ac:dyDescent="0.3">
      <c r="A303" t="s">
        <v>309</v>
      </c>
      <c r="B303" t="s">
        <v>514</v>
      </c>
      <c r="C303">
        <v>115</v>
      </c>
      <c r="D303">
        <v>32</v>
      </c>
      <c r="E303" t="str">
        <f t="shared" si="8"/>
        <v>enough stock</v>
      </c>
      <c r="F303" t="s">
        <v>518</v>
      </c>
      <c r="G303" t="s">
        <v>522</v>
      </c>
      <c r="H303">
        <v>21</v>
      </c>
      <c r="I303" t="s">
        <v>523</v>
      </c>
      <c r="J303">
        <f t="shared" si="9"/>
        <v>1.5238095238095237</v>
      </c>
      <c r="K303">
        <v>187.89</v>
      </c>
    </row>
    <row r="304" spans="1:11" x14ac:dyDescent="0.3">
      <c r="A304" t="s">
        <v>310</v>
      </c>
      <c r="B304" t="s">
        <v>511</v>
      </c>
      <c r="C304">
        <v>307</v>
      </c>
      <c r="D304">
        <v>29</v>
      </c>
      <c r="E304" t="str">
        <f t="shared" si="8"/>
        <v>enough stock</v>
      </c>
      <c r="F304" t="s">
        <v>518</v>
      </c>
      <c r="G304" t="s">
        <v>522</v>
      </c>
      <c r="H304">
        <v>7</v>
      </c>
      <c r="I304" t="s">
        <v>523</v>
      </c>
      <c r="J304">
        <f t="shared" si="9"/>
        <v>4.1428571428571432</v>
      </c>
      <c r="K304">
        <v>27.86</v>
      </c>
    </row>
    <row r="305" spans="1:11" x14ac:dyDescent="0.3">
      <c r="A305" t="s">
        <v>311</v>
      </c>
      <c r="B305" t="s">
        <v>510</v>
      </c>
      <c r="C305">
        <v>469</v>
      </c>
      <c r="D305">
        <v>45</v>
      </c>
      <c r="E305" t="str">
        <f t="shared" si="8"/>
        <v>enough stock</v>
      </c>
      <c r="F305" t="s">
        <v>515</v>
      </c>
      <c r="G305" t="s">
        <v>519</v>
      </c>
      <c r="H305">
        <v>18</v>
      </c>
      <c r="I305" t="s">
        <v>523</v>
      </c>
      <c r="J305">
        <f t="shared" si="9"/>
        <v>2.5</v>
      </c>
      <c r="K305">
        <v>146.4</v>
      </c>
    </row>
    <row r="306" spans="1:11" x14ac:dyDescent="0.3">
      <c r="A306" t="s">
        <v>312</v>
      </c>
      <c r="B306" t="s">
        <v>514</v>
      </c>
      <c r="C306">
        <v>338</v>
      </c>
      <c r="D306">
        <v>81</v>
      </c>
      <c r="E306" t="str">
        <f t="shared" si="8"/>
        <v>enough stock</v>
      </c>
      <c r="F306" t="s">
        <v>515</v>
      </c>
      <c r="G306" t="s">
        <v>519</v>
      </c>
      <c r="H306">
        <v>3</v>
      </c>
      <c r="I306" t="s">
        <v>524</v>
      </c>
      <c r="J306">
        <f t="shared" si="9"/>
        <v>27</v>
      </c>
      <c r="K306">
        <v>179.36</v>
      </c>
    </row>
    <row r="307" spans="1:11" x14ac:dyDescent="0.3">
      <c r="A307" t="s">
        <v>313</v>
      </c>
      <c r="B307" t="s">
        <v>508</v>
      </c>
      <c r="C307">
        <v>407</v>
      </c>
      <c r="D307">
        <v>63</v>
      </c>
      <c r="E307" t="str">
        <f t="shared" si="8"/>
        <v>enough stock</v>
      </c>
      <c r="F307" t="s">
        <v>517</v>
      </c>
      <c r="G307" t="s">
        <v>521</v>
      </c>
      <c r="H307">
        <v>17</v>
      </c>
      <c r="I307" t="s">
        <v>526</v>
      </c>
      <c r="J307">
        <f t="shared" si="9"/>
        <v>3.7058823529411766</v>
      </c>
      <c r="K307">
        <v>104.59</v>
      </c>
    </row>
    <row r="308" spans="1:11" x14ac:dyDescent="0.3">
      <c r="A308" t="s">
        <v>314</v>
      </c>
      <c r="B308" t="s">
        <v>514</v>
      </c>
      <c r="C308">
        <v>230</v>
      </c>
      <c r="D308">
        <v>87</v>
      </c>
      <c r="E308" t="str">
        <f t="shared" si="8"/>
        <v>enough stock</v>
      </c>
      <c r="F308" t="s">
        <v>518</v>
      </c>
      <c r="G308" t="s">
        <v>522</v>
      </c>
      <c r="H308">
        <v>11</v>
      </c>
      <c r="I308" t="s">
        <v>525</v>
      </c>
      <c r="J308">
        <f t="shared" si="9"/>
        <v>7.9090909090909092</v>
      </c>
      <c r="K308">
        <v>27.43</v>
      </c>
    </row>
    <row r="309" spans="1:11" x14ac:dyDescent="0.3">
      <c r="A309" t="s">
        <v>315</v>
      </c>
      <c r="B309" t="s">
        <v>513</v>
      </c>
      <c r="C309">
        <v>323</v>
      </c>
      <c r="D309">
        <v>63</v>
      </c>
      <c r="E309" t="str">
        <f t="shared" si="8"/>
        <v>enough stock</v>
      </c>
      <c r="F309" t="s">
        <v>515</v>
      </c>
      <c r="G309" t="s">
        <v>519</v>
      </c>
      <c r="H309">
        <v>16</v>
      </c>
      <c r="I309" t="s">
        <v>524</v>
      </c>
      <c r="J309">
        <f t="shared" si="9"/>
        <v>3.9375</v>
      </c>
      <c r="K309">
        <v>152.49</v>
      </c>
    </row>
    <row r="310" spans="1:11" x14ac:dyDescent="0.3">
      <c r="A310" t="s">
        <v>316</v>
      </c>
      <c r="B310" t="s">
        <v>510</v>
      </c>
      <c r="C310">
        <v>427</v>
      </c>
      <c r="D310">
        <v>41</v>
      </c>
      <c r="E310" t="str">
        <f t="shared" si="8"/>
        <v>enough stock</v>
      </c>
      <c r="F310" t="s">
        <v>516</v>
      </c>
      <c r="G310" t="s">
        <v>520</v>
      </c>
      <c r="H310">
        <v>16</v>
      </c>
      <c r="I310" t="s">
        <v>524</v>
      </c>
      <c r="J310">
        <f t="shared" si="9"/>
        <v>2.5625</v>
      </c>
      <c r="K310">
        <v>199.34</v>
      </c>
    </row>
    <row r="311" spans="1:11" x14ac:dyDescent="0.3">
      <c r="A311" t="s">
        <v>317</v>
      </c>
      <c r="B311" t="s">
        <v>514</v>
      </c>
      <c r="C311">
        <v>390</v>
      </c>
      <c r="D311">
        <v>73</v>
      </c>
      <c r="E311" t="str">
        <f t="shared" si="8"/>
        <v>enough stock</v>
      </c>
      <c r="F311" t="s">
        <v>517</v>
      </c>
      <c r="G311" t="s">
        <v>521</v>
      </c>
      <c r="H311">
        <v>6</v>
      </c>
      <c r="I311" t="s">
        <v>526</v>
      </c>
      <c r="J311">
        <f t="shared" si="9"/>
        <v>12.166666666666666</v>
      </c>
      <c r="K311">
        <v>48.68</v>
      </c>
    </row>
    <row r="312" spans="1:11" x14ac:dyDescent="0.3">
      <c r="A312" t="s">
        <v>318</v>
      </c>
      <c r="B312" t="s">
        <v>514</v>
      </c>
      <c r="C312">
        <v>117</v>
      </c>
      <c r="D312">
        <v>40</v>
      </c>
      <c r="E312" t="str">
        <f t="shared" si="8"/>
        <v>enough stock</v>
      </c>
      <c r="F312" t="s">
        <v>518</v>
      </c>
      <c r="G312" t="s">
        <v>522</v>
      </c>
      <c r="H312">
        <v>11</v>
      </c>
      <c r="I312" t="s">
        <v>526</v>
      </c>
      <c r="J312">
        <f t="shared" si="9"/>
        <v>3.6363636363636362</v>
      </c>
      <c r="K312">
        <v>116.57</v>
      </c>
    </row>
    <row r="313" spans="1:11" x14ac:dyDescent="0.3">
      <c r="A313" t="s">
        <v>319</v>
      </c>
      <c r="B313" t="s">
        <v>510</v>
      </c>
      <c r="C313">
        <v>331</v>
      </c>
      <c r="D313">
        <v>81</v>
      </c>
      <c r="E313" t="str">
        <f t="shared" si="8"/>
        <v>enough stock</v>
      </c>
      <c r="F313" t="s">
        <v>515</v>
      </c>
      <c r="G313" t="s">
        <v>519</v>
      </c>
      <c r="H313">
        <v>11</v>
      </c>
      <c r="I313" t="s">
        <v>523</v>
      </c>
      <c r="J313">
        <f t="shared" si="9"/>
        <v>7.3636363636363633</v>
      </c>
      <c r="K313">
        <v>162.51</v>
      </c>
    </row>
    <row r="314" spans="1:11" x14ac:dyDescent="0.3">
      <c r="A314" t="s">
        <v>320</v>
      </c>
      <c r="B314" t="s">
        <v>514</v>
      </c>
      <c r="C314">
        <v>500</v>
      </c>
      <c r="D314">
        <v>50</v>
      </c>
      <c r="E314" t="str">
        <f t="shared" si="8"/>
        <v>enough stock</v>
      </c>
      <c r="F314" t="s">
        <v>515</v>
      </c>
      <c r="G314" t="s">
        <v>519</v>
      </c>
      <c r="H314">
        <v>21</v>
      </c>
      <c r="I314" t="s">
        <v>526</v>
      </c>
      <c r="J314">
        <f t="shared" si="9"/>
        <v>2.3809523809523809</v>
      </c>
      <c r="K314">
        <v>49.58</v>
      </c>
    </row>
    <row r="315" spans="1:11" x14ac:dyDescent="0.3">
      <c r="A315" t="s">
        <v>321</v>
      </c>
      <c r="B315" t="s">
        <v>510</v>
      </c>
      <c r="C315">
        <v>57</v>
      </c>
      <c r="D315">
        <v>89</v>
      </c>
      <c r="E315" t="str">
        <f t="shared" si="8"/>
        <v xml:space="preserve"> </v>
      </c>
      <c r="F315" t="s">
        <v>517</v>
      </c>
      <c r="G315" t="s">
        <v>521</v>
      </c>
      <c r="H315">
        <v>17</v>
      </c>
      <c r="I315" t="s">
        <v>525</v>
      </c>
      <c r="J315">
        <f t="shared" si="9"/>
        <v>5.2352941176470589</v>
      </c>
      <c r="K315">
        <v>17.64</v>
      </c>
    </row>
    <row r="316" spans="1:11" x14ac:dyDescent="0.3">
      <c r="A316" t="s">
        <v>322</v>
      </c>
      <c r="B316" t="s">
        <v>514</v>
      </c>
      <c r="C316">
        <v>102</v>
      </c>
      <c r="D316">
        <v>89</v>
      </c>
      <c r="E316" t="str">
        <f t="shared" si="8"/>
        <v>enough stock</v>
      </c>
      <c r="F316" t="s">
        <v>515</v>
      </c>
      <c r="G316" t="s">
        <v>519</v>
      </c>
      <c r="H316">
        <v>19</v>
      </c>
      <c r="I316" t="s">
        <v>525</v>
      </c>
      <c r="J316">
        <f t="shared" si="9"/>
        <v>4.6842105263157894</v>
      </c>
      <c r="K316">
        <v>31.12</v>
      </c>
    </row>
    <row r="317" spans="1:11" x14ac:dyDescent="0.3">
      <c r="A317" t="s">
        <v>323</v>
      </c>
      <c r="B317" t="s">
        <v>509</v>
      </c>
      <c r="C317">
        <v>388</v>
      </c>
      <c r="D317">
        <v>81</v>
      </c>
      <c r="E317" t="str">
        <f t="shared" si="8"/>
        <v>enough stock</v>
      </c>
      <c r="F317" t="s">
        <v>516</v>
      </c>
      <c r="G317" t="s">
        <v>520</v>
      </c>
      <c r="H317">
        <v>15</v>
      </c>
      <c r="I317" t="s">
        <v>524</v>
      </c>
      <c r="J317">
        <f t="shared" si="9"/>
        <v>5.4</v>
      </c>
      <c r="K317">
        <v>156.69999999999999</v>
      </c>
    </row>
    <row r="318" spans="1:11" x14ac:dyDescent="0.3">
      <c r="A318" t="s">
        <v>324</v>
      </c>
      <c r="B318" t="s">
        <v>511</v>
      </c>
      <c r="C318">
        <v>120</v>
      </c>
      <c r="D318">
        <v>26</v>
      </c>
      <c r="E318" t="str">
        <f t="shared" si="8"/>
        <v>enough stock</v>
      </c>
      <c r="F318" t="s">
        <v>517</v>
      </c>
      <c r="G318" t="s">
        <v>521</v>
      </c>
      <c r="H318">
        <v>18</v>
      </c>
      <c r="I318" t="s">
        <v>526</v>
      </c>
      <c r="J318">
        <f t="shared" si="9"/>
        <v>1.4444444444444444</v>
      </c>
      <c r="K318">
        <v>169.54</v>
      </c>
    </row>
    <row r="319" spans="1:11" x14ac:dyDescent="0.3">
      <c r="A319" t="s">
        <v>325</v>
      </c>
      <c r="B319" t="s">
        <v>514</v>
      </c>
      <c r="C319">
        <v>133</v>
      </c>
      <c r="D319">
        <v>92</v>
      </c>
      <c r="E319" t="str">
        <f t="shared" si="8"/>
        <v>enough stock</v>
      </c>
      <c r="F319" t="s">
        <v>518</v>
      </c>
      <c r="G319" t="s">
        <v>522</v>
      </c>
      <c r="H319">
        <v>18</v>
      </c>
      <c r="I319" t="s">
        <v>523</v>
      </c>
      <c r="J319">
        <f t="shared" si="9"/>
        <v>5.1111111111111107</v>
      </c>
      <c r="K319">
        <v>30.42</v>
      </c>
    </row>
    <row r="320" spans="1:11" x14ac:dyDescent="0.3">
      <c r="A320" t="s">
        <v>326</v>
      </c>
      <c r="B320" t="s">
        <v>509</v>
      </c>
      <c r="C320">
        <v>52</v>
      </c>
      <c r="D320">
        <v>27</v>
      </c>
      <c r="E320" t="str">
        <f t="shared" si="8"/>
        <v>enough stock</v>
      </c>
      <c r="F320" t="s">
        <v>515</v>
      </c>
      <c r="G320" t="s">
        <v>519</v>
      </c>
      <c r="H320">
        <v>5</v>
      </c>
      <c r="I320" t="s">
        <v>525</v>
      </c>
      <c r="J320">
        <f t="shared" si="9"/>
        <v>5.4</v>
      </c>
      <c r="K320">
        <v>114.05</v>
      </c>
    </row>
    <row r="321" spans="1:11" x14ac:dyDescent="0.3">
      <c r="A321" t="s">
        <v>327</v>
      </c>
      <c r="B321" t="s">
        <v>512</v>
      </c>
      <c r="C321">
        <v>68</v>
      </c>
      <c r="D321">
        <v>46</v>
      </c>
      <c r="E321" t="str">
        <f t="shared" si="8"/>
        <v>enough stock</v>
      </c>
      <c r="F321" t="s">
        <v>517</v>
      </c>
      <c r="G321" t="s">
        <v>521</v>
      </c>
      <c r="H321">
        <v>8</v>
      </c>
      <c r="I321" t="s">
        <v>524</v>
      </c>
      <c r="J321">
        <f t="shared" si="9"/>
        <v>5.75</v>
      </c>
      <c r="K321">
        <v>114.28</v>
      </c>
    </row>
    <row r="322" spans="1:11" x14ac:dyDescent="0.3">
      <c r="A322" t="s">
        <v>328</v>
      </c>
      <c r="B322" t="s">
        <v>512</v>
      </c>
      <c r="C322">
        <v>125</v>
      </c>
      <c r="D322">
        <v>75</v>
      </c>
      <c r="E322" t="str">
        <f t="shared" si="8"/>
        <v>enough stock</v>
      </c>
      <c r="F322" t="s">
        <v>518</v>
      </c>
      <c r="G322" t="s">
        <v>522</v>
      </c>
      <c r="H322">
        <v>3</v>
      </c>
      <c r="I322" t="s">
        <v>526</v>
      </c>
      <c r="J322">
        <f t="shared" si="9"/>
        <v>25</v>
      </c>
      <c r="K322">
        <v>19.350000000000001</v>
      </c>
    </row>
    <row r="323" spans="1:11" x14ac:dyDescent="0.3">
      <c r="A323" t="s">
        <v>329</v>
      </c>
      <c r="B323" t="s">
        <v>509</v>
      </c>
      <c r="C323">
        <v>261</v>
      </c>
      <c r="D323">
        <v>32</v>
      </c>
      <c r="E323" t="str">
        <f t="shared" ref="E323:E386" si="10">IF(C323&lt;=D323," ","enough stock")</f>
        <v>enough stock</v>
      </c>
      <c r="F323" t="s">
        <v>518</v>
      </c>
      <c r="G323" t="s">
        <v>522</v>
      </c>
      <c r="H323">
        <v>4</v>
      </c>
      <c r="I323" t="s">
        <v>524</v>
      </c>
      <c r="J323">
        <f t="shared" ref="J323:J386" si="11">IF(H323&gt;0,D323/H323,0)</f>
        <v>8</v>
      </c>
      <c r="K323">
        <v>169.15</v>
      </c>
    </row>
    <row r="324" spans="1:11" x14ac:dyDescent="0.3">
      <c r="A324" t="s">
        <v>330</v>
      </c>
      <c r="B324" t="s">
        <v>513</v>
      </c>
      <c r="C324">
        <v>218</v>
      </c>
      <c r="D324">
        <v>90</v>
      </c>
      <c r="E324" t="str">
        <f t="shared" si="10"/>
        <v>enough stock</v>
      </c>
      <c r="F324" t="s">
        <v>516</v>
      </c>
      <c r="G324" t="s">
        <v>520</v>
      </c>
      <c r="H324">
        <v>9</v>
      </c>
      <c r="I324" t="s">
        <v>525</v>
      </c>
      <c r="J324">
        <f t="shared" si="11"/>
        <v>10</v>
      </c>
      <c r="K324">
        <v>114.43</v>
      </c>
    </row>
    <row r="325" spans="1:11" x14ac:dyDescent="0.3">
      <c r="A325" t="s">
        <v>331</v>
      </c>
      <c r="B325" t="s">
        <v>513</v>
      </c>
      <c r="C325">
        <v>290</v>
      </c>
      <c r="D325">
        <v>99</v>
      </c>
      <c r="E325" t="str">
        <f t="shared" si="10"/>
        <v>enough stock</v>
      </c>
      <c r="F325" t="s">
        <v>518</v>
      </c>
      <c r="G325" t="s">
        <v>522</v>
      </c>
      <c r="H325">
        <v>6</v>
      </c>
      <c r="I325" t="s">
        <v>523</v>
      </c>
      <c r="J325">
        <f t="shared" si="11"/>
        <v>16.5</v>
      </c>
      <c r="K325">
        <v>61.78</v>
      </c>
    </row>
    <row r="326" spans="1:11" x14ac:dyDescent="0.3">
      <c r="A326" t="s">
        <v>332</v>
      </c>
      <c r="B326" t="s">
        <v>512</v>
      </c>
      <c r="C326">
        <v>48</v>
      </c>
      <c r="D326">
        <v>31</v>
      </c>
      <c r="E326" t="str">
        <f t="shared" si="10"/>
        <v>enough stock</v>
      </c>
      <c r="F326" t="s">
        <v>517</v>
      </c>
      <c r="G326" t="s">
        <v>521</v>
      </c>
      <c r="H326">
        <v>12</v>
      </c>
      <c r="I326" t="s">
        <v>526</v>
      </c>
      <c r="J326">
        <f t="shared" si="11"/>
        <v>2.5833333333333335</v>
      </c>
      <c r="K326">
        <v>165.02</v>
      </c>
    </row>
    <row r="327" spans="1:11" x14ac:dyDescent="0.3">
      <c r="A327" t="s">
        <v>333</v>
      </c>
      <c r="B327" t="s">
        <v>513</v>
      </c>
      <c r="C327">
        <v>380</v>
      </c>
      <c r="D327">
        <v>50</v>
      </c>
      <c r="E327" t="str">
        <f t="shared" si="10"/>
        <v>enough stock</v>
      </c>
      <c r="F327" t="s">
        <v>518</v>
      </c>
      <c r="G327" t="s">
        <v>522</v>
      </c>
      <c r="H327">
        <v>5</v>
      </c>
      <c r="I327" t="s">
        <v>524</v>
      </c>
      <c r="J327">
        <f t="shared" si="11"/>
        <v>10</v>
      </c>
      <c r="K327">
        <v>65.42</v>
      </c>
    </row>
    <row r="328" spans="1:11" x14ac:dyDescent="0.3">
      <c r="A328" t="s">
        <v>334</v>
      </c>
      <c r="B328" t="s">
        <v>509</v>
      </c>
      <c r="C328">
        <v>369</v>
      </c>
      <c r="D328">
        <v>53</v>
      </c>
      <c r="E328" t="str">
        <f t="shared" si="10"/>
        <v>enough stock</v>
      </c>
      <c r="F328" t="s">
        <v>518</v>
      </c>
      <c r="G328" t="s">
        <v>522</v>
      </c>
      <c r="H328">
        <v>17</v>
      </c>
      <c r="I328" t="s">
        <v>527</v>
      </c>
      <c r="J328">
        <f t="shared" si="11"/>
        <v>3.1176470588235294</v>
      </c>
      <c r="K328">
        <v>164.41</v>
      </c>
    </row>
    <row r="329" spans="1:11" x14ac:dyDescent="0.3">
      <c r="A329" t="s">
        <v>335</v>
      </c>
      <c r="B329" t="s">
        <v>514</v>
      </c>
      <c r="C329">
        <v>119</v>
      </c>
      <c r="D329">
        <v>44</v>
      </c>
      <c r="E329" t="str">
        <f t="shared" si="10"/>
        <v>enough stock</v>
      </c>
      <c r="F329" t="s">
        <v>518</v>
      </c>
      <c r="G329" t="s">
        <v>522</v>
      </c>
      <c r="H329">
        <v>17</v>
      </c>
      <c r="I329" t="s">
        <v>527</v>
      </c>
      <c r="J329">
        <f t="shared" si="11"/>
        <v>2.5882352941176472</v>
      </c>
      <c r="K329">
        <v>25.82</v>
      </c>
    </row>
    <row r="330" spans="1:11" x14ac:dyDescent="0.3">
      <c r="A330" t="s">
        <v>336</v>
      </c>
      <c r="B330" t="s">
        <v>511</v>
      </c>
      <c r="C330">
        <v>101</v>
      </c>
      <c r="D330">
        <v>38</v>
      </c>
      <c r="E330" t="str">
        <f t="shared" si="10"/>
        <v>enough stock</v>
      </c>
      <c r="F330" t="s">
        <v>515</v>
      </c>
      <c r="G330" t="s">
        <v>519</v>
      </c>
      <c r="H330">
        <v>17</v>
      </c>
      <c r="I330" t="s">
        <v>527</v>
      </c>
      <c r="J330">
        <f t="shared" si="11"/>
        <v>2.2352941176470589</v>
      </c>
      <c r="K330">
        <v>8.77</v>
      </c>
    </row>
    <row r="331" spans="1:11" x14ac:dyDescent="0.3">
      <c r="A331" t="s">
        <v>337</v>
      </c>
      <c r="B331" t="s">
        <v>510</v>
      </c>
      <c r="C331">
        <v>294</v>
      </c>
      <c r="D331">
        <v>47</v>
      </c>
      <c r="E331" t="str">
        <f t="shared" si="10"/>
        <v>enough stock</v>
      </c>
      <c r="F331" t="s">
        <v>518</v>
      </c>
      <c r="G331" t="s">
        <v>522</v>
      </c>
      <c r="H331">
        <v>13</v>
      </c>
      <c r="I331" t="s">
        <v>524</v>
      </c>
      <c r="J331">
        <f t="shared" si="11"/>
        <v>3.6153846153846154</v>
      </c>
      <c r="K331">
        <v>64.73</v>
      </c>
    </row>
    <row r="332" spans="1:11" x14ac:dyDescent="0.3">
      <c r="A332" t="s">
        <v>338</v>
      </c>
      <c r="B332" t="s">
        <v>513</v>
      </c>
      <c r="C332">
        <v>457</v>
      </c>
      <c r="D332">
        <v>51</v>
      </c>
      <c r="E332" t="str">
        <f t="shared" si="10"/>
        <v>enough stock</v>
      </c>
      <c r="F332" t="s">
        <v>515</v>
      </c>
      <c r="G332" t="s">
        <v>519</v>
      </c>
      <c r="H332">
        <v>14</v>
      </c>
      <c r="I332" t="s">
        <v>524</v>
      </c>
      <c r="J332">
        <f t="shared" si="11"/>
        <v>3.6428571428571428</v>
      </c>
      <c r="K332">
        <v>58.57</v>
      </c>
    </row>
    <row r="333" spans="1:11" x14ac:dyDescent="0.3">
      <c r="A333" t="s">
        <v>339</v>
      </c>
      <c r="B333" t="s">
        <v>508</v>
      </c>
      <c r="C333">
        <v>386</v>
      </c>
      <c r="D333">
        <v>67</v>
      </c>
      <c r="E333" t="str">
        <f t="shared" si="10"/>
        <v>enough stock</v>
      </c>
      <c r="F333" t="s">
        <v>518</v>
      </c>
      <c r="G333" t="s">
        <v>522</v>
      </c>
      <c r="H333">
        <v>10</v>
      </c>
      <c r="I333" t="s">
        <v>523</v>
      </c>
      <c r="J333">
        <f t="shared" si="11"/>
        <v>6.7</v>
      </c>
      <c r="K333">
        <v>78.09</v>
      </c>
    </row>
    <row r="334" spans="1:11" x14ac:dyDescent="0.3">
      <c r="A334" t="s">
        <v>340</v>
      </c>
      <c r="B334" t="s">
        <v>512</v>
      </c>
      <c r="C334">
        <v>246</v>
      </c>
      <c r="D334">
        <v>52</v>
      </c>
      <c r="E334" t="str">
        <f t="shared" si="10"/>
        <v>enough stock</v>
      </c>
      <c r="F334" t="s">
        <v>515</v>
      </c>
      <c r="G334" t="s">
        <v>519</v>
      </c>
      <c r="H334">
        <v>16</v>
      </c>
      <c r="I334" t="s">
        <v>526</v>
      </c>
      <c r="J334">
        <f t="shared" si="11"/>
        <v>3.25</v>
      </c>
      <c r="K334">
        <v>22.13</v>
      </c>
    </row>
    <row r="335" spans="1:11" x14ac:dyDescent="0.3">
      <c r="A335" t="s">
        <v>341</v>
      </c>
      <c r="B335" t="s">
        <v>510</v>
      </c>
      <c r="C335">
        <v>103</v>
      </c>
      <c r="D335">
        <v>65</v>
      </c>
      <c r="E335" t="str">
        <f t="shared" si="10"/>
        <v>enough stock</v>
      </c>
      <c r="F335" t="s">
        <v>515</v>
      </c>
      <c r="G335" t="s">
        <v>519</v>
      </c>
      <c r="H335">
        <v>19</v>
      </c>
      <c r="I335" t="s">
        <v>525</v>
      </c>
      <c r="J335">
        <f t="shared" si="11"/>
        <v>3.4210526315789473</v>
      </c>
      <c r="K335">
        <v>87.99</v>
      </c>
    </row>
    <row r="336" spans="1:11" x14ac:dyDescent="0.3">
      <c r="A336" t="s">
        <v>342</v>
      </c>
      <c r="B336" t="s">
        <v>509</v>
      </c>
      <c r="C336">
        <v>27</v>
      </c>
      <c r="D336">
        <v>74</v>
      </c>
      <c r="E336" t="str">
        <f t="shared" si="10"/>
        <v xml:space="preserve"> </v>
      </c>
      <c r="F336" t="s">
        <v>515</v>
      </c>
      <c r="G336" t="s">
        <v>519</v>
      </c>
      <c r="H336">
        <v>14</v>
      </c>
      <c r="I336" t="s">
        <v>523</v>
      </c>
      <c r="J336">
        <f t="shared" si="11"/>
        <v>5.2857142857142856</v>
      </c>
      <c r="K336">
        <v>41.8</v>
      </c>
    </row>
    <row r="337" spans="1:11" x14ac:dyDescent="0.3">
      <c r="A337" t="s">
        <v>343</v>
      </c>
      <c r="B337" t="s">
        <v>510</v>
      </c>
      <c r="C337">
        <v>145</v>
      </c>
      <c r="D337">
        <v>55</v>
      </c>
      <c r="E337" t="str">
        <f t="shared" si="10"/>
        <v>enough stock</v>
      </c>
      <c r="F337" t="s">
        <v>515</v>
      </c>
      <c r="G337" t="s">
        <v>519</v>
      </c>
      <c r="H337">
        <v>19</v>
      </c>
      <c r="I337" t="s">
        <v>524</v>
      </c>
      <c r="J337">
        <f t="shared" si="11"/>
        <v>2.8947368421052633</v>
      </c>
      <c r="K337">
        <v>87.22</v>
      </c>
    </row>
    <row r="338" spans="1:11" x14ac:dyDescent="0.3">
      <c r="A338" t="s">
        <v>344</v>
      </c>
      <c r="B338" t="s">
        <v>511</v>
      </c>
      <c r="C338">
        <v>74</v>
      </c>
      <c r="D338">
        <v>98</v>
      </c>
      <c r="E338" t="str">
        <f t="shared" si="10"/>
        <v xml:space="preserve"> </v>
      </c>
      <c r="F338" t="s">
        <v>515</v>
      </c>
      <c r="G338" t="s">
        <v>519</v>
      </c>
      <c r="H338">
        <v>9</v>
      </c>
      <c r="I338" t="s">
        <v>523</v>
      </c>
      <c r="J338">
        <f t="shared" si="11"/>
        <v>10.888888888888889</v>
      </c>
      <c r="K338">
        <v>142.01</v>
      </c>
    </row>
    <row r="339" spans="1:11" x14ac:dyDescent="0.3">
      <c r="A339" t="s">
        <v>345</v>
      </c>
      <c r="B339" t="s">
        <v>512</v>
      </c>
      <c r="C339">
        <v>297</v>
      </c>
      <c r="D339">
        <v>52</v>
      </c>
      <c r="E339" t="str">
        <f t="shared" si="10"/>
        <v>enough stock</v>
      </c>
      <c r="F339" t="s">
        <v>517</v>
      </c>
      <c r="G339" t="s">
        <v>521</v>
      </c>
      <c r="H339">
        <v>5</v>
      </c>
      <c r="I339" t="s">
        <v>525</v>
      </c>
      <c r="J339">
        <f t="shared" si="11"/>
        <v>10.4</v>
      </c>
      <c r="K339">
        <v>13.98</v>
      </c>
    </row>
    <row r="340" spans="1:11" x14ac:dyDescent="0.3">
      <c r="A340" t="s">
        <v>346</v>
      </c>
      <c r="B340" t="s">
        <v>508</v>
      </c>
      <c r="C340">
        <v>388</v>
      </c>
      <c r="D340">
        <v>99</v>
      </c>
      <c r="E340" t="str">
        <f t="shared" si="10"/>
        <v>enough stock</v>
      </c>
      <c r="F340" t="s">
        <v>517</v>
      </c>
      <c r="G340" t="s">
        <v>521</v>
      </c>
      <c r="H340">
        <v>3</v>
      </c>
      <c r="I340" t="s">
        <v>524</v>
      </c>
      <c r="J340">
        <f t="shared" si="11"/>
        <v>33</v>
      </c>
      <c r="K340">
        <v>31.51</v>
      </c>
    </row>
    <row r="341" spans="1:11" x14ac:dyDescent="0.3">
      <c r="A341" t="s">
        <v>347</v>
      </c>
      <c r="B341" t="s">
        <v>511</v>
      </c>
      <c r="C341">
        <v>19</v>
      </c>
      <c r="D341">
        <v>93</v>
      </c>
      <c r="E341" t="str">
        <f t="shared" si="10"/>
        <v xml:space="preserve"> </v>
      </c>
      <c r="F341" t="s">
        <v>517</v>
      </c>
      <c r="G341" t="s">
        <v>521</v>
      </c>
      <c r="H341">
        <v>21</v>
      </c>
      <c r="I341" t="s">
        <v>526</v>
      </c>
      <c r="J341">
        <f t="shared" si="11"/>
        <v>4.4285714285714288</v>
      </c>
      <c r="K341">
        <v>65.28</v>
      </c>
    </row>
    <row r="342" spans="1:11" x14ac:dyDescent="0.3">
      <c r="A342" t="s">
        <v>348</v>
      </c>
      <c r="B342" t="s">
        <v>513</v>
      </c>
      <c r="C342">
        <v>438</v>
      </c>
      <c r="D342">
        <v>39</v>
      </c>
      <c r="E342" t="str">
        <f t="shared" si="10"/>
        <v>enough stock</v>
      </c>
      <c r="F342" t="s">
        <v>515</v>
      </c>
      <c r="G342" t="s">
        <v>519</v>
      </c>
      <c r="H342">
        <v>14</v>
      </c>
      <c r="I342" t="s">
        <v>523</v>
      </c>
      <c r="J342">
        <f t="shared" si="11"/>
        <v>2.7857142857142856</v>
      </c>
      <c r="K342">
        <v>62.75</v>
      </c>
    </row>
    <row r="343" spans="1:11" x14ac:dyDescent="0.3">
      <c r="A343" t="s">
        <v>349</v>
      </c>
      <c r="B343" t="s">
        <v>513</v>
      </c>
      <c r="C343">
        <v>9</v>
      </c>
      <c r="D343">
        <v>83</v>
      </c>
      <c r="E343" t="str">
        <f t="shared" si="10"/>
        <v xml:space="preserve"> </v>
      </c>
      <c r="F343" t="s">
        <v>516</v>
      </c>
      <c r="G343" t="s">
        <v>520</v>
      </c>
      <c r="H343">
        <v>7</v>
      </c>
      <c r="I343" t="s">
        <v>523</v>
      </c>
      <c r="J343">
        <f t="shared" si="11"/>
        <v>11.857142857142858</v>
      </c>
      <c r="K343">
        <v>15.86</v>
      </c>
    </row>
    <row r="344" spans="1:11" x14ac:dyDescent="0.3">
      <c r="A344" t="s">
        <v>350</v>
      </c>
      <c r="B344" t="s">
        <v>510</v>
      </c>
      <c r="C344">
        <v>221</v>
      </c>
      <c r="D344">
        <v>100</v>
      </c>
      <c r="E344" t="str">
        <f t="shared" si="10"/>
        <v>enough stock</v>
      </c>
      <c r="F344" t="s">
        <v>516</v>
      </c>
      <c r="G344" t="s">
        <v>520</v>
      </c>
      <c r="H344">
        <v>10</v>
      </c>
      <c r="I344" t="s">
        <v>525</v>
      </c>
      <c r="J344">
        <f t="shared" si="11"/>
        <v>10</v>
      </c>
      <c r="K344">
        <v>41.02</v>
      </c>
    </row>
    <row r="345" spans="1:11" x14ac:dyDescent="0.3">
      <c r="A345" t="s">
        <v>351</v>
      </c>
      <c r="B345" t="s">
        <v>510</v>
      </c>
      <c r="C345">
        <v>293</v>
      </c>
      <c r="D345">
        <v>40</v>
      </c>
      <c r="E345" t="str">
        <f t="shared" si="10"/>
        <v>enough stock</v>
      </c>
      <c r="F345" t="s">
        <v>515</v>
      </c>
      <c r="G345" t="s">
        <v>519</v>
      </c>
      <c r="H345">
        <v>9</v>
      </c>
      <c r="I345" t="s">
        <v>526</v>
      </c>
      <c r="J345">
        <f t="shared" si="11"/>
        <v>4.4444444444444446</v>
      </c>
      <c r="K345">
        <v>112.22</v>
      </c>
    </row>
    <row r="346" spans="1:11" x14ac:dyDescent="0.3">
      <c r="A346" t="s">
        <v>352</v>
      </c>
      <c r="B346" t="s">
        <v>511</v>
      </c>
      <c r="C346">
        <v>4</v>
      </c>
      <c r="D346">
        <v>96</v>
      </c>
      <c r="E346" t="str">
        <f t="shared" si="10"/>
        <v xml:space="preserve"> </v>
      </c>
      <c r="F346" t="s">
        <v>515</v>
      </c>
      <c r="G346" t="s">
        <v>519</v>
      </c>
      <c r="H346">
        <v>16</v>
      </c>
      <c r="I346" t="s">
        <v>523</v>
      </c>
      <c r="J346">
        <f t="shared" si="11"/>
        <v>6</v>
      </c>
      <c r="K346">
        <v>181.05</v>
      </c>
    </row>
    <row r="347" spans="1:11" x14ac:dyDescent="0.3">
      <c r="A347" t="s">
        <v>353</v>
      </c>
      <c r="B347" t="s">
        <v>513</v>
      </c>
      <c r="C347">
        <v>248</v>
      </c>
      <c r="D347">
        <v>90</v>
      </c>
      <c r="E347" t="str">
        <f t="shared" si="10"/>
        <v>enough stock</v>
      </c>
      <c r="F347" t="s">
        <v>515</v>
      </c>
      <c r="G347" t="s">
        <v>519</v>
      </c>
      <c r="H347">
        <v>11</v>
      </c>
      <c r="I347" t="s">
        <v>526</v>
      </c>
      <c r="J347">
        <f t="shared" si="11"/>
        <v>8.1818181818181817</v>
      </c>
      <c r="K347">
        <v>124.22</v>
      </c>
    </row>
    <row r="348" spans="1:11" x14ac:dyDescent="0.3">
      <c r="A348" t="s">
        <v>354</v>
      </c>
      <c r="B348" t="s">
        <v>513</v>
      </c>
      <c r="C348">
        <v>277</v>
      </c>
      <c r="D348">
        <v>48</v>
      </c>
      <c r="E348" t="str">
        <f t="shared" si="10"/>
        <v>enough stock</v>
      </c>
      <c r="F348" t="s">
        <v>517</v>
      </c>
      <c r="G348" t="s">
        <v>521</v>
      </c>
      <c r="H348">
        <v>4</v>
      </c>
      <c r="I348" t="s">
        <v>527</v>
      </c>
      <c r="J348">
        <f t="shared" si="11"/>
        <v>12</v>
      </c>
      <c r="K348">
        <v>198.14</v>
      </c>
    </row>
    <row r="349" spans="1:11" x14ac:dyDescent="0.3">
      <c r="A349" t="s">
        <v>355</v>
      </c>
      <c r="B349" t="s">
        <v>512</v>
      </c>
      <c r="C349">
        <v>481</v>
      </c>
      <c r="D349">
        <v>27</v>
      </c>
      <c r="E349" t="str">
        <f t="shared" si="10"/>
        <v>enough stock</v>
      </c>
      <c r="F349" t="s">
        <v>515</v>
      </c>
      <c r="G349" t="s">
        <v>519</v>
      </c>
      <c r="H349">
        <v>15</v>
      </c>
      <c r="I349" t="s">
        <v>525</v>
      </c>
      <c r="J349">
        <f t="shared" si="11"/>
        <v>1.8</v>
      </c>
      <c r="K349">
        <v>125.55</v>
      </c>
    </row>
    <row r="350" spans="1:11" x14ac:dyDescent="0.3">
      <c r="A350" t="s">
        <v>356</v>
      </c>
      <c r="B350" t="s">
        <v>513</v>
      </c>
      <c r="C350">
        <v>328</v>
      </c>
      <c r="D350">
        <v>68</v>
      </c>
      <c r="E350" t="str">
        <f t="shared" si="10"/>
        <v>enough stock</v>
      </c>
      <c r="F350" t="s">
        <v>518</v>
      </c>
      <c r="G350" t="s">
        <v>522</v>
      </c>
      <c r="H350">
        <v>4</v>
      </c>
      <c r="I350" t="s">
        <v>524</v>
      </c>
      <c r="J350">
        <f t="shared" si="11"/>
        <v>17</v>
      </c>
      <c r="K350">
        <v>179.98</v>
      </c>
    </row>
    <row r="351" spans="1:11" x14ac:dyDescent="0.3">
      <c r="A351" t="s">
        <v>357</v>
      </c>
      <c r="B351" t="s">
        <v>508</v>
      </c>
      <c r="C351">
        <v>269</v>
      </c>
      <c r="D351">
        <v>95</v>
      </c>
      <c r="E351" t="str">
        <f t="shared" si="10"/>
        <v>enough stock</v>
      </c>
      <c r="F351" t="s">
        <v>515</v>
      </c>
      <c r="G351" t="s">
        <v>519</v>
      </c>
      <c r="H351">
        <v>9</v>
      </c>
      <c r="I351" t="s">
        <v>525</v>
      </c>
      <c r="J351">
        <f t="shared" si="11"/>
        <v>10.555555555555555</v>
      </c>
      <c r="K351">
        <v>157.72</v>
      </c>
    </row>
    <row r="352" spans="1:11" x14ac:dyDescent="0.3">
      <c r="A352" t="s">
        <v>358</v>
      </c>
      <c r="B352" t="s">
        <v>509</v>
      </c>
      <c r="C352">
        <v>481</v>
      </c>
      <c r="D352">
        <v>23</v>
      </c>
      <c r="E352" t="str">
        <f t="shared" si="10"/>
        <v>enough stock</v>
      </c>
      <c r="F352" t="s">
        <v>516</v>
      </c>
      <c r="G352" t="s">
        <v>520</v>
      </c>
      <c r="H352">
        <v>3</v>
      </c>
      <c r="I352" t="s">
        <v>526</v>
      </c>
      <c r="J352">
        <f t="shared" si="11"/>
        <v>7.666666666666667</v>
      </c>
      <c r="K352">
        <v>132.77000000000001</v>
      </c>
    </row>
    <row r="353" spans="1:11" x14ac:dyDescent="0.3">
      <c r="A353" t="s">
        <v>359</v>
      </c>
      <c r="B353" t="s">
        <v>508</v>
      </c>
      <c r="C353">
        <v>44</v>
      </c>
      <c r="D353">
        <v>94</v>
      </c>
      <c r="E353" t="str">
        <f t="shared" si="10"/>
        <v xml:space="preserve"> </v>
      </c>
      <c r="F353" t="s">
        <v>517</v>
      </c>
      <c r="G353" t="s">
        <v>521</v>
      </c>
      <c r="H353">
        <v>11</v>
      </c>
      <c r="I353" t="s">
        <v>524</v>
      </c>
      <c r="J353">
        <f t="shared" si="11"/>
        <v>8.545454545454545</v>
      </c>
      <c r="K353">
        <v>135.66</v>
      </c>
    </row>
    <row r="354" spans="1:11" x14ac:dyDescent="0.3">
      <c r="A354" t="s">
        <v>360</v>
      </c>
      <c r="B354" t="s">
        <v>508</v>
      </c>
      <c r="C354">
        <v>333</v>
      </c>
      <c r="D354">
        <v>25</v>
      </c>
      <c r="E354" t="str">
        <f t="shared" si="10"/>
        <v>enough stock</v>
      </c>
      <c r="F354" t="s">
        <v>516</v>
      </c>
      <c r="G354" t="s">
        <v>520</v>
      </c>
      <c r="H354">
        <v>16</v>
      </c>
      <c r="I354" t="s">
        <v>527</v>
      </c>
      <c r="J354">
        <f t="shared" si="11"/>
        <v>1.5625</v>
      </c>
      <c r="K354">
        <v>95.6</v>
      </c>
    </row>
    <row r="355" spans="1:11" x14ac:dyDescent="0.3">
      <c r="A355" t="s">
        <v>361</v>
      </c>
      <c r="B355" t="s">
        <v>509</v>
      </c>
      <c r="C355">
        <v>401</v>
      </c>
      <c r="D355">
        <v>54</v>
      </c>
      <c r="E355" t="str">
        <f t="shared" si="10"/>
        <v>enough stock</v>
      </c>
      <c r="F355" t="s">
        <v>517</v>
      </c>
      <c r="G355" t="s">
        <v>521</v>
      </c>
      <c r="H355">
        <v>19</v>
      </c>
      <c r="I355" t="s">
        <v>524</v>
      </c>
      <c r="J355">
        <f t="shared" si="11"/>
        <v>2.8421052631578947</v>
      </c>
      <c r="K355">
        <v>75.75</v>
      </c>
    </row>
    <row r="356" spans="1:11" x14ac:dyDescent="0.3">
      <c r="A356" t="s">
        <v>362</v>
      </c>
      <c r="B356" t="s">
        <v>510</v>
      </c>
      <c r="C356">
        <v>147</v>
      </c>
      <c r="D356">
        <v>23</v>
      </c>
      <c r="E356" t="str">
        <f t="shared" si="10"/>
        <v>enough stock</v>
      </c>
      <c r="F356" t="s">
        <v>517</v>
      </c>
      <c r="G356" t="s">
        <v>521</v>
      </c>
      <c r="H356">
        <v>14</v>
      </c>
      <c r="I356" t="s">
        <v>526</v>
      </c>
      <c r="J356">
        <f t="shared" si="11"/>
        <v>1.6428571428571428</v>
      </c>
      <c r="K356">
        <v>22.04</v>
      </c>
    </row>
    <row r="357" spans="1:11" x14ac:dyDescent="0.3">
      <c r="A357" t="s">
        <v>363</v>
      </c>
      <c r="B357" t="s">
        <v>513</v>
      </c>
      <c r="C357">
        <v>257</v>
      </c>
      <c r="D357">
        <v>47</v>
      </c>
      <c r="E357" t="str">
        <f t="shared" si="10"/>
        <v>enough stock</v>
      </c>
      <c r="F357" t="s">
        <v>517</v>
      </c>
      <c r="G357" t="s">
        <v>521</v>
      </c>
      <c r="H357">
        <v>10</v>
      </c>
      <c r="I357" t="s">
        <v>527</v>
      </c>
      <c r="J357">
        <f t="shared" si="11"/>
        <v>4.7</v>
      </c>
      <c r="K357">
        <v>122.44</v>
      </c>
    </row>
    <row r="358" spans="1:11" x14ac:dyDescent="0.3">
      <c r="A358" t="s">
        <v>364</v>
      </c>
      <c r="B358" t="s">
        <v>512</v>
      </c>
      <c r="C358">
        <v>333</v>
      </c>
      <c r="D358">
        <v>68</v>
      </c>
      <c r="E358" t="str">
        <f t="shared" si="10"/>
        <v>enough stock</v>
      </c>
      <c r="F358" t="s">
        <v>516</v>
      </c>
      <c r="G358" t="s">
        <v>520</v>
      </c>
      <c r="H358">
        <v>4</v>
      </c>
      <c r="I358" t="s">
        <v>523</v>
      </c>
      <c r="J358">
        <f t="shared" si="11"/>
        <v>17</v>
      </c>
      <c r="K358">
        <v>79.87</v>
      </c>
    </row>
    <row r="359" spans="1:11" x14ac:dyDescent="0.3">
      <c r="A359" t="s">
        <v>365</v>
      </c>
      <c r="B359" t="s">
        <v>512</v>
      </c>
      <c r="C359">
        <v>82</v>
      </c>
      <c r="D359">
        <v>54</v>
      </c>
      <c r="E359" t="str">
        <f t="shared" si="10"/>
        <v>enough stock</v>
      </c>
      <c r="F359" t="s">
        <v>517</v>
      </c>
      <c r="G359" t="s">
        <v>521</v>
      </c>
      <c r="H359">
        <v>8</v>
      </c>
      <c r="I359" t="s">
        <v>526</v>
      </c>
      <c r="J359">
        <f t="shared" si="11"/>
        <v>6.75</v>
      </c>
      <c r="K359">
        <v>38.44</v>
      </c>
    </row>
    <row r="360" spans="1:11" x14ac:dyDescent="0.3">
      <c r="A360" t="s">
        <v>366</v>
      </c>
      <c r="B360" t="s">
        <v>511</v>
      </c>
      <c r="C360">
        <v>456</v>
      </c>
      <c r="D360">
        <v>20</v>
      </c>
      <c r="E360" t="str">
        <f t="shared" si="10"/>
        <v>enough stock</v>
      </c>
      <c r="F360" t="s">
        <v>517</v>
      </c>
      <c r="G360" t="s">
        <v>521</v>
      </c>
      <c r="H360">
        <v>17</v>
      </c>
      <c r="I360" t="s">
        <v>524</v>
      </c>
      <c r="J360">
        <f t="shared" si="11"/>
        <v>1.1764705882352942</v>
      </c>
      <c r="K360">
        <v>119.98</v>
      </c>
    </row>
    <row r="361" spans="1:11" x14ac:dyDescent="0.3">
      <c r="A361" t="s">
        <v>367</v>
      </c>
      <c r="B361" t="s">
        <v>512</v>
      </c>
      <c r="C361">
        <v>425</v>
      </c>
      <c r="D361">
        <v>76</v>
      </c>
      <c r="E361" t="str">
        <f t="shared" si="10"/>
        <v>enough stock</v>
      </c>
      <c r="F361" t="s">
        <v>517</v>
      </c>
      <c r="G361" t="s">
        <v>521</v>
      </c>
      <c r="H361">
        <v>8</v>
      </c>
      <c r="I361" t="s">
        <v>526</v>
      </c>
      <c r="J361">
        <f t="shared" si="11"/>
        <v>9.5</v>
      </c>
      <c r="K361">
        <v>34.79</v>
      </c>
    </row>
    <row r="362" spans="1:11" x14ac:dyDescent="0.3">
      <c r="A362" t="s">
        <v>368</v>
      </c>
      <c r="B362" t="s">
        <v>513</v>
      </c>
      <c r="C362">
        <v>32</v>
      </c>
      <c r="D362">
        <v>20</v>
      </c>
      <c r="E362" t="str">
        <f t="shared" si="10"/>
        <v>enough stock</v>
      </c>
      <c r="F362" t="s">
        <v>518</v>
      </c>
      <c r="G362" t="s">
        <v>522</v>
      </c>
      <c r="H362">
        <v>6</v>
      </c>
      <c r="I362" t="s">
        <v>525</v>
      </c>
      <c r="J362">
        <f t="shared" si="11"/>
        <v>3.3333333333333335</v>
      </c>
      <c r="K362">
        <v>148.51</v>
      </c>
    </row>
    <row r="363" spans="1:11" x14ac:dyDescent="0.3">
      <c r="A363" t="s">
        <v>369</v>
      </c>
      <c r="B363" t="s">
        <v>512</v>
      </c>
      <c r="C363">
        <v>203</v>
      </c>
      <c r="D363">
        <v>45</v>
      </c>
      <c r="E363" t="str">
        <f t="shared" si="10"/>
        <v>enough stock</v>
      </c>
      <c r="F363" t="s">
        <v>516</v>
      </c>
      <c r="G363" t="s">
        <v>520</v>
      </c>
      <c r="H363">
        <v>4</v>
      </c>
      <c r="I363" t="s">
        <v>524</v>
      </c>
      <c r="J363">
        <f t="shared" si="11"/>
        <v>11.25</v>
      </c>
      <c r="K363">
        <v>10.71</v>
      </c>
    </row>
    <row r="364" spans="1:11" x14ac:dyDescent="0.3">
      <c r="A364" t="s">
        <v>370</v>
      </c>
      <c r="B364" t="s">
        <v>510</v>
      </c>
      <c r="C364">
        <v>464</v>
      </c>
      <c r="D364">
        <v>55</v>
      </c>
      <c r="E364" t="str">
        <f t="shared" si="10"/>
        <v>enough stock</v>
      </c>
      <c r="F364" t="s">
        <v>515</v>
      </c>
      <c r="G364" t="s">
        <v>519</v>
      </c>
      <c r="H364">
        <v>8</v>
      </c>
      <c r="I364" t="s">
        <v>525</v>
      </c>
      <c r="J364">
        <f t="shared" si="11"/>
        <v>6.875</v>
      </c>
      <c r="K364">
        <v>113.33</v>
      </c>
    </row>
    <row r="365" spans="1:11" x14ac:dyDescent="0.3">
      <c r="A365" t="s">
        <v>371</v>
      </c>
      <c r="B365" t="s">
        <v>508</v>
      </c>
      <c r="C365">
        <v>128</v>
      </c>
      <c r="D365">
        <v>98</v>
      </c>
      <c r="E365" t="str">
        <f t="shared" si="10"/>
        <v>enough stock</v>
      </c>
      <c r="F365" t="s">
        <v>517</v>
      </c>
      <c r="G365" t="s">
        <v>521</v>
      </c>
      <c r="H365">
        <v>4</v>
      </c>
      <c r="I365" t="s">
        <v>526</v>
      </c>
      <c r="J365">
        <f t="shared" si="11"/>
        <v>24.5</v>
      </c>
      <c r="K365">
        <v>19.260000000000002</v>
      </c>
    </row>
    <row r="366" spans="1:11" x14ac:dyDescent="0.3">
      <c r="A366" t="s">
        <v>372</v>
      </c>
      <c r="B366" t="s">
        <v>510</v>
      </c>
      <c r="C366">
        <v>489</v>
      </c>
      <c r="D366">
        <v>89</v>
      </c>
      <c r="E366" t="str">
        <f t="shared" si="10"/>
        <v>enough stock</v>
      </c>
      <c r="F366" t="s">
        <v>518</v>
      </c>
      <c r="G366" t="s">
        <v>522</v>
      </c>
      <c r="H366">
        <v>14</v>
      </c>
      <c r="I366" t="s">
        <v>524</v>
      </c>
      <c r="J366">
        <f t="shared" si="11"/>
        <v>6.3571428571428568</v>
      </c>
      <c r="K366">
        <v>93.52</v>
      </c>
    </row>
    <row r="367" spans="1:11" x14ac:dyDescent="0.3">
      <c r="A367" t="s">
        <v>373</v>
      </c>
      <c r="B367" t="s">
        <v>514</v>
      </c>
      <c r="C367">
        <v>310</v>
      </c>
      <c r="D367">
        <v>94</v>
      </c>
      <c r="E367" t="str">
        <f t="shared" si="10"/>
        <v>enough stock</v>
      </c>
      <c r="F367" t="s">
        <v>516</v>
      </c>
      <c r="G367" t="s">
        <v>520</v>
      </c>
      <c r="H367">
        <v>7</v>
      </c>
      <c r="I367" t="s">
        <v>526</v>
      </c>
      <c r="J367">
        <f t="shared" si="11"/>
        <v>13.428571428571429</v>
      </c>
      <c r="K367">
        <v>129.41999999999999</v>
      </c>
    </row>
    <row r="368" spans="1:11" x14ac:dyDescent="0.3">
      <c r="A368" t="s">
        <v>374</v>
      </c>
      <c r="B368" t="s">
        <v>508</v>
      </c>
      <c r="C368">
        <v>378</v>
      </c>
      <c r="D368">
        <v>83</v>
      </c>
      <c r="E368" t="str">
        <f t="shared" si="10"/>
        <v>enough stock</v>
      </c>
      <c r="F368" t="s">
        <v>518</v>
      </c>
      <c r="G368" t="s">
        <v>522</v>
      </c>
      <c r="H368">
        <v>21</v>
      </c>
      <c r="I368" t="s">
        <v>525</v>
      </c>
      <c r="J368">
        <f t="shared" si="11"/>
        <v>3.9523809523809526</v>
      </c>
      <c r="K368">
        <v>65.14</v>
      </c>
    </row>
    <row r="369" spans="1:11" x14ac:dyDescent="0.3">
      <c r="A369" t="s">
        <v>375</v>
      </c>
      <c r="B369" t="s">
        <v>514</v>
      </c>
      <c r="C369">
        <v>52</v>
      </c>
      <c r="D369">
        <v>32</v>
      </c>
      <c r="E369" t="str">
        <f t="shared" si="10"/>
        <v>enough stock</v>
      </c>
      <c r="F369" t="s">
        <v>515</v>
      </c>
      <c r="G369" t="s">
        <v>519</v>
      </c>
      <c r="H369">
        <v>15</v>
      </c>
      <c r="I369" t="s">
        <v>527</v>
      </c>
      <c r="J369">
        <f t="shared" si="11"/>
        <v>2.1333333333333333</v>
      </c>
      <c r="K369">
        <v>137.58000000000001</v>
      </c>
    </row>
    <row r="370" spans="1:11" x14ac:dyDescent="0.3">
      <c r="A370" t="s">
        <v>376</v>
      </c>
      <c r="B370" t="s">
        <v>513</v>
      </c>
      <c r="C370">
        <v>205</v>
      </c>
      <c r="D370">
        <v>67</v>
      </c>
      <c r="E370" t="str">
        <f t="shared" si="10"/>
        <v>enough stock</v>
      </c>
      <c r="F370" t="s">
        <v>517</v>
      </c>
      <c r="G370" t="s">
        <v>521</v>
      </c>
      <c r="H370">
        <v>18</v>
      </c>
      <c r="I370" t="s">
        <v>523</v>
      </c>
      <c r="J370">
        <f t="shared" si="11"/>
        <v>3.7222222222222223</v>
      </c>
      <c r="K370">
        <v>156.22</v>
      </c>
    </row>
    <row r="371" spans="1:11" x14ac:dyDescent="0.3">
      <c r="A371" t="s">
        <v>377</v>
      </c>
      <c r="B371" t="s">
        <v>510</v>
      </c>
      <c r="C371">
        <v>215</v>
      </c>
      <c r="D371">
        <v>83</v>
      </c>
      <c r="E371" t="str">
        <f t="shared" si="10"/>
        <v>enough stock</v>
      </c>
      <c r="F371" t="s">
        <v>516</v>
      </c>
      <c r="G371" t="s">
        <v>520</v>
      </c>
      <c r="H371">
        <v>7</v>
      </c>
      <c r="I371" t="s">
        <v>525</v>
      </c>
      <c r="J371">
        <f t="shared" si="11"/>
        <v>11.857142857142858</v>
      </c>
      <c r="K371">
        <v>127.35</v>
      </c>
    </row>
    <row r="372" spans="1:11" x14ac:dyDescent="0.3">
      <c r="A372" t="s">
        <v>378</v>
      </c>
      <c r="B372" t="s">
        <v>512</v>
      </c>
      <c r="C372">
        <v>307</v>
      </c>
      <c r="D372">
        <v>52</v>
      </c>
      <c r="E372" t="str">
        <f t="shared" si="10"/>
        <v>enough stock</v>
      </c>
      <c r="F372" t="s">
        <v>516</v>
      </c>
      <c r="G372" t="s">
        <v>520</v>
      </c>
      <c r="H372">
        <v>14</v>
      </c>
      <c r="I372" t="s">
        <v>523</v>
      </c>
      <c r="J372">
        <f t="shared" si="11"/>
        <v>3.7142857142857144</v>
      </c>
      <c r="K372">
        <v>159.83000000000001</v>
      </c>
    </row>
    <row r="373" spans="1:11" x14ac:dyDescent="0.3">
      <c r="A373" t="s">
        <v>379</v>
      </c>
      <c r="B373" t="s">
        <v>512</v>
      </c>
      <c r="C373">
        <v>22</v>
      </c>
      <c r="D373">
        <v>76</v>
      </c>
      <c r="E373" t="str">
        <f t="shared" si="10"/>
        <v xml:space="preserve"> </v>
      </c>
      <c r="F373" t="s">
        <v>518</v>
      </c>
      <c r="G373" t="s">
        <v>522</v>
      </c>
      <c r="H373">
        <v>4</v>
      </c>
      <c r="I373" t="s">
        <v>527</v>
      </c>
      <c r="J373">
        <f t="shared" si="11"/>
        <v>19</v>
      </c>
      <c r="K373">
        <v>169.81</v>
      </c>
    </row>
    <row r="374" spans="1:11" x14ac:dyDescent="0.3">
      <c r="A374" t="s">
        <v>380</v>
      </c>
      <c r="B374" t="s">
        <v>511</v>
      </c>
      <c r="C374">
        <v>269</v>
      </c>
      <c r="D374">
        <v>82</v>
      </c>
      <c r="E374" t="str">
        <f t="shared" si="10"/>
        <v>enough stock</v>
      </c>
      <c r="F374" t="s">
        <v>518</v>
      </c>
      <c r="G374" t="s">
        <v>522</v>
      </c>
      <c r="H374">
        <v>19</v>
      </c>
      <c r="I374" t="s">
        <v>527</v>
      </c>
      <c r="J374">
        <f t="shared" si="11"/>
        <v>4.3157894736842106</v>
      </c>
      <c r="K374">
        <v>196.27</v>
      </c>
    </row>
    <row r="375" spans="1:11" x14ac:dyDescent="0.3">
      <c r="A375" t="s">
        <v>381</v>
      </c>
      <c r="B375" t="s">
        <v>508</v>
      </c>
      <c r="C375">
        <v>93</v>
      </c>
      <c r="D375">
        <v>37</v>
      </c>
      <c r="E375" t="str">
        <f t="shared" si="10"/>
        <v>enough stock</v>
      </c>
      <c r="F375" t="s">
        <v>516</v>
      </c>
      <c r="G375" t="s">
        <v>520</v>
      </c>
      <c r="H375">
        <v>8</v>
      </c>
      <c r="I375" t="s">
        <v>523</v>
      </c>
      <c r="J375">
        <f t="shared" si="11"/>
        <v>4.625</v>
      </c>
      <c r="K375">
        <v>191.94</v>
      </c>
    </row>
    <row r="376" spans="1:11" x14ac:dyDescent="0.3">
      <c r="A376" t="s">
        <v>382</v>
      </c>
      <c r="B376" t="s">
        <v>512</v>
      </c>
      <c r="C376">
        <v>73</v>
      </c>
      <c r="D376">
        <v>40</v>
      </c>
      <c r="E376" t="str">
        <f t="shared" si="10"/>
        <v>enough stock</v>
      </c>
      <c r="F376" t="s">
        <v>518</v>
      </c>
      <c r="G376" t="s">
        <v>522</v>
      </c>
      <c r="H376">
        <v>8</v>
      </c>
      <c r="I376" t="s">
        <v>524</v>
      </c>
      <c r="J376">
        <f t="shared" si="11"/>
        <v>5</v>
      </c>
      <c r="K376">
        <v>177.9</v>
      </c>
    </row>
    <row r="377" spans="1:11" x14ac:dyDescent="0.3">
      <c r="A377" t="s">
        <v>383</v>
      </c>
      <c r="B377" t="s">
        <v>509</v>
      </c>
      <c r="C377">
        <v>194</v>
      </c>
      <c r="D377">
        <v>80</v>
      </c>
      <c r="E377" t="str">
        <f t="shared" si="10"/>
        <v>enough stock</v>
      </c>
      <c r="F377" t="s">
        <v>517</v>
      </c>
      <c r="G377" t="s">
        <v>521</v>
      </c>
      <c r="H377">
        <v>9</v>
      </c>
      <c r="I377" t="s">
        <v>527</v>
      </c>
      <c r="J377">
        <f t="shared" si="11"/>
        <v>8.8888888888888893</v>
      </c>
      <c r="K377">
        <v>36.24</v>
      </c>
    </row>
    <row r="378" spans="1:11" x14ac:dyDescent="0.3">
      <c r="A378" t="s">
        <v>384</v>
      </c>
      <c r="B378" t="s">
        <v>509</v>
      </c>
      <c r="C378">
        <v>403</v>
      </c>
      <c r="D378">
        <v>70</v>
      </c>
      <c r="E378" t="str">
        <f t="shared" si="10"/>
        <v>enough stock</v>
      </c>
      <c r="F378" t="s">
        <v>518</v>
      </c>
      <c r="G378" t="s">
        <v>522</v>
      </c>
      <c r="H378">
        <v>17</v>
      </c>
      <c r="I378" t="s">
        <v>527</v>
      </c>
      <c r="J378">
        <f t="shared" si="11"/>
        <v>4.117647058823529</v>
      </c>
      <c r="K378">
        <v>181.71</v>
      </c>
    </row>
    <row r="379" spans="1:11" x14ac:dyDescent="0.3">
      <c r="A379" t="s">
        <v>385</v>
      </c>
      <c r="B379" t="s">
        <v>511</v>
      </c>
      <c r="C379">
        <v>191</v>
      </c>
      <c r="D379">
        <v>31</v>
      </c>
      <c r="E379" t="str">
        <f t="shared" si="10"/>
        <v>enough stock</v>
      </c>
      <c r="F379" t="s">
        <v>518</v>
      </c>
      <c r="G379" t="s">
        <v>522</v>
      </c>
      <c r="H379">
        <v>9</v>
      </c>
      <c r="I379" t="s">
        <v>523</v>
      </c>
      <c r="J379">
        <f t="shared" si="11"/>
        <v>3.4444444444444446</v>
      </c>
      <c r="K379">
        <v>83.41</v>
      </c>
    </row>
    <row r="380" spans="1:11" x14ac:dyDescent="0.3">
      <c r="A380" t="s">
        <v>386</v>
      </c>
      <c r="B380" t="s">
        <v>508</v>
      </c>
      <c r="C380">
        <v>139</v>
      </c>
      <c r="D380">
        <v>23</v>
      </c>
      <c r="E380" t="str">
        <f t="shared" si="10"/>
        <v>enough stock</v>
      </c>
      <c r="F380" t="s">
        <v>515</v>
      </c>
      <c r="G380" t="s">
        <v>519</v>
      </c>
      <c r="H380">
        <v>5</v>
      </c>
      <c r="I380" t="s">
        <v>526</v>
      </c>
      <c r="J380">
        <f t="shared" si="11"/>
        <v>4.5999999999999996</v>
      </c>
      <c r="K380">
        <v>160.01</v>
      </c>
    </row>
    <row r="381" spans="1:11" x14ac:dyDescent="0.3">
      <c r="A381" t="s">
        <v>387</v>
      </c>
      <c r="B381" t="s">
        <v>508</v>
      </c>
      <c r="C381">
        <v>160</v>
      </c>
      <c r="D381">
        <v>48</v>
      </c>
      <c r="E381" t="str">
        <f t="shared" si="10"/>
        <v>enough stock</v>
      </c>
      <c r="F381" t="s">
        <v>516</v>
      </c>
      <c r="G381" t="s">
        <v>520</v>
      </c>
      <c r="H381">
        <v>13</v>
      </c>
      <c r="I381" t="s">
        <v>526</v>
      </c>
      <c r="J381">
        <f t="shared" si="11"/>
        <v>3.6923076923076925</v>
      </c>
      <c r="K381">
        <v>114.95</v>
      </c>
    </row>
    <row r="382" spans="1:11" x14ac:dyDescent="0.3">
      <c r="A382" t="s">
        <v>388</v>
      </c>
      <c r="B382" t="s">
        <v>510</v>
      </c>
      <c r="C382">
        <v>106</v>
      </c>
      <c r="D382">
        <v>67</v>
      </c>
      <c r="E382" t="str">
        <f t="shared" si="10"/>
        <v>enough stock</v>
      </c>
      <c r="F382" t="s">
        <v>517</v>
      </c>
      <c r="G382" t="s">
        <v>521</v>
      </c>
      <c r="H382">
        <v>19</v>
      </c>
      <c r="I382" t="s">
        <v>525</v>
      </c>
      <c r="J382">
        <f t="shared" si="11"/>
        <v>3.5263157894736841</v>
      </c>
      <c r="K382">
        <v>197.68</v>
      </c>
    </row>
    <row r="383" spans="1:11" x14ac:dyDescent="0.3">
      <c r="A383" t="s">
        <v>389</v>
      </c>
      <c r="B383" t="s">
        <v>508</v>
      </c>
      <c r="C383">
        <v>299</v>
      </c>
      <c r="D383">
        <v>21</v>
      </c>
      <c r="E383" t="str">
        <f t="shared" si="10"/>
        <v>enough stock</v>
      </c>
      <c r="F383" t="s">
        <v>516</v>
      </c>
      <c r="G383" t="s">
        <v>520</v>
      </c>
      <c r="H383">
        <v>3</v>
      </c>
      <c r="I383" t="s">
        <v>526</v>
      </c>
      <c r="J383">
        <f t="shared" si="11"/>
        <v>7</v>
      </c>
      <c r="K383">
        <v>100.05</v>
      </c>
    </row>
    <row r="384" spans="1:11" x14ac:dyDescent="0.3">
      <c r="A384" t="s">
        <v>390</v>
      </c>
      <c r="B384" t="s">
        <v>511</v>
      </c>
      <c r="C384">
        <v>444</v>
      </c>
      <c r="D384">
        <v>46</v>
      </c>
      <c r="E384" t="str">
        <f t="shared" si="10"/>
        <v>enough stock</v>
      </c>
      <c r="F384" t="s">
        <v>517</v>
      </c>
      <c r="G384" t="s">
        <v>521</v>
      </c>
      <c r="H384">
        <v>20</v>
      </c>
      <c r="I384" t="s">
        <v>525</v>
      </c>
      <c r="J384">
        <f t="shared" si="11"/>
        <v>2.2999999999999998</v>
      </c>
      <c r="K384">
        <v>129.32</v>
      </c>
    </row>
    <row r="385" spans="1:11" x14ac:dyDescent="0.3">
      <c r="A385" t="s">
        <v>391</v>
      </c>
      <c r="B385" t="s">
        <v>514</v>
      </c>
      <c r="C385">
        <v>247</v>
      </c>
      <c r="D385">
        <v>56</v>
      </c>
      <c r="E385" t="str">
        <f t="shared" si="10"/>
        <v>enough stock</v>
      </c>
      <c r="F385" t="s">
        <v>517</v>
      </c>
      <c r="G385" t="s">
        <v>521</v>
      </c>
      <c r="H385">
        <v>5</v>
      </c>
      <c r="I385" t="s">
        <v>525</v>
      </c>
      <c r="J385">
        <f t="shared" si="11"/>
        <v>11.2</v>
      </c>
      <c r="K385">
        <v>143.94</v>
      </c>
    </row>
    <row r="386" spans="1:11" x14ac:dyDescent="0.3">
      <c r="A386" t="s">
        <v>392</v>
      </c>
      <c r="B386" t="s">
        <v>513</v>
      </c>
      <c r="C386">
        <v>142</v>
      </c>
      <c r="D386">
        <v>83</v>
      </c>
      <c r="E386" t="str">
        <f t="shared" si="10"/>
        <v>enough stock</v>
      </c>
      <c r="F386" t="s">
        <v>517</v>
      </c>
      <c r="G386" t="s">
        <v>521</v>
      </c>
      <c r="H386">
        <v>9</v>
      </c>
      <c r="I386" t="s">
        <v>526</v>
      </c>
      <c r="J386">
        <f t="shared" si="11"/>
        <v>9.2222222222222214</v>
      </c>
      <c r="K386">
        <v>170.89</v>
      </c>
    </row>
    <row r="387" spans="1:11" x14ac:dyDescent="0.3">
      <c r="A387" t="s">
        <v>393</v>
      </c>
      <c r="B387" t="s">
        <v>513</v>
      </c>
      <c r="C387">
        <v>66</v>
      </c>
      <c r="D387">
        <v>24</v>
      </c>
      <c r="E387" t="str">
        <f t="shared" ref="E387:E450" si="12">IF(C387&lt;=D387," ","enough stock")</f>
        <v>enough stock</v>
      </c>
      <c r="F387" t="s">
        <v>517</v>
      </c>
      <c r="G387" t="s">
        <v>521</v>
      </c>
      <c r="H387">
        <v>6</v>
      </c>
      <c r="I387" t="s">
        <v>523</v>
      </c>
      <c r="J387">
        <f t="shared" ref="J387:J450" si="13">IF(H387&gt;0,D387/H387,0)</f>
        <v>4</v>
      </c>
      <c r="K387">
        <v>182.92</v>
      </c>
    </row>
    <row r="388" spans="1:11" x14ac:dyDescent="0.3">
      <c r="A388" t="s">
        <v>394</v>
      </c>
      <c r="B388" t="s">
        <v>513</v>
      </c>
      <c r="C388">
        <v>32</v>
      </c>
      <c r="D388">
        <v>85</v>
      </c>
      <c r="E388" t="str">
        <f t="shared" si="12"/>
        <v xml:space="preserve"> </v>
      </c>
      <c r="F388" t="s">
        <v>516</v>
      </c>
      <c r="G388" t="s">
        <v>520</v>
      </c>
      <c r="H388">
        <v>12</v>
      </c>
      <c r="I388" t="s">
        <v>525</v>
      </c>
      <c r="J388">
        <f t="shared" si="13"/>
        <v>7.083333333333333</v>
      </c>
      <c r="K388">
        <v>50.27</v>
      </c>
    </row>
    <row r="389" spans="1:11" x14ac:dyDescent="0.3">
      <c r="A389" t="s">
        <v>395</v>
      </c>
      <c r="B389" t="s">
        <v>513</v>
      </c>
      <c r="C389">
        <v>0</v>
      </c>
      <c r="D389">
        <v>98</v>
      </c>
      <c r="E389" t="str">
        <f t="shared" si="12"/>
        <v xml:space="preserve"> </v>
      </c>
      <c r="F389" t="s">
        <v>517</v>
      </c>
      <c r="G389" t="s">
        <v>521</v>
      </c>
      <c r="H389">
        <v>16</v>
      </c>
      <c r="I389" t="s">
        <v>527</v>
      </c>
      <c r="J389">
        <f t="shared" si="13"/>
        <v>6.125</v>
      </c>
      <c r="K389">
        <v>135.5</v>
      </c>
    </row>
    <row r="390" spans="1:11" x14ac:dyDescent="0.3">
      <c r="A390" t="s">
        <v>396</v>
      </c>
      <c r="B390" t="s">
        <v>513</v>
      </c>
      <c r="C390">
        <v>228</v>
      </c>
      <c r="D390">
        <v>49</v>
      </c>
      <c r="E390" t="str">
        <f t="shared" si="12"/>
        <v>enough stock</v>
      </c>
      <c r="F390" t="s">
        <v>517</v>
      </c>
      <c r="G390" t="s">
        <v>521</v>
      </c>
      <c r="H390">
        <v>4</v>
      </c>
      <c r="I390" t="s">
        <v>524</v>
      </c>
      <c r="J390">
        <f t="shared" si="13"/>
        <v>12.25</v>
      </c>
      <c r="K390">
        <v>197.42</v>
      </c>
    </row>
    <row r="391" spans="1:11" x14ac:dyDescent="0.3">
      <c r="A391" t="s">
        <v>397</v>
      </c>
      <c r="B391" t="s">
        <v>510</v>
      </c>
      <c r="C391">
        <v>205</v>
      </c>
      <c r="D391">
        <v>38</v>
      </c>
      <c r="E391" t="str">
        <f t="shared" si="12"/>
        <v>enough stock</v>
      </c>
      <c r="F391" t="s">
        <v>518</v>
      </c>
      <c r="G391" t="s">
        <v>522</v>
      </c>
      <c r="H391">
        <v>18</v>
      </c>
      <c r="I391" t="s">
        <v>523</v>
      </c>
      <c r="J391">
        <f t="shared" si="13"/>
        <v>2.1111111111111112</v>
      </c>
      <c r="K391">
        <v>158.4</v>
      </c>
    </row>
    <row r="392" spans="1:11" x14ac:dyDescent="0.3">
      <c r="A392" t="s">
        <v>398</v>
      </c>
      <c r="B392" t="s">
        <v>510</v>
      </c>
      <c r="C392">
        <v>177</v>
      </c>
      <c r="D392">
        <v>31</v>
      </c>
      <c r="E392" t="str">
        <f t="shared" si="12"/>
        <v>enough stock</v>
      </c>
      <c r="F392" t="s">
        <v>517</v>
      </c>
      <c r="G392" t="s">
        <v>521</v>
      </c>
      <c r="H392">
        <v>14</v>
      </c>
      <c r="I392" t="s">
        <v>526</v>
      </c>
      <c r="J392">
        <f t="shared" si="13"/>
        <v>2.2142857142857144</v>
      </c>
      <c r="K392">
        <v>150.27000000000001</v>
      </c>
    </row>
    <row r="393" spans="1:11" x14ac:dyDescent="0.3">
      <c r="A393" t="s">
        <v>399</v>
      </c>
      <c r="B393" t="s">
        <v>510</v>
      </c>
      <c r="C393">
        <v>126</v>
      </c>
      <c r="D393">
        <v>95</v>
      </c>
      <c r="E393" t="str">
        <f t="shared" si="12"/>
        <v>enough stock</v>
      </c>
      <c r="F393" t="s">
        <v>517</v>
      </c>
      <c r="G393" t="s">
        <v>521</v>
      </c>
      <c r="H393">
        <v>7</v>
      </c>
      <c r="I393" t="s">
        <v>527</v>
      </c>
      <c r="J393">
        <f t="shared" si="13"/>
        <v>13.571428571428571</v>
      </c>
      <c r="K393">
        <v>159.91</v>
      </c>
    </row>
    <row r="394" spans="1:11" x14ac:dyDescent="0.3">
      <c r="A394" t="s">
        <v>400</v>
      </c>
      <c r="B394" t="s">
        <v>514</v>
      </c>
      <c r="C394">
        <v>410</v>
      </c>
      <c r="D394">
        <v>93</v>
      </c>
      <c r="E394" t="str">
        <f t="shared" si="12"/>
        <v>enough stock</v>
      </c>
      <c r="F394" t="s">
        <v>515</v>
      </c>
      <c r="G394" t="s">
        <v>519</v>
      </c>
      <c r="H394">
        <v>8</v>
      </c>
      <c r="I394" t="s">
        <v>526</v>
      </c>
      <c r="J394">
        <f t="shared" si="13"/>
        <v>11.625</v>
      </c>
      <c r="K394">
        <v>21.58</v>
      </c>
    </row>
    <row r="395" spans="1:11" x14ac:dyDescent="0.3">
      <c r="A395" t="s">
        <v>401</v>
      </c>
      <c r="B395" t="s">
        <v>509</v>
      </c>
      <c r="C395">
        <v>162</v>
      </c>
      <c r="D395">
        <v>78</v>
      </c>
      <c r="E395" t="str">
        <f t="shared" si="12"/>
        <v>enough stock</v>
      </c>
      <c r="F395" t="s">
        <v>517</v>
      </c>
      <c r="G395" t="s">
        <v>521</v>
      </c>
      <c r="H395">
        <v>8</v>
      </c>
      <c r="I395" t="s">
        <v>525</v>
      </c>
      <c r="J395">
        <f t="shared" si="13"/>
        <v>9.75</v>
      </c>
      <c r="K395">
        <v>59.73</v>
      </c>
    </row>
    <row r="396" spans="1:11" x14ac:dyDescent="0.3">
      <c r="A396" t="s">
        <v>402</v>
      </c>
      <c r="B396" t="s">
        <v>514</v>
      </c>
      <c r="C396">
        <v>142</v>
      </c>
      <c r="D396">
        <v>40</v>
      </c>
      <c r="E396" t="str">
        <f t="shared" si="12"/>
        <v>enough stock</v>
      </c>
      <c r="F396" t="s">
        <v>518</v>
      </c>
      <c r="G396" t="s">
        <v>522</v>
      </c>
      <c r="H396">
        <v>10</v>
      </c>
      <c r="I396" t="s">
        <v>526</v>
      </c>
      <c r="J396">
        <f t="shared" si="13"/>
        <v>4</v>
      </c>
      <c r="K396">
        <v>29.98</v>
      </c>
    </row>
    <row r="397" spans="1:11" x14ac:dyDescent="0.3">
      <c r="A397" t="s">
        <v>403</v>
      </c>
      <c r="B397" t="s">
        <v>508</v>
      </c>
      <c r="C397">
        <v>340</v>
      </c>
      <c r="D397">
        <v>58</v>
      </c>
      <c r="E397" t="str">
        <f t="shared" si="12"/>
        <v>enough stock</v>
      </c>
      <c r="F397" t="s">
        <v>517</v>
      </c>
      <c r="G397" t="s">
        <v>521</v>
      </c>
      <c r="H397">
        <v>18</v>
      </c>
      <c r="I397" t="s">
        <v>524</v>
      </c>
      <c r="J397">
        <f t="shared" si="13"/>
        <v>3.2222222222222223</v>
      </c>
      <c r="K397">
        <v>177.05</v>
      </c>
    </row>
    <row r="398" spans="1:11" x14ac:dyDescent="0.3">
      <c r="A398" t="s">
        <v>404</v>
      </c>
      <c r="B398" t="s">
        <v>510</v>
      </c>
      <c r="C398">
        <v>445</v>
      </c>
      <c r="D398">
        <v>30</v>
      </c>
      <c r="E398" t="str">
        <f t="shared" si="12"/>
        <v>enough stock</v>
      </c>
      <c r="F398" t="s">
        <v>515</v>
      </c>
      <c r="G398" t="s">
        <v>519</v>
      </c>
      <c r="H398">
        <v>18</v>
      </c>
      <c r="I398" t="s">
        <v>525</v>
      </c>
      <c r="J398">
        <f t="shared" si="13"/>
        <v>1.6666666666666667</v>
      </c>
      <c r="K398">
        <v>189.22</v>
      </c>
    </row>
    <row r="399" spans="1:11" x14ac:dyDescent="0.3">
      <c r="A399" t="s">
        <v>405</v>
      </c>
      <c r="B399" t="s">
        <v>510</v>
      </c>
      <c r="C399">
        <v>59</v>
      </c>
      <c r="D399">
        <v>89</v>
      </c>
      <c r="E399" t="str">
        <f t="shared" si="12"/>
        <v xml:space="preserve"> </v>
      </c>
      <c r="F399" t="s">
        <v>518</v>
      </c>
      <c r="G399" t="s">
        <v>522</v>
      </c>
      <c r="H399">
        <v>10</v>
      </c>
      <c r="I399" t="s">
        <v>527</v>
      </c>
      <c r="J399">
        <f t="shared" si="13"/>
        <v>8.9</v>
      </c>
      <c r="K399">
        <v>130.96</v>
      </c>
    </row>
    <row r="400" spans="1:11" x14ac:dyDescent="0.3">
      <c r="A400" t="s">
        <v>406</v>
      </c>
      <c r="B400" t="s">
        <v>508</v>
      </c>
      <c r="C400">
        <v>119</v>
      </c>
      <c r="D400">
        <v>61</v>
      </c>
      <c r="E400" t="str">
        <f t="shared" si="12"/>
        <v>enough stock</v>
      </c>
      <c r="F400" t="s">
        <v>518</v>
      </c>
      <c r="G400" t="s">
        <v>522</v>
      </c>
      <c r="H400">
        <v>10</v>
      </c>
      <c r="I400" t="s">
        <v>524</v>
      </c>
      <c r="J400">
        <f t="shared" si="13"/>
        <v>6.1</v>
      </c>
      <c r="K400">
        <v>112.37</v>
      </c>
    </row>
    <row r="401" spans="1:11" x14ac:dyDescent="0.3">
      <c r="A401" t="s">
        <v>407</v>
      </c>
      <c r="B401" t="s">
        <v>512</v>
      </c>
      <c r="C401">
        <v>331</v>
      </c>
      <c r="D401">
        <v>93</v>
      </c>
      <c r="E401" t="str">
        <f t="shared" si="12"/>
        <v>enough stock</v>
      </c>
      <c r="F401" t="s">
        <v>517</v>
      </c>
      <c r="G401" t="s">
        <v>521</v>
      </c>
      <c r="H401">
        <v>19</v>
      </c>
      <c r="I401" t="s">
        <v>527</v>
      </c>
      <c r="J401">
        <f t="shared" si="13"/>
        <v>4.8947368421052628</v>
      </c>
      <c r="K401">
        <v>19.41</v>
      </c>
    </row>
    <row r="402" spans="1:11" x14ac:dyDescent="0.3">
      <c r="A402" t="s">
        <v>408</v>
      </c>
      <c r="B402" t="s">
        <v>511</v>
      </c>
      <c r="C402">
        <v>395</v>
      </c>
      <c r="D402">
        <v>31</v>
      </c>
      <c r="E402" t="str">
        <f t="shared" si="12"/>
        <v>enough stock</v>
      </c>
      <c r="F402" t="s">
        <v>515</v>
      </c>
      <c r="G402" t="s">
        <v>519</v>
      </c>
      <c r="H402">
        <v>11</v>
      </c>
      <c r="I402" t="s">
        <v>523</v>
      </c>
      <c r="J402">
        <f t="shared" si="13"/>
        <v>2.8181818181818183</v>
      </c>
      <c r="K402">
        <v>26.6</v>
      </c>
    </row>
    <row r="403" spans="1:11" x14ac:dyDescent="0.3">
      <c r="A403" t="s">
        <v>409</v>
      </c>
      <c r="B403" t="s">
        <v>511</v>
      </c>
      <c r="C403">
        <v>293</v>
      </c>
      <c r="D403">
        <v>35</v>
      </c>
      <c r="E403" t="str">
        <f t="shared" si="12"/>
        <v>enough stock</v>
      </c>
      <c r="F403" t="s">
        <v>518</v>
      </c>
      <c r="G403" t="s">
        <v>522</v>
      </c>
      <c r="H403">
        <v>20</v>
      </c>
      <c r="I403" t="s">
        <v>525</v>
      </c>
      <c r="J403">
        <f t="shared" si="13"/>
        <v>1.75</v>
      </c>
      <c r="K403">
        <v>148.72999999999999</v>
      </c>
    </row>
    <row r="404" spans="1:11" x14ac:dyDescent="0.3">
      <c r="A404" t="s">
        <v>410</v>
      </c>
      <c r="B404" t="s">
        <v>511</v>
      </c>
      <c r="C404">
        <v>52</v>
      </c>
      <c r="D404">
        <v>54</v>
      </c>
      <c r="E404" t="str">
        <f t="shared" si="12"/>
        <v xml:space="preserve"> </v>
      </c>
      <c r="F404" t="s">
        <v>518</v>
      </c>
      <c r="G404" t="s">
        <v>522</v>
      </c>
      <c r="H404">
        <v>21</v>
      </c>
      <c r="I404" t="s">
        <v>526</v>
      </c>
      <c r="J404">
        <f t="shared" si="13"/>
        <v>2.5714285714285716</v>
      </c>
      <c r="K404">
        <v>193.3</v>
      </c>
    </row>
    <row r="405" spans="1:11" x14ac:dyDescent="0.3">
      <c r="A405" t="s">
        <v>411</v>
      </c>
      <c r="B405" t="s">
        <v>509</v>
      </c>
      <c r="C405">
        <v>189</v>
      </c>
      <c r="D405">
        <v>40</v>
      </c>
      <c r="E405" t="str">
        <f t="shared" si="12"/>
        <v>enough stock</v>
      </c>
      <c r="F405" t="s">
        <v>515</v>
      </c>
      <c r="G405" t="s">
        <v>519</v>
      </c>
      <c r="H405">
        <v>16</v>
      </c>
      <c r="I405" t="s">
        <v>524</v>
      </c>
      <c r="J405">
        <f t="shared" si="13"/>
        <v>2.5</v>
      </c>
      <c r="K405">
        <v>181.46</v>
      </c>
    </row>
    <row r="406" spans="1:11" x14ac:dyDescent="0.3">
      <c r="A406" t="s">
        <v>412</v>
      </c>
      <c r="B406" t="s">
        <v>512</v>
      </c>
      <c r="C406">
        <v>42</v>
      </c>
      <c r="D406">
        <v>36</v>
      </c>
      <c r="E406" t="str">
        <f t="shared" si="12"/>
        <v>enough stock</v>
      </c>
      <c r="F406" t="s">
        <v>516</v>
      </c>
      <c r="G406" t="s">
        <v>520</v>
      </c>
      <c r="H406">
        <v>17</v>
      </c>
      <c r="I406" t="s">
        <v>525</v>
      </c>
      <c r="J406">
        <f t="shared" si="13"/>
        <v>2.1176470588235294</v>
      </c>
      <c r="K406">
        <v>196.85</v>
      </c>
    </row>
    <row r="407" spans="1:11" x14ac:dyDescent="0.3">
      <c r="A407" t="s">
        <v>413</v>
      </c>
      <c r="B407" t="s">
        <v>514</v>
      </c>
      <c r="C407">
        <v>410</v>
      </c>
      <c r="D407">
        <v>27</v>
      </c>
      <c r="E407" t="str">
        <f t="shared" si="12"/>
        <v>enough stock</v>
      </c>
      <c r="F407" t="s">
        <v>517</v>
      </c>
      <c r="G407" t="s">
        <v>521</v>
      </c>
      <c r="H407">
        <v>5</v>
      </c>
      <c r="I407" t="s">
        <v>527</v>
      </c>
      <c r="J407">
        <f t="shared" si="13"/>
        <v>5.4</v>
      </c>
      <c r="K407">
        <v>129.74</v>
      </c>
    </row>
    <row r="408" spans="1:11" x14ac:dyDescent="0.3">
      <c r="A408" t="s">
        <v>414</v>
      </c>
      <c r="B408" t="s">
        <v>513</v>
      </c>
      <c r="C408">
        <v>97</v>
      </c>
      <c r="D408">
        <v>47</v>
      </c>
      <c r="E408" t="str">
        <f t="shared" si="12"/>
        <v>enough stock</v>
      </c>
      <c r="F408" t="s">
        <v>518</v>
      </c>
      <c r="G408" t="s">
        <v>522</v>
      </c>
      <c r="H408">
        <v>14</v>
      </c>
      <c r="I408" t="s">
        <v>527</v>
      </c>
      <c r="J408">
        <f t="shared" si="13"/>
        <v>3.3571428571428572</v>
      </c>
      <c r="K408">
        <v>184.25</v>
      </c>
    </row>
    <row r="409" spans="1:11" x14ac:dyDescent="0.3">
      <c r="A409" t="s">
        <v>415</v>
      </c>
      <c r="B409" t="s">
        <v>510</v>
      </c>
      <c r="C409">
        <v>6</v>
      </c>
      <c r="D409">
        <v>53</v>
      </c>
      <c r="E409" t="str">
        <f t="shared" si="12"/>
        <v xml:space="preserve"> </v>
      </c>
      <c r="F409" t="s">
        <v>515</v>
      </c>
      <c r="G409" t="s">
        <v>519</v>
      </c>
      <c r="H409">
        <v>4</v>
      </c>
      <c r="I409" t="s">
        <v>527</v>
      </c>
      <c r="J409">
        <f t="shared" si="13"/>
        <v>13.25</v>
      </c>
      <c r="K409">
        <v>74.739999999999995</v>
      </c>
    </row>
    <row r="410" spans="1:11" x14ac:dyDescent="0.3">
      <c r="A410" t="s">
        <v>416</v>
      </c>
      <c r="B410" t="s">
        <v>510</v>
      </c>
      <c r="C410">
        <v>394</v>
      </c>
      <c r="D410">
        <v>29</v>
      </c>
      <c r="E410" t="str">
        <f t="shared" si="12"/>
        <v>enough stock</v>
      </c>
      <c r="F410" t="s">
        <v>516</v>
      </c>
      <c r="G410" t="s">
        <v>520</v>
      </c>
      <c r="H410">
        <v>8</v>
      </c>
      <c r="I410" t="s">
        <v>526</v>
      </c>
      <c r="J410">
        <f t="shared" si="13"/>
        <v>3.625</v>
      </c>
      <c r="K410">
        <v>119.03</v>
      </c>
    </row>
    <row r="411" spans="1:11" x14ac:dyDescent="0.3">
      <c r="A411" t="s">
        <v>417</v>
      </c>
      <c r="B411" t="s">
        <v>510</v>
      </c>
      <c r="C411">
        <v>289</v>
      </c>
      <c r="D411">
        <v>47</v>
      </c>
      <c r="E411" t="str">
        <f t="shared" si="12"/>
        <v>enough stock</v>
      </c>
      <c r="F411" t="s">
        <v>516</v>
      </c>
      <c r="G411" t="s">
        <v>520</v>
      </c>
      <c r="H411">
        <v>15</v>
      </c>
      <c r="I411" t="s">
        <v>525</v>
      </c>
      <c r="J411">
        <f t="shared" si="13"/>
        <v>3.1333333333333333</v>
      </c>
      <c r="K411">
        <v>37.590000000000003</v>
      </c>
    </row>
    <row r="412" spans="1:11" x14ac:dyDescent="0.3">
      <c r="A412" t="s">
        <v>418</v>
      </c>
      <c r="B412" t="s">
        <v>511</v>
      </c>
      <c r="C412">
        <v>96</v>
      </c>
      <c r="D412">
        <v>25</v>
      </c>
      <c r="E412" t="str">
        <f t="shared" si="12"/>
        <v>enough stock</v>
      </c>
      <c r="F412" t="s">
        <v>517</v>
      </c>
      <c r="G412" t="s">
        <v>521</v>
      </c>
      <c r="H412">
        <v>9</v>
      </c>
      <c r="I412" t="s">
        <v>526</v>
      </c>
      <c r="J412">
        <f t="shared" si="13"/>
        <v>2.7777777777777777</v>
      </c>
      <c r="K412">
        <v>148.58000000000001</v>
      </c>
    </row>
    <row r="413" spans="1:11" x14ac:dyDescent="0.3">
      <c r="A413" t="s">
        <v>419</v>
      </c>
      <c r="B413" t="s">
        <v>514</v>
      </c>
      <c r="C413">
        <v>36</v>
      </c>
      <c r="D413">
        <v>86</v>
      </c>
      <c r="E413" t="str">
        <f t="shared" si="12"/>
        <v xml:space="preserve"> </v>
      </c>
      <c r="F413" t="s">
        <v>516</v>
      </c>
      <c r="G413" t="s">
        <v>520</v>
      </c>
      <c r="H413">
        <v>4</v>
      </c>
      <c r="I413" t="s">
        <v>523</v>
      </c>
      <c r="J413">
        <f t="shared" si="13"/>
        <v>21.5</v>
      </c>
      <c r="K413">
        <v>182.76</v>
      </c>
    </row>
    <row r="414" spans="1:11" x14ac:dyDescent="0.3">
      <c r="A414" t="s">
        <v>420</v>
      </c>
      <c r="B414" t="s">
        <v>514</v>
      </c>
      <c r="C414">
        <v>82</v>
      </c>
      <c r="D414">
        <v>26</v>
      </c>
      <c r="E414" t="str">
        <f t="shared" si="12"/>
        <v>enough stock</v>
      </c>
      <c r="F414" t="s">
        <v>518</v>
      </c>
      <c r="G414" t="s">
        <v>522</v>
      </c>
      <c r="H414">
        <v>9</v>
      </c>
      <c r="I414" t="s">
        <v>525</v>
      </c>
      <c r="J414">
        <f t="shared" si="13"/>
        <v>2.8888888888888888</v>
      </c>
      <c r="K414">
        <v>24.11</v>
      </c>
    </row>
    <row r="415" spans="1:11" x14ac:dyDescent="0.3">
      <c r="A415" t="s">
        <v>421</v>
      </c>
      <c r="B415" t="s">
        <v>511</v>
      </c>
      <c r="C415">
        <v>471</v>
      </c>
      <c r="D415">
        <v>74</v>
      </c>
      <c r="E415" t="str">
        <f t="shared" si="12"/>
        <v>enough stock</v>
      </c>
      <c r="F415" t="s">
        <v>518</v>
      </c>
      <c r="G415" t="s">
        <v>522</v>
      </c>
      <c r="H415">
        <v>19</v>
      </c>
      <c r="I415" t="s">
        <v>523</v>
      </c>
      <c r="J415">
        <f t="shared" si="13"/>
        <v>3.8947368421052633</v>
      </c>
      <c r="K415">
        <v>185.92</v>
      </c>
    </row>
    <row r="416" spans="1:11" x14ac:dyDescent="0.3">
      <c r="A416" t="s">
        <v>422</v>
      </c>
      <c r="B416" t="s">
        <v>509</v>
      </c>
      <c r="C416">
        <v>12</v>
      </c>
      <c r="D416">
        <v>61</v>
      </c>
      <c r="E416" t="str">
        <f t="shared" si="12"/>
        <v xml:space="preserve"> </v>
      </c>
      <c r="F416" t="s">
        <v>515</v>
      </c>
      <c r="G416" t="s">
        <v>519</v>
      </c>
      <c r="H416">
        <v>16</v>
      </c>
      <c r="I416" t="s">
        <v>527</v>
      </c>
      <c r="J416">
        <f t="shared" si="13"/>
        <v>3.8125</v>
      </c>
      <c r="K416">
        <v>9.2799999999999994</v>
      </c>
    </row>
    <row r="417" spans="1:11" x14ac:dyDescent="0.3">
      <c r="A417" t="s">
        <v>423</v>
      </c>
      <c r="B417" t="s">
        <v>512</v>
      </c>
      <c r="C417">
        <v>119</v>
      </c>
      <c r="D417">
        <v>65</v>
      </c>
      <c r="E417" t="str">
        <f t="shared" si="12"/>
        <v>enough stock</v>
      </c>
      <c r="F417" t="s">
        <v>518</v>
      </c>
      <c r="G417" t="s">
        <v>522</v>
      </c>
      <c r="H417">
        <v>17</v>
      </c>
      <c r="I417" t="s">
        <v>525</v>
      </c>
      <c r="J417">
        <f t="shared" si="13"/>
        <v>3.8235294117647061</v>
      </c>
      <c r="K417">
        <v>18.14</v>
      </c>
    </row>
    <row r="418" spans="1:11" x14ac:dyDescent="0.3">
      <c r="A418" t="s">
        <v>424</v>
      </c>
      <c r="B418" t="s">
        <v>510</v>
      </c>
      <c r="C418">
        <v>220</v>
      </c>
      <c r="D418">
        <v>22</v>
      </c>
      <c r="E418" t="str">
        <f t="shared" si="12"/>
        <v>enough stock</v>
      </c>
      <c r="F418" t="s">
        <v>517</v>
      </c>
      <c r="G418" t="s">
        <v>521</v>
      </c>
      <c r="H418">
        <v>15</v>
      </c>
      <c r="I418" t="s">
        <v>523</v>
      </c>
      <c r="J418">
        <f t="shared" si="13"/>
        <v>1.4666666666666666</v>
      </c>
      <c r="K418">
        <v>130.05000000000001</v>
      </c>
    </row>
    <row r="419" spans="1:11" x14ac:dyDescent="0.3">
      <c r="A419" t="s">
        <v>425</v>
      </c>
      <c r="B419" t="s">
        <v>514</v>
      </c>
      <c r="C419">
        <v>234</v>
      </c>
      <c r="D419">
        <v>44</v>
      </c>
      <c r="E419" t="str">
        <f t="shared" si="12"/>
        <v>enough stock</v>
      </c>
      <c r="F419" t="s">
        <v>516</v>
      </c>
      <c r="G419" t="s">
        <v>520</v>
      </c>
      <c r="H419">
        <v>5</v>
      </c>
      <c r="I419" t="s">
        <v>524</v>
      </c>
      <c r="J419">
        <f t="shared" si="13"/>
        <v>8.8000000000000007</v>
      </c>
      <c r="K419">
        <v>50.51</v>
      </c>
    </row>
    <row r="420" spans="1:11" x14ac:dyDescent="0.3">
      <c r="A420" t="s">
        <v>426</v>
      </c>
      <c r="B420" t="s">
        <v>510</v>
      </c>
      <c r="C420">
        <v>241</v>
      </c>
      <c r="D420">
        <v>72</v>
      </c>
      <c r="E420" t="str">
        <f t="shared" si="12"/>
        <v>enough stock</v>
      </c>
      <c r="F420" t="s">
        <v>518</v>
      </c>
      <c r="G420" t="s">
        <v>522</v>
      </c>
      <c r="H420">
        <v>5</v>
      </c>
      <c r="I420" t="s">
        <v>524</v>
      </c>
      <c r="J420">
        <f t="shared" si="13"/>
        <v>14.4</v>
      </c>
      <c r="K420">
        <v>186.5</v>
      </c>
    </row>
    <row r="421" spans="1:11" x14ac:dyDescent="0.3">
      <c r="A421" t="s">
        <v>427</v>
      </c>
      <c r="B421" t="s">
        <v>511</v>
      </c>
      <c r="C421">
        <v>444</v>
      </c>
      <c r="D421">
        <v>81</v>
      </c>
      <c r="E421" t="str">
        <f t="shared" si="12"/>
        <v>enough stock</v>
      </c>
      <c r="F421" t="s">
        <v>515</v>
      </c>
      <c r="G421" t="s">
        <v>519</v>
      </c>
      <c r="H421">
        <v>15</v>
      </c>
      <c r="I421" t="s">
        <v>524</v>
      </c>
      <c r="J421">
        <f t="shared" si="13"/>
        <v>5.4</v>
      </c>
      <c r="K421">
        <v>3.86</v>
      </c>
    </row>
    <row r="422" spans="1:11" x14ac:dyDescent="0.3">
      <c r="A422" t="s">
        <v>428</v>
      </c>
      <c r="B422" t="s">
        <v>513</v>
      </c>
      <c r="C422">
        <v>266</v>
      </c>
      <c r="D422">
        <v>30</v>
      </c>
      <c r="E422" t="str">
        <f t="shared" si="12"/>
        <v>enough stock</v>
      </c>
      <c r="F422" t="s">
        <v>517</v>
      </c>
      <c r="G422" t="s">
        <v>521</v>
      </c>
      <c r="H422">
        <v>18</v>
      </c>
      <c r="I422" t="s">
        <v>526</v>
      </c>
      <c r="J422">
        <f t="shared" si="13"/>
        <v>1.6666666666666667</v>
      </c>
      <c r="K422">
        <v>99.64</v>
      </c>
    </row>
    <row r="423" spans="1:11" x14ac:dyDescent="0.3">
      <c r="A423" t="s">
        <v>429</v>
      </c>
      <c r="B423" t="s">
        <v>512</v>
      </c>
      <c r="C423">
        <v>72</v>
      </c>
      <c r="D423">
        <v>24</v>
      </c>
      <c r="E423" t="str">
        <f t="shared" si="12"/>
        <v>enough stock</v>
      </c>
      <c r="F423" t="s">
        <v>518</v>
      </c>
      <c r="G423" t="s">
        <v>522</v>
      </c>
      <c r="H423">
        <v>18</v>
      </c>
      <c r="I423" t="s">
        <v>527</v>
      </c>
      <c r="J423">
        <f t="shared" si="13"/>
        <v>1.3333333333333333</v>
      </c>
      <c r="K423">
        <v>22.11</v>
      </c>
    </row>
    <row r="424" spans="1:11" x14ac:dyDescent="0.3">
      <c r="A424" t="s">
        <v>430</v>
      </c>
      <c r="B424" t="s">
        <v>510</v>
      </c>
      <c r="C424">
        <v>310</v>
      </c>
      <c r="D424">
        <v>29</v>
      </c>
      <c r="E424" t="str">
        <f t="shared" si="12"/>
        <v>enough stock</v>
      </c>
      <c r="F424" t="s">
        <v>516</v>
      </c>
      <c r="G424" t="s">
        <v>520</v>
      </c>
      <c r="H424">
        <v>18</v>
      </c>
      <c r="I424" t="s">
        <v>527</v>
      </c>
      <c r="J424">
        <f t="shared" si="13"/>
        <v>1.6111111111111112</v>
      </c>
      <c r="K424">
        <v>111.67</v>
      </c>
    </row>
    <row r="425" spans="1:11" x14ac:dyDescent="0.3">
      <c r="A425" t="s">
        <v>431</v>
      </c>
      <c r="B425" t="s">
        <v>514</v>
      </c>
      <c r="C425">
        <v>239</v>
      </c>
      <c r="D425">
        <v>61</v>
      </c>
      <c r="E425" t="str">
        <f t="shared" si="12"/>
        <v>enough stock</v>
      </c>
      <c r="F425" t="s">
        <v>515</v>
      </c>
      <c r="G425" t="s">
        <v>519</v>
      </c>
      <c r="H425">
        <v>4</v>
      </c>
      <c r="I425" t="s">
        <v>525</v>
      </c>
      <c r="J425">
        <f t="shared" si="13"/>
        <v>15.25</v>
      </c>
      <c r="K425">
        <v>197.31</v>
      </c>
    </row>
    <row r="426" spans="1:11" x14ac:dyDescent="0.3">
      <c r="A426" t="s">
        <v>432</v>
      </c>
      <c r="B426" t="s">
        <v>508</v>
      </c>
      <c r="C426">
        <v>479</v>
      </c>
      <c r="D426">
        <v>78</v>
      </c>
      <c r="E426" t="str">
        <f t="shared" si="12"/>
        <v>enough stock</v>
      </c>
      <c r="F426" t="s">
        <v>518</v>
      </c>
      <c r="G426" t="s">
        <v>522</v>
      </c>
      <c r="H426">
        <v>21</v>
      </c>
      <c r="I426" t="s">
        <v>524</v>
      </c>
      <c r="J426">
        <f t="shared" si="13"/>
        <v>3.7142857142857144</v>
      </c>
      <c r="K426">
        <v>130.76</v>
      </c>
    </row>
    <row r="427" spans="1:11" x14ac:dyDescent="0.3">
      <c r="A427" t="s">
        <v>433</v>
      </c>
      <c r="B427" t="s">
        <v>514</v>
      </c>
      <c r="C427">
        <v>198</v>
      </c>
      <c r="D427">
        <v>21</v>
      </c>
      <c r="E427" t="str">
        <f t="shared" si="12"/>
        <v>enough stock</v>
      </c>
      <c r="F427" t="s">
        <v>518</v>
      </c>
      <c r="G427" t="s">
        <v>522</v>
      </c>
      <c r="H427">
        <v>14</v>
      </c>
      <c r="I427" t="s">
        <v>526</v>
      </c>
      <c r="J427">
        <f t="shared" si="13"/>
        <v>1.5</v>
      </c>
      <c r="K427">
        <v>74.3</v>
      </c>
    </row>
    <row r="428" spans="1:11" x14ac:dyDescent="0.3">
      <c r="A428" t="s">
        <v>434</v>
      </c>
      <c r="B428" t="s">
        <v>509</v>
      </c>
      <c r="C428">
        <v>383</v>
      </c>
      <c r="D428">
        <v>90</v>
      </c>
      <c r="E428" t="str">
        <f t="shared" si="12"/>
        <v>enough stock</v>
      </c>
      <c r="F428" t="s">
        <v>515</v>
      </c>
      <c r="G428" t="s">
        <v>519</v>
      </c>
      <c r="H428">
        <v>20</v>
      </c>
      <c r="I428" t="s">
        <v>524</v>
      </c>
      <c r="J428">
        <f t="shared" si="13"/>
        <v>4.5</v>
      </c>
      <c r="K428">
        <v>154.76</v>
      </c>
    </row>
    <row r="429" spans="1:11" x14ac:dyDescent="0.3">
      <c r="A429" t="s">
        <v>435</v>
      </c>
      <c r="B429" t="s">
        <v>512</v>
      </c>
      <c r="C429">
        <v>55</v>
      </c>
      <c r="D429">
        <v>87</v>
      </c>
      <c r="E429" t="str">
        <f t="shared" si="12"/>
        <v xml:space="preserve"> </v>
      </c>
      <c r="F429" t="s">
        <v>516</v>
      </c>
      <c r="G429" t="s">
        <v>520</v>
      </c>
      <c r="H429">
        <v>3</v>
      </c>
      <c r="I429" t="s">
        <v>523</v>
      </c>
      <c r="J429">
        <f t="shared" si="13"/>
        <v>29</v>
      </c>
      <c r="K429">
        <v>27.69</v>
      </c>
    </row>
    <row r="430" spans="1:11" x14ac:dyDescent="0.3">
      <c r="A430" t="s">
        <v>436</v>
      </c>
      <c r="B430" t="s">
        <v>514</v>
      </c>
      <c r="C430">
        <v>421</v>
      </c>
      <c r="D430">
        <v>36</v>
      </c>
      <c r="E430" t="str">
        <f t="shared" si="12"/>
        <v>enough stock</v>
      </c>
      <c r="F430" t="s">
        <v>516</v>
      </c>
      <c r="G430" t="s">
        <v>520</v>
      </c>
      <c r="H430">
        <v>9</v>
      </c>
      <c r="I430" t="s">
        <v>524</v>
      </c>
      <c r="J430">
        <f t="shared" si="13"/>
        <v>4</v>
      </c>
      <c r="K430">
        <v>166.82</v>
      </c>
    </row>
    <row r="431" spans="1:11" x14ac:dyDescent="0.3">
      <c r="A431" t="s">
        <v>437</v>
      </c>
      <c r="B431" t="s">
        <v>509</v>
      </c>
      <c r="C431">
        <v>348</v>
      </c>
      <c r="D431">
        <v>20</v>
      </c>
      <c r="E431" t="str">
        <f t="shared" si="12"/>
        <v>enough stock</v>
      </c>
      <c r="F431" t="s">
        <v>516</v>
      </c>
      <c r="G431" t="s">
        <v>520</v>
      </c>
      <c r="H431">
        <v>7</v>
      </c>
      <c r="I431" t="s">
        <v>525</v>
      </c>
      <c r="J431">
        <f t="shared" si="13"/>
        <v>2.8571428571428572</v>
      </c>
      <c r="K431">
        <v>140.53</v>
      </c>
    </row>
    <row r="432" spans="1:11" x14ac:dyDescent="0.3">
      <c r="A432" t="s">
        <v>438</v>
      </c>
      <c r="B432" t="s">
        <v>508</v>
      </c>
      <c r="C432">
        <v>174</v>
      </c>
      <c r="D432">
        <v>44</v>
      </c>
      <c r="E432" t="str">
        <f t="shared" si="12"/>
        <v>enough stock</v>
      </c>
      <c r="F432" t="s">
        <v>516</v>
      </c>
      <c r="G432" t="s">
        <v>520</v>
      </c>
      <c r="H432">
        <v>4</v>
      </c>
      <c r="I432" t="s">
        <v>525</v>
      </c>
      <c r="J432">
        <f t="shared" si="13"/>
        <v>11</v>
      </c>
      <c r="K432">
        <v>168.76</v>
      </c>
    </row>
    <row r="433" spans="1:11" x14ac:dyDescent="0.3">
      <c r="A433" t="s">
        <v>439</v>
      </c>
      <c r="B433" t="s">
        <v>514</v>
      </c>
      <c r="C433">
        <v>342</v>
      </c>
      <c r="D433">
        <v>36</v>
      </c>
      <c r="E433" t="str">
        <f t="shared" si="12"/>
        <v>enough stock</v>
      </c>
      <c r="F433" t="s">
        <v>517</v>
      </c>
      <c r="G433" t="s">
        <v>521</v>
      </c>
      <c r="H433">
        <v>4</v>
      </c>
      <c r="I433" t="s">
        <v>524</v>
      </c>
      <c r="J433">
        <f t="shared" si="13"/>
        <v>9</v>
      </c>
      <c r="K433">
        <v>56.35</v>
      </c>
    </row>
    <row r="434" spans="1:11" x14ac:dyDescent="0.3">
      <c r="A434" t="s">
        <v>440</v>
      </c>
      <c r="B434" t="s">
        <v>511</v>
      </c>
      <c r="C434">
        <v>439</v>
      </c>
      <c r="D434">
        <v>58</v>
      </c>
      <c r="E434" t="str">
        <f t="shared" si="12"/>
        <v>enough stock</v>
      </c>
      <c r="F434" t="s">
        <v>517</v>
      </c>
      <c r="G434" t="s">
        <v>521</v>
      </c>
      <c r="H434">
        <v>18</v>
      </c>
      <c r="I434" t="s">
        <v>525</v>
      </c>
      <c r="J434">
        <f t="shared" si="13"/>
        <v>3.2222222222222223</v>
      </c>
      <c r="K434">
        <v>104.18</v>
      </c>
    </row>
    <row r="435" spans="1:11" x14ac:dyDescent="0.3">
      <c r="A435" t="s">
        <v>441</v>
      </c>
      <c r="B435" t="s">
        <v>511</v>
      </c>
      <c r="C435">
        <v>65</v>
      </c>
      <c r="D435">
        <v>25</v>
      </c>
      <c r="E435" t="str">
        <f t="shared" si="12"/>
        <v>enough stock</v>
      </c>
      <c r="F435" t="s">
        <v>517</v>
      </c>
      <c r="G435" t="s">
        <v>521</v>
      </c>
      <c r="H435">
        <v>18</v>
      </c>
      <c r="I435" t="s">
        <v>523</v>
      </c>
      <c r="J435">
        <f t="shared" si="13"/>
        <v>1.3888888888888888</v>
      </c>
      <c r="K435">
        <v>187.89</v>
      </c>
    </row>
    <row r="436" spans="1:11" x14ac:dyDescent="0.3">
      <c r="A436" t="s">
        <v>442</v>
      </c>
      <c r="B436" t="s">
        <v>508</v>
      </c>
      <c r="C436">
        <v>420</v>
      </c>
      <c r="D436">
        <v>48</v>
      </c>
      <c r="E436" t="str">
        <f t="shared" si="12"/>
        <v>enough stock</v>
      </c>
      <c r="F436" t="s">
        <v>516</v>
      </c>
      <c r="G436" t="s">
        <v>520</v>
      </c>
      <c r="H436">
        <v>3</v>
      </c>
      <c r="I436" t="s">
        <v>525</v>
      </c>
      <c r="J436">
        <f t="shared" si="13"/>
        <v>16</v>
      </c>
      <c r="K436">
        <v>85.74</v>
      </c>
    </row>
    <row r="437" spans="1:11" x14ac:dyDescent="0.3">
      <c r="A437" t="s">
        <v>443</v>
      </c>
      <c r="B437" t="s">
        <v>513</v>
      </c>
      <c r="C437">
        <v>338</v>
      </c>
      <c r="D437">
        <v>69</v>
      </c>
      <c r="E437" t="str">
        <f t="shared" si="12"/>
        <v>enough stock</v>
      </c>
      <c r="F437" t="s">
        <v>517</v>
      </c>
      <c r="G437" t="s">
        <v>521</v>
      </c>
      <c r="H437">
        <v>11</v>
      </c>
      <c r="I437" t="s">
        <v>526</v>
      </c>
      <c r="J437">
        <f t="shared" si="13"/>
        <v>6.2727272727272725</v>
      </c>
      <c r="K437">
        <v>130.62</v>
      </c>
    </row>
    <row r="438" spans="1:11" x14ac:dyDescent="0.3">
      <c r="A438" t="s">
        <v>444</v>
      </c>
      <c r="B438" t="s">
        <v>514</v>
      </c>
      <c r="C438">
        <v>493</v>
      </c>
      <c r="D438">
        <v>50</v>
      </c>
      <c r="E438" t="str">
        <f t="shared" si="12"/>
        <v>enough stock</v>
      </c>
      <c r="F438" t="s">
        <v>518</v>
      </c>
      <c r="G438" t="s">
        <v>522</v>
      </c>
      <c r="H438">
        <v>16</v>
      </c>
      <c r="I438" t="s">
        <v>526</v>
      </c>
      <c r="J438">
        <f t="shared" si="13"/>
        <v>3.125</v>
      </c>
      <c r="K438">
        <v>114.8</v>
      </c>
    </row>
    <row r="439" spans="1:11" x14ac:dyDescent="0.3">
      <c r="A439" t="s">
        <v>445</v>
      </c>
      <c r="B439" t="s">
        <v>509</v>
      </c>
      <c r="C439">
        <v>24</v>
      </c>
      <c r="D439">
        <v>46</v>
      </c>
      <c r="E439" t="str">
        <f t="shared" si="12"/>
        <v xml:space="preserve"> </v>
      </c>
      <c r="F439" t="s">
        <v>515</v>
      </c>
      <c r="G439" t="s">
        <v>519</v>
      </c>
      <c r="H439">
        <v>14</v>
      </c>
      <c r="I439" t="s">
        <v>527</v>
      </c>
      <c r="J439">
        <f t="shared" si="13"/>
        <v>3.2857142857142856</v>
      </c>
      <c r="K439">
        <v>150.9</v>
      </c>
    </row>
    <row r="440" spans="1:11" x14ac:dyDescent="0.3">
      <c r="A440" t="s">
        <v>446</v>
      </c>
      <c r="B440" t="s">
        <v>514</v>
      </c>
      <c r="C440">
        <v>362</v>
      </c>
      <c r="D440">
        <v>97</v>
      </c>
      <c r="E440" t="str">
        <f t="shared" si="12"/>
        <v>enough stock</v>
      </c>
      <c r="F440" t="s">
        <v>515</v>
      </c>
      <c r="G440" t="s">
        <v>519</v>
      </c>
      <c r="H440">
        <v>8</v>
      </c>
      <c r="I440" t="s">
        <v>527</v>
      </c>
      <c r="J440">
        <f t="shared" si="13"/>
        <v>12.125</v>
      </c>
      <c r="K440">
        <v>13.07</v>
      </c>
    </row>
    <row r="441" spans="1:11" x14ac:dyDescent="0.3">
      <c r="A441" t="s">
        <v>447</v>
      </c>
      <c r="B441" t="s">
        <v>513</v>
      </c>
      <c r="C441">
        <v>278</v>
      </c>
      <c r="D441">
        <v>97</v>
      </c>
      <c r="E441" t="str">
        <f t="shared" si="12"/>
        <v>enough stock</v>
      </c>
      <c r="F441" t="s">
        <v>517</v>
      </c>
      <c r="G441" t="s">
        <v>521</v>
      </c>
      <c r="H441">
        <v>3</v>
      </c>
      <c r="I441" t="s">
        <v>527</v>
      </c>
      <c r="J441">
        <f t="shared" si="13"/>
        <v>32.333333333333336</v>
      </c>
      <c r="K441">
        <v>58.03</v>
      </c>
    </row>
    <row r="442" spans="1:11" x14ac:dyDescent="0.3">
      <c r="A442" t="s">
        <v>448</v>
      </c>
      <c r="B442" t="s">
        <v>513</v>
      </c>
      <c r="C442">
        <v>421</v>
      </c>
      <c r="D442">
        <v>100</v>
      </c>
      <c r="E442" t="str">
        <f t="shared" si="12"/>
        <v>enough stock</v>
      </c>
      <c r="F442" t="s">
        <v>518</v>
      </c>
      <c r="G442" t="s">
        <v>522</v>
      </c>
      <c r="H442">
        <v>21</v>
      </c>
      <c r="I442" t="s">
        <v>524</v>
      </c>
      <c r="J442">
        <f t="shared" si="13"/>
        <v>4.7619047619047619</v>
      </c>
      <c r="K442">
        <v>51.69</v>
      </c>
    </row>
    <row r="443" spans="1:11" x14ac:dyDescent="0.3">
      <c r="A443" t="s">
        <v>449</v>
      </c>
      <c r="B443" t="s">
        <v>513</v>
      </c>
      <c r="C443">
        <v>449</v>
      </c>
      <c r="D443">
        <v>52</v>
      </c>
      <c r="E443" t="str">
        <f t="shared" si="12"/>
        <v>enough stock</v>
      </c>
      <c r="F443" t="s">
        <v>518</v>
      </c>
      <c r="G443" t="s">
        <v>522</v>
      </c>
      <c r="H443">
        <v>21</v>
      </c>
      <c r="I443" t="s">
        <v>524</v>
      </c>
      <c r="J443">
        <f t="shared" si="13"/>
        <v>2.4761904761904763</v>
      </c>
      <c r="K443">
        <v>168.89</v>
      </c>
    </row>
    <row r="444" spans="1:11" x14ac:dyDescent="0.3">
      <c r="A444" t="s">
        <v>450</v>
      </c>
      <c r="B444" t="s">
        <v>514</v>
      </c>
      <c r="C444">
        <v>361</v>
      </c>
      <c r="D444">
        <v>92</v>
      </c>
      <c r="E444" t="str">
        <f t="shared" si="12"/>
        <v>enough stock</v>
      </c>
      <c r="F444" t="s">
        <v>518</v>
      </c>
      <c r="G444" t="s">
        <v>522</v>
      </c>
      <c r="H444">
        <v>6</v>
      </c>
      <c r="I444" t="s">
        <v>523</v>
      </c>
      <c r="J444">
        <f t="shared" si="13"/>
        <v>15.333333333333334</v>
      </c>
      <c r="K444">
        <v>78.41</v>
      </c>
    </row>
    <row r="445" spans="1:11" x14ac:dyDescent="0.3">
      <c r="A445" t="s">
        <v>451</v>
      </c>
      <c r="B445" t="s">
        <v>509</v>
      </c>
      <c r="C445">
        <v>258</v>
      </c>
      <c r="D445">
        <v>62</v>
      </c>
      <c r="E445" t="str">
        <f t="shared" si="12"/>
        <v>enough stock</v>
      </c>
      <c r="F445" t="s">
        <v>518</v>
      </c>
      <c r="G445" t="s">
        <v>522</v>
      </c>
      <c r="H445">
        <v>18</v>
      </c>
      <c r="I445" t="s">
        <v>527</v>
      </c>
      <c r="J445">
        <f t="shared" si="13"/>
        <v>3.4444444444444446</v>
      </c>
      <c r="K445">
        <v>40.72</v>
      </c>
    </row>
    <row r="446" spans="1:11" x14ac:dyDescent="0.3">
      <c r="A446" t="s">
        <v>452</v>
      </c>
      <c r="B446" t="s">
        <v>510</v>
      </c>
      <c r="C446">
        <v>330</v>
      </c>
      <c r="D446">
        <v>75</v>
      </c>
      <c r="E446" t="str">
        <f t="shared" si="12"/>
        <v>enough stock</v>
      </c>
      <c r="F446" t="s">
        <v>517</v>
      </c>
      <c r="G446" t="s">
        <v>521</v>
      </c>
      <c r="H446">
        <v>11</v>
      </c>
      <c r="I446" t="s">
        <v>527</v>
      </c>
      <c r="J446">
        <f t="shared" si="13"/>
        <v>6.8181818181818183</v>
      </c>
      <c r="K446">
        <v>33.4</v>
      </c>
    </row>
    <row r="447" spans="1:11" x14ac:dyDescent="0.3">
      <c r="A447" t="s">
        <v>453</v>
      </c>
      <c r="B447" t="s">
        <v>510</v>
      </c>
      <c r="C447">
        <v>83</v>
      </c>
      <c r="D447">
        <v>88</v>
      </c>
      <c r="E447" t="str">
        <f t="shared" si="12"/>
        <v xml:space="preserve"> </v>
      </c>
      <c r="F447" t="s">
        <v>516</v>
      </c>
      <c r="G447" t="s">
        <v>520</v>
      </c>
      <c r="H447">
        <v>12</v>
      </c>
      <c r="I447" t="s">
        <v>527</v>
      </c>
      <c r="J447">
        <f t="shared" si="13"/>
        <v>7.333333333333333</v>
      </c>
      <c r="K447">
        <v>135.38999999999999</v>
      </c>
    </row>
    <row r="448" spans="1:11" x14ac:dyDescent="0.3">
      <c r="A448" t="s">
        <v>454</v>
      </c>
      <c r="B448" t="s">
        <v>508</v>
      </c>
      <c r="C448">
        <v>186</v>
      </c>
      <c r="D448">
        <v>41</v>
      </c>
      <c r="E448" t="str">
        <f t="shared" si="12"/>
        <v>enough stock</v>
      </c>
      <c r="F448" t="s">
        <v>518</v>
      </c>
      <c r="G448" t="s">
        <v>522</v>
      </c>
      <c r="H448">
        <v>17</v>
      </c>
      <c r="I448" t="s">
        <v>524</v>
      </c>
      <c r="J448">
        <f t="shared" si="13"/>
        <v>2.4117647058823528</v>
      </c>
      <c r="K448">
        <v>54.66</v>
      </c>
    </row>
    <row r="449" spans="1:11" x14ac:dyDescent="0.3">
      <c r="A449" t="s">
        <v>455</v>
      </c>
      <c r="B449" t="s">
        <v>513</v>
      </c>
      <c r="C449">
        <v>63</v>
      </c>
      <c r="D449">
        <v>71</v>
      </c>
      <c r="E449" t="str">
        <f t="shared" si="12"/>
        <v xml:space="preserve"> </v>
      </c>
      <c r="F449" t="s">
        <v>517</v>
      </c>
      <c r="G449" t="s">
        <v>521</v>
      </c>
      <c r="H449">
        <v>6</v>
      </c>
      <c r="I449" t="s">
        <v>524</v>
      </c>
      <c r="J449">
        <f t="shared" si="13"/>
        <v>11.833333333333334</v>
      </c>
      <c r="K449">
        <v>152.72</v>
      </c>
    </row>
    <row r="450" spans="1:11" x14ac:dyDescent="0.3">
      <c r="A450" t="s">
        <v>456</v>
      </c>
      <c r="B450" t="s">
        <v>509</v>
      </c>
      <c r="C450">
        <v>494</v>
      </c>
      <c r="D450">
        <v>60</v>
      </c>
      <c r="E450" t="str">
        <f t="shared" si="12"/>
        <v>enough stock</v>
      </c>
      <c r="F450" t="s">
        <v>518</v>
      </c>
      <c r="G450" t="s">
        <v>522</v>
      </c>
      <c r="H450">
        <v>3</v>
      </c>
      <c r="I450" t="s">
        <v>525</v>
      </c>
      <c r="J450">
        <f t="shared" si="13"/>
        <v>20</v>
      </c>
      <c r="K450">
        <v>160.38999999999999</v>
      </c>
    </row>
    <row r="451" spans="1:11" x14ac:dyDescent="0.3">
      <c r="A451" t="s">
        <v>457</v>
      </c>
      <c r="B451" t="s">
        <v>508</v>
      </c>
      <c r="C451">
        <v>173</v>
      </c>
      <c r="D451">
        <v>41</v>
      </c>
      <c r="E451" t="str">
        <f t="shared" ref="E451:E501" si="14">IF(C451&lt;=D451," ","enough stock")</f>
        <v>enough stock</v>
      </c>
      <c r="F451" t="s">
        <v>517</v>
      </c>
      <c r="G451" t="s">
        <v>521</v>
      </c>
      <c r="H451">
        <v>18</v>
      </c>
      <c r="I451" t="s">
        <v>527</v>
      </c>
      <c r="J451">
        <f t="shared" ref="J451:J501" si="15">IF(H451&gt;0,D451/H451,0)</f>
        <v>2.2777777777777777</v>
      </c>
      <c r="K451">
        <v>172.6</v>
      </c>
    </row>
    <row r="452" spans="1:11" x14ac:dyDescent="0.3">
      <c r="A452" t="s">
        <v>458</v>
      </c>
      <c r="B452" t="s">
        <v>514</v>
      </c>
      <c r="C452">
        <v>146</v>
      </c>
      <c r="D452">
        <v>64</v>
      </c>
      <c r="E452" t="str">
        <f t="shared" si="14"/>
        <v>enough stock</v>
      </c>
      <c r="F452" t="s">
        <v>516</v>
      </c>
      <c r="G452" t="s">
        <v>520</v>
      </c>
      <c r="H452">
        <v>8</v>
      </c>
      <c r="I452" t="s">
        <v>526</v>
      </c>
      <c r="J452">
        <f t="shared" si="15"/>
        <v>8</v>
      </c>
      <c r="K452">
        <v>178.01</v>
      </c>
    </row>
    <row r="453" spans="1:11" x14ac:dyDescent="0.3">
      <c r="A453" t="s">
        <v>459</v>
      </c>
      <c r="B453" t="s">
        <v>510</v>
      </c>
      <c r="C453">
        <v>8</v>
      </c>
      <c r="D453">
        <v>84</v>
      </c>
      <c r="E453" t="str">
        <f t="shared" si="14"/>
        <v xml:space="preserve"> </v>
      </c>
      <c r="F453" t="s">
        <v>516</v>
      </c>
      <c r="G453" t="s">
        <v>520</v>
      </c>
      <c r="H453">
        <v>5</v>
      </c>
      <c r="I453" t="s">
        <v>525</v>
      </c>
      <c r="J453">
        <f t="shared" si="15"/>
        <v>16.8</v>
      </c>
      <c r="K453">
        <v>30.68</v>
      </c>
    </row>
    <row r="454" spans="1:11" x14ac:dyDescent="0.3">
      <c r="A454" t="s">
        <v>460</v>
      </c>
      <c r="B454" t="s">
        <v>512</v>
      </c>
      <c r="C454">
        <v>337</v>
      </c>
      <c r="D454">
        <v>93</v>
      </c>
      <c r="E454" t="str">
        <f t="shared" si="14"/>
        <v>enough stock</v>
      </c>
      <c r="F454" t="s">
        <v>518</v>
      </c>
      <c r="G454" t="s">
        <v>522</v>
      </c>
      <c r="H454">
        <v>3</v>
      </c>
      <c r="I454" t="s">
        <v>523</v>
      </c>
      <c r="J454">
        <f t="shared" si="15"/>
        <v>31</v>
      </c>
      <c r="K454">
        <v>4.2</v>
      </c>
    </row>
    <row r="455" spans="1:11" x14ac:dyDescent="0.3">
      <c r="A455" t="s">
        <v>461</v>
      </c>
      <c r="B455" t="s">
        <v>514</v>
      </c>
      <c r="C455">
        <v>448</v>
      </c>
      <c r="D455">
        <v>69</v>
      </c>
      <c r="E455" t="str">
        <f t="shared" si="14"/>
        <v>enough stock</v>
      </c>
      <c r="F455" t="s">
        <v>518</v>
      </c>
      <c r="G455" t="s">
        <v>522</v>
      </c>
      <c r="H455">
        <v>10</v>
      </c>
      <c r="I455" t="s">
        <v>523</v>
      </c>
      <c r="J455">
        <f t="shared" si="15"/>
        <v>6.9</v>
      </c>
      <c r="K455">
        <v>108.09</v>
      </c>
    </row>
    <row r="456" spans="1:11" x14ac:dyDescent="0.3">
      <c r="A456" t="s">
        <v>462</v>
      </c>
      <c r="B456" t="s">
        <v>514</v>
      </c>
      <c r="C456">
        <v>319</v>
      </c>
      <c r="D456">
        <v>36</v>
      </c>
      <c r="E456" t="str">
        <f t="shared" si="14"/>
        <v>enough stock</v>
      </c>
      <c r="F456" t="s">
        <v>517</v>
      </c>
      <c r="G456" t="s">
        <v>521</v>
      </c>
      <c r="H456">
        <v>3</v>
      </c>
      <c r="I456" t="s">
        <v>527</v>
      </c>
      <c r="J456">
        <f t="shared" si="15"/>
        <v>12</v>
      </c>
      <c r="K456">
        <v>70.81</v>
      </c>
    </row>
    <row r="457" spans="1:11" x14ac:dyDescent="0.3">
      <c r="A457" t="s">
        <v>463</v>
      </c>
      <c r="B457" t="s">
        <v>514</v>
      </c>
      <c r="C457">
        <v>162</v>
      </c>
      <c r="D457">
        <v>84</v>
      </c>
      <c r="E457" t="str">
        <f t="shared" si="14"/>
        <v>enough stock</v>
      </c>
      <c r="F457" t="s">
        <v>517</v>
      </c>
      <c r="G457" t="s">
        <v>521</v>
      </c>
      <c r="H457">
        <v>4</v>
      </c>
      <c r="I457" t="s">
        <v>527</v>
      </c>
      <c r="J457">
        <f t="shared" si="15"/>
        <v>21</v>
      </c>
      <c r="K457">
        <v>109.81</v>
      </c>
    </row>
    <row r="458" spans="1:11" x14ac:dyDescent="0.3">
      <c r="A458" t="s">
        <v>464</v>
      </c>
      <c r="B458" t="s">
        <v>511</v>
      </c>
      <c r="C458">
        <v>466</v>
      </c>
      <c r="D458">
        <v>66</v>
      </c>
      <c r="E458" t="str">
        <f t="shared" si="14"/>
        <v>enough stock</v>
      </c>
      <c r="F458" t="s">
        <v>518</v>
      </c>
      <c r="G458" t="s">
        <v>522</v>
      </c>
      <c r="H458">
        <v>16</v>
      </c>
      <c r="I458" t="s">
        <v>527</v>
      </c>
      <c r="J458">
        <f t="shared" si="15"/>
        <v>4.125</v>
      </c>
      <c r="K458">
        <v>162.41</v>
      </c>
    </row>
    <row r="459" spans="1:11" x14ac:dyDescent="0.3">
      <c r="A459" t="s">
        <v>465</v>
      </c>
      <c r="B459" t="s">
        <v>513</v>
      </c>
      <c r="C459">
        <v>87</v>
      </c>
      <c r="D459">
        <v>91</v>
      </c>
      <c r="E459" t="str">
        <f t="shared" si="14"/>
        <v xml:space="preserve"> </v>
      </c>
      <c r="F459" t="s">
        <v>518</v>
      </c>
      <c r="G459" t="s">
        <v>522</v>
      </c>
      <c r="H459">
        <v>18</v>
      </c>
      <c r="I459" t="s">
        <v>525</v>
      </c>
      <c r="J459">
        <f t="shared" si="15"/>
        <v>5.0555555555555554</v>
      </c>
      <c r="K459">
        <v>10.63</v>
      </c>
    </row>
    <row r="460" spans="1:11" x14ac:dyDescent="0.3">
      <c r="A460" t="s">
        <v>466</v>
      </c>
      <c r="B460" t="s">
        <v>509</v>
      </c>
      <c r="C460">
        <v>333</v>
      </c>
      <c r="D460">
        <v>20</v>
      </c>
      <c r="E460" t="str">
        <f t="shared" si="14"/>
        <v>enough stock</v>
      </c>
      <c r="F460" t="s">
        <v>515</v>
      </c>
      <c r="G460" t="s">
        <v>519</v>
      </c>
      <c r="H460">
        <v>16</v>
      </c>
      <c r="I460" t="s">
        <v>523</v>
      </c>
      <c r="J460">
        <f t="shared" si="15"/>
        <v>1.25</v>
      </c>
      <c r="K460">
        <v>117.94</v>
      </c>
    </row>
    <row r="461" spans="1:11" x14ac:dyDescent="0.3">
      <c r="A461" t="s">
        <v>467</v>
      </c>
      <c r="B461" t="s">
        <v>509</v>
      </c>
      <c r="C461">
        <v>63</v>
      </c>
      <c r="D461">
        <v>100</v>
      </c>
      <c r="E461" t="str">
        <f t="shared" si="14"/>
        <v xml:space="preserve"> </v>
      </c>
      <c r="F461" t="s">
        <v>517</v>
      </c>
      <c r="G461" t="s">
        <v>521</v>
      </c>
      <c r="H461">
        <v>13</v>
      </c>
      <c r="I461" t="s">
        <v>525</v>
      </c>
      <c r="J461">
        <f t="shared" si="15"/>
        <v>7.6923076923076925</v>
      </c>
      <c r="K461">
        <v>171.33</v>
      </c>
    </row>
    <row r="462" spans="1:11" x14ac:dyDescent="0.3">
      <c r="A462" t="s">
        <v>468</v>
      </c>
      <c r="B462" t="s">
        <v>509</v>
      </c>
      <c r="C462">
        <v>253</v>
      </c>
      <c r="D462">
        <v>49</v>
      </c>
      <c r="E462" t="str">
        <f t="shared" si="14"/>
        <v>enough stock</v>
      </c>
      <c r="F462" t="s">
        <v>518</v>
      </c>
      <c r="G462" t="s">
        <v>522</v>
      </c>
      <c r="H462">
        <v>19</v>
      </c>
      <c r="I462" t="s">
        <v>524</v>
      </c>
      <c r="J462">
        <f t="shared" si="15"/>
        <v>2.5789473684210527</v>
      </c>
      <c r="K462">
        <v>16.79</v>
      </c>
    </row>
    <row r="463" spans="1:11" x14ac:dyDescent="0.3">
      <c r="A463" t="s">
        <v>469</v>
      </c>
      <c r="B463" t="s">
        <v>514</v>
      </c>
      <c r="C463">
        <v>453</v>
      </c>
      <c r="D463">
        <v>88</v>
      </c>
      <c r="E463" t="str">
        <f t="shared" si="14"/>
        <v>enough stock</v>
      </c>
      <c r="F463" t="s">
        <v>515</v>
      </c>
      <c r="G463" t="s">
        <v>519</v>
      </c>
      <c r="H463">
        <v>21</v>
      </c>
      <c r="I463" t="s">
        <v>525</v>
      </c>
      <c r="J463">
        <f t="shared" si="15"/>
        <v>4.1904761904761907</v>
      </c>
      <c r="K463">
        <v>128.54</v>
      </c>
    </row>
    <row r="464" spans="1:11" x14ac:dyDescent="0.3">
      <c r="A464" t="s">
        <v>470</v>
      </c>
      <c r="B464" t="s">
        <v>508</v>
      </c>
      <c r="C464">
        <v>3</v>
      </c>
      <c r="D464">
        <v>57</v>
      </c>
      <c r="E464" t="str">
        <f t="shared" si="14"/>
        <v xml:space="preserve"> </v>
      </c>
      <c r="F464" t="s">
        <v>518</v>
      </c>
      <c r="G464" t="s">
        <v>522</v>
      </c>
      <c r="H464">
        <v>18</v>
      </c>
      <c r="I464" t="s">
        <v>526</v>
      </c>
      <c r="J464">
        <f t="shared" si="15"/>
        <v>3.1666666666666665</v>
      </c>
      <c r="K464">
        <v>87.48</v>
      </c>
    </row>
    <row r="465" spans="1:11" x14ac:dyDescent="0.3">
      <c r="A465" t="s">
        <v>471</v>
      </c>
      <c r="B465" t="s">
        <v>514</v>
      </c>
      <c r="C465">
        <v>227</v>
      </c>
      <c r="D465">
        <v>21</v>
      </c>
      <c r="E465" t="str">
        <f t="shared" si="14"/>
        <v>enough stock</v>
      </c>
      <c r="F465" t="s">
        <v>517</v>
      </c>
      <c r="G465" t="s">
        <v>521</v>
      </c>
      <c r="H465">
        <v>21</v>
      </c>
      <c r="I465" t="s">
        <v>526</v>
      </c>
      <c r="J465">
        <f t="shared" si="15"/>
        <v>1</v>
      </c>
      <c r="K465">
        <v>58.75</v>
      </c>
    </row>
    <row r="466" spans="1:11" x14ac:dyDescent="0.3">
      <c r="A466" t="s">
        <v>472</v>
      </c>
      <c r="B466" t="s">
        <v>510</v>
      </c>
      <c r="C466">
        <v>307</v>
      </c>
      <c r="D466">
        <v>29</v>
      </c>
      <c r="E466" t="str">
        <f t="shared" si="14"/>
        <v>enough stock</v>
      </c>
      <c r="F466" t="s">
        <v>517</v>
      </c>
      <c r="G466" t="s">
        <v>521</v>
      </c>
      <c r="H466">
        <v>12</v>
      </c>
      <c r="I466" t="s">
        <v>526</v>
      </c>
      <c r="J466">
        <f t="shared" si="15"/>
        <v>2.4166666666666665</v>
      </c>
      <c r="K466">
        <v>37.94</v>
      </c>
    </row>
    <row r="467" spans="1:11" x14ac:dyDescent="0.3">
      <c r="A467" t="s">
        <v>473</v>
      </c>
      <c r="B467" t="s">
        <v>512</v>
      </c>
      <c r="C467">
        <v>119</v>
      </c>
      <c r="D467">
        <v>60</v>
      </c>
      <c r="E467" t="str">
        <f t="shared" si="14"/>
        <v>enough stock</v>
      </c>
      <c r="F467" t="s">
        <v>517</v>
      </c>
      <c r="G467" t="s">
        <v>521</v>
      </c>
      <c r="H467">
        <v>3</v>
      </c>
      <c r="I467" t="s">
        <v>525</v>
      </c>
      <c r="J467">
        <f t="shared" si="15"/>
        <v>20</v>
      </c>
      <c r="K467">
        <v>187.62</v>
      </c>
    </row>
    <row r="468" spans="1:11" x14ac:dyDescent="0.3">
      <c r="A468" t="s">
        <v>474</v>
      </c>
      <c r="B468" t="s">
        <v>513</v>
      </c>
      <c r="C468">
        <v>419</v>
      </c>
      <c r="D468">
        <v>27</v>
      </c>
      <c r="E468" t="str">
        <f t="shared" si="14"/>
        <v>enough stock</v>
      </c>
      <c r="F468" t="s">
        <v>517</v>
      </c>
      <c r="G468" t="s">
        <v>521</v>
      </c>
      <c r="H468">
        <v>16</v>
      </c>
      <c r="I468" t="s">
        <v>524</v>
      </c>
      <c r="J468">
        <f t="shared" si="15"/>
        <v>1.6875</v>
      </c>
      <c r="K468">
        <v>179.1</v>
      </c>
    </row>
    <row r="469" spans="1:11" x14ac:dyDescent="0.3">
      <c r="A469" t="s">
        <v>475</v>
      </c>
      <c r="B469" t="s">
        <v>510</v>
      </c>
      <c r="C469">
        <v>48</v>
      </c>
      <c r="D469">
        <v>27</v>
      </c>
      <c r="E469" t="str">
        <f t="shared" si="14"/>
        <v>enough stock</v>
      </c>
      <c r="F469" t="s">
        <v>518</v>
      </c>
      <c r="G469" t="s">
        <v>522</v>
      </c>
      <c r="H469">
        <v>18</v>
      </c>
      <c r="I469" t="s">
        <v>526</v>
      </c>
      <c r="J469">
        <f t="shared" si="15"/>
        <v>1.5</v>
      </c>
      <c r="K469">
        <v>61.23</v>
      </c>
    </row>
    <row r="470" spans="1:11" x14ac:dyDescent="0.3">
      <c r="A470" t="s">
        <v>476</v>
      </c>
      <c r="B470" t="s">
        <v>511</v>
      </c>
      <c r="C470">
        <v>454</v>
      </c>
      <c r="D470">
        <v>53</v>
      </c>
      <c r="E470" t="str">
        <f t="shared" si="14"/>
        <v>enough stock</v>
      </c>
      <c r="F470" t="s">
        <v>516</v>
      </c>
      <c r="G470" t="s">
        <v>520</v>
      </c>
      <c r="H470">
        <v>19</v>
      </c>
      <c r="I470" t="s">
        <v>526</v>
      </c>
      <c r="J470">
        <f t="shared" si="15"/>
        <v>2.7894736842105261</v>
      </c>
      <c r="K470">
        <v>70.62</v>
      </c>
    </row>
    <row r="471" spans="1:11" x14ac:dyDescent="0.3">
      <c r="A471" t="s">
        <v>477</v>
      </c>
      <c r="B471" t="s">
        <v>514</v>
      </c>
      <c r="C471">
        <v>179</v>
      </c>
      <c r="D471">
        <v>59</v>
      </c>
      <c r="E471" t="str">
        <f t="shared" si="14"/>
        <v>enough stock</v>
      </c>
      <c r="F471" t="s">
        <v>516</v>
      </c>
      <c r="G471" t="s">
        <v>520</v>
      </c>
      <c r="H471">
        <v>8</v>
      </c>
      <c r="I471" t="s">
        <v>523</v>
      </c>
      <c r="J471">
        <f t="shared" si="15"/>
        <v>7.375</v>
      </c>
      <c r="K471">
        <v>63.73</v>
      </c>
    </row>
    <row r="472" spans="1:11" x14ac:dyDescent="0.3">
      <c r="A472" t="s">
        <v>478</v>
      </c>
      <c r="B472" t="s">
        <v>512</v>
      </c>
      <c r="C472">
        <v>42</v>
      </c>
      <c r="D472">
        <v>26</v>
      </c>
      <c r="E472" t="str">
        <f t="shared" si="14"/>
        <v>enough stock</v>
      </c>
      <c r="F472" t="s">
        <v>517</v>
      </c>
      <c r="G472" t="s">
        <v>521</v>
      </c>
      <c r="H472">
        <v>3</v>
      </c>
      <c r="I472" t="s">
        <v>525</v>
      </c>
      <c r="J472">
        <f t="shared" si="15"/>
        <v>8.6666666666666661</v>
      </c>
      <c r="K472">
        <v>155.19999999999999</v>
      </c>
    </row>
    <row r="473" spans="1:11" x14ac:dyDescent="0.3">
      <c r="A473" t="s">
        <v>479</v>
      </c>
      <c r="B473" t="s">
        <v>509</v>
      </c>
      <c r="C473">
        <v>288</v>
      </c>
      <c r="D473">
        <v>38</v>
      </c>
      <c r="E473" t="str">
        <f t="shared" si="14"/>
        <v>enough stock</v>
      </c>
      <c r="F473" t="s">
        <v>517</v>
      </c>
      <c r="G473" t="s">
        <v>521</v>
      </c>
      <c r="H473">
        <v>16</v>
      </c>
      <c r="I473" t="s">
        <v>523</v>
      </c>
      <c r="J473">
        <f t="shared" si="15"/>
        <v>2.375</v>
      </c>
      <c r="K473">
        <v>95.74</v>
      </c>
    </row>
    <row r="474" spans="1:11" x14ac:dyDescent="0.3">
      <c r="A474" t="s">
        <v>480</v>
      </c>
      <c r="B474" t="s">
        <v>514</v>
      </c>
      <c r="C474">
        <v>178</v>
      </c>
      <c r="D474">
        <v>67</v>
      </c>
      <c r="E474" t="str">
        <f t="shared" si="14"/>
        <v>enough stock</v>
      </c>
      <c r="F474" t="s">
        <v>518</v>
      </c>
      <c r="G474" t="s">
        <v>522</v>
      </c>
      <c r="H474">
        <v>11</v>
      </c>
      <c r="I474" t="s">
        <v>524</v>
      </c>
      <c r="J474">
        <f t="shared" si="15"/>
        <v>6.0909090909090908</v>
      </c>
      <c r="K474">
        <v>20.309999999999999</v>
      </c>
    </row>
    <row r="475" spans="1:11" x14ac:dyDescent="0.3">
      <c r="A475" t="s">
        <v>481</v>
      </c>
      <c r="B475" t="s">
        <v>508</v>
      </c>
      <c r="C475">
        <v>267</v>
      </c>
      <c r="D475">
        <v>24</v>
      </c>
      <c r="E475" t="str">
        <f t="shared" si="14"/>
        <v>enough stock</v>
      </c>
      <c r="F475" t="s">
        <v>516</v>
      </c>
      <c r="G475" t="s">
        <v>520</v>
      </c>
      <c r="H475">
        <v>11</v>
      </c>
      <c r="I475" t="s">
        <v>526</v>
      </c>
      <c r="J475">
        <f t="shared" si="15"/>
        <v>2.1818181818181817</v>
      </c>
      <c r="K475">
        <v>138.83000000000001</v>
      </c>
    </row>
    <row r="476" spans="1:11" x14ac:dyDescent="0.3">
      <c r="A476" t="s">
        <v>482</v>
      </c>
      <c r="B476" t="s">
        <v>511</v>
      </c>
      <c r="C476">
        <v>392</v>
      </c>
      <c r="D476">
        <v>91</v>
      </c>
      <c r="E476" t="str">
        <f t="shared" si="14"/>
        <v>enough stock</v>
      </c>
      <c r="F476" t="s">
        <v>518</v>
      </c>
      <c r="G476" t="s">
        <v>522</v>
      </c>
      <c r="H476">
        <v>21</v>
      </c>
      <c r="I476" t="s">
        <v>525</v>
      </c>
      <c r="J476">
        <f t="shared" si="15"/>
        <v>4.333333333333333</v>
      </c>
      <c r="K476">
        <v>100.38</v>
      </c>
    </row>
    <row r="477" spans="1:11" x14ac:dyDescent="0.3">
      <c r="A477" t="s">
        <v>483</v>
      </c>
      <c r="B477" t="s">
        <v>510</v>
      </c>
      <c r="C477">
        <v>194</v>
      </c>
      <c r="D477">
        <v>81</v>
      </c>
      <c r="E477" t="str">
        <f t="shared" si="14"/>
        <v>enough stock</v>
      </c>
      <c r="F477" t="s">
        <v>518</v>
      </c>
      <c r="G477" t="s">
        <v>522</v>
      </c>
      <c r="H477">
        <v>19</v>
      </c>
      <c r="I477" t="s">
        <v>524</v>
      </c>
      <c r="J477">
        <f t="shared" si="15"/>
        <v>4.2631578947368425</v>
      </c>
      <c r="K477">
        <v>74.510000000000005</v>
      </c>
    </row>
    <row r="478" spans="1:11" x14ac:dyDescent="0.3">
      <c r="A478" t="s">
        <v>484</v>
      </c>
      <c r="B478" t="s">
        <v>511</v>
      </c>
      <c r="C478">
        <v>150</v>
      </c>
      <c r="D478">
        <v>82</v>
      </c>
      <c r="E478" t="str">
        <f t="shared" si="14"/>
        <v>enough stock</v>
      </c>
      <c r="F478" t="s">
        <v>518</v>
      </c>
      <c r="G478" t="s">
        <v>522</v>
      </c>
      <c r="H478">
        <v>12</v>
      </c>
      <c r="I478" t="s">
        <v>525</v>
      </c>
      <c r="J478">
        <f t="shared" si="15"/>
        <v>6.833333333333333</v>
      </c>
      <c r="K478">
        <v>54.41</v>
      </c>
    </row>
    <row r="479" spans="1:11" x14ac:dyDescent="0.3">
      <c r="A479" t="s">
        <v>485</v>
      </c>
      <c r="B479" t="s">
        <v>509</v>
      </c>
      <c r="C479">
        <v>230</v>
      </c>
      <c r="D479">
        <v>76</v>
      </c>
      <c r="E479" t="str">
        <f t="shared" si="14"/>
        <v>enough stock</v>
      </c>
      <c r="F479" t="s">
        <v>518</v>
      </c>
      <c r="G479" t="s">
        <v>522</v>
      </c>
      <c r="H479">
        <v>18</v>
      </c>
      <c r="I479" t="s">
        <v>523</v>
      </c>
      <c r="J479">
        <f t="shared" si="15"/>
        <v>4.2222222222222223</v>
      </c>
      <c r="K479">
        <v>164.84</v>
      </c>
    </row>
    <row r="480" spans="1:11" x14ac:dyDescent="0.3">
      <c r="A480" t="s">
        <v>486</v>
      </c>
      <c r="B480" t="s">
        <v>511</v>
      </c>
      <c r="C480">
        <v>345</v>
      </c>
      <c r="D480">
        <v>60</v>
      </c>
      <c r="E480" t="str">
        <f t="shared" si="14"/>
        <v>enough stock</v>
      </c>
      <c r="F480" t="s">
        <v>515</v>
      </c>
      <c r="G480" t="s">
        <v>519</v>
      </c>
      <c r="H480">
        <v>12</v>
      </c>
      <c r="I480" t="s">
        <v>526</v>
      </c>
      <c r="J480">
        <f t="shared" si="15"/>
        <v>5</v>
      </c>
      <c r="K480">
        <v>73.89</v>
      </c>
    </row>
    <row r="481" spans="1:11" x14ac:dyDescent="0.3">
      <c r="A481" t="s">
        <v>487</v>
      </c>
      <c r="B481" t="s">
        <v>509</v>
      </c>
      <c r="C481">
        <v>115</v>
      </c>
      <c r="D481">
        <v>90</v>
      </c>
      <c r="E481" t="str">
        <f t="shared" si="14"/>
        <v>enough stock</v>
      </c>
      <c r="F481" t="s">
        <v>517</v>
      </c>
      <c r="G481" t="s">
        <v>521</v>
      </c>
      <c r="H481">
        <v>16</v>
      </c>
      <c r="I481" t="s">
        <v>526</v>
      </c>
      <c r="J481">
        <f t="shared" si="15"/>
        <v>5.625</v>
      </c>
      <c r="K481">
        <v>148.41</v>
      </c>
    </row>
    <row r="482" spans="1:11" x14ac:dyDescent="0.3">
      <c r="A482" t="s">
        <v>488</v>
      </c>
      <c r="B482" t="s">
        <v>510</v>
      </c>
      <c r="C482">
        <v>423</v>
      </c>
      <c r="D482">
        <v>68</v>
      </c>
      <c r="E482" t="str">
        <f t="shared" si="14"/>
        <v>enough stock</v>
      </c>
      <c r="F482" t="s">
        <v>517</v>
      </c>
      <c r="G482" t="s">
        <v>521</v>
      </c>
      <c r="H482">
        <v>20</v>
      </c>
      <c r="I482" t="s">
        <v>524</v>
      </c>
      <c r="J482">
        <f t="shared" si="15"/>
        <v>3.4</v>
      </c>
      <c r="K482">
        <v>111.14</v>
      </c>
    </row>
    <row r="483" spans="1:11" x14ac:dyDescent="0.3">
      <c r="A483" t="s">
        <v>489</v>
      </c>
      <c r="B483" t="s">
        <v>513</v>
      </c>
      <c r="C483">
        <v>396</v>
      </c>
      <c r="D483">
        <v>87</v>
      </c>
      <c r="E483" t="str">
        <f t="shared" si="14"/>
        <v>enough stock</v>
      </c>
      <c r="F483" t="s">
        <v>516</v>
      </c>
      <c r="G483" t="s">
        <v>520</v>
      </c>
      <c r="H483">
        <v>6</v>
      </c>
      <c r="I483" t="s">
        <v>523</v>
      </c>
      <c r="J483">
        <f t="shared" si="15"/>
        <v>14.5</v>
      </c>
      <c r="K483">
        <v>125.49</v>
      </c>
    </row>
    <row r="484" spans="1:11" x14ac:dyDescent="0.3">
      <c r="A484" t="s">
        <v>490</v>
      </c>
      <c r="B484" t="s">
        <v>512</v>
      </c>
      <c r="C484">
        <v>166</v>
      </c>
      <c r="D484">
        <v>68</v>
      </c>
      <c r="E484" t="str">
        <f t="shared" si="14"/>
        <v>enough stock</v>
      </c>
      <c r="F484" t="s">
        <v>515</v>
      </c>
      <c r="G484" t="s">
        <v>519</v>
      </c>
      <c r="H484">
        <v>18</v>
      </c>
      <c r="I484" t="s">
        <v>523</v>
      </c>
      <c r="J484">
        <f t="shared" si="15"/>
        <v>3.7777777777777777</v>
      </c>
      <c r="K484">
        <v>54.96</v>
      </c>
    </row>
    <row r="485" spans="1:11" x14ac:dyDescent="0.3">
      <c r="A485" t="s">
        <v>491</v>
      </c>
      <c r="B485" t="s">
        <v>514</v>
      </c>
      <c r="C485">
        <v>46</v>
      </c>
      <c r="D485">
        <v>71</v>
      </c>
      <c r="E485" t="str">
        <f t="shared" si="14"/>
        <v xml:space="preserve"> </v>
      </c>
      <c r="F485" t="s">
        <v>516</v>
      </c>
      <c r="G485" t="s">
        <v>520</v>
      </c>
      <c r="H485">
        <v>17</v>
      </c>
      <c r="I485" t="s">
        <v>527</v>
      </c>
      <c r="J485">
        <f t="shared" si="15"/>
        <v>4.1764705882352944</v>
      </c>
      <c r="K485">
        <v>100.69</v>
      </c>
    </row>
    <row r="486" spans="1:11" x14ac:dyDescent="0.3">
      <c r="A486" t="s">
        <v>492</v>
      </c>
      <c r="B486" t="s">
        <v>514</v>
      </c>
      <c r="C486">
        <v>414</v>
      </c>
      <c r="D486">
        <v>54</v>
      </c>
      <c r="E486" t="str">
        <f t="shared" si="14"/>
        <v>enough stock</v>
      </c>
      <c r="F486" t="s">
        <v>517</v>
      </c>
      <c r="G486" t="s">
        <v>521</v>
      </c>
      <c r="H486">
        <v>8</v>
      </c>
      <c r="I486" t="s">
        <v>526</v>
      </c>
      <c r="J486">
        <f t="shared" si="15"/>
        <v>6.75</v>
      </c>
      <c r="K486">
        <v>129.54</v>
      </c>
    </row>
    <row r="487" spans="1:11" x14ac:dyDescent="0.3">
      <c r="A487" t="s">
        <v>493</v>
      </c>
      <c r="B487" t="s">
        <v>509</v>
      </c>
      <c r="C487">
        <v>270</v>
      </c>
      <c r="D487">
        <v>88</v>
      </c>
      <c r="E487" t="str">
        <f t="shared" si="14"/>
        <v>enough stock</v>
      </c>
      <c r="F487" t="s">
        <v>517</v>
      </c>
      <c r="G487" t="s">
        <v>521</v>
      </c>
      <c r="H487">
        <v>10</v>
      </c>
      <c r="I487" t="s">
        <v>526</v>
      </c>
      <c r="J487">
        <f t="shared" si="15"/>
        <v>8.8000000000000007</v>
      </c>
      <c r="K487">
        <v>164.9</v>
      </c>
    </row>
    <row r="488" spans="1:11" x14ac:dyDescent="0.3">
      <c r="A488" t="s">
        <v>494</v>
      </c>
      <c r="B488" t="s">
        <v>512</v>
      </c>
      <c r="C488">
        <v>273</v>
      </c>
      <c r="D488">
        <v>94</v>
      </c>
      <c r="E488" t="str">
        <f t="shared" si="14"/>
        <v>enough stock</v>
      </c>
      <c r="F488" t="s">
        <v>518</v>
      </c>
      <c r="G488" t="s">
        <v>522</v>
      </c>
      <c r="H488">
        <v>14</v>
      </c>
      <c r="I488" t="s">
        <v>523</v>
      </c>
      <c r="J488">
        <f t="shared" si="15"/>
        <v>6.7142857142857144</v>
      </c>
      <c r="K488">
        <v>37.29</v>
      </c>
    </row>
    <row r="489" spans="1:11" x14ac:dyDescent="0.3">
      <c r="A489" t="s">
        <v>495</v>
      </c>
      <c r="B489" t="s">
        <v>509</v>
      </c>
      <c r="C489">
        <v>378</v>
      </c>
      <c r="D489">
        <v>80</v>
      </c>
      <c r="E489" t="str">
        <f t="shared" si="14"/>
        <v>enough stock</v>
      </c>
      <c r="F489" t="s">
        <v>515</v>
      </c>
      <c r="G489" t="s">
        <v>519</v>
      </c>
      <c r="H489">
        <v>8</v>
      </c>
      <c r="I489" t="s">
        <v>527</v>
      </c>
      <c r="J489">
        <f t="shared" si="15"/>
        <v>10</v>
      </c>
      <c r="K489">
        <v>46.06</v>
      </c>
    </row>
    <row r="490" spans="1:11" x14ac:dyDescent="0.3">
      <c r="A490" t="s">
        <v>496</v>
      </c>
      <c r="B490" t="s">
        <v>513</v>
      </c>
      <c r="C490">
        <v>51</v>
      </c>
      <c r="D490">
        <v>73</v>
      </c>
      <c r="E490" t="str">
        <f t="shared" si="14"/>
        <v xml:space="preserve"> </v>
      </c>
      <c r="F490" t="s">
        <v>517</v>
      </c>
      <c r="G490" t="s">
        <v>521</v>
      </c>
      <c r="H490">
        <v>9</v>
      </c>
      <c r="I490" t="s">
        <v>525</v>
      </c>
      <c r="J490">
        <f t="shared" si="15"/>
        <v>8.1111111111111107</v>
      </c>
      <c r="K490">
        <v>117.44</v>
      </c>
    </row>
    <row r="491" spans="1:11" x14ac:dyDescent="0.3">
      <c r="A491" t="s">
        <v>497</v>
      </c>
      <c r="B491" t="s">
        <v>510</v>
      </c>
      <c r="C491">
        <v>386</v>
      </c>
      <c r="D491">
        <v>62</v>
      </c>
      <c r="E491" t="str">
        <f t="shared" si="14"/>
        <v>enough stock</v>
      </c>
      <c r="F491" t="s">
        <v>517</v>
      </c>
      <c r="G491" t="s">
        <v>521</v>
      </c>
      <c r="H491">
        <v>21</v>
      </c>
      <c r="I491" t="s">
        <v>523</v>
      </c>
      <c r="J491">
        <f t="shared" si="15"/>
        <v>2.9523809523809526</v>
      </c>
      <c r="K491">
        <v>158.38</v>
      </c>
    </row>
    <row r="492" spans="1:11" x14ac:dyDescent="0.3">
      <c r="A492" t="s">
        <v>498</v>
      </c>
      <c r="B492" t="s">
        <v>508</v>
      </c>
      <c r="C492">
        <v>131</v>
      </c>
      <c r="D492">
        <v>82</v>
      </c>
      <c r="E492" t="str">
        <f t="shared" si="14"/>
        <v>enough stock</v>
      </c>
      <c r="F492" t="s">
        <v>515</v>
      </c>
      <c r="G492" t="s">
        <v>519</v>
      </c>
      <c r="H492">
        <v>16</v>
      </c>
      <c r="I492" t="s">
        <v>526</v>
      </c>
      <c r="J492">
        <f t="shared" si="15"/>
        <v>5.125</v>
      </c>
      <c r="K492">
        <v>179.08</v>
      </c>
    </row>
    <row r="493" spans="1:11" x14ac:dyDescent="0.3">
      <c r="A493" t="s">
        <v>499</v>
      </c>
      <c r="B493" t="s">
        <v>508</v>
      </c>
      <c r="C493">
        <v>218</v>
      </c>
      <c r="D493">
        <v>34</v>
      </c>
      <c r="E493" t="str">
        <f t="shared" si="14"/>
        <v>enough stock</v>
      </c>
      <c r="F493" t="s">
        <v>516</v>
      </c>
      <c r="G493" t="s">
        <v>520</v>
      </c>
      <c r="H493">
        <v>9</v>
      </c>
      <c r="I493" t="s">
        <v>524</v>
      </c>
      <c r="J493">
        <f t="shared" si="15"/>
        <v>3.7777777777777777</v>
      </c>
      <c r="K493">
        <v>150.88999999999999</v>
      </c>
    </row>
    <row r="494" spans="1:11" x14ac:dyDescent="0.3">
      <c r="A494" t="s">
        <v>500</v>
      </c>
      <c r="B494" t="s">
        <v>508</v>
      </c>
      <c r="C494">
        <v>111</v>
      </c>
      <c r="D494">
        <v>60</v>
      </c>
      <c r="E494" t="str">
        <f t="shared" si="14"/>
        <v>enough stock</v>
      </c>
      <c r="F494" t="s">
        <v>517</v>
      </c>
      <c r="G494" t="s">
        <v>521</v>
      </c>
      <c r="H494">
        <v>12</v>
      </c>
      <c r="I494" t="s">
        <v>527</v>
      </c>
      <c r="J494">
        <f t="shared" si="15"/>
        <v>5</v>
      </c>
      <c r="K494">
        <v>124.11</v>
      </c>
    </row>
    <row r="495" spans="1:11" x14ac:dyDescent="0.3">
      <c r="A495" t="s">
        <v>501</v>
      </c>
      <c r="B495" t="s">
        <v>512</v>
      </c>
      <c r="C495">
        <v>411</v>
      </c>
      <c r="D495">
        <v>96</v>
      </c>
      <c r="E495" t="str">
        <f t="shared" si="14"/>
        <v>enough stock</v>
      </c>
      <c r="F495" t="s">
        <v>516</v>
      </c>
      <c r="G495" t="s">
        <v>520</v>
      </c>
      <c r="H495">
        <v>13</v>
      </c>
      <c r="I495" t="s">
        <v>525</v>
      </c>
      <c r="J495">
        <f t="shared" si="15"/>
        <v>7.384615384615385</v>
      </c>
      <c r="K495">
        <v>5.3</v>
      </c>
    </row>
    <row r="496" spans="1:11" x14ac:dyDescent="0.3">
      <c r="A496" t="s">
        <v>502</v>
      </c>
      <c r="B496" t="s">
        <v>509</v>
      </c>
      <c r="C496">
        <v>184</v>
      </c>
      <c r="D496">
        <v>34</v>
      </c>
      <c r="E496" t="str">
        <f t="shared" si="14"/>
        <v>enough stock</v>
      </c>
      <c r="F496" t="s">
        <v>515</v>
      </c>
      <c r="G496" t="s">
        <v>519</v>
      </c>
      <c r="H496">
        <v>3</v>
      </c>
      <c r="I496" t="s">
        <v>527</v>
      </c>
      <c r="J496">
        <f t="shared" si="15"/>
        <v>11.333333333333334</v>
      </c>
      <c r="K496">
        <v>81.569999999999993</v>
      </c>
    </row>
    <row r="497" spans="1:11" x14ac:dyDescent="0.3">
      <c r="A497" t="s">
        <v>503</v>
      </c>
      <c r="B497" t="s">
        <v>509</v>
      </c>
      <c r="C497">
        <v>479</v>
      </c>
      <c r="D497">
        <v>36</v>
      </c>
      <c r="E497" t="str">
        <f t="shared" si="14"/>
        <v>enough stock</v>
      </c>
      <c r="F497" t="s">
        <v>517</v>
      </c>
      <c r="G497" t="s">
        <v>521</v>
      </c>
      <c r="H497">
        <v>14</v>
      </c>
      <c r="I497" t="s">
        <v>526</v>
      </c>
      <c r="J497">
        <f t="shared" si="15"/>
        <v>2.5714285714285716</v>
      </c>
      <c r="K497">
        <v>90.22</v>
      </c>
    </row>
    <row r="498" spans="1:11" x14ac:dyDescent="0.3">
      <c r="A498" t="s">
        <v>504</v>
      </c>
      <c r="B498" t="s">
        <v>511</v>
      </c>
      <c r="C498">
        <v>186</v>
      </c>
      <c r="D498">
        <v>27</v>
      </c>
      <c r="E498" t="str">
        <f t="shared" si="14"/>
        <v>enough stock</v>
      </c>
      <c r="F498" t="s">
        <v>515</v>
      </c>
      <c r="G498" t="s">
        <v>519</v>
      </c>
      <c r="H498">
        <v>3</v>
      </c>
      <c r="I498" t="s">
        <v>524</v>
      </c>
      <c r="J498">
        <f t="shared" si="15"/>
        <v>9</v>
      </c>
      <c r="K498">
        <v>146.94999999999999</v>
      </c>
    </row>
    <row r="499" spans="1:11" x14ac:dyDescent="0.3">
      <c r="A499" t="s">
        <v>505</v>
      </c>
      <c r="B499" t="s">
        <v>512</v>
      </c>
      <c r="C499">
        <v>240</v>
      </c>
      <c r="D499">
        <v>27</v>
      </c>
      <c r="E499" t="str">
        <f t="shared" si="14"/>
        <v>enough stock</v>
      </c>
      <c r="F499" t="s">
        <v>516</v>
      </c>
      <c r="G499" t="s">
        <v>520</v>
      </c>
      <c r="H499">
        <v>6</v>
      </c>
      <c r="I499" t="s">
        <v>524</v>
      </c>
      <c r="J499">
        <f t="shared" si="15"/>
        <v>4.5</v>
      </c>
      <c r="K499">
        <v>153.49</v>
      </c>
    </row>
    <row r="500" spans="1:11" x14ac:dyDescent="0.3">
      <c r="A500" t="s">
        <v>506</v>
      </c>
      <c r="B500" t="s">
        <v>514</v>
      </c>
      <c r="C500">
        <v>307</v>
      </c>
      <c r="D500">
        <v>29</v>
      </c>
      <c r="E500" t="str">
        <f t="shared" si="14"/>
        <v>enough stock</v>
      </c>
      <c r="F500" t="s">
        <v>518</v>
      </c>
      <c r="G500" t="s">
        <v>522</v>
      </c>
      <c r="H500">
        <v>5</v>
      </c>
      <c r="I500" t="s">
        <v>524</v>
      </c>
      <c r="J500">
        <f t="shared" si="15"/>
        <v>5.8</v>
      </c>
      <c r="K500">
        <v>116.3</v>
      </c>
    </row>
    <row r="501" spans="1:11" x14ac:dyDescent="0.3">
      <c r="A501" t="s">
        <v>507</v>
      </c>
      <c r="B501" t="s">
        <v>513</v>
      </c>
      <c r="C501">
        <v>386</v>
      </c>
      <c r="D501">
        <v>92</v>
      </c>
      <c r="E501" t="str">
        <f t="shared" si="14"/>
        <v>enough stock</v>
      </c>
      <c r="F501" t="s">
        <v>517</v>
      </c>
      <c r="G501" t="s">
        <v>521</v>
      </c>
      <c r="H501">
        <v>15</v>
      </c>
      <c r="I501" t="s">
        <v>527</v>
      </c>
      <c r="J501">
        <f t="shared" si="15"/>
        <v>6.1333333333333337</v>
      </c>
      <c r="K501">
        <v>43.5</v>
      </c>
    </row>
    <row r="502" spans="1:11" x14ac:dyDescent="0.3">
      <c r="I502">
        <f>COUNTIF(I2:I501,"WH-1")</f>
        <v>109</v>
      </c>
    </row>
    <row r="503" spans="1:11" x14ac:dyDescent="0.3">
      <c r="I503">
        <f>COUNTIF(I3:I502,"WH-2")</f>
        <v>101</v>
      </c>
    </row>
    <row r="504" spans="1:11" x14ac:dyDescent="0.3">
      <c r="I504">
        <f>COUNTIF(I4:I503,"WH-3")</f>
        <v>110</v>
      </c>
    </row>
    <row r="505" spans="1:11" x14ac:dyDescent="0.3">
      <c r="I505">
        <f>COUNTIF(I5:I504,"WH-4")</f>
        <v>94</v>
      </c>
    </row>
    <row r="506" spans="1:11" x14ac:dyDescent="0.3">
      <c r="I506">
        <f>COUNTIF(I6:I505,"WH-5")</f>
        <v>83</v>
      </c>
    </row>
    <row r="507" spans="1:11" x14ac:dyDescent="0.3">
      <c r="I507" t="e">
        <f>INDEX(UniqRange, MATCH(MAX(CountRange), CountRange, 0))</f>
        <v>#NAME?</v>
      </c>
    </row>
  </sheetData>
  <conditionalFormatting sqref="C2:D50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{D89D5C49-3140-40EB-BB53-065BCACDCDCF}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9D5C49-3140-40EB-BB53-065BCACDCD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C2:D501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</dc:creator>
  <cp:lastModifiedBy>bharath s</cp:lastModifiedBy>
  <dcterms:created xsi:type="dcterms:W3CDTF">2025-06-21T13:19:13Z</dcterms:created>
  <dcterms:modified xsi:type="dcterms:W3CDTF">2025-06-28T08:40:17Z</dcterms:modified>
</cp:coreProperties>
</file>