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ilanib/projects/SSKV_Alumni/"/>
    </mc:Choice>
  </mc:AlternateContent>
  <xr:revisionPtr revIDLastSave="0" documentId="13_ncr:1_{8704077D-C3B1-1745-BE80-6254C3E323F8}" xr6:coauthVersionLast="47" xr6:coauthVersionMax="47" xr10:uidLastSave="{00000000-0000-0000-0000-000000000000}"/>
  <bookViews>
    <workbookView xWindow="0" yWindow="760" windowWidth="29400" windowHeight="1718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3" i="1" l="1"/>
  <c r="I33" i="1"/>
  <c r="I9" i="1"/>
  <c r="I3" i="1"/>
  <c r="I32" i="1"/>
  <c r="I17" i="1"/>
  <c r="I31" i="1"/>
  <c r="I34" i="1"/>
  <c r="I13" i="1"/>
  <c r="I15" i="1"/>
  <c r="I29" i="1"/>
  <c r="I26" i="1"/>
  <c r="I10" i="1"/>
  <c r="I12" i="1"/>
  <c r="I30" i="1"/>
  <c r="I25" i="1"/>
  <c r="I27" i="1"/>
  <c r="I22" i="1"/>
  <c r="I14" i="1"/>
  <c r="I24" i="1"/>
  <c r="I6" i="1"/>
  <c r="I4" i="1"/>
  <c r="I19" i="1"/>
  <c r="I20" i="1"/>
  <c r="I8" i="1"/>
  <c r="I21" i="1"/>
  <c r="I18" i="1"/>
  <c r="I5" i="1"/>
  <c r="I11" i="1"/>
  <c r="I2" i="1"/>
  <c r="I16" i="1"/>
  <c r="I7" i="1"/>
  <c r="I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5000000}">
      <text>
        <r>
          <rPr>
            <sz val="10"/>
            <color rgb="FF000000"/>
            <rFont val="Arial"/>
            <family val="2"/>
          </rPr>
          <t>Responder updated this value.</t>
        </r>
      </text>
    </comment>
    <comment ref="F10" authorId="0" shapeId="0" xr:uid="{00000000-0006-0000-0000-000002000000}">
      <text>
        <r>
          <rPr>
            <sz val="10"/>
            <color rgb="FF000000"/>
            <rFont val="Arial"/>
            <family val="2"/>
            <scheme val="minor"/>
          </rPr>
          <t>Responder updated this value.</t>
        </r>
      </text>
    </comment>
    <comment ref="B15" authorId="0" shapeId="0" xr:uid="{00000000-0006-0000-0000-000003000000}">
      <text>
        <r>
          <rPr>
            <sz val="10"/>
            <color rgb="FF000000"/>
            <rFont val="Arial"/>
            <family val="2"/>
          </rPr>
          <t>Responder updated this value.</t>
        </r>
      </text>
    </comment>
    <comment ref="E15" authorId="0" shapeId="0" xr:uid="{00000000-0006-0000-0000-000004000000}">
      <text>
        <r>
          <rPr>
            <sz val="10"/>
            <color rgb="FF000000"/>
            <rFont val="Arial"/>
            <family val="2"/>
            <scheme val="minor"/>
          </rPr>
          <t>Responder updated this value.</t>
        </r>
      </text>
    </comment>
    <comment ref="E28" authorId="0" shapeId="0" xr:uid="{00000000-0006-0000-0000-000001000000}">
      <text>
        <r>
          <rPr>
            <sz val="10"/>
            <color rgb="FF000000"/>
            <rFont val="Arial"/>
            <family val="2"/>
          </rPr>
          <t>Responder updated this value.</t>
        </r>
      </text>
    </comment>
  </commentList>
</comments>
</file>

<file path=xl/sharedStrings.xml><?xml version="1.0" encoding="utf-8"?>
<sst xmlns="http://schemas.openxmlformats.org/spreadsheetml/2006/main" count="230" uniqueCount="172">
  <si>
    <t>Timestamp</t>
  </si>
  <si>
    <t>Full Name</t>
  </si>
  <si>
    <t>Image</t>
  </si>
  <si>
    <t xml:space="preserve">Senthilkumar Chandrasekaran </t>
  </si>
  <si>
    <t>XII / 1996</t>
  </si>
  <si>
    <t>Chennai</t>
  </si>
  <si>
    <t>Sr. GM - Engineering at VA Tech Wabag</t>
  </si>
  <si>
    <t>+91 9382125363</t>
  </si>
  <si>
    <t xml:space="preserve">Senthilkumar </t>
  </si>
  <si>
    <t xml:space="preserve">C Elanchezian </t>
  </si>
  <si>
    <t xml:space="preserve">8 th standard </t>
  </si>
  <si>
    <t xml:space="preserve">AGM , Hyundai motor india limited </t>
  </si>
  <si>
    <t>Chezhian</t>
  </si>
  <si>
    <t>Naresh G</t>
  </si>
  <si>
    <t xml:space="preserve">Tiruchirappalli </t>
  </si>
  <si>
    <t>NG</t>
  </si>
  <si>
    <t xml:space="preserve">Ashok Venkatesan </t>
  </si>
  <si>
    <t>IT and Agriculture</t>
  </si>
  <si>
    <t>Ashok Venkatesan</t>
  </si>
  <si>
    <t>J Saravanan</t>
  </si>
  <si>
    <t>XII</t>
  </si>
  <si>
    <t>Mumbai</t>
  </si>
  <si>
    <t>Commissioner of Income-tax</t>
  </si>
  <si>
    <t>Saravanan</t>
  </si>
  <si>
    <t>Bharathvajan Subbarao</t>
  </si>
  <si>
    <t>6 to 12</t>
  </si>
  <si>
    <t>Hyderabad</t>
  </si>
  <si>
    <t>Software Professional</t>
  </si>
  <si>
    <t>+91 9676555717</t>
  </si>
  <si>
    <t>Bharath Subbarao</t>
  </si>
  <si>
    <t>Pradeep</t>
  </si>
  <si>
    <t>Auckland</t>
  </si>
  <si>
    <t>Self employed</t>
  </si>
  <si>
    <t>00640223670095</t>
  </si>
  <si>
    <t xml:space="preserve">R. Parthasarathy </t>
  </si>
  <si>
    <t>12th</t>
  </si>
  <si>
    <t xml:space="preserve">Chengalpattu </t>
  </si>
  <si>
    <t xml:space="preserve">Consultant optometrist and contact lens specialist </t>
  </si>
  <si>
    <t xml:space="preserve">Parthasarathy </t>
  </si>
  <si>
    <t xml:space="preserve">Kanchipuram </t>
  </si>
  <si>
    <t xml:space="preserve">Document writer </t>
  </si>
  <si>
    <t xml:space="preserve">PRABAKAR </t>
  </si>
  <si>
    <t>Praveen Ramachandran</t>
  </si>
  <si>
    <t>Freelancer - Photographer - Designer</t>
  </si>
  <si>
    <t>Praveen Artsymonk</t>
  </si>
  <si>
    <t>Prasanna</t>
  </si>
  <si>
    <t>5th Std</t>
  </si>
  <si>
    <t>Principal Program Manager</t>
  </si>
  <si>
    <t>09940253693</t>
  </si>
  <si>
    <t xml:space="preserve">Balaji Ramachandran </t>
  </si>
  <si>
    <t xml:space="preserve">12th </t>
  </si>
  <si>
    <t>Vellore</t>
  </si>
  <si>
    <t xml:space="preserve">Footwear sourcing operations leader </t>
  </si>
  <si>
    <t>Balaji Ram</t>
  </si>
  <si>
    <t>Bonss  sorko Bonss</t>
  </si>
  <si>
    <t>9th to 12th std</t>
  </si>
  <si>
    <t>Product Manager in cam ltd</t>
  </si>
  <si>
    <t>@My Redeemer JESUS SAVES⁩</t>
  </si>
  <si>
    <t>S. Prakash</t>
  </si>
  <si>
    <t>Till twelth year 1996</t>
  </si>
  <si>
    <t xml:space="preserve">Business </t>
  </si>
  <si>
    <t>Prakash</t>
  </si>
  <si>
    <t>Madhanraj Mahendran</t>
  </si>
  <si>
    <t xml:space="preserve">Pharmacist working in Pharma Manufacturing company </t>
  </si>
  <si>
    <t>98404 32834</t>
  </si>
  <si>
    <t xml:space="preserve">Madhanraj </t>
  </si>
  <si>
    <t>Raghunaath M</t>
  </si>
  <si>
    <t>8/92</t>
  </si>
  <si>
    <t>India</t>
  </si>
  <si>
    <t>Manager, IT Tech., Nuvama Wealth and Investment Ltd</t>
  </si>
  <si>
    <t xml:space="preserve">Seetharaman </t>
  </si>
  <si>
    <t>IT</t>
  </si>
  <si>
    <t>Seetharaman</t>
  </si>
  <si>
    <t xml:space="preserve">S.BHARATHI </t>
  </si>
  <si>
    <t>10th</t>
  </si>
  <si>
    <t xml:space="preserve">LAWYER </t>
  </si>
  <si>
    <t xml:space="preserve">SIVA BHARATHI </t>
  </si>
  <si>
    <t xml:space="preserve">Sudhagar Alphonse </t>
  </si>
  <si>
    <t>Till 7th. 11 and 12.</t>
  </si>
  <si>
    <t xml:space="preserve">Currently Working for JeyaRama as IT Infrastructure Director handling IT Ops Team and Dev Ops Team at TNagar Head Office. 
Earlier worked for Sutherland, Hewlett Packard,  DXC Technology,  Urjanet, Arcadia. Recently got laidoff and joined Heyarama a Retail organisation for IT department. </t>
  </si>
  <si>
    <t xml:space="preserve">994 0298 362 </t>
  </si>
  <si>
    <t>SUDHAGAR ALPHONSE</t>
  </si>
  <si>
    <t>Kanagaraj Radhakrishnan</t>
  </si>
  <si>
    <t>+2; 1996</t>
  </si>
  <si>
    <t>London</t>
  </si>
  <si>
    <t>Senior Scientist &amp; Senior Lecturer</t>
  </si>
  <si>
    <t>+44 7427 648603</t>
  </si>
  <si>
    <t>"RAJ" R. KANAGARAJ</t>
  </si>
  <si>
    <t>Dilip Pichumani</t>
  </si>
  <si>
    <t>8-10</t>
  </si>
  <si>
    <t>Austin</t>
  </si>
  <si>
    <t xml:space="preserve">IT - Program Management </t>
  </si>
  <si>
    <t>+1(737)217-5058</t>
  </si>
  <si>
    <t>Sathish Srinivasan</t>
  </si>
  <si>
    <t>10th - 12th</t>
  </si>
  <si>
    <t>Boston</t>
  </si>
  <si>
    <t>Research Scientist (Biotech R&amp;D)</t>
  </si>
  <si>
    <t>Sathish</t>
  </si>
  <si>
    <t>Grade 8</t>
  </si>
  <si>
    <t>Silk saree Bussiness</t>
  </si>
  <si>
    <t xml:space="preserve">94433 55008 </t>
  </si>
  <si>
    <t xml:space="preserve">Chickkannan Shanmugaraj </t>
  </si>
  <si>
    <t>Mohan Balasubramaniyan</t>
  </si>
  <si>
    <t>Bangalore</t>
  </si>
  <si>
    <t>Senior Tech lead
(Cisco System India Pvt Ltd)</t>
  </si>
  <si>
    <t>Mohan</t>
  </si>
  <si>
    <t xml:space="preserve">L.Karthikeyan </t>
  </si>
  <si>
    <t>10th Standard</t>
  </si>
  <si>
    <t>SCM profession</t>
  </si>
  <si>
    <t>L Karthik</t>
  </si>
  <si>
    <t>Yuvaraj G</t>
  </si>
  <si>
    <t>10th standard</t>
  </si>
  <si>
    <t>Film Maker</t>
  </si>
  <si>
    <t xml:space="preserve">Yuvagovindh </t>
  </si>
  <si>
    <t xml:space="preserve">Indian overseas Bank appraiser perungalathur </t>
  </si>
  <si>
    <t xml:space="preserve">Suresh </t>
  </si>
  <si>
    <t>Naveen.R</t>
  </si>
  <si>
    <t>+2 , 1996</t>
  </si>
  <si>
    <t>Senior Project Manager / Steel Construction</t>
  </si>
  <si>
    <t>+971508483784 , +918754003611</t>
  </si>
  <si>
    <t>Naveen</t>
  </si>
  <si>
    <t>Swaminathan V</t>
  </si>
  <si>
    <t xml:space="preserve">Software Engineer </t>
  </si>
  <si>
    <t>Swami</t>
  </si>
  <si>
    <t>Babu S D</t>
  </si>
  <si>
    <t>Plus two</t>
  </si>
  <si>
    <t>Credit manager in Chola Finance Nbfc</t>
  </si>
  <si>
    <t xml:space="preserve">Dhivakar </t>
  </si>
  <si>
    <t>1994-1996</t>
  </si>
  <si>
    <t>Director Cognizant Technology Solutions</t>
  </si>
  <si>
    <t>Vedagiri.C.B</t>
  </si>
  <si>
    <t>XII Standard</t>
  </si>
  <si>
    <t xml:space="preserve">Coimbatore </t>
  </si>
  <si>
    <t>Judicial Officer</t>
  </si>
  <si>
    <t>Vedagiri</t>
  </si>
  <si>
    <t>Ravi Balachandran</t>
  </si>
  <si>
    <t>Director, Wipro Servicenow practice</t>
  </si>
  <si>
    <t>09597546301</t>
  </si>
  <si>
    <t>Last Year at SSKV</t>
  </si>
  <si>
    <t>Location</t>
  </si>
  <si>
    <t>Profession</t>
  </si>
  <si>
    <t>WhatsApp Name</t>
  </si>
  <si>
    <t>Photo File</t>
  </si>
  <si>
    <t>Contact Number</t>
  </si>
  <si>
    <t>Umm Al Quwain - UAE</t>
  </si>
  <si>
    <t>Ashok Venkatesan.jpg</t>
  </si>
  <si>
    <t>Balaji Ram.jpeg</t>
  </si>
  <si>
    <t>Bharathi Siva.jpeg</t>
  </si>
  <si>
    <t>Bharathvajan Subbarao.png</t>
  </si>
  <si>
    <t>Dilip PM.jpeg</t>
  </si>
  <si>
    <t>DURAIRAJ PRABAKAR.jpg</t>
  </si>
  <si>
    <t>Mohan Balasubramaniyan.jpeg</t>
  </si>
  <si>
    <t>Naresh Gopal.jpeg</t>
  </si>
  <si>
    <t>Prasanna.jpeg</t>
  </si>
  <si>
    <t>Praveen Ramachandran.jpeg</t>
  </si>
  <si>
    <t>Raghunaath Mohandass.jpg</t>
  </si>
  <si>
    <t>Ramanujam Parthasarathy.jpg</t>
  </si>
  <si>
    <t>Saravanan Jayakumar.jpeg</t>
  </si>
  <si>
    <t>Sathish Srinivasan.jpg</t>
  </si>
  <si>
    <t>SEETHARAMAN RANGANATHAN.jpg</t>
  </si>
  <si>
    <t>Senthilkumar Chandrasekaran.jpg</t>
  </si>
  <si>
    <t>Sudhagar Alphonse.jpg</t>
  </si>
  <si>
    <t>Yuva Govindh.JPG</t>
  </si>
  <si>
    <t>Column1</t>
  </si>
  <si>
    <t>8th</t>
  </si>
  <si>
    <t>Notes</t>
  </si>
  <si>
    <t>5th</t>
  </si>
  <si>
    <t>9th</t>
  </si>
  <si>
    <t>Suresh Vishwanath</t>
  </si>
  <si>
    <t>Shanmugaraj. C</t>
  </si>
  <si>
    <t>D Prabakar</t>
  </si>
  <si>
    <t>Teacher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</si>
</sst>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7" x14ac:knownFonts="1">
    <font>
      <sz val="10"/>
      <color rgb="FF000000"/>
      <name val="Arial"/>
      <scheme val="minor"/>
    </font>
    <font>
      <sz val="10"/>
      <color theme="1"/>
      <name val="Arial"/>
      <family val="2"/>
      <scheme val="minor"/>
    </font>
    <font>
      <u/>
      <sz val="10"/>
      <color rgb="FF0000FF"/>
      <name val="Roboto"/>
    </font>
    <font>
      <u/>
      <sz val="10"/>
      <color rgb="FF0000FF"/>
      <name val="Roboto"/>
    </font>
    <font>
      <sz val="10"/>
      <color rgb="FF000000"/>
      <name val="Arial"/>
      <family val="2"/>
    </font>
    <font>
      <sz val="10"/>
      <color theme="1"/>
      <name val="Arial"/>
      <family val="2"/>
      <scheme val="minor"/>
    </font>
    <font>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s>
  <cellStyleXfs count="1">
    <xf numFmtId="0" fontId="0" fillId="0" borderId="0"/>
  </cellStyleXfs>
  <cellXfs count="24">
    <xf numFmtId="0" fontId="0" fillId="0" borderId="0" xfId="0"/>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2" fillId="0" borderId="8" xfId="0" applyFont="1" applyBorder="1" applyAlignment="1">
      <alignment vertical="center"/>
    </xf>
    <xf numFmtId="0" fontId="1" fillId="0" borderId="5" xfId="0" quotePrefix="1"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2" borderId="1" xfId="0" applyFont="1" applyFill="1" applyBorder="1" applyAlignment="1">
      <alignment horizontal="left" vertical="center"/>
    </xf>
    <xf numFmtId="0" fontId="5" fillId="2" borderId="2" xfId="0" applyFont="1" applyFill="1" applyBorder="1" applyAlignment="1">
      <alignment horizontal="left" vertical="center"/>
    </xf>
    <xf numFmtId="0" fontId="1" fillId="2" borderId="3" xfId="0" applyFont="1" applyFill="1" applyBorder="1" applyAlignment="1">
      <alignment horizontal="left" vertical="center"/>
    </xf>
    <xf numFmtId="0" fontId="5" fillId="0" borderId="5" xfId="0" applyFont="1" applyBorder="1" applyAlignment="1">
      <alignment vertical="center"/>
    </xf>
    <xf numFmtId="0" fontId="5" fillId="0" borderId="8" xfId="0" applyFont="1" applyBorder="1" applyAlignment="1">
      <alignment vertical="center"/>
    </xf>
    <xf numFmtId="0" fontId="1" fillId="0" borderId="8" xfId="0" quotePrefix="1" applyFont="1" applyBorder="1" applyAlignment="1">
      <alignment vertical="center"/>
    </xf>
    <xf numFmtId="0" fontId="0" fillId="0" borderId="8" xfId="0" applyBorder="1"/>
    <xf numFmtId="0" fontId="3" fillId="0" borderId="8" xfId="0" applyFont="1" applyBorder="1" applyAlignment="1">
      <alignment vertical="center"/>
    </xf>
    <xf numFmtId="0" fontId="0" fillId="0" borderId="5" xfId="0" applyBorder="1"/>
    <xf numFmtId="20" fontId="0" fillId="0" borderId="0" xfId="0" applyNumberFormat="1"/>
    <xf numFmtId="0" fontId="0" fillId="2" borderId="0" xfId="0" applyFill="1"/>
    <xf numFmtId="0" fontId="1" fillId="2" borderId="2" xfId="0" applyFont="1" applyFill="1" applyBorder="1" applyAlignment="1">
      <alignment horizontal="left" vertical="center"/>
    </xf>
  </cellXfs>
  <cellStyles count="1">
    <cellStyle name="Normal" xfId="0" builtinId="0"/>
  </cellStyles>
  <dxfs count="4">
    <dxf>
      <fill>
        <patternFill patternType="solid">
          <fgColor indexed="64"/>
          <bgColor rgb="FFFFFF00"/>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J34" headerRowDxfId="0">
  <autoFilter ref="A1:J34" xr:uid="{00000000-000C-0000-FFFF-FFFF00000000}"/>
  <sortState xmlns:xlrd2="http://schemas.microsoft.com/office/spreadsheetml/2017/richdata2" ref="A2:I34">
    <sortCondition ref="B1:B34"/>
  </sortState>
  <tableColumns count="10">
    <tableColumn id="1" xr3:uid="{00000000-0010-0000-0000-000001000000}" name="Timestamp"/>
    <tableColumn id="2" xr3:uid="{00000000-0010-0000-0000-000002000000}" name="Full Name"/>
    <tableColumn id="3" xr3:uid="{00000000-0010-0000-0000-000003000000}" name="Last Year at SSKV"/>
    <tableColumn id="4" xr3:uid="{00000000-0010-0000-0000-000004000000}" name="Location"/>
    <tableColumn id="5" xr3:uid="{00000000-0010-0000-0000-000005000000}" name="Profession"/>
    <tableColumn id="6" xr3:uid="{00000000-0010-0000-0000-000006000000}" name="Contact Number"/>
    <tableColumn id="7" xr3:uid="{00000000-0010-0000-0000-000007000000}" name="WhatsApp Name"/>
    <tableColumn id="8" xr3:uid="{00000000-0010-0000-0000-000008000000}" name="Photo File"/>
    <tableColumn id="9" xr3:uid="{00000000-0010-0000-0000-000009000000}" name="Image"/>
    <tableColumn id="10" xr3:uid="{756BB384-192C-7B46-A421-AFFBC087A394}" name="Column1"/>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34"/>
  <sheetViews>
    <sheetView tabSelected="1" zoomScale="140" zoomScaleNormal="140" workbookViewId="0">
      <pane ySplit="1" topLeftCell="A2" activePane="bottomLeft" state="frozen"/>
      <selection pane="bottomLeft" activeCell="E11" sqref="E11"/>
    </sheetView>
  </sheetViews>
  <sheetFormatPr baseColWidth="10" defaultColWidth="12.6640625" defaultRowHeight="15.75" customHeight="1" x14ac:dyDescent="0.15"/>
  <cols>
    <col min="1" max="2" width="18.83203125" customWidth="1"/>
    <col min="3" max="3" width="37.33203125" customWidth="1"/>
    <col min="4" max="4" width="30.6640625" customWidth="1"/>
    <col min="5" max="5" width="37.6640625" customWidth="1"/>
    <col min="6" max="6" width="18.83203125" customWidth="1"/>
    <col min="7" max="7" width="33.6640625" customWidth="1"/>
    <col min="8" max="8" width="23.6640625" customWidth="1"/>
    <col min="9" max="10" width="18.83203125" customWidth="1"/>
    <col min="11" max="11" width="37.33203125" customWidth="1"/>
    <col min="12" max="14" width="18.83203125" customWidth="1"/>
  </cols>
  <sheetData>
    <row r="1" spans="1:18" ht="15.75" customHeight="1" x14ac:dyDescent="0.15">
      <c r="A1" s="12" t="s">
        <v>0</v>
      </c>
      <c r="B1" s="13" t="s">
        <v>1</v>
      </c>
      <c r="C1" s="13" t="s">
        <v>138</v>
      </c>
      <c r="D1" s="13" t="s">
        <v>139</v>
      </c>
      <c r="E1" s="13" t="s">
        <v>140</v>
      </c>
      <c r="F1" s="13" t="s">
        <v>143</v>
      </c>
      <c r="G1" s="13" t="s">
        <v>141</v>
      </c>
      <c r="H1" s="13" t="s">
        <v>142</v>
      </c>
      <c r="I1" s="14" t="s">
        <v>2</v>
      </c>
      <c r="J1" s="22" t="s">
        <v>163</v>
      </c>
      <c r="K1" s="23" t="s">
        <v>165</v>
      </c>
    </row>
    <row r="2" spans="1:18" ht="15.75" customHeight="1" x14ac:dyDescent="0.15">
      <c r="A2" s="1">
        <v>45907.430288969903</v>
      </c>
      <c r="B2" s="2" t="s">
        <v>16</v>
      </c>
      <c r="C2" s="2" t="s">
        <v>35</v>
      </c>
      <c r="D2" s="2" t="s">
        <v>5</v>
      </c>
      <c r="E2" s="2" t="s">
        <v>17</v>
      </c>
      <c r="F2" s="2">
        <v>9176069444</v>
      </c>
      <c r="G2" s="2" t="s">
        <v>18</v>
      </c>
      <c r="H2" t="s">
        <v>145</v>
      </c>
      <c r="I2" s="3" t="e">
        <f ca="1">_xludf.image(#REF!)</f>
        <v>#NAME?</v>
      </c>
      <c r="K2" s="2">
        <v>1996</v>
      </c>
      <c r="R2" s="21"/>
    </row>
    <row r="3" spans="1:18" ht="15.75" customHeight="1" x14ac:dyDescent="0.15">
      <c r="A3" s="4">
        <v>45913.648846516204</v>
      </c>
      <c r="B3" s="5" t="s">
        <v>124</v>
      </c>
      <c r="C3" s="5" t="s">
        <v>35</v>
      </c>
      <c r="D3" s="16" t="s">
        <v>5</v>
      </c>
      <c r="E3" s="5" t="s">
        <v>126</v>
      </c>
      <c r="F3" s="5">
        <v>9789040491</v>
      </c>
      <c r="G3" s="5" t="s">
        <v>124</v>
      </c>
      <c r="I3" s="6" t="e">
        <f ca="1">_xludf.image(#REF!)</f>
        <v>#NAME?</v>
      </c>
      <c r="K3" s="5" t="s">
        <v>125</v>
      </c>
      <c r="R3" s="21"/>
    </row>
    <row r="4" spans="1:18" ht="15.75" customHeight="1" x14ac:dyDescent="0.15">
      <c r="A4" s="1">
        <v>45907.598443726849</v>
      </c>
      <c r="B4" s="2" t="s">
        <v>49</v>
      </c>
      <c r="C4" s="2" t="s">
        <v>35</v>
      </c>
      <c r="D4" s="2" t="s">
        <v>51</v>
      </c>
      <c r="E4" s="2" t="s">
        <v>52</v>
      </c>
      <c r="F4" s="2">
        <v>9791451600</v>
      </c>
      <c r="G4" s="2" t="s">
        <v>53</v>
      </c>
      <c r="H4" t="s">
        <v>146</v>
      </c>
      <c r="I4" s="3" t="e">
        <f ca="1">_xludf.image(#REF!)</f>
        <v>#NAME?</v>
      </c>
      <c r="K4" s="2" t="s">
        <v>50</v>
      </c>
      <c r="R4" s="21"/>
    </row>
    <row r="5" spans="1:18" ht="15.75" customHeight="1" x14ac:dyDescent="0.15">
      <c r="A5" s="4">
        <v>45907.433762800923</v>
      </c>
      <c r="B5" s="5" t="s">
        <v>24</v>
      </c>
      <c r="C5" s="5" t="s">
        <v>35</v>
      </c>
      <c r="D5" s="5" t="s">
        <v>26</v>
      </c>
      <c r="E5" s="5" t="s">
        <v>27</v>
      </c>
      <c r="F5" s="5" t="s">
        <v>28</v>
      </c>
      <c r="G5" s="5" t="s">
        <v>29</v>
      </c>
      <c r="H5" t="s">
        <v>148</v>
      </c>
      <c r="I5" s="6" t="e">
        <f ca="1">_xludf.image(#REF!)</f>
        <v>#NAME?</v>
      </c>
      <c r="K5" s="5" t="s">
        <v>25</v>
      </c>
      <c r="R5" s="21"/>
    </row>
    <row r="6" spans="1:18" ht="15.75" customHeight="1" x14ac:dyDescent="0.15">
      <c r="A6" s="1">
        <v>45907.638349502318</v>
      </c>
      <c r="B6" s="2" t="s">
        <v>54</v>
      </c>
      <c r="C6" s="2" t="s">
        <v>35</v>
      </c>
      <c r="D6" s="2" t="s">
        <v>5</v>
      </c>
      <c r="E6" s="2" t="s">
        <v>56</v>
      </c>
      <c r="F6" s="2">
        <v>8608123926</v>
      </c>
      <c r="G6" s="2" t="s">
        <v>57</v>
      </c>
      <c r="I6" s="3" t="e">
        <f ca="1">_xludf.image(#REF!)</f>
        <v>#NAME?</v>
      </c>
      <c r="K6" s="2" t="s">
        <v>55</v>
      </c>
      <c r="R6" s="21"/>
    </row>
    <row r="7" spans="1:18" ht="15.75" customHeight="1" x14ac:dyDescent="0.15">
      <c r="A7" s="4">
        <v>45907.412551064815</v>
      </c>
      <c r="B7" s="5" t="s">
        <v>9</v>
      </c>
      <c r="C7" s="5" t="s">
        <v>164</v>
      </c>
      <c r="D7" s="5" t="s">
        <v>5</v>
      </c>
      <c r="E7" s="5" t="s">
        <v>11</v>
      </c>
      <c r="F7" s="5">
        <v>9940689936</v>
      </c>
      <c r="G7" s="5" t="s">
        <v>12</v>
      </c>
      <c r="I7" s="6" t="e">
        <f ca="1">_xludf.image(#REF!)</f>
        <v>#NAME?</v>
      </c>
      <c r="K7" s="5" t="s">
        <v>10</v>
      </c>
      <c r="R7" s="21"/>
    </row>
    <row r="8" spans="1:18" ht="15.75" customHeight="1" x14ac:dyDescent="0.15">
      <c r="A8" s="1">
        <v>45907.528100891199</v>
      </c>
      <c r="B8" s="2" t="s">
        <v>170</v>
      </c>
      <c r="C8" s="2" t="s">
        <v>74</v>
      </c>
      <c r="D8" s="2" t="s">
        <v>39</v>
      </c>
      <c r="E8" s="2" t="s">
        <v>40</v>
      </c>
      <c r="F8" s="2">
        <v>9842379539</v>
      </c>
      <c r="G8" s="2" t="s">
        <v>41</v>
      </c>
      <c r="H8" t="s">
        <v>150</v>
      </c>
      <c r="I8" s="3" t="e">
        <f ca="1">_xludf.image(#REF!)</f>
        <v>#NAME?</v>
      </c>
      <c r="K8" s="2">
        <v>10</v>
      </c>
      <c r="R8" s="21"/>
    </row>
    <row r="9" spans="1:18" ht="15.75" customHeight="1" x14ac:dyDescent="0.15">
      <c r="A9" s="4">
        <v>45913.65096864583</v>
      </c>
      <c r="B9" s="5" t="s">
        <v>127</v>
      </c>
      <c r="C9" s="5" t="s">
        <v>35</v>
      </c>
      <c r="D9" s="5" t="s">
        <v>5</v>
      </c>
      <c r="E9" s="5" t="s">
        <v>129</v>
      </c>
      <c r="F9" s="5">
        <v>9884688333</v>
      </c>
      <c r="G9" s="5" t="s">
        <v>127</v>
      </c>
      <c r="I9" s="6" t="e">
        <f ca="1">_xludf.image(#REF!)</f>
        <v>#NAME?</v>
      </c>
      <c r="K9" s="5" t="s">
        <v>128</v>
      </c>
      <c r="R9" s="21"/>
    </row>
    <row r="10" spans="1:18" ht="15.75" customHeight="1" x14ac:dyDescent="0.15">
      <c r="A10" s="1">
        <v>45909.133975358796</v>
      </c>
      <c r="B10" s="2" t="s">
        <v>88</v>
      </c>
      <c r="C10" s="8" t="s">
        <v>74</v>
      </c>
      <c r="D10" s="2" t="s">
        <v>90</v>
      </c>
      <c r="E10" s="2" t="s">
        <v>91</v>
      </c>
      <c r="F10" s="2" t="s">
        <v>92</v>
      </c>
      <c r="G10" s="2" t="s">
        <v>88</v>
      </c>
      <c r="H10" t="s">
        <v>149</v>
      </c>
      <c r="I10" s="3" t="e">
        <f ca="1">_xludf.image(#REF!)</f>
        <v>#NAME?</v>
      </c>
      <c r="K10" s="8" t="s">
        <v>89</v>
      </c>
      <c r="R10" s="21"/>
    </row>
    <row r="11" spans="1:18" ht="15.75" customHeight="1" x14ac:dyDescent="0.15">
      <c r="A11" s="4">
        <v>45907.43070420139</v>
      </c>
      <c r="B11" s="5" t="s">
        <v>19</v>
      </c>
      <c r="C11" s="5" t="s">
        <v>35</v>
      </c>
      <c r="D11" s="5" t="s">
        <v>21</v>
      </c>
      <c r="E11" s="5" t="s">
        <v>22</v>
      </c>
      <c r="F11" s="5">
        <v>7506660190</v>
      </c>
      <c r="G11" s="5" t="s">
        <v>23</v>
      </c>
      <c r="H11" t="s">
        <v>157</v>
      </c>
      <c r="I11" s="6" t="e">
        <f ca="1">_xludf.image(#REF!)</f>
        <v>#NAME?</v>
      </c>
      <c r="K11" s="5" t="s">
        <v>20</v>
      </c>
      <c r="R11" s="21"/>
    </row>
    <row r="12" spans="1:18" ht="15.75" customHeight="1" x14ac:dyDescent="0.15">
      <c r="A12" s="1">
        <v>45907.836526331019</v>
      </c>
      <c r="B12" s="2" t="s">
        <v>82</v>
      </c>
      <c r="C12" s="2" t="s">
        <v>35</v>
      </c>
      <c r="D12" s="2" t="s">
        <v>84</v>
      </c>
      <c r="E12" s="2" t="s">
        <v>85</v>
      </c>
      <c r="F12" s="2" t="s">
        <v>86</v>
      </c>
      <c r="G12" s="2" t="s">
        <v>87</v>
      </c>
      <c r="I12" s="3" t="e">
        <f ca="1">_xludf.image(#REF!)</f>
        <v>#NAME?</v>
      </c>
      <c r="K12" s="2" t="s">
        <v>83</v>
      </c>
      <c r="R12" s="21"/>
    </row>
    <row r="13" spans="1:18" ht="15.75" customHeight="1" x14ac:dyDescent="0.15">
      <c r="A13" s="4">
        <v>45909.431677037035</v>
      </c>
      <c r="B13" s="5" t="s">
        <v>106</v>
      </c>
      <c r="C13" s="5" t="s">
        <v>74</v>
      </c>
      <c r="D13" s="5" t="s">
        <v>39</v>
      </c>
      <c r="E13" s="5" t="s">
        <v>108</v>
      </c>
      <c r="F13" s="5">
        <v>8680018008</v>
      </c>
      <c r="G13" s="5" t="s">
        <v>109</v>
      </c>
      <c r="I13" s="6" t="e">
        <f ca="1">_xludf.image(#REF!)</f>
        <v>#NAME?</v>
      </c>
      <c r="K13" s="5" t="s">
        <v>107</v>
      </c>
      <c r="R13" s="21"/>
    </row>
    <row r="14" spans="1:18" ht="15.75" customHeight="1" x14ac:dyDescent="0.15">
      <c r="A14" s="1">
        <v>45907.69046972222</v>
      </c>
      <c r="B14" s="2" t="s">
        <v>62</v>
      </c>
      <c r="C14" s="2" t="s">
        <v>35</v>
      </c>
      <c r="D14" s="2" t="s">
        <v>5</v>
      </c>
      <c r="E14" s="2" t="s">
        <v>63</v>
      </c>
      <c r="F14" s="2" t="s">
        <v>64</v>
      </c>
      <c r="G14" s="2" t="s">
        <v>65</v>
      </c>
      <c r="I14" s="3" t="e">
        <f ca="1">_xludf.image(#REF!)</f>
        <v>#NAME?</v>
      </c>
      <c r="K14" s="2">
        <v>1996</v>
      </c>
      <c r="R14" s="21"/>
    </row>
    <row r="15" spans="1:18" ht="15.75" customHeight="1" x14ac:dyDescent="0.15">
      <c r="A15" s="4">
        <v>45909.847256817127</v>
      </c>
      <c r="B15" s="5" t="s">
        <v>102</v>
      </c>
      <c r="C15" s="5" t="s">
        <v>74</v>
      </c>
      <c r="D15" s="5" t="s">
        <v>103</v>
      </c>
      <c r="E15" s="5" t="s">
        <v>104</v>
      </c>
      <c r="F15" s="5">
        <v>9972298637</v>
      </c>
      <c r="G15" s="5" t="s">
        <v>105</v>
      </c>
      <c r="H15" t="s">
        <v>151</v>
      </c>
      <c r="I15" s="6" t="e">
        <f ca="1">_xludf.image(#REF!)</f>
        <v>#NAME?</v>
      </c>
      <c r="K15" s="5" t="s">
        <v>74</v>
      </c>
      <c r="R15" s="21"/>
    </row>
    <row r="16" spans="1:18" ht="15.75" customHeight="1" x14ac:dyDescent="0.15">
      <c r="A16" s="1">
        <v>45907.418459664354</v>
      </c>
      <c r="B16" s="2" t="s">
        <v>13</v>
      </c>
      <c r="C16" s="2" t="s">
        <v>35</v>
      </c>
      <c r="D16" s="2" t="s">
        <v>14</v>
      </c>
      <c r="E16" s="2" t="s">
        <v>171</v>
      </c>
      <c r="F16" s="2">
        <v>7338985380</v>
      </c>
      <c r="G16" s="2" t="s">
        <v>15</v>
      </c>
      <c r="H16" t="s">
        <v>152</v>
      </c>
      <c r="I16" s="3" t="e">
        <f ca="1">_xludf.image(#REF!)</f>
        <v>#NAME?</v>
      </c>
      <c r="K16" s="2">
        <v>12</v>
      </c>
      <c r="R16" s="21"/>
    </row>
    <row r="17" spans="1:18" ht="15.75" customHeight="1" x14ac:dyDescent="0.15">
      <c r="A17" s="4">
        <v>45913.408536874995</v>
      </c>
      <c r="B17" s="5" t="s">
        <v>116</v>
      </c>
      <c r="C17" s="5" t="s">
        <v>35</v>
      </c>
      <c r="D17" s="16" t="s">
        <v>144</v>
      </c>
      <c r="E17" s="5" t="s">
        <v>118</v>
      </c>
      <c r="F17" s="5" t="s">
        <v>119</v>
      </c>
      <c r="G17" s="5" t="s">
        <v>120</v>
      </c>
      <c r="I17" s="6" t="e">
        <f ca="1">_xludf.image(#REF!)</f>
        <v>#NAME?</v>
      </c>
      <c r="K17" s="5" t="s">
        <v>117</v>
      </c>
      <c r="R17" s="21"/>
    </row>
    <row r="18" spans="1:18" ht="15.75" customHeight="1" x14ac:dyDescent="0.15">
      <c r="A18" s="1">
        <v>45907.467407731485</v>
      </c>
      <c r="B18" s="2" t="s">
        <v>30</v>
      </c>
      <c r="C18" s="2" t="s">
        <v>74</v>
      </c>
      <c r="D18" s="2" t="s">
        <v>31</v>
      </c>
      <c r="E18" s="2" t="s">
        <v>32</v>
      </c>
      <c r="F18" s="8" t="s">
        <v>33</v>
      </c>
      <c r="G18" s="2" t="s">
        <v>30</v>
      </c>
      <c r="I18" s="3" t="e">
        <f ca="1">_xludf.image(#REF!)</f>
        <v>#NAME?</v>
      </c>
      <c r="K18" s="2">
        <v>10</v>
      </c>
      <c r="R18" s="21"/>
    </row>
    <row r="19" spans="1:18" ht="15.75" customHeight="1" x14ac:dyDescent="0.15">
      <c r="A19" s="4">
        <v>45907.592806354165</v>
      </c>
      <c r="B19" s="5" t="s">
        <v>45</v>
      </c>
      <c r="C19" s="5" t="s">
        <v>166</v>
      </c>
      <c r="D19" s="5" t="s">
        <v>5</v>
      </c>
      <c r="E19" s="5" t="s">
        <v>47</v>
      </c>
      <c r="F19" s="17" t="s">
        <v>48</v>
      </c>
      <c r="G19" s="5" t="s">
        <v>45</v>
      </c>
      <c r="H19" t="s">
        <v>153</v>
      </c>
      <c r="I19" s="6" t="e">
        <f ca="1">_xludf.image(#REF!)</f>
        <v>#NAME?</v>
      </c>
      <c r="K19" s="5" t="s">
        <v>46</v>
      </c>
      <c r="R19" s="21"/>
    </row>
    <row r="20" spans="1:18" ht="15.75" customHeight="1" x14ac:dyDescent="0.15">
      <c r="A20" s="1">
        <v>45907.529991759264</v>
      </c>
      <c r="B20" s="2" t="s">
        <v>42</v>
      </c>
      <c r="C20" s="2" t="s">
        <v>35</v>
      </c>
      <c r="D20" s="2" t="s">
        <v>5</v>
      </c>
      <c r="E20" s="2" t="s">
        <v>43</v>
      </c>
      <c r="F20" s="2">
        <v>7338897333</v>
      </c>
      <c r="G20" s="2" t="s">
        <v>44</v>
      </c>
      <c r="H20" t="s">
        <v>154</v>
      </c>
      <c r="I20" s="3" t="e">
        <f ca="1">_xludf.image(#REF!)</f>
        <v>#NAME?</v>
      </c>
      <c r="K20" s="2" t="s">
        <v>35</v>
      </c>
    </row>
    <row r="21" spans="1:18" ht="15.75" customHeight="1" x14ac:dyDescent="0.15">
      <c r="A21" s="4">
        <v>45907.491367037037</v>
      </c>
      <c r="B21" s="5" t="s">
        <v>34</v>
      </c>
      <c r="C21" s="5" t="s">
        <v>35</v>
      </c>
      <c r="D21" s="5" t="s">
        <v>36</v>
      </c>
      <c r="E21" s="5" t="s">
        <v>37</v>
      </c>
      <c r="F21" s="5">
        <v>7845675633</v>
      </c>
      <c r="G21" s="5" t="s">
        <v>38</v>
      </c>
      <c r="H21" t="s">
        <v>156</v>
      </c>
      <c r="I21" s="6" t="e">
        <f ca="1">_xludf.image(#REF!)</f>
        <v>#NAME?</v>
      </c>
      <c r="K21" s="5" t="s">
        <v>35</v>
      </c>
    </row>
    <row r="22" spans="1:18" ht="15.75" customHeight="1" x14ac:dyDescent="0.15">
      <c r="A22" s="1">
        <v>45907.756317499996</v>
      </c>
      <c r="B22" s="2" t="s">
        <v>66</v>
      </c>
      <c r="C22" s="2" t="s">
        <v>164</v>
      </c>
      <c r="D22" s="2" t="s">
        <v>68</v>
      </c>
      <c r="E22" s="2" t="s">
        <v>69</v>
      </c>
      <c r="F22" s="2">
        <v>9840954897</v>
      </c>
      <c r="G22" s="2" t="s">
        <v>66</v>
      </c>
      <c r="H22" t="s">
        <v>155</v>
      </c>
      <c r="I22" s="3" t="e">
        <f ca="1">_xludf.image(#REF!)</f>
        <v>#NAME?</v>
      </c>
      <c r="K22" s="2" t="s">
        <v>67</v>
      </c>
    </row>
    <row r="23" spans="1:18" ht="15.75" customHeight="1" x14ac:dyDescent="0.15">
      <c r="A23" s="4">
        <v>45916.968443391204</v>
      </c>
      <c r="B23" s="5" t="s">
        <v>135</v>
      </c>
      <c r="C23" s="5" t="s">
        <v>35</v>
      </c>
      <c r="D23" s="5" t="s">
        <v>5</v>
      </c>
      <c r="E23" s="5" t="s">
        <v>136</v>
      </c>
      <c r="F23" s="17" t="s">
        <v>137</v>
      </c>
      <c r="G23" s="5" t="s">
        <v>135</v>
      </c>
      <c r="H23" s="19"/>
      <c r="I23" s="6" t="e">
        <f ca="1">_xludf.image(H23)</f>
        <v>#NAME?</v>
      </c>
      <c r="K23" s="5">
        <v>12</v>
      </c>
    </row>
    <row r="24" spans="1:18" ht="15.75" customHeight="1" x14ac:dyDescent="0.15">
      <c r="A24" s="1">
        <v>45907.6436105787</v>
      </c>
      <c r="B24" s="2" t="s">
        <v>58</v>
      </c>
      <c r="C24" s="2" t="s">
        <v>35</v>
      </c>
      <c r="D24" s="2" t="s">
        <v>5</v>
      </c>
      <c r="E24" s="2" t="s">
        <v>60</v>
      </c>
      <c r="F24" s="2">
        <v>9884720008</v>
      </c>
      <c r="G24" s="2" t="s">
        <v>61</v>
      </c>
      <c r="I24" s="3" t="e">
        <f ca="1">_xludf.image(H24)</f>
        <v>#NAME?</v>
      </c>
      <c r="K24" s="2" t="s">
        <v>59</v>
      </c>
    </row>
    <row r="25" spans="1:18" ht="15.75" customHeight="1" x14ac:dyDescent="0.15">
      <c r="A25" s="4">
        <v>45907.792592002312</v>
      </c>
      <c r="B25" s="5" t="s">
        <v>73</v>
      </c>
      <c r="C25" s="5" t="s">
        <v>74</v>
      </c>
      <c r="D25" s="5" t="s">
        <v>5</v>
      </c>
      <c r="E25" s="5" t="s">
        <v>75</v>
      </c>
      <c r="F25" s="5">
        <v>9941511000</v>
      </c>
      <c r="G25" s="5" t="s">
        <v>76</v>
      </c>
      <c r="H25" t="s">
        <v>147</v>
      </c>
      <c r="I25" s="6" t="e">
        <f ca="1">_xludf.image(#REF!)</f>
        <v>#NAME?</v>
      </c>
      <c r="K25" s="5" t="s">
        <v>74</v>
      </c>
    </row>
    <row r="26" spans="1:18" ht="15.75" customHeight="1" x14ac:dyDescent="0.15">
      <c r="A26" s="1">
        <v>45908.112841435184</v>
      </c>
      <c r="B26" s="2" t="s">
        <v>93</v>
      </c>
      <c r="C26" s="2" t="s">
        <v>35</v>
      </c>
      <c r="D26" s="2" t="s">
        <v>95</v>
      </c>
      <c r="E26" s="2" t="s">
        <v>96</v>
      </c>
      <c r="F26" s="2">
        <v>4027403375</v>
      </c>
      <c r="G26" s="2" t="s">
        <v>97</v>
      </c>
      <c r="H26" t="s">
        <v>158</v>
      </c>
      <c r="I26" s="3" t="e">
        <f ca="1">_xludf.image(#REF!)</f>
        <v>#NAME?</v>
      </c>
      <c r="K26" s="2" t="s">
        <v>94</v>
      </c>
    </row>
    <row r="27" spans="1:18" ht="15.75" customHeight="1" x14ac:dyDescent="0.15">
      <c r="A27" s="4">
        <v>45907.765763020834</v>
      </c>
      <c r="B27" s="5" t="s">
        <v>70</v>
      </c>
      <c r="C27" s="5" t="s">
        <v>35</v>
      </c>
      <c r="D27" s="5" t="s">
        <v>39</v>
      </c>
      <c r="E27" s="5" t="s">
        <v>71</v>
      </c>
      <c r="F27" s="5">
        <v>9444111210</v>
      </c>
      <c r="G27" s="5" t="s">
        <v>72</v>
      </c>
      <c r="H27" t="s">
        <v>159</v>
      </c>
      <c r="I27" s="6" t="e">
        <f ca="1">_xludf.image(#REF!)</f>
        <v>#NAME?</v>
      </c>
      <c r="K27" s="5" t="s">
        <v>35</v>
      </c>
    </row>
    <row r="28" spans="1:18" ht="15.75" customHeight="1" x14ac:dyDescent="0.15">
      <c r="A28" s="1">
        <v>45913.644104733801</v>
      </c>
      <c r="B28" s="2" t="s">
        <v>3</v>
      </c>
      <c r="C28" s="2" t="s">
        <v>35</v>
      </c>
      <c r="D28" s="2" t="s">
        <v>5</v>
      </c>
      <c r="E28" s="2" t="s">
        <v>6</v>
      </c>
      <c r="F28" s="2" t="s">
        <v>7</v>
      </c>
      <c r="G28" s="2" t="s">
        <v>8</v>
      </c>
      <c r="H28" t="s">
        <v>160</v>
      </c>
      <c r="I28" s="3" t="e">
        <f ca="1">_xludf.image(#REF!)</f>
        <v>#NAME?</v>
      </c>
      <c r="K28" s="2" t="s">
        <v>4</v>
      </c>
    </row>
    <row r="29" spans="1:18" ht="15.75" customHeight="1" x14ac:dyDescent="0.15">
      <c r="A29" s="4">
        <v>45908.341315613427</v>
      </c>
      <c r="B29" s="5" t="s">
        <v>169</v>
      </c>
      <c r="C29" s="5" t="s">
        <v>164</v>
      </c>
      <c r="D29" s="5" t="s">
        <v>39</v>
      </c>
      <c r="E29" s="5" t="s">
        <v>99</v>
      </c>
      <c r="F29" s="5" t="s">
        <v>100</v>
      </c>
      <c r="G29" s="5" t="s">
        <v>101</v>
      </c>
      <c r="H29" s="18"/>
      <c r="I29" s="6" t="e">
        <f ca="1">_xludf.image(H29)</f>
        <v>#NAME?</v>
      </c>
      <c r="K29" s="5" t="s">
        <v>98</v>
      </c>
    </row>
    <row r="30" spans="1:18" ht="15.75" customHeight="1" x14ac:dyDescent="0.15">
      <c r="A30" s="1">
        <v>45907.829622986115</v>
      </c>
      <c r="B30" s="2" t="s">
        <v>77</v>
      </c>
      <c r="C30" s="2" t="s">
        <v>35</v>
      </c>
      <c r="D30" s="2" t="s">
        <v>5</v>
      </c>
      <c r="E30" s="2" t="s">
        <v>79</v>
      </c>
      <c r="F30" s="2" t="s">
        <v>80</v>
      </c>
      <c r="G30" s="2" t="s">
        <v>81</v>
      </c>
      <c r="H30" t="s">
        <v>161</v>
      </c>
      <c r="I30" s="3" t="e">
        <f ca="1">_xludf.image(#REF!)</f>
        <v>#NAME?</v>
      </c>
      <c r="K30" s="2" t="s">
        <v>78</v>
      </c>
    </row>
    <row r="31" spans="1:18" ht="15.75" customHeight="1" x14ac:dyDescent="0.15">
      <c r="A31" s="4">
        <v>45912.480569432868</v>
      </c>
      <c r="B31" s="5" t="s">
        <v>168</v>
      </c>
      <c r="C31" s="5" t="s">
        <v>167</v>
      </c>
      <c r="D31" s="5" t="s">
        <v>39</v>
      </c>
      <c r="E31" s="5" t="s">
        <v>114</v>
      </c>
      <c r="F31" s="5">
        <v>9843310332</v>
      </c>
      <c r="G31" s="5" t="s">
        <v>115</v>
      </c>
      <c r="I31" s="6" t="e">
        <f ca="1">_xludf.image(#REF!)</f>
        <v>#NAME?</v>
      </c>
      <c r="K31" s="5">
        <v>1993</v>
      </c>
    </row>
    <row r="32" spans="1:18" ht="15.75" customHeight="1" x14ac:dyDescent="0.15">
      <c r="A32" s="1">
        <v>45913.645390289355</v>
      </c>
      <c r="B32" s="2" t="s">
        <v>121</v>
      </c>
      <c r="C32" s="2" t="s">
        <v>35</v>
      </c>
      <c r="D32" s="15" t="s">
        <v>5</v>
      </c>
      <c r="E32" s="2" t="s">
        <v>122</v>
      </c>
      <c r="F32" s="2">
        <v>9840610638</v>
      </c>
      <c r="G32" s="2" t="s">
        <v>123</v>
      </c>
      <c r="H32" s="20"/>
      <c r="I32" s="3" t="e">
        <f ca="1">_xludf.image(H32)</f>
        <v>#NAME?</v>
      </c>
      <c r="K32" s="2">
        <v>12</v>
      </c>
    </row>
    <row r="33" spans="1:11" ht="15.75" customHeight="1" x14ac:dyDescent="0.15">
      <c r="A33" s="4">
        <v>45916.49268491898</v>
      </c>
      <c r="B33" s="5" t="s">
        <v>130</v>
      </c>
      <c r="C33" s="5" t="s">
        <v>35</v>
      </c>
      <c r="D33" s="5" t="s">
        <v>132</v>
      </c>
      <c r="E33" s="5" t="s">
        <v>133</v>
      </c>
      <c r="F33" s="5">
        <v>9171570410</v>
      </c>
      <c r="G33" s="5" t="s">
        <v>134</v>
      </c>
      <c r="H33" s="7"/>
      <c r="I33" s="6" t="e">
        <f ca="1">_xludf.image(H33)</f>
        <v>#NAME?</v>
      </c>
      <c r="K33" s="5" t="s">
        <v>131</v>
      </c>
    </row>
    <row r="34" spans="1:11" ht="15.75" customHeight="1" x14ac:dyDescent="0.15">
      <c r="A34" s="9">
        <v>45911.334695196754</v>
      </c>
      <c r="B34" s="10" t="s">
        <v>110</v>
      </c>
      <c r="C34" s="10" t="s">
        <v>74</v>
      </c>
      <c r="D34" s="10" t="s">
        <v>39</v>
      </c>
      <c r="E34" s="10" t="s">
        <v>112</v>
      </c>
      <c r="F34" s="10">
        <v>9843080309</v>
      </c>
      <c r="G34" s="10" t="s">
        <v>113</v>
      </c>
      <c r="H34" t="s">
        <v>162</v>
      </c>
      <c r="I34" s="11" t="e">
        <f ca="1">_xludf.image(#REF!)</f>
        <v>#NAME?</v>
      </c>
      <c r="K34" s="10" t="s">
        <v>111</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Bharath Subbarao</cp:lastModifiedBy>
  <dcterms:modified xsi:type="dcterms:W3CDTF">2025-09-19T06:25:52Z</dcterms:modified>
</cp:coreProperties>
</file>