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autoCompressPictures="0"/>
  <bookViews>
    <workbookView xWindow="0" yWindow="0" windowWidth="28800" windowHeight="11400"/>
  </bookViews>
  <sheets>
    <sheet name="TCEP2017_Figure_27" sheetId="1" r:id="rId1"/>
  </sheets>
  <externalReferences>
    <externalReference r:id="rId2"/>
  </externalReferenc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7" i="1" l="1"/>
  <c r="F63" i="1"/>
  <c r="E57" i="1"/>
  <c r="E63" i="1"/>
</calcChain>
</file>

<file path=xl/sharedStrings.xml><?xml version="1.0" encoding="utf-8"?>
<sst xmlns="http://schemas.openxmlformats.org/spreadsheetml/2006/main" count="47" uniqueCount="33">
  <si>
    <t>stacked area chart (left axis)</t>
  </si>
  <si>
    <t>line chart (right axis)</t>
  </si>
  <si>
    <t>Figure number</t>
  </si>
  <si>
    <t>Figure title</t>
  </si>
  <si>
    <t>FIGURE</t>
  </si>
  <si>
    <t>Labels</t>
  </si>
  <si>
    <t>Primary y axis</t>
  </si>
  <si>
    <t>Secondary y axis</t>
  </si>
  <si>
    <t>Primary x axis</t>
  </si>
  <si>
    <t>Secondary x axis</t>
  </si>
  <si>
    <t>DATA</t>
  </si>
  <si>
    <t>OECD</t>
  </si>
  <si>
    <t>Non-OECD</t>
  </si>
  <si>
    <t>World</t>
  </si>
  <si>
    <t>Feedstock energy consumption</t>
  </si>
  <si>
    <t>Process energy consumption</t>
  </si>
  <si>
    <t>Process emissions</t>
  </si>
  <si>
    <t>Total process energy</t>
  </si>
  <si>
    <t>Total feedstock energy</t>
  </si>
  <si>
    <t>Direct emissions (energy-related)</t>
  </si>
  <si>
    <t>Direct emissions (process)</t>
  </si>
  <si>
    <t>Energy-related emissions</t>
  </si>
  <si>
    <t>Sector-wide emissions and energy consumption</t>
  </si>
  <si>
    <t>Energy consumption (EJ)</t>
  </si>
  <si>
    <t>Sector-wide energy consumption and CO2 emissions</t>
  </si>
  <si>
    <t>Please reference all figures as: 'International Energy Agency (2017), Tracking Clean Energy Progress 2017, OECD/IEA, Paris'</t>
  </si>
  <si>
    <t>Section</t>
  </si>
  <si>
    <t>Chemicals and petrochemicals</t>
  </si>
  <si>
    <t>Key point</t>
  </si>
  <si>
    <t>See text</t>
  </si>
  <si>
    <t>Direct CO2 emissions (MtCO2)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</si>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</sst>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73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 applyBorder="1" applyAlignment="1">
      <alignment vertical="top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0" fontId="3" fillId="3" borderId="0" xfId="0" applyFont="1" applyFill="1"/>
    <xf numFmtId="0" fontId="4" fillId="3" borderId="0" xfId="0" applyFont="1" applyFill="1"/>
    <xf numFmtId="2" fontId="12" fillId="2" borderId="0" xfId="0" applyNumberFormat="1" applyFont="1" applyFill="1"/>
    <xf numFmtId="164" fontId="12" fillId="2" borderId="0" xfId="1" applyNumberFormat="1" applyFont="1" applyFill="1"/>
    <xf numFmtId="0" fontId="13" fillId="2" borderId="0" xfId="0" applyFont="1" applyFill="1" applyBorder="1"/>
    <xf numFmtId="0" fontId="14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14" fillId="2" borderId="0" xfId="0" applyFont="1" applyFill="1"/>
    <xf numFmtId="0" fontId="10" fillId="2" borderId="0" xfId="0" applyFont="1" applyFill="1" applyAlignment="1">
      <alignment horizontal="right"/>
    </xf>
    <xf numFmtId="2" fontId="14" fillId="2" borderId="0" xfId="0" applyNumberFormat="1" applyFont="1" applyFill="1"/>
    <xf numFmtId="0" fontId="14" fillId="2" borderId="0" xfId="0" applyFont="1" applyFill="1" applyAlignment="1">
      <alignment horizontal="right"/>
    </xf>
    <xf numFmtId="0" fontId="15" fillId="3" borderId="0" xfId="0" applyFont="1" applyFill="1" applyAlignment="1">
      <alignment vertical="center"/>
    </xf>
    <xf numFmtId="0" fontId="16" fillId="2" borderId="0" xfId="0" applyFont="1" applyFill="1"/>
    <xf numFmtId="2" fontId="2" fillId="2" borderId="0" xfId="0" applyNumberFormat="1" applyFont="1" applyFill="1"/>
    <xf numFmtId="0" fontId="2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73" fontId="14" fillId="2" borderId="0" xfId="1" applyNumberFormat="1" applyFont="1" applyFill="1" applyAlignment="1">
      <alignment horizontal="center"/>
    </xf>
    <xf numFmtId="173" fontId="0" fillId="2" borderId="0" xfId="0" applyNumberForma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D6F71"/>
      <color rgb="FFA7A9AC"/>
      <color rgb="FFD87D45"/>
      <color rgb="FF91547F"/>
      <color rgb="FFA69EBF"/>
      <color rgb="FF948BB3"/>
      <color rgb="FFA6D9E8"/>
      <color rgb="FF7AC9E0"/>
      <color rgb="FF43BCD9"/>
      <color rgb="FF00B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676058874993564E-2"/>
          <c:y val="2.8252405949256338E-2"/>
          <c:w val="0.58890595564321868"/>
          <c:h val="0.821280985710119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TCEP2017_Figure_27!$C$42</c:f>
              <c:strCache>
                <c:ptCount val="1"/>
                <c:pt idx="0">
                  <c:v>Feedstock energy consumption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multiLvlStrRef>
              <c:f>TCEP2017_Figure_27!$D$40:$I$41</c:f>
              <c:multiLvlStrCache>
                <c:ptCount val="6"/>
                <c:lvl>
                  <c:pt idx="0">
                    <c:v>2014</c:v>
                  </c:pt>
                  <c:pt idx="1">
                    <c:v>2025</c:v>
                  </c:pt>
                  <c:pt idx="2">
                    <c:v>2014</c:v>
                  </c:pt>
                  <c:pt idx="3">
                    <c:v>2025</c:v>
                  </c:pt>
                  <c:pt idx="4">
                    <c:v>2014</c:v>
                  </c:pt>
                  <c:pt idx="5">
                    <c:v>2025</c:v>
                  </c:pt>
                </c:lvl>
                <c:lvl>
                  <c:pt idx="0">
                    <c:v>OECD</c:v>
                  </c:pt>
                  <c:pt idx="2">
                    <c:v>Non-OECD</c:v>
                  </c:pt>
                  <c:pt idx="4">
                    <c:v>World</c:v>
                  </c:pt>
                </c:lvl>
              </c:multiLvlStrCache>
            </c:multiLvlStrRef>
          </c:cat>
          <c:val>
            <c:numRef>
              <c:f>TCEP2017_Figure_27!$D$42:$I$42</c:f>
              <c:numCache>
                <c:formatCode>0.00</c:formatCode>
                <c:ptCount val="6"/>
                <c:pt idx="0">
                  <c:v>10.817383076207999</c:v>
                </c:pt>
                <c:pt idx="1">
                  <c:v>10.809765772817906</c:v>
                </c:pt>
                <c:pt idx="2">
                  <c:v>13.733164673604</c:v>
                </c:pt>
                <c:pt idx="3">
                  <c:v>21.79424904031297</c:v>
                </c:pt>
                <c:pt idx="4">
                  <c:v>24.550547749811997</c:v>
                </c:pt>
                <c:pt idx="5">
                  <c:v>32.604014813130874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25-43FE-8AF8-FDE701E48D2B}"/>
            </c:ext>
          </c:extLst>
        </c:ser>
        <c:ser>
          <c:idx val="1"/>
          <c:order val="1"/>
          <c:tx>
            <c:strRef>
              <c:f>TCEP2017_Figure_27!$C$43</c:f>
              <c:strCache>
                <c:ptCount val="1"/>
                <c:pt idx="0">
                  <c:v>Process energy consumption</c:v>
                </c:pt>
              </c:strCache>
            </c:strRef>
          </c:tx>
          <c:spPr>
            <a:solidFill>
              <a:schemeClr val="bg2"/>
            </a:solidFill>
          </c:spPr>
          <c:invertIfNegative val="0"/>
          <c:cat>
            <c:multiLvlStrRef>
              <c:f>TCEP2017_Figure_27!$D$40:$I$41</c:f>
              <c:multiLvlStrCache>
                <c:ptCount val="6"/>
                <c:lvl>
                  <c:pt idx="0">
                    <c:v>2014</c:v>
                  </c:pt>
                  <c:pt idx="1">
                    <c:v>2025</c:v>
                  </c:pt>
                  <c:pt idx="2">
                    <c:v>2014</c:v>
                  </c:pt>
                  <c:pt idx="3">
                    <c:v>2025</c:v>
                  </c:pt>
                  <c:pt idx="4">
                    <c:v>2014</c:v>
                  </c:pt>
                  <c:pt idx="5">
                    <c:v>2025</c:v>
                  </c:pt>
                </c:lvl>
                <c:lvl>
                  <c:pt idx="0">
                    <c:v>OECD</c:v>
                  </c:pt>
                  <c:pt idx="2">
                    <c:v>Non-OECD</c:v>
                  </c:pt>
                  <c:pt idx="4">
                    <c:v>World</c:v>
                  </c:pt>
                </c:lvl>
              </c:multiLvlStrCache>
            </c:multiLvlStrRef>
          </c:cat>
          <c:val>
            <c:numRef>
              <c:f>TCEP2017_Figure_27!$D$43:$I$43</c:f>
              <c:numCache>
                <c:formatCode>0.00</c:formatCode>
                <c:ptCount val="6"/>
                <c:pt idx="0">
                  <c:v>6.497030436408</c:v>
                </c:pt>
                <c:pt idx="1">
                  <c:v>6.9931637827026174</c:v>
                </c:pt>
                <c:pt idx="2">
                  <c:v>11.430921269952002</c:v>
                </c:pt>
                <c:pt idx="3">
                  <c:v>19.929582582858497</c:v>
                </c:pt>
                <c:pt idx="4">
                  <c:v>17.927951706360002</c:v>
                </c:pt>
                <c:pt idx="5">
                  <c:v>26.922746365561114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25-43FE-8AF8-FDE701E4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932288"/>
        <c:axId val="147934208"/>
      </c:barChart>
      <c:lineChart>
        <c:grouping val="standard"/>
        <c:varyColors val="0"/>
        <c:ser>
          <c:idx val="6"/>
          <c:order val="2"/>
          <c:tx>
            <c:strRef>
              <c:f>TCEP2017_Figure_27!$C$47</c:f>
              <c:strCache>
                <c:ptCount val="1"/>
                <c:pt idx="0">
                  <c:v>Process emissions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9"/>
            <c:spPr>
              <a:solidFill>
                <a:schemeClr val="accent2"/>
              </a:solidFill>
              <a:ln w="12700">
                <a:solidFill>
                  <a:schemeClr val="bg1"/>
                </a:solidFill>
              </a:ln>
            </c:spPr>
          </c:marker>
          <c:cat>
            <c:multiLvlStrRef>
              <c:f>TCEP2017_Figure_27!$D$40:$I$41</c:f>
              <c:multiLvlStrCache>
                <c:ptCount val="6"/>
                <c:lvl>
                  <c:pt idx="0">
                    <c:v>2014</c:v>
                  </c:pt>
                  <c:pt idx="1">
                    <c:v>2025</c:v>
                  </c:pt>
                  <c:pt idx="2">
                    <c:v>2014</c:v>
                  </c:pt>
                  <c:pt idx="3">
                    <c:v>2025</c:v>
                  </c:pt>
                  <c:pt idx="4">
                    <c:v>2014</c:v>
                  </c:pt>
                  <c:pt idx="5">
                    <c:v>2025</c:v>
                  </c:pt>
                </c:lvl>
                <c:lvl>
                  <c:pt idx="0">
                    <c:v>OECD</c:v>
                  </c:pt>
                  <c:pt idx="2">
                    <c:v>Non-OECD</c:v>
                  </c:pt>
                  <c:pt idx="4">
                    <c:v>World</c:v>
                  </c:pt>
                </c:lvl>
              </c:multiLvlStrCache>
            </c:multiLvlStrRef>
          </c:cat>
          <c:val>
            <c:numRef>
              <c:f>TCEP2017_Figure_27!$D$47:$I$47</c:f>
              <c:numCache>
                <c:formatCode>0.00</c:formatCode>
                <c:ptCount val="6"/>
                <c:pt idx="0">
                  <c:v>44.335050003983461</c:v>
                </c:pt>
                <c:pt idx="1">
                  <c:v>20.434966228293661</c:v>
                </c:pt>
                <c:pt idx="2">
                  <c:v>156.85703059723076</c:v>
                </c:pt>
                <c:pt idx="3">
                  <c:v>149.72631911145649</c:v>
                </c:pt>
                <c:pt idx="4">
                  <c:v>201.19208060121423</c:v>
                </c:pt>
                <c:pt idx="5">
                  <c:v>170.16128533975015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3525-43FE-8AF8-FDE701E48D2B}"/>
            </c:ext>
          </c:extLst>
        </c:ser>
        <c:ser>
          <c:idx val="7"/>
          <c:order val="3"/>
          <c:tx>
            <c:strRef>
              <c:f>TCEP2017_Figure_27!$C$48</c:f>
              <c:strCache>
                <c:ptCount val="1"/>
                <c:pt idx="0">
                  <c:v>Energy-related emissions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9"/>
            <c:spPr>
              <a:solidFill>
                <a:schemeClr val="accent1"/>
              </a:solidFill>
              <a:ln w="12700">
                <a:solidFill>
                  <a:sysClr val="window" lastClr="FFFFFF"/>
                </a:solidFill>
              </a:ln>
            </c:spPr>
          </c:marker>
          <c:cat>
            <c:multiLvlStrRef>
              <c:f>TCEP2017_Figure_27!$D$40:$I$41</c:f>
              <c:multiLvlStrCache>
                <c:ptCount val="6"/>
                <c:lvl>
                  <c:pt idx="0">
                    <c:v>2014</c:v>
                  </c:pt>
                  <c:pt idx="1">
                    <c:v>2025</c:v>
                  </c:pt>
                  <c:pt idx="2">
                    <c:v>2014</c:v>
                  </c:pt>
                  <c:pt idx="3">
                    <c:v>2025</c:v>
                  </c:pt>
                  <c:pt idx="4">
                    <c:v>2014</c:v>
                  </c:pt>
                  <c:pt idx="5">
                    <c:v>2025</c:v>
                  </c:pt>
                </c:lvl>
                <c:lvl>
                  <c:pt idx="0">
                    <c:v>OECD</c:v>
                  </c:pt>
                  <c:pt idx="2">
                    <c:v>Non-OECD</c:v>
                  </c:pt>
                  <c:pt idx="4">
                    <c:v>World</c:v>
                  </c:pt>
                </c:lvl>
              </c:multiLvlStrCache>
            </c:multiLvlStrRef>
          </c:cat>
          <c:val>
            <c:numRef>
              <c:f>TCEP2017_Figure_27!$D$48:$I$48</c:f>
              <c:numCache>
                <c:formatCode>0.00</c:formatCode>
                <c:ptCount val="6"/>
                <c:pt idx="0">
                  <c:v>281.37988945689858</c:v>
                </c:pt>
                <c:pt idx="1">
                  <c:v>286.05038865396239</c:v>
                </c:pt>
                <c:pt idx="2">
                  <c:v>575.21390843151244</c:v>
                </c:pt>
                <c:pt idx="3">
                  <c:v>871.33467355995083</c:v>
                </c:pt>
                <c:pt idx="4">
                  <c:v>856.59379788841102</c:v>
                </c:pt>
                <c:pt idx="5">
                  <c:v>1157.3850622139132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3525-43FE-8AF8-FDE701E4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38304"/>
        <c:axId val="147936384"/>
      </c:lineChart>
      <c:catAx>
        <c:axId val="14793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47934208"/>
        <c:crossesAt val="0"/>
        <c:auto val="1"/>
        <c:lblAlgn val="ctr"/>
        <c:lblOffset val="0"/>
        <c:noMultiLvlLbl val="0"/>
      </c:catAx>
      <c:valAx>
        <c:axId val="147934208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  <a:round/>
            </a:ln>
          </c:spPr>
        </c:majorGridlines>
        <c:title>
          <c:tx>
            <c:strRef>
              <c:f>TCEP2017_Figure_27!$C$11</c:f>
              <c:strCache>
                <c:ptCount val="1"/>
                <c:pt idx="0">
                  <c:v>Energy consumption (EJ)</c:v>
                </c:pt>
              </c:strCache>
            </c:strRef>
          </c:tx>
          <c:layout>
            <c:manualLayout>
              <c:xMode val="edge"/>
              <c:yMode val="edge"/>
              <c:x val="1.685097394286977E-2"/>
              <c:y val="0.13136169844412748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47932288"/>
        <c:crosses val="autoZero"/>
        <c:crossBetween val="between"/>
      </c:valAx>
      <c:valAx>
        <c:axId val="147936384"/>
        <c:scaling>
          <c:orientation val="minMax"/>
          <c:max val="1400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GB"/>
                  <a:t>Direct CO</a:t>
                </a:r>
                <a:r>
                  <a:rPr lang="en-GB" baseline="-25000"/>
                  <a:t>2 </a:t>
                </a:r>
                <a:r>
                  <a:rPr lang="en-GB" baseline="0"/>
                  <a:t>emissions (MtCO</a:t>
                </a:r>
                <a:r>
                  <a:rPr lang="en-GB" baseline="-25000"/>
                  <a:t>2</a:t>
                </a:r>
                <a:r>
                  <a:rPr lang="en-GB" baseline="0"/>
                  <a:t>)</a:t>
                </a:r>
                <a:endParaRPr lang="en-GB" baseline="-25000"/>
              </a:p>
            </c:rich>
          </c:tx>
          <c:layout>
            <c:manualLayout>
              <c:xMode val="edge"/>
              <c:yMode val="edge"/>
              <c:x val="0.73541184528176351"/>
              <c:y val="0.105463763244724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noFill/>
          </a:ln>
        </c:spPr>
        <c:crossAx val="147938304"/>
        <c:crosses val="max"/>
        <c:crossBetween val="between"/>
        <c:majorUnit val="200"/>
      </c:valAx>
      <c:catAx>
        <c:axId val="14793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4793638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5543784668436276"/>
          <c:y val="4.727860731823913E-2"/>
          <c:w val="0.17103063065584184"/>
          <c:h val="0.88346821230679495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268332</xdr:colOff>
      <xdr:row>18</xdr:row>
      <xdr:rowOff>162021</xdr:rowOff>
    </xdr:from>
    <xdr:to>
      <xdr:col>11</xdr:col>
      <xdr:colOff>504077</xdr:colOff>
      <xdr:row>33</xdr:row>
      <xdr:rowOff>35814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Industry/IV.%20Projects/IV.2%20TCEP/2017/Chemicals/Figures/Data%20for%20figures%20REV_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thin text"/>
      <sheetName val="Figures"/>
    </sheetNames>
    <sheetDataSet>
      <sheetData sheetId="0"/>
      <sheetData sheetId="1">
        <row r="6">
          <cell r="B6" t="str">
            <v>Ethane SC</v>
          </cell>
        </row>
        <row r="57">
          <cell r="E57">
            <v>2014</v>
          </cell>
          <cell r="F57">
            <v>2025</v>
          </cell>
        </row>
        <row r="63">
          <cell r="E63">
            <v>2014</v>
          </cell>
          <cell r="F63">
            <v>2025</v>
          </cell>
        </row>
      </sheetData>
    </sheetDataSet>
  </externalBook>
</externalLink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117"/>
  <sheetViews>
    <sheetView tabSelected="1" topLeftCell="A22" zoomScale="80" zoomScaleNormal="80" workbookViewId="0">
      <selection activeCell="D41" sqref="D41:I43"/>
    </sheetView>
  </sheetViews>
  <sheetFormatPr defaultColWidth="8.85546875" defaultRowHeight="15" x14ac:dyDescent="0.25"/>
  <cols>
    <col min="1" max="1" width="5.42578125" style="1" customWidth="1"/>
    <col min="2" max="2" width="16.140625" style="1" customWidth="1"/>
    <col min="3" max="3" width="8.85546875" style="1"/>
    <col min="4" max="4" width="8.85546875" style="1" customWidth="1"/>
    <col min="5" max="6" width="14.85546875" style="1" bestFit="1" customWidth="1"/>
    <col min="7" max="13" width="8.85546875" style="1"/>
    <col min="14" max="14" width="8.85546875" style="2"/>
    <col min="15" max="15" width="17" style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15" customFormat="1" ht="39.75" customHeight="1" x14ac:dyDescent="0.35">
      <c r="B1" s="26" t="s">
        <v>24</v>
      </c>
      <c r="N1" s="14"/>
      <c r="AA1" s="14"/>
      <c r="AN1" s="14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18" t="s">
        <v>25</v>
      </c>
    </row>
    <row r="5" spans="2:40" x14ac:dyDescent="0.25">
      <c r="B5" s="2" t="s">
        <v>26</v>
      </c>
      <c r="C5" s="19" t="s">
        <v>27</v>
      </c>
    </row>
    <row r="6" spans="2:40" x14ac:dyDescent="0.25">
      <c r="B6" s="2" t="s">
        <v>2</v>
      </c>
      <c r="C6" s="19">
        <v>27</v>
      </c>
    </row>
    <row r="7" spans="2:40" x14ac:dyDescent="0.25">
      <c r="B7" s="2" t="s">
        <v>3</v>
      </c>
      <c r="C7" s="22" t="s">
        <v>22</v>
      </c>
    </row>
    <row r="8" spans="2:40" x14ac:dyDescent="0.25">
      <c r="B8" s="2" t="s">
        <v>28</v>
      </c>
      <c r="C8" s="27" t="s">
        <v>29</v>
      </c>
    </row>
    <row r="9" spans="2:40" x14ac:dyDescent="0.25">
      <c r="B9" s="2"/>
      <c r="C9" s="22"/>
    </row>
    <row r="10" spans="2:40" x14ac:dyDescent="0.25">
      <c r="B10" s="2" t="s">
        <v>5</v>
      </c>
      <c r="C10" s="22"/>
    </row>
    <row r="11" spans="2:40" x14ac:dyDescent="0.25">
      <c r="B11" s="2" t="s">
        <v>6</v>
      </c>
      <c r="C11" s="22" t="s">
        <v>23</v>
      </c>
    </row>
    <row r="12" spans="2:40" x14ac:dyDescent="0.25">
      <c r="B12" s="2" t="s">
        <v>7</v>
      </c>
      <c r="C12" s="22" t="s">
        <v>30</v>
      </c>
    </row>
    <row r="13" spans="2:40" x14ac:dyDescent="0.25">
      <c r="B13" s="2" t="s">
        <v>8</v>
      </c>
      <c r="C13" s="22" t="s">
        <v>31</v>
      </c>
    </row>
    <row r="14" spans="2:40" x14ac:dyDescent="0.25">
      <c r="B14" s="2" t="s">
        <v>9</v>
      </c>
      <c r="C14" s="22" t="s">
        <v>32</v>
      </c>
    </row>
    <row r="15" spans="2:40" x14ac:dyDescent="0.25">
      <c r="B15" s="2"/>
      <c r="C15" s="4"/>
    </row>
    <row r="16" spans="2:40" x14ac:dyDescent="0.25">
      <c r="B16" s="2"/>
      <c r="C16" s="4"/>
    </row>
    <row r="17" spans="2:40" x14ac:dyDescent="0.25">
      <c r="B17" s="2"/>
      <c r="C17" s="12"/>
    </row>
    <row r="18" spans="2:40" ht="23.25" x14ac:dyDescent="0.35">
      <c r="B18" s="3" t="s">
        <v>4</v>
      </c>
      <c r="C18" s="12"/>
    </row>
    <row r="19" spans="2:40" x14ac:dyDescent="0.25">
      <c r="B19" s="2"/>
      <c r="C19" s="4"/>
    </row>
    <row r="20" spans="2:40" x14ac:dyDescent="0.25">
      <c r="G20" s="2"/>
      <c r="N20" s="1"/>
      <c r="O20" s="5"/>
      <c r="P20" s="5"/>
      <c r="T20" s="2"/>
      <c r="AA20" s="1"/>
      <c r="AG20" s="2"/>
      <c r="AN20" s="1"/>
    </row>
    <row r="21" spans="2:40" x14ac:dyDescent="0.25">
      <c r="G21" s="2"/>
      <c r="N21" s="1"/>
      <c r="O21" s="5"/>
      <c r="P21" s="5"/>
      <c r="T21" s="2"/>
      <c r="AA21" s="1"/>
      <c r="AG21" s="2"/>
      <c r="AN21" s="1"/>
    </row>
    <row r="22" spans="2:40" x14ac:dyDescent="0.25">
      <c r="G22" s="2"/>
      <c r="N22" s="1"/>
      <c r="O22" s="5"/>
      <c r="P22" s="5"/>
      <c r="T22" s="2"/>
      <c r="AA22" s="1"/>
      <c r="AG22" s="2"/>
      <c r="AN22" s="1"/>
    </row>
    <row r="23" spans="2:40" x14ac:dyDescent="0.25">
      <c r="G23" s="2"/>
      <c r="N23" s="1"/>
      <c r="O23" s="5"/>
      <c r="P23" s="5"/>
      <c r="T23" s="2"/>
      <c r="AA23" s="1"/>
      <c r="AG23" s="2"/>
      <c r="AN23" s="1"/>
    </row>
    <row r="24" spans="2:40" x14ac:dyDescent="0.25">
      <c r="G24" s="2"/>
      <c r="N24" s="1"/>
      <c r="O24" s="5"/>
      <c r="P24" s="5"/>
      <c r="Q24" s="2"/>
      <c r="R24" s="2"/>
      <c r="T24" s="2"/>
      <c r="AA24" s="1"/>
      <c r="AG24" s="2"/>
      <c r="AN24" s="1"/>
    </row>
    <row r="25" spans="2:40" x14ac:dyDescent="0.25">
      <c r="G25" s="2"/>
      <c r="N25" s="1"/>
      <c r="O25" s="5"/>
      <c r="P25" s="5"/>
      <c r="Q25" s="2"/>
      <c r="R25" s="2"/>
      <c r="T25" s="2"/>
      <c r="AA25" s="1"/>
      <c r="AG25" s="2"/>
      <c r="AN25" s="1"/>
    </row>
    <row r="26" spans="2:40" ht="15.75" x14ac:dyDescent="0.25">
      <c r="G26" s="6"/>
      <c r="N26" s="1"/>
      <c r="O26" s="5"/>
      <c r="P26" s="5"/>
      <c r="T26" s="6"/>
      <c r="AA26" s="1"/>
      <c r="AG26" s="2"/>
      <c r="AN26" s="1"/>
    </row>
    <row r="27" spans="2:40" s="2" customFormat="1" x14ac:dyDescent="0.25">
      <c r="G27" s="7"/>
      <c r="O27" s="5"/>
      <c r="P27" s="5"/>
      <c r="T27" s="8"/>
    </row>
    <row r="28" spans="2:40" x14ac:dyDescent="0.25">
      <c r="G28" s="9"/>
      <c r="N28" s="1"/>
      <c r="O28" s="5"/>
      <c r="P28" s="5"/>
      <c r="Q28" s="10"/>
      <c r="R28" s="10"/>
      <c r="T28" s="9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G28" s="2"/>
      <c r="AN28" s="1"/>
    </row>
    <row r="29" spans="2:40" x14ac:dyDescent="0.25">
      <c r="G29" s="9"/>
      <c r="N29" s="1"/>
      <c r="O29" s="5"/>
      <c r="P29" s="5"/>
      <c r="Q29" s="10"/>
      <c r="R29" s="10"/>
      <c r="T29" s="9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G29" s="2"/>
      <c r="AN29" s="1"/>
    </row>
    <row r="30" spans="2:40" x14ac:dyDescent="0.25">
      <c r="G30" s="9"/>
      <c r="N30" s="1"/>
      <c r="O30" s="5"/>
      <c r="P30" s="5"/>
      <c r="Q30" s="10"/>
      <c r="R30" s="10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G30" s="2"/>
      <c r="AN30" s="1"/>
    </row>
    <row r="31" spans="2:40" x14ac:dyDescent="0.25">
      <c r="G31" s="9"/>
      <c r="N31" s="1"/>
      <c r="O31" s="5"/>
      <c r="P31" s="5"/>
      <c r="Q31" s="10"/>
      <c r="R31" s="10"/>
      <c r="T31" s="9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G31" s="2"/>
      <c r="AN31" s="1"/>
    </row>
    <row r="32" spans="2:40" x14ac:dyDescent="0.25">
      <c r="G32" s="9"/>
      <c r="N32" s="1"/>
      <c r="O32" s="5"/>
      <c r="P32" s="5"/>
      <c r="Q32" s="10"/>
      <c r="R32" s="10"/>
      <c r="T32" s="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G32" s="2"/>
      <c r="AN32" s="1"/>
    </row>
    <row r="33" spans="1:40" x14ac:dyDescent="0.25">
      <c r="G33" s="2"/>
      <c r="N33" s="1"/>
      <c r="O33" s="5"/>
      <c r="P33" s="5"/>
      <c r="Q33" s="10"/>
      <c r="R33" s="10"/>
      <c r="T33" s="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G33" s="2"/>
      <c r="AN33" s="1"/>
    </row>
    <row r="34" spans="1:40" x14ac:dyDescent="0.25">
      <c r="G34" s="2"/>
      <c r="N34" s="1"/>
      <c r="O34" s="5"/>
      <c r="P34" s="5"/>
      <c r="Q34" s="10"/>
      <c r="R34" s="10"/>
      <c r="T34" s="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G34" s="2"/>
      <c r="AN34" s="1"/>
    </row>
    <row r="35" spans="1:40" x14ac:dyDescent="0.25">
      <c r="G35" s="2"/>
      <c r="K35" s="5"/>
      <c r="L35" s="5"/>
      <c r="M35" s="5"/>
      <c r="N35" s="5"/>
      <c r="O35" s="5"/>
      <c r="P35" s="5"/>
      <c r="Q35" s="10"/>
      <c r="R35" s="10"/>
      <c r="T35" s="9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G35" s="2"/>
      <c r="AN35" s="1"/>
    </row>
    <row r="36" spans="1:40" x14ac:dyDescent="0.25">
      <c r="R36" s="10"/>
      <c r="S36" s="10"/>
      <c r="T36" s="10"/>
      <c r="U36" s="10"/>
      <c r="V36" s="10"/>
      <c r="W36" s="10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40" x14ac:dyDescent="0.25">
      <c r="R37" s="10"/>
      <c r="S37" s="10"/>
      <c r="T37" s="10"/>
      <c r="U37" s="10"/>
      <c r="V37" s="10"/>
      <c r="W37" s="10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40" ht="23.25" x14ac:dyDescent="0.35">
      <c r="B38" s="3" t="s">
        <v>10</v>
      </c>
      <c r="C38" s="11"/>
      <c r="R38" s="10"/>
      <c r="S38" s="10"/>
      <c r="T38" s="10"/>
      <c r="U38" s="10"/>
      <c r="V38" s="10"/>
      <c r="W38" s="10"/>
      <c r="X38" s="10"/>
      <c r="Y38" s="10"/>
      <c r="AA38" s="9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40" x14ac:dyDescent="0.25">
      <c r="B39" s="1" t="s">
        <v>0</v>
      </c>
      <c r="R39" s="10"/>
      <c r="S39" s="10"/>
      <c r="T39" s="10"/>
      <c r="U39" s="10"/>
      <c r="V39" s="10"/>
      <c r="W39" s="10"/>
      <c r="X39" s="10"/>
      <c r="Y39" s="10"/>
      <c r="AA39" s="9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40" x14ac:dyDescent="0.25">
      <c r="A40" s="22"/>
      <c r="C40" s="22"/>
      <c r="D40" s="23" t="s">
        <v>11</v>
      </c>
      <c r="E40" s="23"/>
      <c r="F40" s="23" t="s">
        <v>12</v>
      </c>
      <c r="G40" s="23"/>
      <c r="H40" s="23" t="s">
        <v>13</v>
      </c>
      <c r="I40" s="23"/>
      <c r="J40" s="13"/>
      <c r="K40" s="13"/>
      <c r="R40" s="10"/>
      <c r="S40" s="10"/>
      <c r="T40" s="10"/>
      <c r="U40" s="10"/>
      <c r="V40" s="10"/>
      <c r="W40" s="10"/>
      <c r="X40" s="10"/>
      <c r="Y40" s="10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40" x14ac:dyDescent="0.25">
      <c r="A41" s="22"/>
      <c r="C41" s="12"/>
      <c r="D41" s="35">
        <v>2014</v>
      </c>
      <c r="E41" s="35">
        <v>2025</v>
      </c>
      <c r="F41" s="35">
        <v>2014</v>
      </c>
      <c r="G41" s="35">
        <v>2025</v>
      </c>
      <c r="H41" s="35">
        <v>2014</v>
      </c>
      <c r="I41" s="35">
        <v>2025</v>
      </c>
      <c r="R41" s="10"/>
      <c r="S41" s="10"/>
      <c r="T41" s="10"/>
      <c r="U41" s="10"/>
      <c r="V41" s="10"/>
      <c r="W41" s="10"/>
      <c r="Y41" s="9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L41" s="2"/>
      <c r="AN41" s="1"/>
    </row>
    <row r="42" spans="1:40" x14ac:dyDescent="0.25">
      <c r="A42" s="22"/>
      <c r="C42" s="23" t="s">
        <v>14</v>
      </c>
      <c r="D42" s="34">
        <v>10.817383076207999</v>
      </c>
      <c r="E42" s="34">
        <v>10.809765772817906</v>
      </c>
      <c r="F42" s="34">
        <v>13.733164673604</v>
      </c>
      <c r="G42" s="34">
        <v>21.79424904031297</v>
      </c>
      <c r="H42" s="34">
        <v>24.550547749811997</v>
      </c>
      <c r="I42" s="34">
        <v>32.604014813130874</v>
      </c>
      <c r="L42" s="10"/>
      <c r="M42" s="10"/>
      <c r="N42" s="28"/>
      <c r="O42" s="10"/>
      <c r="P42" s="10"/>
      <c r="Q42" s="10"/>
      <c r="R42" s="10"/>
      <c r="S42" s="10"/>
      <c r="T42" s="10"/>
      <c r="U42" s="10"/>
      <c r="V42" s="10"/>
      <c r="W42" s="10"/>
      <c r="Y42" s="9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L42" s="2"/>
      <c r="AN42" s="1"/>
    </row>
    <row r="43" spans="1:40" x14ac:dyDescent="0.25">
      <c r="A43" s="22"/>
      <c r="C43" s="23" t="s">
        <v>15</v>
      </c>
      <c r="D43" s="34">
        <v>6.497030436408</v>
      </c>
      <c r="E43" s="34">
        <v>6.9931637827026174</v>
      </c>
      <c r="F43" s="34">
        <v>11.430921269952002</v>
      </c>
      <c r="G43" s="34">
        <v>19.929582582858497</v>
      </c>
      <c r="H43" s="34">
        <v>17.927951706360002</v>
      </c>
      <c r="I43" s="34">
        <v>26.922746365561114</v>
      </c>
      <c r="L43" s="10"/>
      <c r="M43" s="10"/>
      <c r="N43" s="28"/>
      <c r="O43" s="10"/>
      <c r="P43" s="10"/>
      <c r="Q43" s="10"/>
      <c r="R43" s="10"/>
      <c r="S43" s="10"/>
      <c r="T43" s="10"/>
      <c r="U43" s="10"/>
      <c r="V43" s="10"/>
      <c r="W43" s="10"/>
      <c r="Y43" s="9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L43" s="2"/>
      <c r="AN43" s="1"/>
    </row>
    <row r="44" spans="1:40" x14ac:dyDescent="0.25">
      <c r="A44" s="22"/>
      <c r="C44" s="23"/>
      <c r="D44" s="24"/>
      <c r="E44" s="24"/>
      <c r="F44" s="24"/>
      <c r="G44" s="24"/>
      <c r="H44" s="24"/>
      <c r="I44" s="24"/>
      <c r="R44" s="10"/>
      <c r="S44" s="10"/>
      <c r="T44" s="10"/>
      <c r="U44" s="10"/>
      <c r="V44" s="10"/>
      <c r="W44" s="10"/>
      <c r="Y44" s="9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L44" s="2"/>
      <c r="AN44" s="1"/>
    </row>
    <row r="45" spans="1:40" x14ac:dyDescent="0.25">
      <c r="A45" s="22"/>
      <c r="C45" s="25" t="s">
        <v>1</v>
      </c>
      <c r="D45" s="23" t="s">
        <v>11</v>
      </c>
      <c r="E45" s="23"/>
      <c r="F45" s="23" t="s">
        <v>12</v>
      </c>
      <c r="G45" s="23"/>
      <c r="H45" s="23" t="s">
        <v>13</v>
      </c>
      <c r="I45" s="23"/>
      <c r="R45" s="10"/>
      <c r="S45" s="10"/>
      <c r="T45" s="10"/>
      <c r="U45" s="10"/>
      <c r="V45" s="10"/>
      <c r="W45" s="10"/>
      <c r="Y45" s="9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L45" s="2"/>
      <c r="AN45" s="1"/>
    </row>
    <row r="46" spans="1:40" x14ac:dyDescent="0.25">
      <c r="A46" s="22"/>
      <c r="C46" s="25"/>
      <c r="D46" s="12">
        <v>2014</v>
      </c>
      <c r="E46" s="35">
        <v>2025</v>
      </c>
      <c r="F46" s="35">
        <v>2014</v>
      </c>
      <c r="G46" s="35">
        <v>2025</v>
      </c>
      <c r="H46" s="35">
        <v>2014</v>
      </c>
      <c r="I46" s="35">
        <v>2025</v>
      </c>
      <c r="L46" s="10"/>
      <c r="M46" s="10"/>
      <c r="N46" s="28"/>
      <c r="O46" s="10"/>
      <c r="P46" s="10"/>
      <c r="Q46" s="10"/>
      <c r="R46" s="10"/>
      <c r="S46" s="10"/>
      <c r="T46" s="10"/>
      <c r="U46" s="10"/>
      <c r="V46" s="10"/>
      <c r="W46" s="10"/>
      <c r="Y46" s="9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L46" s="2"/>
      <c r="AN46" s="1"/>
    </row>
    <row r="47" spans="1:40" x14ac:dyDescent="0.25">
      <c r="A47" s="22"/>
      <c r="C47" s="23" t="s">
        <v>16</v>
      </c>
      <c r="D47" s="10">
        <v>44.335050003983461</v>
      </c>
      <c r="E47" s="34">
        <v>20.434966228293661</v>
      </c>
      <c r="F47" s="34">
        <v>156.85703059723076</v>
      </c>
      <c r="G47" s="34">
        <v>149.72631911145649</v>
      </c>
      <c r="H47" s="34">
        <v>201.19208060121423</v>
      </c>
      <c r="I47" s="34">
        <v>170.16128533975015</v>
      </c>
      <c r="L47" s="10"/>
      <c r="M47" s="10"/>
      <c r="N47" s="28"/>
      <c r="O47" s="10"/>
      <c r="P47" s="10"/>
      <c r="Q47" s="10"/>
      <c r="R47" s="10"/>
      <c r="S47" s="10"/>
      <c r="T47" s="10"/>
      <c r="U47" s="10"/>
      <c r="V47" s="10"/>
      <c r="W47" s="10"/>
      <c r="Y47" s="9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L47" s="2"/>
      <c r="AN47" s="1"/>
    </row>
    <row r="48" spans="1:40" x14ac:dyDescent="0.25">
      <c r="A48" s="22"/>
      <c r="C48" s="23" t="s">
        <v>21</v>
      </c>
      <c r="D48" s="10">
        <v>281.37988945689858</v>
      </c>
      <c r="E48" s="34">
        <v>286.05038865396239</v>
      </c>
      <c r="F48" s="34">
        <v>575.21390843151244</v>
      </c>
      <c r="G48" s="34">
        <v>871.33467355995083</v>
      </c>
      <c r="H48" s="34">
        <v>856.59379788841102</v>
      </c>
      <c r="I48" s="34">
        <v>1157.3850622139132</v>
      </c>
      <c r="Q48" s="5"/>
      <c r="R48" s="10"/>
      <c r="S48" s="10"/>
      <c r="T48" s="10"/>
      <c r="U48" s="10"/>
      <c r="V48" s="10"/>
      <c r="W48" s="10"/>
      <c r="Y48" s="9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L48" s="2"/>
      <c r="AN48" s="1"/>
    </row>
    <row r="49" spans="2:40" x14ac:dyDescent="0.25">
      <c r="B49" s="13"/>
      <c r="C49" s="16"/>
      <c r="D49" s="16"/>
      <c r="E49" s="16"/>
      <c r="F49" s="16"/>
      <c r="G49" s="16"/>
      <c r="H49" s="16"/>
      <c r="I49" s="16"/>
      <c r="Q49" s="10"/>
      <c r="R49" s="10"/>
      <c r="S49" s="10"/>
      <c r="T49" s="10"/>
      <c r="U49" s="10"/>
      <c r="V49" s="10"/>
      <c r="W49" s="10"/>
      <c r="Y49" s="9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L49" s="2"/>
      <c r="AN49" s="1"/>
    </row>
    <row r="50" spans="2:40" x14ac:dyDescent="0.25">
      <c r="B50" s="13"/>
      <c r="C50" s="16"/>
      <c r="D50" s="16"/>
      <c r="E50" s="16"/>
      <c r="F50" s="16"/>
      <c r="G50" s="16"/>
      <c r="H50" s="16"/>
      <c r="I50" s="16"/>
      <c r="Q50" s="10"/>
      <c r="R50" s="10"/>
      <c r="S50" s="10"/>
      <c r="T50" s="10"/>
      <c r="U50" s="10"/>
      <c r="V50" s="10"/>
      <c r="W50" s="10"/>
      <c r="Y50" s="9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L50" s="2"/>
      <c r="AN50" s="1"/>
    </row>
    <row r="51" spans="2:40" x14ac:dyDescent="0.25">
      <c r="D51" s="21" t="s">
        <v>11</v>
      </c>
      <c r="E51" s="29">
        <v>2014</v>
      </c>
      <c r="F51" s="29">
        <v>2015</v>
      </c>
      <c r="G51" s="16"/>
      <c r="H51" s="16"/>
      <c r="I51" s="16"/>
      <c r="Q51" s="10"/>
      <c r="R51" s="10"/>
      <c r="S51" s="10"/>
      <c r="T51" s="10"/>
      <c r="U51" s="10"/>
      <c r="V51" s="10"/>
      <c r="W51" s="10"/>
      <c r="Y51" s="9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L51" s="2"/>
      <c r="AN51" s="1"/>
    </row>
    <row r="52" spans="2:40" x14ac:dyDescent="0.25">
      <c r="D52" s="21" t="s">
        <v>17</v>
      </c>
      <c r="E52" s="30">
        <v>155.17890599999998</v>
      </c>
      <c r="F52" s="30">
        <v>167.02884739425377</v>
      </c>
      <c r="Q52" s="10"/>
      <c r="R52" s="10"/>
      <c r="S52" s="10"/>
      <c r="T52" s="10"/>
      <c r="U52" s="10"/>
      <c r="V52" s="10"/>
      <c r="W52" s="10"/>
      <c r="X52" s="10"/>
      <c r="Y52" s="10"/>
      <c r="AA52" s="9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2:40" x14ac:dyDescent="0.25">
      <c r="D53" s="21" t="s">
        <v>18</v>
      </c>
      <c r="E53" s="30">
        <v>258.36875599999996</v>
      </c>
      <c r="F53" s="30">
        <v>258.18681983419094</v>
      </c>
      <c r="Q53" s="10"/>
      <c r="R53" s="10"/>
      <c r="S53" s="10"/>
      <c r="T53" s="10"/>
      <c r="U53" s="10"/>
      <c r="V53" s="10"/>
      <c r="W53" s="10"/>
      <c r="X53" s="10"/>
      <c r="Y53" s="10"/>
      <c r="AA53" s="9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2:40" x14ac:dyDescent="0.25">
      <c r="D54" s="21" t="s">
        <v>19</v>
      </c>
      <c r="E54" s="30">
        <v>280.8645641704569</v>
      </c>
      <c r="F54" s="30">
        <v>296.14300045218585</v>
      </c>
      <c r="Q54" s="10"/>
      <c r="R54" s="10"/>
      <c r="S54" s="10"/>
      <c r="T54" s="10"/>
      <c r="U54" s="10"/>
      <c r="V54" s="10"/>
      <c r="W54" s="10"/>
      <c r="X54" s="10"/>
      <c r="Y54" s="10"/>
      <c r="AA54" s="9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2:40" x14ac:dyDescent="0.25">
      <c r="D55" s="21" t="s">
        <v>20</v>
      </c>
      <c r="E55" s="30">
        <v>42.222236599683022</v>
      </c>
      <c r="F55" s="30">
        <v>21.911406967948359</v>
      </c>
      <c r="Q55" s="10"/>
      <c r="R55" s="10"/>
      <c r="S55" s="10"/>
      <c r="T55" s="10"/>
      <c r="U55" s="10"/>
      <c r="V55" s="10"/>
      <c r="W55" s="10"/>
      <c r="X55" s="10"/>
      <c r="Y55" s="10"/>
      <c r="AA55" s="9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2:40" x14ac:dyDescent="0.25">
      <c r="D56" s="11"/>
      <c r="E56" s="31"/>
      <c r="F56" s="31"/>
      <c r="Q56" s="10"/>
    </row>
    <row r="57" spans="2:40" x14ac:dyDescent="0.25">
      <c r="D57" s="21" t="s">
        <v>13</v>
      </c>
      <c r="E57" s="29">
        <f>[1]Figures!E57</f>
        <v>2014</v>
      </c>
      <c r="F57" s="29">
        <f>[1]Figures!F57</f>
        <v>2025</v>
      </c>
      <c r="I57" s="13"/>
      <c r="J57" s="13"/>
      <c r="K57" s="13"/>
      <c r="Q57" s="10"/>
    </row>
    <row r="58" spans="2:40" x14ac:dyDescent="0.25">
      <c r="C58" s="2"/>
      <c r="D58" s="21" t="s">
        <v>17</v>
      </c>
      <c r="E58" s="32">
        <v>428.20177000000001</v>
      </c>
      <c r="F58" s="32">
        <v>643.03874953571017</v>
      </c>
      <c r="I58" s="17"/>
      <c r="J58" s="17"/>
      <c r="K58" s="17"/>
      <c r="Q58" s="10"/>
    </row>
    <row r="59" spans="2:40" x14ac:dyDescent="0.25">
      <c r="D59" s="20" t="s">
        <v>18</v>
      </c>
      <c r="E59" s="32">
        <v>586.37975899999992</v>
      </c>
      <c r="F59" s="32">
        <v>778.7335151698403</v>
      </c>
      <c r="I59" s="17"/>
      <c r="J59" s="17"/>
      <c r="K59" s="17"/>
      <c r="Q59" s="10"/>
    </row>
    <row r="60" spans="2:40" x14ac:dyDescent="0.25">
      <c r="D60" s="20" t="s">
        <v>19</v>
      </c>
      <c r="E60" s="33">
        <v>855.92266465611999</v>
      </c>
      <c r="F60" s="33">
        <v>1297.4255520962772</v>
      </c>
      <c r="Q60" s="10"/>
    </row>
    <row r="61" spans="2:40" x14ac:dyDescent="0.25">
      <c r="D61" s="20" t="s">
        <v>20</v>
      </c>
      <c r="E61" s="33">
        <v>205.14711981027375</v>
      </c>
      <c r="F61" s="33">
        <v>102.93736483009779</v>
      </c>
      <c r="Q61" s="10"/>
    </row>
    <row r="62" spans="2:40" x14ac:dyDescent="0.25">
      <c r="D62" s="20"/>
      <c r="E62" s="31"/>
      <c r="F62" s="31"/>
      <c r="Q62" s="10"/>
    </row>
    <row r="63" spans="2:40" x14ac:dyDescent="0.25">
      <c r="D63" s="20" t="s">
        <v>12</v>
      </c>
      <c r="E63" s="29">
        <f>[1]Figures!E63</f>
        <v>2014</v>
      </c>
      <c r="F63" s="29">
        <f>[1]Figures!F63</f>
        <v>2025</v>
      </c>
      <c r="J63" s="10"/>
      <c r="K63" s="10"/>
      <c r="L63" s="9"/>
      <c r="M63" s="10"/>
      <c r="N63" s="10"/>
      <c r="O63" s="10"/>
      <c r="P63" s="10"/>
      <c r="Q63" s="10"/>
    </row>
    <row r="64" spans="2:40" x14ac:dyDescent="0.25">
      <c r="D64" s="20" t="s">
        <v>17</v>
      </c>
      <c r="E64" s="30">
        <v>273.02286400000003</v>
      </c>
      <c r="F64" s="30">
        <v>476.00990214145639</v>
      </c>
      <c r="J64" s="10"/>
      <c r="K64" s="10"/>
      <c r="L64" s="9"/>
      <c r="M64" s="10"/>
      <c r="N64" s="10"/>
      <c r="O64" s="10"/>
      <c r="P64" s="10"/>
      <c r="Q64" s="10"/>
    </row>
    <row r="65" spans="2:16" x14ac:dyDescent="0.25">
      <c r="D65" s="20" t="s">
        <v>18</v>
      </c>
      <c r="E65" s="30">
        <v>328.01100299999996</v>
      </c>
      <c r="F65" s="30">
        <v>520.54669533564936</v>
      </c>
      <c r="J65" s="10"/>
      <c r="K65" s="10"/>
      <c r="O65" s="2"/>
      <c r="P65" s="2"/>
    </row>
    <row r="66" spans="2:16" x14ac:dyDescent="0.25">
      <c r="D66" s="20" t="s">
        <v>19</v>
      </c>
      <c r="E66" s="30">
        <v>575.05810048566309</v>
      </c>
      <c r="F66" s="30">
        <v>1001.2825516440914</v>
      </c>
      <c r="J66" s="10"/>
      <c r="K66" s="10"/>
      <c r="O66" s="2"/>
      <c r="P66" s="2"/>
    </row>
    <row r="67" spans="2:16" x14ac:dyDescent="0.25">
      <c r="D67" s="20" t="s">
        <v>20</v>
      </c>
      <c r="E67" s="30">
        <v>162.92488321059074</v>
      </c>
      <c r="F67" s="30">
        <v>81.025957862149426</v>
      </c>
      <c r="O67" s="2"/>
      <c r="P67" s="2"/>
    </row>
    <row r="68" spans="2:16" x14ac:dyDescent="0.25">
      <c r="B68" s="11"/>
      <c r="O68" s="2"/>
      <c r="P68" s="2"/>
    </row>
    <row r="69" spans="2:16" x14ac:dyDescent="0.25">
      <c r="O69" s="2"/>
      <c r="P69" s="2"/>
    </row>
    <row r="70" spans="2:16" x14ac:dyDescent="0.25">
      <c r="O70" s="2"/>
      <c r="P70" s="2"/>
    </row>
    <row r="71" spans="2:16" x14ac:dyDescent="0.25">
      <c r="O71" s="2"/>
      <c r="P71" s="2"/>
    </row>
    <row r="72" spans="2:16" x14ac:dyDescent="0.25">
      <c r="O72" s="2"/>
      <c r="P72" s="2"/>
    </row>
    <row r="73" spans="2:16" x14ac:dyDescent="0.25">
      <c r="O73" s="2"/>
      <c r="P73" s="2"/>
    </row>
    <row r="74" spans="2:16" x14ac:dyDescent="0.25">
      <c r="O74" s="2"/>
      <c r="P74" s="2"/>
    </row>
    <row r="75" spans="2:16" x14ac:dyDescent="0.25">
      <c r="O75" s="2"/>
      <c r="P75" s="2"/>
    </row>
    <row r="76" spans="2:16" x14ac:dyDescent="0.25">
      <c r="O76" s="2"/>
      <c r="P76" s="2"/>
    </row>
    <row r="77" spans="2:16" x14ac:dyDescent="0.25">
      <c r="O77" s="2"/>
      <c r="P77" s="2"/>
    </row>
    <row r="78" spans="2:16" x14ac:dyDescent="0.25">
      <c r="O78" s="2"/>
      <c r="P78" s="2"/>
    </row>
    <row r="79" spans="2:16" x14ac:dyDescent="0.25">
      <c r="O79" s="2"/>
      <c r="P79" s="2"/>
    </row>
    <row r="80" spans="2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  <row r="117" spans="15:16" x14ac:dyDescent="0.25">
      <c r="O117" s="2"/>
      <c r="P117" s="2"/>
    </row>
  </sheetData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TCEP2017_Figure_27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MARK Louis, IEA/STO/EED/ECC</cp:lastModifiedBy>
  <cp:lastPrinted>2012-02-06T21:00:24Z</cp:lastPrinted>
  <dcterms:created xsi:type="dcterms:W3CDTF">2012-01-18T17:58:42Z</dcterms:created>
  <dcterms:modified xsi:type="dcterms:W3CDTF">2017-08-31T08:50:59Z</dcterms:modified>
</cp:coreProperties>
</file>