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900" yWindow="90" windowWidth="29040" windowHeight="15480"/>
  </bookViews>
  <sheets>
    <sheet name="TCEP2017_Figure_53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C39" i="1"/>
</calcChain>
</file>

<file path=xl/sharedStrings.xml><?xml version="1.0" encoding="utf-8"?>
<sst xmlns="http://schemas.openxmlformats.org/spreadsheetml/2006/main" count="25" uniqueCount="24">
  <si>
    <t>Figure number</t>
  </si>
  <si>
    <t>Figure title</t>
  </si>
  <si>
    <t>FIGURE</t>
  </si>
  <si>
    <t>Labels</t>
  </si>
  <si>
    <t>DATA</t>
  </si>
  <si>
    <t>Halogens</t>
  </si>
  <si>
    <t>CFLs</t>
  </si>
  <si>
    <t>LFLs</t>
  </si>
  <si>
    <t>LEDs</t>
  </si>
  <si>
    <t>Global lighting sale share estimates in the residential sub-sector</t>
  </si>
  <si>
    <t>Source</t>
  </si>
  <si>
    <t>Incandescents</t>
  </si>
  <si>
    <t>Please reference all figures as: 'International Energy Agency (2017), Tracking Clean Energy Progress 2017, OECD/IEA, Paris'</t>
  </si>
  <si>
    <t>Section</t>
  </si>
  <si>
    <t>Lighting, appliances, and equipment</t>
  </si>
  <si>
    <t>Key point</t>
  </si>
  <si>
    <t>Notes</t>
  </si>
  <si>
    <t>LED = light-emitting diode; LFL = linear fluorescent lamp; CFL = compact fluorescent lamp.</t>
  </si>
  <si>
    <t>IEA estimates based on on-going data discussions with lighting partners, including the United Nations Environment En.lighten programme and Philips and Osram lighting.</t>
  </si>
  <si>
    <t>Primary y axis</t>
  </si>
  <si>
    <t>Percentage</t>
  </si>
  <si>
    <t>Year</t>
  </si>
  <si>
    <t>Primary x axis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</si>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</sst>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/>
    <xf numFmtId="0" fontId="16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/>
    <xf numFmtId="0" fontId="16" fillId="2" borderId="0" xfId="0" applyFont="1" applyFill="1"/>
    <xf numFmtId="0" fontId="13" fillId="2" borderId="0" xfId="0" applyFont="1" applyFill="1" applyAlignment="1">
      <alignment horizontal="right"/>
    </xf>
    <xf numFmtId="0" fontId="18" fillId="3" borderId="0" xfId="0" applyFont="1" applyFill="1" applyAlignment="1">
      <alignment vertical="center"/>
    </xf>
    <xf numFmtId="0" fontId="19" fillId="2" borderId="0" xfId="0" applyFont="1" applyFill="1" applyAlignment="1">
      <alignment horizontal="left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1" fontId="0" fillId="2" borderId="0" xfId="0" applyNumberFormat="1" applyFill="1"/>
    <xf numFmtId="1" fontId="0" fillId="2" borderId="0" xfId="0" applyNumberFormat="1" applyFon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D6F71"/>
      <color rgb="FFA7A9AC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33009109155468E-2"/>
          <c:y val="2.8480513767860052E-2"/>
          <c:w val="0.80348695383665281"/>
          <c:h val="0.87868766404199472"/>
        </c:manualLayout>
      </c:layout>
      <c:barChart>
        <c:barDir val="col"/>
        <c:grouping val="percentStacked"/>
        <c:varyColors val="0"/>
        <c:ser>
          <c:idx val="5"/>
          <c:order val="0"/>
          <c:tx>
            <c:strRef>
              <c:f>TCEP2017_Figure_53!$B$44</c:f>
              <c:strCache>
                <c:ptCount val="1"/>
                <c:pt idx="0">
                  <c:v>Incandescents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numRef>
              <c:f>TCEP2017_Figure_53!$C$39:$H$39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TCEP2017_Figure_53!$C$44:$H$44</c:f>
              <c:numCache>
                <c:formatCode>0</c:formatCode>
                <c:ptCount val="6"/>
                <c:pt idx="0">
                  <c:v>4980.9958163909769</c:v>
                </c:pt>
                <c:pt idx="1">
                  <c:v>5006.8722594153296</c:v>
                </c:pt>
                <c:pt idx="2">
                  <c:v>4376.9321220851216</c:v>
                </c:pt>
                <c:pt idx="3">
                  <c:v>3320.6006035567366</c:v>
                </c:pt>
                <c:pt idx="4">
                  <c:v>2633.2649895481636</c:v>
                </c:pt>
                <c:pt idx="5">
                  <c:v>1836.865010019299</c:v>
                </c:pt>
              </c:numCache>
            </c:numRef>
          </c:val>
        </c:ser>
        <c:ser>
          <c:idx val="4"/>
          <c:order val="1"/>
          <c:tx>
            <c:strRef>
              <c:f>TCEP2017_Figure_53!$B$43</c:f>
              <c:strCache>
                <c:ptCount val="1"/>
                <c:pt idx="0">
                  <c:v>Halogens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numRef>
              <c:f>TCEP2017_Figure_53!$C$39:$H$39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TCEP2017_Figure_53!$C$43:$H$43</c:f>
              <c:numCache>
                <c:formatCode>0</c:formatCode>
                <c:ptCount val="6"/>
                <c:pt idx="0">
                  <c:v>1446.129895884359</c:v>
                </c:pt>
                <c:pt idx="1">
                  <c:v>1385.3440574417514</c:v>
                </c:pt>
                <c:pt idx="2">
                  <c:v>1542.3283285160048</c:v>
                </c:pt>
                <c:pt idx="3">
                  <c:v>1593.1940357260496</c:v>
                </c:pt>
                <c:pt idx="4">
                  <c:v>1535.3742752653002</c:v>
                </c:pt>
                <c:pt idx="5">
                  <c:v>1583.2016519889473</c:v>
                </c:pt>
              </c:numCache>
            </c:numRef>
          </c:val>
        </c:ser>
        <c:ser>
          <c:idx val="3"/>
          <c:order val="2"/>
          <c:tx>
            <c:strRef>
              <c:f>TCEP2017_Figure_53!$B$42</c:f>
              <c:strCache>
                <c:ptCount val="1"/>
                <c:pt idx="0">
                  <c:v>CFLs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numRef>
              <c:f>TCEP2017_Figure_53!$C$39:$H$39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TCEP2017_Figure_53!$C$42:$H$42</c:f>
              <c:numCache>
                <c:formatCode>0</c:formatCode>
                <c:ptCount val="6"/>
                <c:pt idx="0">
                  <c:v>3611.088720894345</c:v>
                </c:pt>
                <c:pt idx="1">
                  <c:v>4181.2346275432919</c:v>
                </c:pt>
                <c:pt idx="2">
                  <c:v>5166.1280594933451</c:v>
                </c:pt>
                <c:pt idx="3">
                  <c:v>5796.8856351197919</c:v>
                </c:pt>
                <c:pt idx="4">
                  <c:v>7080.6789960076603</c:v>
                </c:pt>
                <c:pt idx="5">
                  <c:v>7318.0277932590407</c:v>
                </c:pt>
              </c:numCache>
            </c:numRef>
          </c:val>
        </c:ser>
        <c:ser>
          <c:idx val="2"/>
          <c:order val="3"/>
          <c:tx>
            <c:strRef>
              <c:f>TCEP2017_Figure_53!$B$41</c:f>
              <c:strCache>
                <c:ptCount val="1"/>
                <c:pt idx="0">
                  <c:v>LFLs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numRef>
              <c:f>TCEP2017_Figure_53!$C$39:$H$39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TCEP2017_Figure_53!$C$41:$H$41</c:f>
              <c:numCache>
                <c:formatCode>0</c:formatCode>
                <c:ptCount val="6"/>
                <c:pt idx="0">
                  <c:v>238.5071130999568</c:v>
                </c:pt>
                <c:pt idx="1">
                  <c:v>403.08906607732911</c:v>
                </c:pt>
                <c:pt idx="2">
                  <c:v>1073.6479966585903</c:v>
                </c:pt>
                <c:pt idx="3">
                  <c:v>1664.0090866721885</c:v>
                </c:pt>
                <c:pt idx="4">
                  <c:v>794.06569730563808</c:v>
                </c:pt>
                <c:pt idx="5">
                  <c:v>963.94909385775952</c:v>
                </c:pt>
              </c:numCache>
            </c:numRef>
          </c:val>
        </c:ser>
        <c:ser>
          <c:idx val="1"/>
          <c:order val="4"/>
          <c:tx>
            <c:strRef>
              <c:f>TCEP2017_Figure_53!$B$40</c:f>
              <c:strCache>
                <c:ptCount val="1"/>
                <c:pt idx="0">
                  <c:v>LEDs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numRef>
              <c:f>TCEP2017_Figure_53!$C$39:$H$39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TCEP2017_Figure_53!$C$40:$H$40</c:f>
              <c:numCache>
                <c:formatCode>0</c:formatCode>
                <c:ptCount val="6"/>
                <c:pt idx="0">
                  <c:v>153.9154956707053</c:v>
                </c:pt>
                <c:pt idx="1">
                  <c:v>196.91663236448917</c:v>
                </c:pt>
                <c:pt idx="2">
                  <c:v>530.38900512835983</c:v>
                </c:pt>
                <c:pt idx="3">
                  <c:v>777.46190473458785</c:v>
                </c:pt>
                <c:pt idx="4">
                  <c:v>1359.5692839119135</c:v>
                </c:pt>
                <c:pt idx="5">
                  <c:v>2387.1457176874751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77984"/>
        <c:axId val="144779520"/>
      </c:barChart>
      <c:catAx>
        <c:axId val="1447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4779520"/>
        <c:crosses val="autoZero"/>
        <c:auto val="1"/>
        <c:lblAlgn val="ctr"/>
        <c:lblOffset val="100"/>
        <c:noMultiLvlLbl val="0"/>
      </c:catAx>
      <c:valAx>
        <c:axId val="14477952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44777984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7762788842571149"/>
          <c:y val="0.17264909594634006"/>
          <c:w val="0.11963975091348877"/>
          <c:h val="0.522357101195683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131665</xdr:colOff>
      <xdr:row>18</xdr:row>
      <xdr:rowOff>35485</xdr:rowOff>
    </xdr:from>
    <xdr:to>
      <xdr:col>13</xdr:col>
      <xdr:colOff>284065</xdr:colOff>
      <xdr:row>32</xdr:row>
      <xdr:rowOff>99778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ILDINGS/Modelling/ETP%202017/Residential/Residential_Lighting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ster"/>
      <sheetName val="Assumptions"/>
      <sheetName val="CAN"/>
      <sheetName val="USA"/>
      <sheetName val="MEX"/>
      <sheetName val="CHL"/>
      <sheetName val="JPN"/>
      <sheetName val="KOR"/>
      <sheetName val="ISR"/>
      <sheetName val="AUS"/>
      <sheetName val="NZ"/>
      <sheetName val="FRA"/>
      <sheetName val="DEU"/>
      <sheetName val="ITA"/>
      <sheetName val="DNK"/>
      <sheetName val="GBR"/>
      <sheetName val="FIN"/>
      <sheetName val="SWE"/>
      <sheetName val="ISL"/>
      <sheetName val="NOR"/>
      <sheetName val="EU14"/>
      <sheetName val="OE2"/>
      <sheetName val="EU7"/>
      <sheetName val="OETE"/>
      <sheetName val="CASP"/>
      <sheetName val="RUS"/>
      <sheetName val="CHN"/>
      <sheetName val="IND"/>
      <sheetName val="INDO"/>
      <sheetName val="ASEAN9"/>
      <sheetName val="ODA"/>
      <sheetName val="BRA"/>
      <sheetName val="OCSA"/>
      <sheetName val="ZAF"/>
      <sheetName val="NAFR"/>
      <sheetName val="OAFR"/>
      <sheetName val="MEA"/>
      <sheetName val="Template"/>
      <sheetName val="World"/>
      <sheetName val="Comparison"/>
    </sheetNames>
    <sheetDataSet>
      <sheetData sheetId="0"/>
      <sheetData sheetId="1"/>
      <sheetData sheetId="2">
        <row r="1">
          <cell r="AG1" t="str">
            <v>4DS</v>
          </cell>
        </row>
      </sheetData>
      <sheetData sheetId="3">
        <row r="1">
          <cell r="CK1" t="str">
            <v>2DS</v>
          </cell>
        </row>
      </sheetData>
      <sheetData sheetId="4">
        <row r="4">
          <cell r="B4">
            <v>0</v>
          </cell>
        </row>
      </sheetData>
      <sheetData sheetId="5">
        <row r="4">
          <cell r="B4">
            <v>0</v>
          </cell>
        </row>
      </sheetData>
      <sheetData sheetId="6">
        <row r="4">
          <cell r="B4">
            <v>0</v>
          </cell>
        </row>
      </sheetData>
      <sheetData sheetId="7">
        <row r="4">
          <cell r="B4">
            <v>0</v>
          </cell>
        </row>
      </sheetData>
      <sheetData sheetId="8">
        <row r="4">
          <cell r="B4">
            <v>0</v>
          </cell>
        </row>
      </sheetData>
      <sheetData sheetId="9">
        <row r="4">
          <cell r="B4">
            <v>0</v>
          </cell>
        </row>
      </sheetData>
      <sheetData sheetId="10">
        <row r="4">
          <cell r="B4">
            <v>0</v>
          </cell>
        </row>
      </sheetData>
      <sheetData sheetId="11">
        <row r="4">
          <cell r="B4">
            <v>0</v>
          </cell>
        </row>
      </sheetData>
      <sheetData sheetId="12">
        <row r="4">
          <cell r="B4">
            <v>0</v>
          </cell>
        </row>
      </sheetData>
      <sheetData sheetId="13">
        <row r="4">
          <cell r="B4">
            <v>0</v>
          </cell>
        </row>
      </sheetData>
      <sheetData sheetId="14">
        <row r="4">
          <cell r="B4">
            <v>0</v>
          </cell>
        </row>
      </sheetData>
      <sheetData sheetId="15">
        <row r="4">
          <cell r="B4">
            <v>0</v>
          </cell>
        </row>
      </sheetData>
      <sheetData sheetId="16">
        <row r="4">
          <cell r="B4">
            <v>0</v>
          </cell>
        </row>
      </sheetData>
      <sheetData sheetId="17">
        <row r="4">
          <cell r="B4">
            <v>0</v>
          </cell>
        </row>
      </sheetData>
      <sheetData sheetId="18">
        <row r="4">
          <cell r="B4">
            <v>0</v>
          </cell>
        </row>
      </sheetData>
      <sheetData sheetId="19">
        <row r="4">
          <cell r="B4">
            <v>0</v>
          </cell>
        </row>
      </sheetData>
      <sheetData sheetId="20">
        <row r="4">
          <cell r="B4">
            <v>0</v>
          </cell>
        </row>
      </sheetData>
      <sheetData sheetId="21">
        <row r="4">
          <cell r="B4">
            <v>0</v>
          </cell>
        </row>
      </sheetData>
      <sheetData sheetId="22">
        <row r="4">
          <cell r="B4">
            <v>0</v>
          </cell>
        </row>
      </sheetData>
      <sheetData sheetId="23">
        <row r="4">
          <cell r="B4">
            <v>0</v>
          </cell>
        </row>
      </sheetData>
      <sheetData sheetId="24">
        <row r="4">
          <cell r="B4">
            <v>0</v>
          </cell>
        </row>
      </sheetData>
      <sheetData sheetId="25">
        <row r="4">
          <cell r="B4">
            <v>0</v>
          </cell>
        </row>
      </sheetData>
      <sheetData sheetId="26">
        <row r="4">
          <cell r="B4">
            <v>0</v>
          </cell>
        </row>
      </sheetData>
      <sheetData sheetId="27">
        <row r="4">
          <cell r="B4">
            <v>22.133183255999999</v>
          </cell>
        </row>
      </sheetData>
      <sheetData sheetId="28">
        <row r="4">
          <cell r="B4">
            <v>286.73802216000001</v>
          </cell>
        </row>
      </sheetData>
      <sheetData sheetId="29">
        <row r="4">
          <cell r="B4">
            <v>83.200926960000004</v>
          </cell>
        </row>
      </sheetData>
      <sheetData sheetId="30">
        <row r="4">
          <cell r="B4">
            <v>55.783248480000005</v>
          </cell>
        </row>
      </sheetData>
      <sheetData sheetId="31">
        <row r="4">
          <cell r="B4">
            <v>35.488698444000001</v>
          </cell>
        </row>
      </sheetData>
      <sheetData sheetId="32">
        <row r="4">
          <cell r="B4">
            <v>25.371086904000002</v>
          </cell>
        </row>
      </sheetData>
      <sheetData sheetId="33">
        <row r="4">
          <cell r="B4">
            <v>39.600596592000002</v>
          </cell>
        </row>
      </sheetData>
      <sheetData sheetId="34">
        <row r="4">
          <cell r="B4">
            <v>6.305781348</v>
          </cell>
        </row>
      </sheetData>
      <sheetData sheetId="35">
        <row r="4">
          <cell r="B4">
            <v>9.5675916240000003</v>
          </cell>
        </row>
      </sheetData>
      <sheetData sheetId="36">
        <row r="4">
          <cell r="B4">
            <v>52.409106360000003</v>
          </cell>
        </row>
      </sheetData>
      <sheetData sheetId="37">
        <row r="4">
          <cell r="B4">
            <v>5.4901508400000001</v>
          </cell>
        </row>
      </sheetData>
      <sheetData sheetId="38"/>
      <sheetData sheetId="39">
        <row r="2">
          <cell r="V2">
            <v>2010</v>
          </cell>
          <cell r="W2">
            <v>2011</v>
          </cell>
          <cell r="X2">
            <v>2012</v>
          </cell>
          <cell r="Y2">
            <v>2013</v>
          </cell>
          <cell r="Z2">
            <v>2014</v>
          </cell>
          <cell r="AA2">
            <v>2015</v>
          </cell>
        </row>
      </sheetData>
      <sheetData sheetId="40" refreshError="1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9"/>
  <sheetViews>
    <sheetView tabSelected="1" topLeftCell="A16" zoomScale="80" zoomScaleNormal="80" zoomScalePageLayoutView="200" workbookViewId="0">
      <selection activeCell="O50" sqref="O5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48" customHeight="1" x14ac:dyDescent="0.35">
      <c r="B1" s="26" t="s">
        <v>9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3.25" x14ac:dyDescent="0.35">
      <c r="B3" s="23" t="s">
        <v>12</v>
      </c>
    </row>
    <row r="5" spans="2:40" x14ac:dyDescent="0.25">
      <c r="B5" s="2" t="s">
        <v>13</v>
      </c>
      <c r="C5" s="24" t="s">
        <v>14</v>
      </c>
    </row>
    <row r="6" spans="2:40" x14ac:dyDescent="0.25">
      <c r="B6" s="2" t="s">
        <v>0</v>
      </c>
      <c r="C6" s="21">
        <v>53</v>
      </c>
    </row>
    <row r="7" spans="2:40" x14ac:dyDescent="0.25">
      <c r="B7" s="2" t="s">
        <v>1</v>
      </c>
      <c r="C7" s="21" t="s">
        <v>9</v>
      </c>
    </row>
    <row r="8" spans="2:40" x14ac:dyDescent="0.25">
      <c r="B8" s="2" t="s">
        <v>15</v>
      </c>
      <c r="C8" s="27" t="s">
        <v>23</v>
      </c>
    </row>
    <row r="9" spans="2:40" x14ac:dyDescent="0.25">
      <c r="B9" s="2"/>
      <c r="C9" s="21"/>
    </row>
    <row r="10" spans="2:40" x14ac:dyDescent="0.25">
      <c r="B10" s="2" t="s">
        <v>16</v>
      </c>
      <c r="C10" s="1" t="s">
        <v>17</v>
      </c>
    </row>
    <row r="11" spans="2:40" x14ac:dyDescent="0.25">
      <c r="B11" s="2" t="s">
        <v>10</v>
      </c>
      <c r="C11" s="1" t="s">
        <v>18</v>
      </c>
    </row>
    <row r="12" spans="2:40" x14ac:dyDescent="0.25">
      <c r="B12" s="2"/>
      <c r="C12" s="19"/>
    </row>
    <row r="13" spans="2:40" x14ac:dyDescent="0.25">
      <c r="B13" s="2" t="s">
        <v>3</v>
      </c>
      <c r="C13" s="19"/>
    </row>
    <row r="14" spans="2:40" x14ac:dyDescent="0.25">
      <c r="B14" s="2" t="s">
        <v>19</v>
      </c>
      <c r="C14" s="24" t="s">
        <v>20</v>
      </c>
    </row>
    <row r="15" spans="2:40" x14ac:dyDescent="0.25">
      <c r="B15" s="2" t="s">
        <v>22</v>
      </c>
      <c r="C15" s="24" t="s">
        <v>21</v>
      </c>
    </row>
    <row r="16" spans="2:40" x14ac:dyDescent="0.25">
      <c r="B16" s="2"/>
      <c r="C16" s="4"/>
    </row>
    <row r="17" spans="2:38" ht="23.25" x14ac:dyDescent="0.35">
      <c r="B17" s="3" t="s">
        <v>2</v>
      </c>
      <c r="C17" s="4"/>
    </row>
    <row r="18" spans="2:38" x14ac:dyDescent="0.25">
      <c r="B18" s="2"/>
      <c r="C18" s="15"/>
    </row>
    <row r="19" spans="2:38" x14ac:dyDescent="0.25">
      <c r="B19" s="2"/>
      <c r="C19" s="15"/>
    </row>
    <row r="20" spans="2:38" x14ac:dyDescent="0.25">
      <c r="B20" s="2"/>
      <c r="C20" s="4"/>
    </row>
    <row r="21" spans="2:38" x14ac:dyDescent="0.25">
      <c r="B21" s="2"/>
      <c r="V21" s="5"/>
      <c r="W21" s="5"/>
    </row>
    <row r="22" spans="2:38" x14ac:dyDescent="0.25">
      <c r="B22" s="28"/>
      <c r="C22" s="29"/>
      <c r="D22" s="29"/>
      <c r="E22" s="29"/>
      <c r="F22" s="29"/>
      <c r="G22" s="29"/>
      <c r="H22" s="29"/>
      <c r="V22" s="5"/>
      <c r="W22" s="5"/>
    </row>
    <row r="23" spans="2:38" x14ac:dyDescent="0.25">
      <c r="B23" s="29"/>
      <c r="C23" s="29"/>
      <c r="D23" s="29"/>
      <c r="E23" s="29"/>
      <c r="F23" s="29"/>
      <c r="G23" s="29"/>
      <c r="H23" s="29"/>
      <c r="V23" s="5"/>
      <c r="W23" s="5"/>
    </row>
    <row r="24" spans="2:38" x14ac:dyDescent="0.25">
      <c r="B24" s="29"/>
      <c r="C24" s="29"/>
      <c r="D24" s="29"/>
      <c r="E24" s="29"/>
      <c r="F24" s="29"/>
      <c r="G24" s="29"/>
      <c r="H24" s="29"/>
      <c r="V24" s="5"/>
      <c r="W24" s="5"/>
    </row>
    <row r="25" spans="2:38" x14ac:dyDescent="0.25">
      <c r="B25" s="29"/>
      <c r="C25" s="29"/>
      <c r="D25" s="29"/>
      <c r="E25" s="29"/>
      <c r="F25" s="29"/>
      <c r="G25" s="29"/>
      <c r="H25" s="29"/>
      <c r="V25" s="5"/>
      <c r="W25" s="5"/>
      <c r="X25" s="2"/>
      <c r="Y25" s="2"/>
    </row>
    <row r="26" spans="2:38" x14ac:dyDescent="0.25">
      <c r="B26" s="29"/>
      <c r="C26" s="29"/>
      <c r="D26" s="29"/>
      <c r="E26" s="29"/>
      <c r="F26" s="29"/>
      <c r="G26" s="29"/>
      <c r="H26" s="29"/>
      <c r="V26" s="5"/>
      <c r="W26" s="5"/>
      <c r="X26" s="2"/>
      <c r="Y26" s="2"/>
    </row>
    <row r="27" spans="2:38" ht="15.75" x14ac:dyDescent="0.25">
      <c r="B27" s="29"/>
      <c r="C27" s="29"/>
      <c r="D27" s="29"/>
      <c r="E27" s="29"/>
      <c r="F27" s="29"/>
      <c r="G27" s="29"/>
      <c r="H27" s="29"/>
      <c r="N27" s="6"/>
      <c r="V27" s="5"/>
      <c r="W27" s="5"/>
      <c r="AA27" s="6"/>
    </row>
    <row r="28" spans="2:38" s="2" customFormat="1" x14ac:dyDescent="0.25">
      <c r="B28" s="29"/>
      <c r="C28" s="29"/>
      <c r="D28" s="29"/>
      <c r="E28" s="29"/>
      <c r="F28" s="29"/>
      <c r="G28" s="29"/>
      <c r="H28" s="29"/>
      <c r="N28" s="7"/>
      <c r="V28" s="5"/>
      <c r="W28" s="5"/>
      <c r="AA28" s="8"/>
    </row>
    <row r="29" spans="2:38" x14ac:dyDescent="0.25">
      <c r="B29" s="29"/>
      <c r="C29" s="29"/>
      <c r="D29" s="29"/>
      <c r="E29" s="29"/>
      <c r="F29" s="29"/>
      <c r="G29" s="29"/>
      <c r="H29" s="29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9"/>
      <c r="C30" s="29"/>
      <c r="D30" s="29"/>
      <c r="E30" s="29"/>
      <c r="F30" s="29"/>
      <c r="G30" s="29"/>
      <c r="H30" s="29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9"/>
      <c r="C31" s="29"/>
      <c r="D31" s="29"/>
      <c r="E31" s="29"/>
      <c r="F31" s="29"/>
      <c r="G31" s="29"/>
      <c r="H31" s="29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9"/>
      <c r="C32" s="29"/>
      <c r="D32" s="29"/>
      <c r="E32" s="29"/>
      <c r="F32" s="29"/>
      <c r="G32" s="29"/>
      <c r="H32" s="29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9"/>
      <c r="C33" s="29"/>
      <c r="D33" s="29"/>
      <c r="E33" s="29"/>
      <c r="F33" s="29"/>
      <c r="G33" s="29"/>
      <c r="H33" s="29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29"/>
      <c r="C34" s="29"/>
      <c r="D34" s="29"/>
      <c r="E34" s="29"/>
      <c r="F34" s="29"/>
      <c r="G34" s="29"/>
      <c r="H34" s="29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9"/>
      <c r="C35" s="29"/>
      <c r="D35" s="29"/>
      <c r="E35" s="29"/>
      <c r="F35" s="29"/>
      <c r="G35" s="29"/>
      <c r="H35" s="29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29"/>
      <c r="C36" s="29"/>
      <c r="D36" s="29"/>
      <c r="E36" s="29"/>
      <c r="F36" s="29"/>
      <c r="G36" s="29"/>
      <c r="H36" s="29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ht="23.25" x14ac:dyDescent="0.35">
      <c r="B37" s="3" t="s">
        <v>4</v>
      </c>
      <c r="C37" s="11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5"/>
      <c r="C39" s="22">
        <f>[1]World!V2</f>
        <v>2010</v>
      </c>
      <c r="D39" s="22">
        <f>[1]World!W2</f>
        <v>2011</v>
      </c>
      <c r="E39" s="22">
        <f>[1]World!X2</f>
        <v>2012</v>
      </c>
      <c r="F39" s="22">
        <f>[1]World!Y2</f>
        <v>2013</v>
      </c>
      <c r="G39" s="22">
        <f>[1]World!Z2</f>
        <v>2014</v>
      </c>
      <c r="H39" s="22">
        <f>[1]World!AA2</f>
        <v>2015</v>
      </c>
      <c r="I39" s="18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5" t="s">
        <v>8</v>
      </c>
      <c r="C40" s="31">
        <v>153.9154956707053</v>
      </c>
      <c r="D40" s="31">
        <v>196.91663236448917</v>
      </c>
      <c r="E40" s="31">
        <v>530.38900512835983</v>
      </c>
      <c r="F40" s="31">
        <v>777.46190473458785</v>
      </c>
      <c r="G40" s="31">
        <v>1359.5692839119135</v>
      </c>
      <c r="H40" s="31">
        <v>2387.1457176874751</v>
      </c>
      <c r="I40" s="20"/>
      <c r="M40" s="30"/>
      <c r="N40" s="9"/>
      <c r="O40" s="30"/>
      <c r="P40" s="30"/>
      <c r="Q40" s="30"/>
      <c r="R40" s="3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5" t="s">
        <v>7</v>
      </c>
      <c r="C41" s="31">
        <v>238.5071130999568</v>
      </c>
      <c r="D41" s="31">
        <v>403.08906607732911</v>
      </c>
      <c r="E41" s="31">
        <v>1073.6479966585903</v>
      </c>
      <c r="F41" s="31">
        <v>1664.0090866721885</v>
      </c>
      <c r="G41" s="31">
        <v>794.06569730563808</v>
      </c>
      <c r="H41" s="31">
        <v>963.94909385775952</v>
      </c>
      <c r="I41" s="20"/>
      <c r="J41" s="18"/>
      <c r="K41" s="4"/>
      <c r="M41" s="30"/>
      <c r="N41" s="9"/>
      <c r="O41" s="30"/>
      <c r="P41" s="30"/>
      <c r="Q41" s="30"/>
      <c r="R41" s="3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5" t="s">
        <v>6</v>
      </c>
      <c r="C42" s="31">
        <v>3611.088720894345</v>
      </c>
      <c r="D42" s="31">
        <v>4181.2346275432919</v>
      </c>
      <c r="E42" s="31">
        <v>5166.1280594933451</v>
      </c>
      <c r="F42" s="31">
        <v>5796.8856351197919</v>
      </c>
      <c r="G42" s="31">
        <v>7080.6789960076603</v>
      </c>
      <c r="H42" s="31">
        <v>7318.0277932590407</v>
      </c>
      <c r="I42" s="20"/>
      <c r="J42" s="20"/>
      <c r="K42" s="14"/>
      <c r="M42" s="30"/>
      <c r="N42" s="9"/>
      <c r="O42" s="30"/>
      <c r="P42" s="30"/>
      <c r="Q42" s="30"/>
      <c r="R42" s="3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5" t="s">
        <v>5</v>
      </c>
      <c r="C43" s="31">
        <v>1446.129895884359</v>
      </c>
      <c r="D43" s="31">
        <v>1385.3440574417514</v>
      </c>
      <c r="E43" s="31">
        <v>1542.3283285160048</v>
      </c>
      <c r="F43" s="31">
        <v>1593.1940357260496</v>
      </c>
      <c r="G43" s="31">
        <v>1535.3742752653002</v>
      </c>
      <c r="H43" s="31">
        <v>1583.2016519889473</v>
      </c>
      <c r="I43" s="20"/>
      <c r="J43" s="20"/>
      <c r="K43" s="14"/>
      <c r="M43" s="30"/>
      <c r="N43" s="9"/>
      <c r="O43" s="30"/>
      <c r="P43" s="30"/>
      <c r="Q43" s="30"/>
      <c r="R43" s="3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25" t="s">
        <v>11</v>
      </c>
      <c r="C44" s="31">
        <v>4980.9958163909769</v>
      </c>
      <c r="D44" s="31">
        <v>5006.8722594153296</v>
      </c>
      <c r="E44" s="31">
        <v>4376.9321220851216</v>
      </c>
      <c r="F44" s="31">
        <v>3320.6006035567366</v>
      </c>
      <c r="G44" s="31">
        <v>2633.2649895481636</v>
      </c>
      <c r="H44" s="31">
        <v>1836.865010019299</v>
      </c>
      <c r="I44" s="20"/>
      <c r="J44" s="20"/>
      <c r="K44" s="14"/>
      <c r="M44" s="30"/>
      <c r="N44" s="9"/>
      <c r="O44" s="30"/>
      <c r="P44" s="30"/>
      <c r="Q44" s="30"/>
      <c r="R44" s="3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J45" s="20"/>
      <c r="K45" s="14"/>
      <c r="N45" s="9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J46" s="20"/>
      <c r="K46" s="14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8"/>
      <c r="C47" s="20"/>
      <c r="D47" s="20"/>
      <c r="E47" s="20"/>
      <c r="F47" s="20"/>
      <c r="G47" s="20"/>
      <c r="H47" s="20"/>
      <c r="I47" s="20"/>
      <c r="J47" s="20"/>
      <c r="K47" s="14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18"/>
      <c r="C48" s="20"/>
      <c r="D48" s="20"/>
      <c r="E48" s="20"/>
      <c r="F48" s="20"/>
      <c r="G48" s="20"/>
      <c r="H48" s="20"/>
      <c r="I48" s="20"/>
      <c r="J48" s="20"/>
      <c r="K48" s="14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18"/>
      <c r="C49" s="20"/>
      <c r="D49" s="20"/>
      <c r="E49" s="20"/>
      <c r="F49" s="20"/>
      <c r="G49" s="20"/>
      <c r="H49" s="20"/>
      <c r="I49" s="20"/>
      <c r="J49" s="20"/>
      <c r="K49" s="14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18"/>
      <c r="C50" s="20"/>
      <c r="D50" s="20"/>
      <c r="E50" s="20"/>
      <c r="F50" s="20"/>
      <c r="G50" s="20"/>
      <c r="H50" s="20"/>
      <c r="I50" s="20"/>
      <c r="J50" s="20"/>
      <c r="K50" s="14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18"/>
      <c r="C51" s="20"/>
      <c r="D51" s="20"/>
      <c r="E51" s="20"/>
      <c r="F51" s="20"/>
      <c r="G51" s="20"/>
      <c r="H51" s="20"/>
      <c r="I51" s="20"/>
      <c r="J51" s="20"/>
      <c r="K51" s="14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4"/>
      <c r="C52" s="14"/>
      <c r="D52" s="14"/>
      <c r="E52" s="14"/>
      <c r="F52" s="14"/>
      <c r="G52" s="14"/>
      <c r="H52" s="14"/>
      <c r="I52" s="14"/>
      <c r="J52" s="14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4"/>
      <c r="C53" s="14"/>
      <c r="D53" s="14"/>
      <c r="E53" s="14"/>
      <c r="F53" s="14"/>
      <c r="G53" s="14"/>
      <c r="H53" s="14"/>
      <c r="I53" s="14"/>
      <c r="J53" s="14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38" x14ac:dyDescent="0.25">
      <c r="O56" s="2"/>
      <c r="P56" s="2"/>
    </row>
    <row r="57" spans="2:38" x14ac:dyDescent="0.25">
      <c r="B57" s="12"/>
      <c r="C57" s="4"/>
      <c r="D57" s="4"/>
      <c r="E57" s="4"/>
      <c r="F57" s="4"/>
      <c r="G57" s="4"/>
      <c r="H57" s="4"/>
      <c r="I57" s="4"/>
      <c r="J57" s="4"/>
      <c r="K57" s="4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B59" s="4"/>
      <c r="C59" s="13"/>
      <c r="D59" s="13"/>
      <c r="E59" s="13"/>
      <c r="F59" s="13"/>
      <c r="G59" s="13"/>
      <c r="H59" s="13"/>
      <c r="I59" s="13"/>
      <c r="J59" s="13"/>
      <c r="K59" s="13"/>
      <c r="O59" s="2"/>
      <c r="P59" s="2"/>
    </row>
    <row r="60" spans="2:38" x14ac:dyDescent="0.25">
      <c r="B60" s="4"/>
      <c r="C60" s="13"/>
      <c r="D60" s="13"/>
      <c r="E60" s="13"/>
      <c r="F60" s="13"/>
      <c r="G60" s="13"/>
      <c r="H60" s="13"/>
      <c r="I60" s="13"/>
      <c r="J60" s="13"/>
      <c r="K60" s="13"/>
      <c r="O60" s="2"/>
      <c r="P60" s="2"/>
    </row>
    <row r="61" spans="2:38" x14ac:dyDescent="0.25">
      <c r="B61" s="4"/>
      <c r="C61" s="13"/>
      <c r="D61" s="13"/>
      <c r="E61" s="13"/>
      <c r="F61" s="13"/>
      <c r="G61" s="13"/>
      <c r="H61" s="13"/>
      <c r="I61" s="13"/>
      <c r="J61" s="13"/>
      <c r="K61" s="13"/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mergeCells count="1">
    <mergeCell ref="B22:H36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TCEP2017_Figure_53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2012-02-22T12:03:30Z</cp:lastPrinted>
  <dcterms:created xsi:type="dcterms:W3CDTF">2012-01-16T14:36:24Z</dcterms:created>
  <dcterms:modified xsi:type="dcterms:W3CDTF">2017-08-31T09:36:37Z</dcterms:modified>
</cp:coreProperties>
</file>