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1275" yWindow="555" windowWidth="16965" windowHeight="10860"/>
  </bookViews>
  <sheets>
    <sheet name="stacked column (double)" sheetId="1" r:id="rId1"/>
    <sheet name="ETP palette" sheetId="2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2" l="1"/>
  <c r="F29" i="2"/>
  <c r="E29" i="2"/>
  <c r="D29" i="2"/>
</calcChain>
</file>

<file path=xl/sharedStrings.xml><?xml version="1.0" encoding="utf-8"?>
<sst xmlns="http://schemas.openxmlformats.org/spreadsheetml/2006/main" count="98" uniqueCount="69">
  <si>
    <t>Chapter number</t>
  </si>
  <si>
    <t>Figure number</t>
  </si>
  <si>
    <t>Figure title</t>
  </si>
  <si>
    <t>FIGURE</t>
  </si>
  <si>
    <t>Labels</t>
  </si>
  <si>
    <t>DATA</t>
  </si>
  <si>
    <t>LEFT graph</t>
  </si>
  <si>
    <t>RIGHT graph</t>
  </si>
  <si>
    <t>Key point</t>
  </si>
  <si>
    <t>left y axis</t>
  </si>
  <si>
    <t>right y axis</t>
  </si>
  <si>
    <t>left title</t>
  </si>
  <si>
    <t>right title</t>
  </si>
  <si>
    <t>Countries</t>
  </si>
  <si>
    <t>for OECD regions/countries use yellow orange and purple shades, for non-OECD regions/countries use green and blue (both light and dark) shades. The shades can be found in the file ETP_colour_palette.pdf</t>
  </si>
  <si>
    <t>Colour</t>
  </si>
  <si>
    <t>Country</t>
  </si>
  <si>
    <t>R</t>
  </si>
  <si>
    <t>G</t>
  </si>
  <si>
    <t>B</t>
  </si>
  <si>
    <t>HEX</t>
  </si>
  <si>
    <t>Other OECD</t>
  </si>
  <si>
    <t>#91547F</t>
  </si>
  <si>
    <t>European Union</t>
  </si>
  <si>
    <t>#D87D45</t>
  </si>
  <si>
    <t>United States</t>
  </si>
  <si>
    <t>#E5B951</t>
  </si>
  <si>
    <t>Other non OECD</t>
  </si>
  <si>
    <t>#00678E</t>
  </si>
  <si>
    <t>India</t>
  </si>
  <si>
    <t>#8BC669</t>
  </si>
  <si>
    <t>China</t>
  </si>
  <si>
    <t>#488652</t>
  </si>
  <si>
    <t>Fuels</t>
  </si>
  <si>
    <t>Fuel</t>
  </si>
  <si>
    <t>losses</t>
  </si>
  <si>
    <t>#6D6F71</t>
  </si>
  <si>
    <t>coal</t>
  </si>
  <si>
    <t>#A7A9AC</t>
  </si>
  <si>
    <t>other</t>
  </si>
  <si>
    <t>nuclear</t>
  </si>
  <si>
    <t>Oil</t>
  </si>
  <si>
    <t>#948BB3</t>
  </si>
  <si>
    <t>Commercial heat</t>
  </si>
  <si>
    <t>electricity</t>
  </si>
  <si>
    <t>#00B3D2</t>
  </si>
  <si>
    <t>Natural gas</t>
  </si>
  <si>
    <t>renewables</t>
  </si>
  <si>
    <t>biomass and waste</t>
  </si>
  <si>
    <t>Scenarios</t>
  </si>
  <si>
    <t>Scenario</t>
  </si>
  <si>
    <t>6DS</t>
  </si>
  <si>
    <t>4DS</t>
  </si>
  <si>
    <t>2DS</t>
  </si>
  <si>
    <t>variant 1</t>
  </si>
  <si>
    <t>variant 2</t>
  </si>
  <si>
    <t>variant 3</t>
  </si>
  <si>
    <t>HVC</t>
  </si>
  <si>
    <t>Methanol</t>
  </si>
  <si>
    <t>Ammonia</t>
  </si>
  <si>
    <t>RTS</t>
  </si>
  <si>
    <t>B2DS</t>
  </si>
  <si>
    <t>Energy intensity</t>
  </si>
  <si>
    <t>Net direct CO2 intensity</t>
  </si>
  <si>
    <t>GJ/t production</t>
  </si>
  <si>
    <t>Please reference all figures as: 'International Energy Agency (2017), Energy Technology Perspectives 2017, OECD/IEA, Paris'</t>
  </si>
  <si>
    <t>Global direct CO2 emissions and process energy intensities of primary chemicals by scenario</t>
  </si>
  <si>
    <t>Ammonia and methanol lead the decrease in process energy and direct CO2 intensities in the B2DS by 2060 compared with 2014 among the primary chemicals</t>
  </si>
  <si>
    <r>
      <t>t direct CO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/t production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</si>
</sst>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vertAlign val="subscript"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4547F"/>
        <bgColor indexed="64"/>
      </patternFill>
    </fill>
    <fill>
      <patternFill patternType="solid">
        <fgColor rgb="FFD87D45"/>
        <bgColor indexed="64"/>
      </patternFill>
    </fill>
    <fill>
      <patternFill patternType="solid">
        <fgColor rgb="FFE5B951"/>
        <bgColor indexed="64"/>
      </patternFill>
    </fill>
    <fill>
      <patternFill patternType="solid">
        <fgColor rgb="FF00678E"/>
        <bgColor indexed="64"/>
      </patternFill>
    </fill>
    <fill>
      <patternFill patternType="solid">
        <fgColor rgb="FF8BC669"/>
        <bgColor indexed="64"/>
      </patternFill>
    </fill>
    <fill>
      <patternFill patternType="solid">
        <fgColor rgb="FF488652"/>
        <bgColor indexed="64"/>
      </patternFill>
    </fill>
    <fill>
      <patternFill patternType="solid">
        <fgColor rgb="FF6D6F71"/>
        <bgColor indexed="64"/>
      </patternFill>
    </fill>
    <fill>
      <patternFill patternType="solid">
        <fgColor rgb="FFA7A9AC"/>
        <bgColor indexed="64"/>
      </patternFill>
    </fill>
    <fill>
      <patternFill patternType="solid">
        <fgColor rgb="FFA69EBF"/>
        <bgColor indexed="64"/>
      </patternFill>
    </fill>
    <fill>
      <patternFill patternType="solid">
        <fgColor rgb="FF00B3D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0" fillId="2" borderId="0" xfId="0" applyFill="1" applyBorder="1" applyAlignment="1">
      <alignment vertical="top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1" fontId="1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2" fontId="8" fillId="2" borderId="0" xfId="0" applyNumberFormat="1" applyFont="1" applyFill="1"/>
    <xf numFmtId="14" fontId="0" fillId="2" borderId="0" xfId="0" applyNumberFormat="1" applyFill="1"/>
    <xf numFmtId="0" fontId="9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10" fillId="2" borderId="0" xfId="0" applyFont="1" applyFill="1"/>
    <xf numFmtId="0" fontId="11" fillId="2" borderId="0" xfId="0" applyFont="1" applyFill="1"/>
    <xf numFmtId="0" fontId="10" fillId="2" borderId="0" xfId="0" applyFont="1" applyFill="1" applyAlignment="1">
      <alignment horizontal="right"/>
    </xf>
    <xf numFmtId="2" fontId="11" fillId="2" borderId="0" xfId="0" applyNumberFormat="1" applyFont="1" applyFill="1"/>
    <xf numFmtId="1" fontId="10" fillId="2" borderId="0" xfId="0" applyNumberFormat="1" applyFont="1" applyFill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Fill="1" applyBorder="1"/>
    <xf numFmtId="0" fontId="1" fillId="0" borderId="6" xfId="0" applyFont="1" applyBorder="1"/>
    <xf numFmtId="0" fontId="0" fillId="4" borderId="7" xfId="0" applyFill="1" applyBorder="1"/>
    <xf numFmtId="0" fontId="0" fillId="0" borderId="0" xfId="0" applyBorder="1"/>
    <xf numFmtId="0" fontId="0" fillId="0" borderId="6" xfId="0" applyBorder="1"/>
    <xf numFmtId="0" fontId="0" fillId="5" borderId="7" xfId="0" applyFill="1" applyBorder="1"/>
    <xf numFmtId="0" fontId="0" fillId="6" borderId="7" xfId="0" applyFill="1" applyBorder="1"/>
    <xf numFmtId="0" fontId="0" fillId="7" borderId="7" xfId="0" applyFill="1" applyBorder="1"/>
    <xf numFmtId="0" fontId="11" fillId="8" borderId="7" xfId="0" applyFont="1" applyFill="1" applyBorder="1"/>
    <xf numFmtId="0" fontId="0" fillId="9" borderId="8" xfId="0" applyFill="1" applyBorder="1"/>
    <xf numFmtId="0" fontId="0" fillId="0" borderId="9" xfId="0" applyBorder="1"/>
    <xf numFmtId="0" fontId="0" fillId="0" borderId="10" xfId="0" applyBorder="1"/>
    <xf numFmtId="0" fontId="1" fillId="0" borderId="7" xfId="0" applyFont="1" applyBorder="1"/>
    <xf numFmtId="0" fontId="1" fillId="0" borderId="0" xfId="0" applyFont="1" applyBorder="1"/>
    <xf numFmtId="0" fontId="0" fillId="10" borderId="7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3" borderId="7" xfId="0" applyFill="1" applyBorder="1"/>
    <xf numFmtId="0" fontId="0" fillId="14" borderId="7" xfId="0" applyFill="1" applyBorder="1"/>
    <xf numFmtId="0" fontId="0" fillId="0" borderId="0" xfId="0" applyFill="1" applyBorder="1"/>
    <xf numFmtId="0" fontId="11" fillId="3" borderId="8" xfId="0" applyFont="1" applyFill="1" applyBorder="1"/>
    <xf numFmtId="0" fontId="9" fillId="2" borderId="0" xfId="0" applyFont="1" applyFill="1" applyAlignment="1">
      <alignment horizontal="right"/>
    </xf>
    <xf numFmtId="0" fontId="12" fillId="2" borderId="0" xfId="0" applyFont="1" applyFill="1"/>
    <xf numFmtId="2" fontId="12" fillId="2" borderId="0" xfId="0" applyNumberFormat="1" applyFont="1" applyFill="1"/>
    <xf numFmtId="2" fontId="12" fillId="2" borderId="0" xfId="0" quotePrefix="1" applyNumberFormat="1" applyFont="1" applyFill="1"/>
    <xf numFmtId="0" fontId="13" fillId="2" borderId="0" xfId="0" applyFon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A7A9AC"/>
      <color rgb="FFE5B951"/>
      <color rgb="FFD87D45"/>
      <color rgb="FF948BB3"/>
      <color rgb="FF91547F"/>
      <color rgb="FF00B3D2"/>
      <color rgb="FF00678E"/>
      <color rgb="FF8BC669"/>
      <color rgb="FF488652"/>
      <color rgb="FF9395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 direct CO</a:t>
            </a:r>
            <a:r>
              <a:rPr lang="en-US" baseline="-25000"/>
              <a:t>2</a:t>
            </a:r>
            <a:r>
              <a:rPr lang="en-US"/>
              <a:t> intensity</a:t>
            </a:r>
          </a:p>
        </c:rich>
      </c:tx>
      <c:layout>
        <c:manualLayout>
          <c:xMode val="edge"/>
          <c:yMode val="edge"/>
          <c:x val="8.8943648270167167E-2"/>
          <c:y val="2.77777777777778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0188237712614635E-2"/>
          <c:y val="0.12547462817147853"/>
          <c:w val="0.35771966283060613"/>
          <c:h val="0.6315583989501312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'stacked column (double)'!$B$39</c:f>
              <c:strCache>
                <c:ptCount val="1"/>
                <c:pt idx="0">
                  <c:v>RTS</c:v>
                </c:pt>
              </c:strCache>
            </c:strRef>
          </c:tx>
          <c:spPr>
            <a:solidFill>
              <a:srgbClr val="488652"/>
            </a:solidFill>
            <a:ln>
              <a:solidFill>
                <a:srgbClr val="488652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423-4525-AEAA-F5C3B9FD8A76}"/>
              </c:ext>
            </c:extLst>
          </c:dPt>
          <c:cat>
            <c:multiLvlStrRef>
              <c:f>'stacked column (double)'!$C$37:$K$38</c:f>
              <c:multiLvlStrCache>
                <c:ptCount val="9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2014</c:v>
                  </c:pt>
                  <c:pt idx="4">
                    <c:v>2030</c:v>
                  </c:pt>
                  <c:pt idx="5">
                    <c:v>2060</c:v>
                  </c:pt>
                  <c:pt idx="6">
                    <c:v>2014</c:v>
                  </c:pt>
                  <c:pt idx="7">
                    <c:v>2030</c:v>
                  </c:pt>
                  <c:pt idx="8">
                    <c:v>2060</c:v>
                  </c:pt>
                </c:lvl>
                <c:lvl>
                  <c:pt idx="0">
                    <c:v>HVC</c:v>
                  </c:pt>
                  <c:pt idx="3">
                    <c:v>Ammonia</c:v>
                  </c:pt>
                  <c:pt idx="6">
                    <c:v>Methanol</c:v>
                  </c:pt>
                </c:lvl>
              </c:multiLvlStrCache>
            </c:multiLvlStrRef>
          </c:cat>
          <c:val>
            <c:numRef>
              <c:f>'stacked column (double)'!$C$39:$K$39</c:f>
              <c:numCache>
                <c:formatCode>0.00</c:formatCode>
                <c:ptCount val="9"/>
                <c:pt idx="1">
                  <c:v>1.0587052501320031</c:v>
                </c:pt>
                <c:pt idx="2">
                  <c:v>0.96291669152612391</c:v>
                </c:pt>
                <c:pt idx="4">
                  <c:v>1.5740779722215283</c:v>
                </c:pt>
                <c:pt idx="5">
                  <c:v>1.237670456336273</c:v>
                </c:pt>
                <c:pt idx="7">
                  <c:v>2.0372203863065859</c:v>
                </c:pt>
                <c:pt idx="8">
                  <c:v>1.4874248433673594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23-4525-AEAA-F5C3B9FD8A76}"/>
            </c:ext>
          </c:extLst>
        </c:ser>
        <c:ser>
          <c:idx val="2"/>
          <c:order val="1"/>
          <c:tx>
            <c:strRef>
              <c:f>'stacked column (double)'!$B$40</c:f>
              <c:strCache>
                <c:ptCount val="1"/>
                <c:pt idx="0">
                  <c:v>2DS</c:v>
                </c:pt>
              </c:strCache>
            </c:strRef>
          </c:tx>
          <c:spPr>
            <a:solidFill>
              <a:srgbClr val="8BC669"/>
            </a:solidFill>
            <a:ln>
              <a:solidFill>
                <a:srgbClr val="8BC669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F423-4525-AEAA-F5C3B9FD8A7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F423-4525-AEAA-F5C3B9FD8A7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F423-4525-AEAA-F5C3B9FD8A76}"/>
              </c:ext>
            </c:extLst>
          </c:dPt>
          <c:cat>
            <c:multiLvlStrRef>
              <c:f>'stacked column (double)'!$C$37:$K$38</c:f>
              <c:multiLvlStrCache>
                <c:ptCount val="9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2014</c:v>
                  </c:pt>
                  <c:pt idx="4">
                    <c:v>2030</c:v>
                  </c:pt>
                  <c:pt idx="5">
                    <c:v>2060</c:v>
                  </c:pt>
                  <c:pt idx="6">
                    <c:v>2014</c:v>
                  </c:pt>
                  <c:pt idx="7">
                    <c:v>2030</c:v>
                  </c:pt>
                  <c:pt idx="8">
                    <c:v>2060</c:v>
                  </c:pt>
                </c:lvl>
                <c:lvl>
                  <c:pt idx="0">
                    <c:v>HVC</c:v>
                  </c:pt>
                  <c:pt idx="3">
                    <c:v>Ammonia</c:v>
                  </c:pt>
                  <c:pt idx="6">
                    <c:v>Methanol</c:v>
                  </c:pt>
                </c:lvl>
              </c:multiLvlStrCache>
            </c:multiLvlStrRef>
          </c:cat>
          <c:val>
            <c:numRef>
              <c:f>'stacked column (double)'!$C$40:$K$40</c:f>
              <c:numCache>
                <c:formatCode>0.00</c:formatCode>
                <c:ptCount val="9"/>
                <c:pt idx="0">
                  <c:v>1.1909394454371061</c:v>
                </c:pt>
                <c:pt idx="1">
                  <c:v>1.0334945660047998</c:v>
                </c:pt>
                <c:pt idx="2">
                  <c:v>0.85488279888245933</c:v>
                </c:pt>
                <c:pt idx="3">
                  <c:v>2.4834920674323118</c:v>
                </c:pt>
                <c:pt idx="4">
                  <c:v>1.5843497195211405</c:v>
                </c:pt>
                <c:pt idx="5">
                  <c:v>0.58873321456950645</c:v>
                </c:pt>
                <c:pt idx="6">
                  <c:v>2.0621587622045539</c:v>
                </c:pt>
                <c:pt idx="7">
                  <c:v>1.7095688587690421</c:v>
                </c:pt>
                <c:pt idx="8">
                  <c:v>0.99752797326695763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423-4525-AEAA-F5C3B9FD8A76}"/>
            </c:ext>
          </c:extLst>
        </c:ser>
        <c:ser>
          <c:idx val="3"/>
          <c:order val="2"/>
          <c:tx>
            <c:strRef>
              <c:f>'stacked column (double)'!$B$41</c:f>
              <c:strCache>
                <c:ptCount val="1"/>
                <c:pt idx="0">
                  <c:v>B2DS</c:v>
                </c:pt>
              </c:strCache>
            </c:strRef>
          </c:tx>
          <c:spPr>
            <a:solidFill>
              <a:srgbClr val="00678E"/>
            </a:solidFill>
            <a:ln>
              <a:solidFill>
                <a:srgbClr val="00678E"/>
              </a:solidFill>
              <a:prstDash val="solid"/>
            </a:ln>
          </c:spPr>
          <c:invertIfNegative val="0"/>
          <c:cat>
            <c:multiLvlStrRef>
              <c:f>'stacked column (double)'!$C$37:$K$38</c:f>
              <c:multiLvlStrCache>
                <c:ptCount val="9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2014</c:v>
                  </c:pt>
                  <c:pt idx="4">
                    <c:v>2030</c:v>
                  </c:pt>
                  <c:pt idx="5">
                    <c:v>2060</c:v>
                  </c:pt>
                  <c:pt idx="6">
                    <c:v>2014</c:v>
                  </c:pt>
                  <c:pt idx="7">
                    <c:v>2030</c:v>
                  </c:pt>
                  <c:pt idx="8">
                    <c:v>2060</c:v>
                  </c:pt>
                </c:lvl>
                <c:lvl>
                  <c:pt idx="0">
                    <c:v>HVC</c:v>
                  </c:pt>
                  <c:pt idx="3">
                    <c:v>Ammonia</c:v>
                  </c:pt>
                  <c:pt idx="6">
                    <c:v>Methanol</c:v>
                  </c:pt>
                </c:lvl>
              </c:multiLvlStrCache>
            </c:multiLvlStrRef>
          </c:cat>
          <c:val>
            <c:numRef>
              <c:f>'stacked column (double)'!$C$41:$K$41</c:f>
              <c:numCache>
                <c:formatCode>0.00</c:formatCode>
                <c:ptCount val="9"/>
                <c:pt idx="1">
                  <c:v>0.9068518689986953</c:v>
                </c:pt>
                <c:pt idx="2">
                  <c:v>0.13551122061303408</c:v>
                </c:pt>
                <c:pt idx="4">
                  <c:v>0.9518735273964557</c:v>
                </c:pt>
                <c:pt idx="5">
                  <c:v>0.10053275507119008</c:v>
                </c:pt>
                <c:pt idx="7">
                  <c:v>1.2613589134172167</c:v>
                </c:pt>
                <c:pt idx="8">
                  <c:v>0.12988703231712634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423-4525-AEAA-F5C3B9FD8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19808"/>
        <c:axId val="139721344"/>
      </c:barChart>
      <c:catAx>
        <c:axId val="13971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0"/>
            </a:pPr>
            <a:endParaRPr lang="en-US"/>
          </a:p>
        </c:txPr>
        <c:crossAx val="139721344"/>
        <c:crossesAt val="0"/>
        <c:auto val="1"/>
        <c:lblAlgn val="ctr"/>
        <c:lblOffset val="0"/>
        <c:noMultiLvlLbl val="0"/>
      </c:catAx>
      <c:valAx>
        <c:axId val="139721344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 direct CO</a:t>
                </a:r>
                <a:r>
                  <a:rPr lang="en-US" baseline="-25000"/>
                  <a:t>2</a:t>
                </a:r>
                <a:r>
                  <a:rPr lang="en-US"/>
                  <a:t>/t production</a:t>
                </a:r>
              </a:p>
            </c:rich>
          </c:tx>
          <c:layout>
            <c:manualLayout>
              <c:xMode val="edge"/>
              <c:yMode val="edge"/>
              <c:x val="4.9276253411345873E-3"/>
              <c:y val="0.1911679790026246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>
            <a:noFill/>
          </a:ln>
        </c:spPr>
        <c:crossAx val="139719808"/>
        <c:crosses val="autoZero"/>
        <c:crossBetween val="between"/>
        <c:majorUnit val="0.5"/>
      </c:valAx>
      <c:spPr>
        <a:noFill/>
      </c:spPr>
    </c:plotArea>
    <c:legend>
      <c:legendPos val="l"/>
      <c:layout>
        <c:manualLayout>
          <c:xMode val="edge"/>
          <c:yMode val="edge"/>
          <c:x val="0.43855865536097832"/>
          <c:y val="0.3373869932925051"/>
          <c:w val="6.2810021677671482E-2"/>
          <c:h val="0.25115157480314959"/>
        </c:manualLayout>
      </c:layout>
      <c:overlay val="0"/>
      <c:spPr>
        <a:ln>
          <a:noFill/>
        </a:ln>
      </c:spPr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'stacked column (double)'!$C$14</c:f>
          <c:strCache>
            <c:ptCount val="1"/>
            <c:pt idx="0">
              <c:v>Energy intensity</c:v>
            </c:pt>
          </c:strCache>
        </c:strRef>
      </c:tx>
      <c:layout>
        <c:manualLayout>
          <c:xMode val="edge"/>
          <c:yMode val="edge"/>
          <c:x val="8.8441735431219734E-2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1970176522052384E-2"/>
          <c:y val="0.13010425780110818"/>
          <c:w val="0.37080618599146026"/>
          <c:h val="0.6315583989501312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'stacked column (double)'!$M$39</c:f>
              <c:strCache>
                <c:ptCount val="1"/>
                <c:pt idx="0">
                  <c:v>RTS</c:v>
                </c:pt>
              </c:strCache>
            </c:strRef>
          </c:tx>
          <c:spPr>
            <a:solidFill>
              <a:srgbClr val="488652"/>
            </a:solidFill>
            <a:ln>
              <a:solidFill>
                <a:srgbClr val="488652"/>
              </a:solidFill>
              <a:prstDash val="solid"/>
            </a:ln>
          </c:spPr>
          <c:invertIfNegative val="0"/>
          <c:cat>
            <c:multiLvlStrRef>
              <c:f>'stacked column (double)'!$N$37:$V$38</c:f>
              <c:multiLvlStrCache>
                <c:ptCount val="9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2014</c:v>
                  </c:pt>
                  <c:pt idx="4">
                    <c:v>2030</c:v>
                  </c:pt>
                  <c:pt idx="5">
                    <c:v>2060</c:v>
                  </c:pt>
                  <c:pt idx="6">
                    <c:v>2014</c:v>
                  </c:pt>
                  <c:pt idx="7">
                    <c:v>2030</c:v>
                  </c:pt>
                  <c:pt idx="8">
                    <c:v>2060</c:v>
                  </c:pt>
                </c:lvl>
                <c:lvl>
                  <c:pt idx="0">
                    <c:v>HVC</c:v>
                  </c:pt>
                  <c:pt idx="3">
                    <c:v>Ammonia</c:v>
                  </c:pt>
                  <c:pt idx="6">
                    <c:v>Methanol</c:v>
                  </c:pt>
                </c:lvl>
              </c:multiLvlStrCache>
            </c:multiLvlStrRef>
          </c:cat>
          <c:val>
            <c:numRef>
              <c:f>'stacked column (double)'!$N$39:$V$39</c:f>
              <c:numCache>
                <c:formatCode>0.00</c:formatCode>
                <c:ptCount val="9"/>
                <c:pt idx="1">
                  <c:v>13.33555676751461</c:v>
                </c:pt>
                <c:pt idx="2">
                  <c:v>11.810938562180855</c:v>
                </c:pt>
                <c:pt idx="4">
                  <c:v>16.553780049376766</c:v>
                </c:pt>
                <c:pt idx="5">
                  <c:v>12.758644280539405</c:v>
                </c:pt>
                <c:pt idx="7">
                  <c:v>18.903077591255631</c:v>
                </c:pt>
                <c:pt idx="8">
                  <c:v>14.579634612371828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88-46A7-BAB7-9D71FE870ED2}"/>
            </c:ext>
          </c:extLst>
        </c:ser>
        <c:ser>
          <c:idx val="2"/>
          <c:order val="1"/>
          <c:tx>
            <c:strRef>
              <c:f>'stacked column (double)'!$M$40</c:f>
              <c:strCache>
                <c:ptCount val="1"/>
                <c:pt idx="0">
                  <c:v>2DS</c:v>
                </c:pt>
              </c:strCache>
            </c:strRef>
          </c:tx>
          <c:spPr>
            <a:solidFill>
              <a:srgbClr val="8BC669"/>
            </a:solidFill>
            <a:ln>
              <a:solidFill>
                <a:srgbClr val="8BC669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C88-46A7-BAB7-9D71FE870ED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FC88-46A7-BAB7-9D71FE870ED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C88-46A7-BAB7-9D71FE870ED2}"/>
              </c:ext>
            </c:extLst>
          </c:dPt>
          <c:cat>
            <c:multiLvlStrRef>
              <c:f>'stacked column (double)'!$N$37:$V$38</c:f>
              <c:multiLvlStrCache>
                <c:ptCount val="9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2014</c:v>
                  </c:pt>
                  <c:pt idx="4">
                    <c:v>2030</c:v>
                  </c:pt>
                  <c:pt idx="5">
                    <c:v>2060</c:v>
                  </c:pt>
                  <c:pt idx="6">
                    <c:v>2014</c:v>
                  </c:pt>
                  <c:pt idx="7">
                    <c:v>2030</c:v>
                  </c:pt>
                  <c:pt idx="8">
                    <c:v>2060</c:v>
                  </c:pt>
                </c:lvl>
                <c:lvl>
                  <c:pt idx="0">
                    <c:v>HVC</c:v>
                  </c:pt>
                  <c:pt idx="3">
                    <c:v>Ammonia</c:v>
                  </c:pt>
                  <c:pt idx="6">
                    <c:v>Methanol</c:v>
                  </c:pt>
                </c:lvl>
              </c:multiLvlStrCache>
            </c:multiLvlStrRef>
          </c:cat>
          <c:val>
            <c:numRef>
              <c:f>'stacked column (double)'!$N$40:$V$40</c:f>
              <c:numCache>
                <c:formatCode>0.00</c:formatCode>
                <c:ptCount val="9"/>
                <c:pt idx="0">
                  <c:v>15.614740000586126</c:v>
                </c:pt>
                <c:pt idx="1">
                  <c:v>13.174284856972601</c:v>
                </c:pt>
                <c:pt idx="2">
                  <c:v>11.533533084125256</c:v>
                </c:pt>
                <c:pt idx="3">
                  <c:v>18.734983043829811</c:v>
                </c:pt>
                <c:pt idx="4">
                  <c:v>16.351632152938858</c:v>
                </c:pt>
                <c:pt idx="5">
                  <c:v>9.0199515095509053</c:v>
                </c:pt>
                <c:pt idx="6">
                  <c:v>18.999214324035741</c:v>
                </c:pt>
                <c:pt idx="7">
                  <c:v>18.298212792295022</c:v>
                </c:pt>
                <c:pt idx="8">
                  <c:v>13.909435785788551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C88-46A7-BAB7-9D71FE870ED2}"/>
            </c:ext>
          </c:extLst>
        </c:ser>
        <c:ser>
          <c:idx val="3"/>
          <c:order val="2"/>
          <c:tx>
            <c:strRef>
              <c:f>'stacked column (double)'!$M$41</c:f>
              <c:strCache>
                <c:ptCount val="1"/>
                <c:pt idx="0">
                  <c:v>B2DS</c:v>
                </c:pt>
              </c:strCache>
            </c:strRef>
          </c:tx>
          <c:spPr>
            <a:solidFill>
              <a:srgbClr val="00678E"/>
            </a:solidFill>
            <a:ln>
              <a:solidFill>
                <a:srgbClr val="00678E"/>
              </a:solidFill>
              <a:prstDash val="solid"/>
            </a:ln>
          </c:spPr>
          <c:invertIfNegative val="0"/>
          <c:cat>
            <c:multiLvlStrRef>
              <c:f>'stacked column (double)'!$N$37:$V$38</c:f>
              <c:multiLvlStrCache>
                <c:ptCount val="9"/>
                <c:lvl>
                  <c:pt idx="0">
                    <c:v>2014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2014</c:v>
                  </c:pt>
                  <c:pt idx="4">
                    <c:v>2030</c:v>
                  </c:pt>
                  <c:pt idx="5">
                    <c:v>2060</c:v>
                  </c:pt>
                  <c:pt idx="6">
                    <c:v>2014</c:v>
                  </c:pt>
                  <c:pt idx="7">
                    <c:v>2030</c:v>
                  </c:pt>
                  <c:pt idx="8">
                    <c:v>2060</c:v>
                  </c:pt>
                </c:lvl>
                <c:lvl>
                  <c:pt idx="0">
                    <c:v>HVC</c:v>
                  </c:pt>
                  <c:pt idx="3">
                    <c:v>Ammonia</c:v>
                  </c:pt>
                  <c:pt idx="6">
                    <c:v>Methanol</c:v>
                  </c:pt>
                </c:lvl>
              </c:multiLvlStrCache>
            </c:multiLvlStrRef>
          </c:cat>
          <c:val>
            <c:numRef>
              <c:f>'stacked column (double)'!$N$41:$V$41</c:f>
              <c:numCache>
                <c:formatCode>0.00</c:formatCode>
                <c:ptCount val="9"/>
                <c:pt idx="1">
                  <c:v>13.477203638602056</c:v>
                </c:pt>
                <c:pt idx="2">
                  <c:v>12.271228408270273</c:v>
                </c:pt>
                <c:pt idx="4">
                  <c:v>15.111293406914854</c:v>
                </c:pt>
                <c:pt idx="5">
                  <c:v>10.716870940511299</c:v>
                </c:pt>
                <c:pt idx="7">
                  <c:v>17.272622946819808</c:v>
                </c:pt>
                <c:pt idx="8">
                  <c:v>17.042613750842929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C88-46A7-BAB7-9D71FE870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038528"/>
        <c:axId val="140040064"/>
      </c:barChart>
      <c:catAx>
        <c:axId val="1400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40040064"/>
        <c:crossesAt val="0"/>
        <c:auto val="1"/>
        <c:lblAlgn val="ctr"/>
        <c:lblOffset val="0"/>
        <c:noMultiLvlLbl val="0"/>
      </c:catAx>
      <c:valAx>
        <c:axId val="140040064"/>
        <c:scaling>
          <c:orientation val="minMax"/>
          <c:max val="3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'stacked column (double)'!$C$12</c:f>
              <c:strCache>
                <c:ptCount val="1"/>
                <c:pt idx="0">
                  <c:v>GJ/t production</c:v>
                </c:pt>
              </c:strCache>
            </c:strRef>
          </c:tx>
          <c:layout>
            <c:manualLayout>
              <c:xMode val="edge"/>
              <c:yMode val="edge"/>
              <c:x val="8.0320107045442849E-3"/>
              <c:y val="0.28320975503062118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40038528"/>
        <c:crosses val="autoZero"/>
        <c:crossBetween val="between"/>
      </c:val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38741</xdr:colOff>
      <xdr:row>18</xdr:row>
      <xdr:rowOff>116302</xdr:rowOff>
    </xdr:from>
    <xdr:to>
      <xdr:col>11</xdr:col>
      <xdr:colOff>451377</xdr:colOff>
      <xdr:row>32</xdr:row>
      <xdr:rowOff>178304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242206</xdr:colOff>
      <xdr:row>18</xdr:row>
      <xdr:rowOff>80364</xdr:rowOff>
    </xdr:from>
    <xdr:to>
      <xdr:col>16</xdr:col>
      <xdr:colOff>974271</xdr:colOff>
      <xdr:row>32</xdr:row>
      <xdr:rowOff>142366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AN115"/>
  <sheetViews>
    <sheetView tabSelected="1" zoomScale="85" zoomScaleNormal="85" workbookViewId="0">
      <selection activeCell="U23" sqref="U23"/>
    </sheetView>
  </sheetViews>
  <sheetFormatPr defaultColWidth="8.85546875" defaultRowHeight="15" x14ac:dyDescent="0.25"/>
  <cols>
    <col min="1" max="1" width="3.42578125" style="1" customWidth="1"/>
    <col min="2" max="2" width="30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5" customFormat="1" ht="21" x14ac:dyDescent="0.35">
      <c r="B1" s="15" t="s">
        <v>66</v>
      </c>
      <c r="N1" s="14"/>
      <c r="AA1" s="14"/>
      <c r="AN1" s="14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3.25" x14ac:dyDescent="0.35">
      <c r="B3" s="48" t="s">
        <v>65</v>
      </c>
    </row>
    <row r="5" spans="2:40" x14ac:dyDescent="0.25">
      <c r="B5" s="2" t="s">
        <v>0</v>
      </c>
      <c r="C5" s="13">
        <v>4</v>
      </c>
      <c r="D5" s="45"/>
    </row>
    <row r="6" spans="2:40" x14ac:dyDescent="0.25">
      <c r="B6" s="2" t="s">
        <v>1</v>
      </c>
      <c r="C6" s="13">
        <v>8</v>
      </c>
      <c r="D6" s="45"/>
    </row>
    <row r="7" spans="2:40" x14ac:dyDescent="0.25">
      <c r="B7" s="2" t="s">
        <v>2</v>
      </c>
      <c r="C7" s="13" t="s">
        <v>66</v>
      </c>
      <c r="D7" s="45"/>
    </row>
    <row r="8" spans="2:40" x14ac:dyDescent="0.25">
      <c r="B8" s="2" t="s">
        <v>8</v>
      </c>
      <c r="C8" s="13" t="s">
        <v>67</v>
      </c>
      <c r="D8" s="45"/>
    </row>
    <row r="9" spans="2:40" x14ac:dyDescent="0.25">
      <c r="B9" s="2"/>
      <c r="C9" s="45"/>
      <c r="D9" s="45"/>
    </row>
    <row r="10" spans="2:40" x14ac:dyDescent="0.25">
      <c r="B10" s="2" t="s">
        <v>4</v>
      </c>
      <c r="C10" s="45"/>
      <c r="D10" s="45"/>
    </row>
    <row r="11" spans="2:40" ht="18" x14ac:dyDescent="0.35">
      <c r="B11" s="2" t="s">
        <v>9</v>
      </c>
      <c r="C11" s="13" t="s">
        <v>68</v>
      </c>
      <c r="D11" s="45"/>
    </row>
    <row r="12" spans="2:40" x14ac:dyDescent="0.25">
      <c r="B12" s="2" t="s">
        <v>10</v>
      </c>
      <c r="C12" s="13" t="s">
        <v>64</v>
      </c>
      <c r="D12" s="45"/>
    </row>
    <row r="13" spans="2:40" x14ac:dyDescent="0.25">
      <c r="B13" s="2" t="s">
        <v>11</v>
      </c>
      <c r="C13" s="13" t="s">
        <v>63</v>
      </c>
      <c r="D13" s="45"/>
    </row>
    <row r="14" spans="2:40" x14ac:dyDescent="0.25">
      <c r="B14" s="2" t="s">
        <v>12</v>
      </c>
      <c r="C14" s="13" t="s">
        <v>62</v>
      </c>
      <c r="D14" s="45"/>
    </row>
    <row r="15" spans="2:40" x14ac:dyDescent="0.25">
      <c r="B15" s="2"/>
      <c r="C15" s="2"/>
      <c r="D15" s="2"/>
      <c r="E15" s="2"/>
      <c r="F15" s="2"/>
      <c r="G15" s="2"/>
      <c r="H15" s="2"/>
      <c r="I15" s="2"/>
    </row>
    <row r="16" spans="2:40" x14ac:dyDescent="0.25">
      <c r="B16" s="2"/>
      <c r="C16" s="2"/>
      <c r="D16" s="2"/>
      <c r="E16" s="2"/>
      <c r="F16" s="2"/>
      <c r="G16" s="2"/>
      <c r="H16" s="2"/>
      <c r="I16" s="2"/>
    </row>
    <row r="17" spans="2:38" ht="23.25" x14ac:dyDescent="0.35">
      <c r="B17" s="3" t="s">
        <v>3</v>
      </c>
      <c r="C17" s="2"/>
      <c r="D17" s="2"/>
      <c r="E17" s="2"/>
      <c r="F17" s="2"/>
      <c r="G17" s="2"/>
      <c r="H17" s="2"/>
      <c r="I17" s="2"/>
      <c r="V17" s="4"/>
      <c r="W17" s="4"/>
    </row>
    <row r="18" spans="2:38" x14ac:dyDescent="0.25">
      <c r="B18" s="2"/>
      <c r="C18" s="2"/>
      <c r="D18" s="2"/>
      <c r="E18" s="2"/>
      <c r="F18" s="2"/>
      <c r="G18" s="2"/>
      <c r="H18" s="2"/>
      <c r="I18" s="2"/>
      <c r="V18" s="4"/>
      <c r="W18" s="4"/>
    </row>
    <row r="19" spans="2:38" x14ac:dyDescent="0.25">
      <c r="B19" s="2"/>
      <c r="C19" s="2"/>
      <c r="D19" s="2"/>
      <c r="E19" s="2"/>
      <c r="F19" s="2"/>
      <c r="G19" s="2"/>
      <c r="H19" s="2"/>
      <c r="I19" s="2"/>
      <c r="V19" s="4"/>
      <c r="W19" s="4"/>
    </row>
    <row r="20" spans="2:38" x14ac:dyDescent="0.25">
      <c r="B20" s="2"/>
      <c r="C20" s="2"/>
      <c r="D20" s="2"/>
      <c r="E20" s="2"/>
      <c r="F20" s="2"/>
      <c r="G20" s="2"/>
      <c r="H20" s="2"/>
      <c r="I20" s="2"/>
      <c r="V20" s="4"/>
      <c r="W20" s="4"/>
    </row>
    <row r="21" spans="2:38" x14ac:dyDescent="0.25">
      <c r="B21" s="2"/>
      <c r="C21" s="2"/>
      <c r="D21" s="2"/>
      <c r="E21" s="2"/>
      <c r="F21" s="2"/>
      <c r="G21" s="2"/>
      <c r="H21" s="2"/>
      <c r="I21" s="2"/>
      <c r="V21" s="4"/>
      <c r="W21" s="4"/>
      <c r="X21" s="2"/>
      <c r="Y21" s="2"/>
    </row>
    <row r="22" spans="2:38" x14ac:dyDescent="0.25">
      <c r="B22" s="2"/>
      <c r="C22" s="2"/>
      <c r="D22" s="2"/>
      <c r="E22" s="2"/>
      <c r="F22" s="2"/>
      <c r="G22" s="2"/>
      <c r="H22" s="2"/>
      <c r="I22" s="2"/>
      <c r="V22" s="4"/>
      <c r="W22" s="4"/>
      <c r="X22" s="2"/>
      <c r="Y22" s="2"/>
    </row>
    <row r="23" spans="2:38" ht="15.75" x14ac:dyDescent="0.25">
      <c r="B23" s="2"/>
      <c r="C23" s="2"/>
      <c r="D23" s="2"/>
      <c r="E23" s="2"/>
      <c r="F23" s="2"/>
      <c r="G23" s="2"/>
      <c r="H23" s="2"/>
      <c r="I23" s="2"/>
      <c r="N23" s="5"/>
      <c r="V23" s="4"/>
      <c r="W23" s="4"/>
      <c r="Z23" s="12"/>
      <c r="AA23" s="5"/>
    </row>
    <row r="24" spans="2:38" s="2" customFormat="1" x14ac:dyDescent="0.25">
      <c r="N24" s="6"/>
      <c r="V24" s="4"/>
      <c r="W24" s="4"/>
      <c r="AA24" s="7"/>
    </row>
    <row r="25" spans="2:38" x14ac:dyDescent="0.25">
      <c r="B25" s="2"/>
      <c r="C25" s="2"/>
      <c r="D25" s="2"/>
      <c r="E25" s="2"/>
      <c r="F25" s="2"/>
      <c r="G25" s="2"/>
      <c r="H25" s="2"/>
      <c r="I25" s="2"/>
      <c r="N25" s="8"/>
      <c r="V25" s="4"/>
      <c r="W25" s="4"/>
      <c r="X25" s="9"/>
      <c r="Y25" s="9"/>
      <c r="AA25" s="8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2:38" x14ac:dyDescent="0.25">
      <c r="B26" s="2"/>
      <c r="C26" s="2"/>
      <c r="D26" s="2"/>
      <c r="E26" s="2"/>
      <c r="F26" s="2"/>
      <c r="G26" s="2"/>
      <c r="H26" s="2"/>
      <c r="I26" s="2"/>
      <c r="N26" s="8"/>
      <c r="V26" s="4"/>
      <c r="W26" s="4"/>
      <c r="X26" s="9"/>
      <c r="Y26" s="9"/>
      <c r="AA26" s="8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spans="2:38" x14ac:dyDescent="0.25">
      <c r="B27" s="2"/>
      <c r="C27" s="2"/>
      <c r="D27" s="2"/>
      <c r="E27" s="2"/>
      <c r="F27" s="2"/>
      <c r="G27" s="2"/>
      <c r="H27" s="2"/>
      <c r="I27" s="2"/>
      <c r="N27" s="8"/>
      <c r="V27" s="4"/>
      <c r="W27" s="4"/>
      <c r="X27" s="9"/>
      <c r="Y27" s="9"/>
      <c r="AA27" s="8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spans="2:38" x14ac:dyDescent="0.25">
      <c r="B28" s="2"/>
      <c r="C28" s="2"/>
      <c r="D28" s="2"/>
      <c r="E28" s="2"/>
      <c r="F28" s="2"/>
      <c r="G28" s="2"/>
      <c r="H28" s="2"/>
      <c r="I28" s="2"/>
      <c r="N28" s="8"/>
      <c r="V28" s="4"/>
      <c r="W28" s="4"/>
      <c r="X28" s="9"/>
      <c r="Y28" s="9"/>
      <c r="AA28" s="8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spans="2:38" x14ac:dyDescent="0.25">
      <c r="B29" s="2"/>
      <c r="C29" s="2"/>
      <c r="D29" s="2"/>
      <c r="E29" s="2"/>
      <c r="F29" s="2"/>
      <c r="G29" s="2"/>
      <c r="H29" s="2"/>
      <c r="I29" s="2"/>
      <c r="N29" s="8"/>
      <c r="V29" s="4"/>
      <c r="W29" s="4"/>
      <c r="X29" s="9"/>
      <c r="Y29" s="9"/>
      <c r="AA29" s="8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spans="2:38" x14ac:dyDescent="0.25">
      <c r="B30" s="2"/>
      <c r="C30" s="2"/>
      <c r="D30" s="2"/>
      <c r="E30" s="2"/>
      <c r="F30" s="2"/>
      <c r="G30" s="2"/>
      <c r="H30" s="2"/>
      <c r="I30" s="2"/>
      <c r="N30" s="8"/>
      <c r="V30" s="4"/>
      <c r="W30" s="4"/>
      <c r="X30" s="9"/>
      <c r="Y30" s="9"/>
      <c r="AA30" s="8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spans="2:38" x14ac:dyDescent="0.25">
      <c r="B31" s="2"/>
      <c r="C31" s="2"/>
      <c r="D31" s="2"/>
      <c r="E31" s="2"/>
      <c r="F31" s="2"/>
      <c r="G31" s="2"/>
      <c r="H31" s="2"/>
      <c r="I31" s="2"/>
      <c r="N31" s="8"/>
      <c r="V31" s="4"/>
      <c r="W31" s="4"/>
      <c r="X31" s="9"/>
      <c r="Y31" s="9"/>
      <c r="AA31" s="8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spans="2:38" x14ac:dyDescent="0.25">
      <c r="B32" s="2"/>
      <c r="C32" s="2"/>
      <c r="D32" s="2"/>
      <c r="E32" s="2"/>
      <c r="F32" s="2"/>
      <c r="G32" s="2"/>
      <c r="H32" s="2"/>
      <c r="I32" s="2"/>
      <c r="N32" s="8"/>
      <c r="O32" s="4"/>
      <c r="P32" s="4"/>
      <c r="Q32" s="4"/>
      <c r="R32" s="4"/>
      <c r="S32" s="4"/>
      <c r="T32" s="4"/>
      <c r="U32" s="4"/>
      <c r="V32" s="4"/>
      <c r="W32" s="4"/>
      <c r="X32" s="9"/>
      <c r="Y32" s="9"/>
      <c r="AA32" s="8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spans="2:40" x14ac:dyDescent="0.25">
      <c r="B33" s="2"/>
      <c r="C33" s="2"/>
      <c r="D33" s="2"/>
      <c r="E33" s="2"/>
      <c r="F33" s="2"/>
      <c r="G33" s="2"/>
      <c r="H33" s="2"/>
      <c r="I33" s="2"/>
      <c r="N33" s="8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AA33" s="8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spans="2:40" x14ac:dyDescent="0.25">
      <c r="N34" s="8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AA34" s="8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spans="2:40" ht="23.25" x14ac:dyDescent="0.35">
      <c r="B35" s="3" t="s">
        <v>5</v>
      </c>
      <c r="C35" s="10"/>
      <c r="N35" s="8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AA35" s="8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spans="2:40" x14ac:dyDescent="0.25">
      <c r="B36" s="1" t="s">
        <v>6</v>
      </c>
      <c r="M36" s="1" t="s">
        <v>7</v>
      </c>
      <c r="N36" s="1"/>
      <c r="W36" s="9"/>
      <c r="X36" s="9"/>
      <c r="Y36" s="9"/>
      <c r="AA36" s="8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2:40" s="18" customFormat="1" x14ac:dyDescent="0.25">
      <c r="B37" s="44">
        <v>2014</v>
      </c>
      <c r="C37" s="44" t="s">
        <v>57</v>
      </c>
      <c r="D37" s="44"/>
      <c r="E37" s="44"/>
      <c r="F37" s="44" t="s">
        <v>59</v>
      </c>
      <c r="G37" s="44"/>
      <c r="H37" s="44"/>
      <c r="I37" s="44" t="s">
        <v>58</v>
      </c>
      <c r="J37" s="44"/>
      <c r="K37" s="44"/>
      <c r="L37" s="44"/>
      <c r="M37" s="44"/>
      <c r="N37" s="44" t="s">
        <v>57</v>
      </c>
      <c r="O37" s="44"/>
      <c r="P37" s="44"/>
      <c r="Q37" s="44" t="s">
        <v>59</v>
      </c>
      <c r="R37" s="44"/>
      <c r="S37" s="44"/>
      <c r="T37" s="44" t="s">
        <v>58</v>
      </c>
      <c r="U37" s="44"/>
      <c r="V37" s="44"/>
    </row>
    <row r="38" spans="2:40" s="17" customFormat="1" x14ac:dyDescent="0.25">
      <c r="B38" s="13"/>
      <c r="C38" s="44">
        <v>2014</v>
      </c>
      <c r="D38" s="44">
        <v>2030</v>
      </c>
      <c r="E38" s="44">
        <v>2060</v>
      </c>
      <c r="F38" s="44">
        <v>2014</v>
      </c>
      <c r="G38" s="44">
        <v>2030</v>
      </c>
      <c r="H38" s="44">
        <v>2060</v>
      </c>
      <c r="I38" s="44">
        <v>2014</v>
      </c>
      <c r="J38" s="44">
        <v>2030</v>
      </c>
      <c r="K38" s="44">
        <v>2060</v>
      </c>
      <c r="L38" s="45"/>
      <c r="M38" s="13"/>
      <c r="N38" s="44">
        <v>2014</v>
      </c>
      <c r="O38" s="44">
        <v>2030</v>
      </c>
      <c r="P38" s="44">
        <v>2060</v>
      </c>
      <c r="Q38" s="44">
        <v>2014</v>
      </c>
      <c r="R38" s="44">
        <v>2030</v>
      </c>
      <c r="S38" s="44">
        <v>2060</v>
      </c>
      <c r="T38" s="44">
        <v>2014</v>
      </c>
      <c r="U38" s="44">
        <v>2030</v>
      </c>
      <c r="V38" s="44">
        <v>2060</v>
      </c>
      <c r="W38" s="19"/>
      <c r="X38" s="19"/>
      <c r="Y38" s="19"/>
      <c r="AA38" s="20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N38" s="16"/>
    </row>
    <row r="39" spans="2:40" s="17" customFormat="1" x14ac:dyDescent="0.25">
      <c r="B39" s="13" t="s">
        <v>60</v>
      </c>
      <c r="C39" s="45"/>
      <c r="D39" s="46">
        <v>1.0587052501320031</v>
      </c>
      <c r="E39" s="46">
        <v>0.96291669152612391</v>
      </c>
      <c r="F39" s="45"/>
      <c r="G39" s="46">
        <v>1.5740779722215283</v>
      </c>
      <c r="H39" s="46">
        <v>1.237670456336273</v>
      </c>
      <c r="I39" s="45"/>
      <c r="J39" s="46">
        <v>2.0372203863065859</v>
      </c>
      <c r="K39" s="46">
        <v>1.4874248433673594</v>
      </c>
      <c r="L39" s="45"/>
      <c r="M39" s="13" t="s">
        <v>60</v>
      </c>
      <c r="N39" s="45"/>
      <c r="O39" s="46">
        <v>13.33555676751461</v>
      </c>
      <c r="P39" s="46">
        <v>11.810938562180855</v>
      </c>
      <c r="Q39" s="45"/>
      <c r="R39" s="46">
        <v>16.553780049376766</v>
      </c>
      <c r="S39" s="46">
        <v>12.758644280539405</v>
      </c>
      <c r="T39" s="45"/>
      <c r="U39" s="46">
        <v>18.903077591255631</v>
      </c>
      <c r="V39" s="46">
        <v>14.579634612371828</v>
      </c>
      <c r="W39" s="19"/>
      <c r="X39" s="19"/>
      <c r="Y39" s="19"/>
      <c r="AA39" s="20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N39" s="16"/>
    </row>
    <row r="40" spans="2:40" s="17" customFormat="1" x14ac:dyDescent="0.25">
      <c r="B40" s="13" t="s">
        <v>53</v>
      </c>
      <c r="C40" s="46">
        <v>1.1909394454371061</v>
      </c>
      <c r="D40" s="46">
        <v>1.0334945660047998</v>
      </c>
      <c r="E40" s="46">
        <v>0.85488279888245933</v>
      </c>
      <c r="F40" s="46">
        <v>2.4834920674323118</v>
      </c>
      <c r="G40" s="46">
        <v>1.5843497195211405</v>
      </c>
      <c r="H40" s="46">
        <v>0.58873321456950645</v>
      </c>
      <c r="I40" s="46">
        <v>2.0621587622045539</v>
      </c>
      <c r="J40" s="46">
        <v>1.7095688587690421</v>
      </c>
      <c r="K40" s="46">
        <v>0.99752797326695763</v>
      </c>
      <c r="L40" s="45"/>
      <c r="M40" s="13" t="s">
        <v>53</v>
      </c>
      <c r="N40" s="46">
        <v>15.614740000586126</v>
      </c>
      <c r="O40" s="46">
        <v>13.174284856972601</v>
      </c>
      <c r="P40" s="46">
        <v>11.533533084125256</v>
      </c>
      <c r="Q40" s="46">
        <v>18.734983043829811</v>
      </c>
      <c r="R40" s="46">
        <v>16.351632152938858</v>
      </c>
      <c r="S40" s="46">
        <v>9.0199515095509053</v>
      </c>
      <c r="T40" s="46">
        <v>18.999214324035741</v>
      </c>
      <c r="U40" s="46">
        <v>18.298212792295022</v>
      </c>
      <c r="V40" s="46">
        <v>13.909435785788551</v>
      </c>
      <c r="W40" s="19"/>
      <c r="X40" s="19"/>
      <c r="Y40" s="19"/>
      <c r="AA40" s="20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N40" s="16"/>
    </row>
    <row r="41" spans="2:40" s="17" customFormat="1" x14ac:dyDescent="0.25">
      <c r="B41" s="13" t="s">
        <v>61</v>
      </c>
      <c r="C41" s="47"/>
      <c r="D41" s="46">
        <v>0.9068518689986953</v>
      </c>
      <c r="E41" s="46">
        <v>0.13551122061303408</v>
      </c>
      <c r="F41" s="47"/>
      <c r="G41" s="46">
        <v>0.9518735273964557</v>
      </c>
      <c r="H41" s="46">
        <v>0.10053275507119008</v>
      </c>
      <c r="I41" s="47"/>
      <c r="J41" s="46">
        <v>1.2613589134172167</v>
      </c>
      <c r="K41" s="46">
        <v>0.12988703231712634</v>
      </c>
      <c r="L41" s="45"/>
      <c r="M41" s="13" t="s">
        <v>61</v>
      </c>
      <c r="N41" s="47"/>
      <c r="O41" s="46">
        <v>13.477203638602056</v>
      </c>
      <c r="P41" s="46">
        <v>12.271228408270273</v>
      </c>
      <c r="Q41" s="47"/>
      <c r="R41" s="46">
        <v>15.111293406914854</v>
      </c>
      <c r="S41" s="46">
        <v>10.716870940511299</v>
      </c>
      <c r="T41" s="47"/>
      <c r="U41" s="46">
        <v>17.272622946819808</v>
      </c>
      <c r="V41" s="46">
        <v>17.042613750842929</v>
      </c>
      <c r="W41" s="19"/>
      <c r="X41" s="19"/>
      <c r="Y41" s="19"/>
      <c r="AA41" s="20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N41" s="16"/>
    </row>
    <row r="42" spans="2:40" s="17" customFormat="1" x14ac:dyDescent="0.25">
      <c r="B42" s="13"/>
      <c r="C42" s="46"/>
      <c r="D42" s="46"/>
      <c r="E42" s="46"/>
      <c r="F42" s="46"/>
      <c r="G42" s="46"/>
      <c r="H42" s="46"/>
      <c r="I42" s="46"/>
      <c r="J42" s="46"/>
      <c r="K42" s="46"/>
      <c r="L42" s="45"/>
      <c r="M42" s="13"/>
      <c r="N42" s="46"/>
      <c r="O42" s="46"/>
      <c r="P42" s="46"/>
      <c r="Q42" s="46"/>
      <c r="R42" s="46"/>
      <c r="S42" s="46"/>
      <c r="T42" s="46"/>
      <c r="U42" s="46"/>
      <c r="V42" s="46"/>
      <c r="W42" s="19"/>
      <c r="X42" s="19"/>
      <c r="Y42" s="19"/>
      <c r="AA42" s="20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N42" s="16"/>
    </row>
    <row r="43" spans="2:40" s="17" customFormat="1" x14ac:dyDescent="0.25">
      <c r="B43" s="16"/>
      <c r="C43" s="19"/>
      <c r="D43" s="19"/>
      <c r="E43" s="19"/>
      <c r="F43" s="19"/>
      <c r="G43" s="19"/>
      <c r="H43" s="19"/>
      <c r="I43" s="19"/>
      <c r="J43" s="19"/>
      <c r="K43" s="19"/>
      <c r="M43" s="16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AA43" s="20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N43" s="16"/>
    </row>
    <row r="44" spans="2:40" s="17" customFormat="1" x14ac:dyDescent="0.25">
      <c r="B44" s="16"/>
      <c r="C44" s="19"/>
      <c r="D44" s="19"/>
      <c r="E44" s="19"/>
      <c r="F44" s="19"/>
      <c r="G44" s="19"/>
      <c r="H44" s="19"/>
      <c r="I44" s="19"/>
      <c r="J44" s="19"/>
      <c r="K44" s="19"/>
      <c r="M44" s="16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AA44" s="20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N44" s="16"/>
    </row>
    <row r="45" spans="2:40" s="17" customFormat="1" x14ac:dyDescent="0.25">
      <c r="B45" s="16"/>
      <c r="C45" s="19"/>
      <c r="D45" s="19"/>
      <c r="E45" s="19"/>
      <c r="F45" s="19"/>
      <c r="G45" s="19"/>
      <c r="H45" s="19"/>
      <c r="I45" s="19"/>
      <c r="J45" s="19"/>
      <c r="K45" s="19"/>
      <c r="M45" s="16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AA45" s="20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N45" s="16"/>
    </row>
    <row r="46" spans="2:40" s="17" customFormat="1" x14ac:dyDescent="0.25">
      <c r="B46" s="16"/>
      <c r="C46" s="19"/>
      <c r="D46" s="19"/>
      <c r="E46" s="19"/>
      <c r="F46" s="19"/>
      <c r="G46" s="19"/>
      <c r="H46" s="19"/>
      <c r="I46" s="19"/>
      <c r="J46" s="19"/>
      <c r="K46" s="19"/>
      <c r="M46" s="16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AA46" s="20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N46" s="16"/>
    </row>
    <row r="47" spans="2:40" s="17" customFormat="1" x14ac:dyDescent="0.25">
      <c r="B47" s="16"/>
      <c r="C47" s="19"/>
      <c r="D47" s="19"/>
      <c r="E47" s="19"/>
      <c r="F47" s="19"/>
      <c r="G47" s="19"/>
      <c r="H47" s="19"/>
      <c r="I47" s="19"/>
      <c r="J47" s="19"/>
      <c r="K47" s="19"/>
      <c r="M47" s="16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AA47" s="20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N47" s="16"/>
    </row>
    <row r="48" spans="2:40" x14ac:dyDescent="0.25">
      <c r="N48" s="8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AA48" s="8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</row>
    <row r="49" spans="3:38" x14ac:dyDescent="0.25">
      <c r="C49" s="11"/>
      <c r="D49" s="11"/>
      <c r="E49" s="11"/>
      <c r="F49" s="11"/>
      <c r="G49" s="11"/>
      <c r="H49" s="11"/>
      <c r="I49" s="11"/>
      <c r="J49" s="11"/>
      <c r="K49" s="11"/>
      <c r="N49" s="8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AA49" s="8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</row>
    <row r="50" spans="3:38" x14ac:dyDescent="0.25">
      <c r="N50" s="8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AA50" s="8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</row>
    <row r="51" spans="3:38" x14ac:dyDescent="0.25"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AA51" s="8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3:38" x14ac:dyDescent="0.25">
      <c r="O52" s="2"/>
      <c r="P52" s="2"/>
    </row>
    <row r="53" spans="3:38" x14ac:dyDescent="0.25">
      <c r="O53" s="2"/>
      <c r="P53" s="2"/>
    </row>
    <row r="54" spans="3:38" x14ac:dyDescent="0.25">
      <c r="O54" s="2"/>
      <c r="P54" s="2"/>
    </row>
    <row r="55" spans="3:38" x14ac:dyDescent="0.25">
      <c r="O55" s="2"/>
      <c r="P55" s="2"/>
    </row>
    <row r="56" spans="3:38" x14ac:dyDescent="0.25">
      <c r="O56" s="2"/>
      <c r="P56" s="2"/>
    </row>
    <row r="57" spans="3:38" x14ac:dyDescent="0.25">
      <c r="O57" s="2"/>
      <c r="P57" s="2"/>
    </row>
    <row r="58" spans="3:38" x14ac:dyDescent="0.25">
      <c r="O58" s="2"/>
      <c r="P58" s="2"/>
    </row>
    <row r="59" spans="3:38" x14ac:dyDescent="0.25">
      <c r="O59" s="2"/>
      <c r="P59" s="2"/>
    </row>
    <row r="60" spans="3:38" x14ac:dyDescent="0.25">
      <c r="O60" s="2"/>
      <c r="P60" s="2"/>
    </row>
    <row r="61" spans="3:38" x14ac:dyDescent="0.25">
      <c r="O61" s="2"/>
      <c r="P61" s="2"/>
    </row>
    <row r="62" spans="3:38" x14ac:dyDescent="0.25">
      <c r="O62" s="2"/>
      <c r="P62" s="2"/>
    </row>
    <row r="63" spans="3:38" x14ac:dyDescent="0.25">
      <c r="O63" s="2"/>
      <c r="P63" s="2"/>
    </row>
    <row r="64" spans="3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</sheetData>
  <pageMargins left="0" right="0" top="0" bottom="0" header="0" footer="0"/>
  <pageSetup scale="96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J16" sqref="J16"/>
    </sheetView>
  </sheetViews>
  <sheetFormatPr defaultRowHeight="15" x14ac:dyDescent="0.25"/>
  <cols>
    <col min="2" max="2" width="11.28515625" customWidth="1"/>
    <col min="3" max="3" width="18" customWidth="1"/>
    <col min="4" max="6" width="5.140625" customWidth="1"/>
    <col min="7" max="7" width="11" customWidth="1"/>
    <col min="8" max="8" width="12" customWidth="1"/>
  </cols>
  <sheetData>
    <row r="1" spans="1:13" ht="15.75" thickBot="1" x14ac:dyDescent="0.3"/>
    <row r="2" spans="1:13" ht="15.75" thickBot="1" x14ac:dyDescent="0.3">
      <c r="B2" s="49" t="s">
        <v>13</v>
      </c>
      <c r="C2" s="50"/>
      <c r="D2" s="50"/>
      <c r="E2" s="50"/>
      <c r="F2" s="50"/>
      <c r="G2" s="51"/>
      <c r="I2" s="52" t="s">
        <v>14</v>
      </c>
      <c r="J2" s="52"/>
      <c r="K2" s="52"/>
      <c r="L2" s="52"/>
      <c r="M2" s="52"/>
    </row>
    <row r="3" spans="1:13" x14ac:dyDescent="0.25">
      <c r="B3" s="21" t="s">
        <v>15</v>
      </c>
      <c r="C3" s="22" t="s">
        <v>16</v>
      </c>
      <c r="D3" s="23" t="s">
        <v>17</v>
      </c>
      <c r="E3" s="23" t="s">
        <v>18</v>
      </c>
      <c r="F3" s="23" t="s">
        <v>19</v>
      </c>
      <c r="G3" s="24" t="s">
        <v>20</v>
      </c>
      <c r="I3" s="52"/>
      <c r="J3" s="52"/>
      <c r="K3" s="52"/>
      <c r="L3" s="52"/>
      <c r="M3" s="52"/>
    </row>
    <row r="4" spans="1:13" x14ac:dyDescent="0.25">
      <c r="B4" s="25"/>
      <c r="C4" s="26" t="s">
        <v>21</v>
      </c>
      <c r="D4">
        <v>145</v>
      </c>
      <c r="E4">
        <v>84</v>
      </c>
      <c r="F4">
        <v>127</v>
      </c>
      <c r="G4" s="27" t="s">
        <v>22</v>
      </c>
      <c r="I4" s="52"/>
      <c r="J4" s="52"/>
      <c r="K4" s="52"/>
      <c r="L4" s="52"/>
      <c r="M4" s="52"/>
    </row>
    <row r="5" spans="1:13" x14ac:dyDescent="0.25">
      <c r="B5" s="28"/>
      <c r="C5" s="26" t="s">
        <v>23</v>
      </c>
      <c r="D5">
        <v>216</v>
      </c>
      <c r="E5">
        <v>125</v>
      </c>
      <c r="F5">
        <v>69</v>
      </c>
      <c r="G5" s="27" t="s">
        <v>24</v>
      </c>
      <c r="I5" s="52"/>
      <c r="J5" s="52"/>
      <c r="K5" s="52"/>
      <c r="L5" s="52"/>
      <c r="M5" s="52"/>
    </row>
    <row r="6" spans="1:13" x14ac:dyDescent="0.25">
      <c r="B6" s="29"/>
      <c r="C6" s="26" t="s">
        <v>25</v>
      </c>
      <c r="D6">
        <v>229</v>
      </c>
      <c r="E6">
        <v>185</v>
      </c>
      <c r="F6">
        <v>81</v>
      </c>
      <c r="G6" s="27" t="s">
        <v>26</v>
      </c>
      <c r="I6" s="52"/>
      <c r="J6" s="52"/>
      <c r="K6" s="52"/>
      <c r="L6" s="52"/>
      <c r="M6" s="52"/>
    </row>
    <row r="7" spans="1:13" x14ac:dyDescent="0.25">
      <c r="B7" s="30"/>
      <c r="C7" s="26" t="s">
        <v>27</v>
      </c>
      <c r="D7">
        <v>0</v>
      </c>
      <c r="E7">
        <v>103</v>
      </c>
      <c r="F7">
        <v>142</v>
      </c>
      <c r="G7" s="27" t="s">
        <v>28</v>
      </c>
      <c r="I7" s="52"/>
      <c r="J7" s="52"/>
      <c r="K7" s="52"/>
      <c r="L7" s="52"/>
      <c r="M7" s="52"/>
    </row>
    <row r="8" spans="1:13" x14ac:dyDescent="0.25">
      <c r="B8" s="31"/>
      <c r="C8" s="26" t="s">
        <v>29</v>
      </c>
      <c r="D8">
        <v>139</v>
      </c>
      <c r="E8">
        <v>198</v>
      </c>
      <c r="F8">
        <v>105</v>
      </c>
      <c r="G8" s="27" t="s">
        <v>30</v>
      </c>
      <c r="I8" s="52"/>
      <c r="J8" s="52"/>
      <c r="K8" s="52"/>
      <c r="L8" s="52"/>
      <c r="M8" s="52"/>
    </row>
    <row r="9" spans="1:13" ht="15.75" thickBot="1" x14ac:dyDescent="0.3">
      <c r="B9" s="32"/>
      <c r="C9" s="33" t="s">
        <v>31</v>
      </c>
      <c r="D9" s="33">
        <v>72</v>
      </c>
      <c r="E9" s="33">
        <v>134</v>
      </c>
      <c r="F9" s="33">
        <v>82</v>
      </c>
      <c r="G9" s="34" t="s">
        <v>32</v>
      </c>
      <c r="I9" s="52"/>
      <c r="J9" s="52"/>
      <c r="K9" s="52"/>
      <c r="L9" s="52"/>
      <c r="M9" s="52"/>
    </row>
    <row r="10" spans="1:13" x14ac:dyDescent="0.25">
      <c r="I10" s="52"/>
      <c r="J10" s="52"/>
      <c r="K10" s="52"/>
      <c r="L10" s="52"/>
      <c r="M10" s="52"/>
    </row>
    <row r="12" spans="1:13" ht="15.75" thickBot="1" x14ac:dyDescent="0.3"/>
    <row r="13" spans="1:13" ht="15.75" thickBot="1" x14ac:dyDescent="0.3">
      <c r="A13" s="26"/>
      <c r="B13" s="49" t="s">
        <v>33</v>
      </c>
      <c r="C13" s="50"/>
      <c r="D13" s="50"/>
      <c r="E13" s="50"/>
      <c r="F13" s="50"/>
      <c r="G13" s="51"/>
    </row>
    <row r="14" spans="1:13" x14ac:dyDescent="0.25">
      <c r="B14" s="35" t="s">
        <v>15</v>
      </c>
      <c r="C14" s="36" t="s">
        <v>34</v>
      </c>
      <c r="D14" s="23" t="s">
        <v>17</v>
      </c>
      <c r="E14" s="23" t="s">
        <v>18</v>
      </c>
      <c r="F14" s="23" t="s">
        <v>19</v>
      </c>
      <c r="G14" s="24" t="s">
        <v>20</v>
      </c>
    </row>
    <row r="15" spans="1:13" x14ac:dyDescent="0.25">
      <c r="B15" s="37"/>
      <c r="C15" t="s">
        <v>35</v>
      </c>
      <c r="D15">
        <v>109</v>
      </c>
      <c r="E15">
        <v>111</v>
      </c>
      <c r="F15">
        <v>113</v>
      </c>
      <c r="G15" s="27" t="s">
        <v>36</v>
      </c>
    </row>
    <row r="16" spans="1:13" x14ac:dyDescent="0.25">
      <c r="B16" s="38"/>
      <c r="C16" t="s">
        <v>37</v>
      </c>
      <c r="D16">
        <v>167</v>
      </c>
      <c r="E16">
        <v>169</v>
      </c>
      <c r="F16">
        <v>172</v>
      </c>
      <c r="G16" s="27" t="s">
        <v>38</v>
      </c>
    </row>
    <row r="17" spans="2:7" x14ac:dyDescent="0.25">
      <c r="B17" s="28"/>
      <c r="C17" s="26" t="s">
        <v>39</v>
      </c>
      <c r="D17">
        <v>216</v>
      </c>
      <c r="E17">
        <v>125</v>
      </c>
      <c r="F17">
        <v>69</v>
      </c>
      <c r="G17" s="27" t="s">
        <v>24</v>
      </c>
    </row>
    <row r="18" spans="2:7" x14ac:dyDescent="0.25">
      <c r="B18" s="29"/>
      <c r="C18" s="26" t="s">
        <v>40</v>
      </c>
      <c r="D18">
        <v>229</v>
      </c>
      <c r="E18">
        <v>185</v>
      </c>
      <c r="F18">
        <v>81</v>
      </c>
      <c r="G18" s="27" t="s">
        <v>26</v>
      </c>
    </row>
    <row r="19" spans="2:7" x14ac:dyDescent="0.25">
      <c r="B19" s="39"/>
      <c r="C19" s="26" t="s">
        <v>41</v>
      </c>
      <c r="D19">
        <v>148</v>
      </c>
      <c r="E19">
        <v>139</v>
      </c>
      <c r="F19">
        <v>179</v>
      </c>
      <c r="G19" s="27" t="s">
        <v>42</v>
      </c>
    </row>
    <row r="20" spans="2:7" x14ac:dyDescent="0.25">
      <c r="B20" s="25"/>
      <c r="C20" s="26" t="s">
        <v>43</v>
      </c>
      <c r="D20">
        <v>145</v>
      </c>
      <c r="E20">
        <v>84</v>
      </c>
      <c r="F20">
        <v>127</v>
      </c>
      <c r="G20" s="27" t="s">
        <v>22</v>
      </c>
    </row>
    <row r="21" spans="2:7" x14ac:dyDescent="0.25">
      <c r="B21" s="40"/>
      <c r="C21" s="26" t="s">
        <v>44</v>
      </c>
      <c r="D21">
        <v>0</v>
      </c>
      <c r="E21">
        <v>179</v>
      </c>
      <c r="F21">
        <v>210</v>
      </c>
      <c r="G21" s="27" t="s">
        <v>45</v>
      </c>
    </row>
    <row r="22" spans="2:7" x14ac:dyDescent="0.25">
      <c r="B22" s="30"/>
      <c r="C22" s="26" t="s">
        <v>46</v>
      </c>
      <c r="D22">
        <v>0</v>
      </c>
      <c r="E22">
        <v>103</v>
      </c>
      <c r="F22">
        <v>142</v>
      </c>
      <c r="G22" s="27" t="s">
        <v>28</v>
      </c>
    </row>
    <row r="23" spans="2:7" x14ac:dyDescent="0.25">
      <c r="B23" s="31"/>
      <c r="C23" s="26" t="s">
        <v>47</v>
      </c>
      <c r="D23">
        <v>139</v>
      </c>
      <c r="E23">
        <v>198</v>
      </c>
      <c r="F23">
        <v>105</v>
      </c>
      <c r="G23" s="27" t="s">
        <v>30</v>
      </c>
    </row>
    <row r="24" spans="2:7" ht="15.75" thickBot="1" x14ac:dyDescent="0.3">
      <c r="B24" s="32"/>
      <c r="C24" s="33" t="s">
        <v>48</v>
      </c>
      <c r="D24" s="33">
        <v>72</v>
      </c>
      <c r="E24" s="33">
        <v>134</v>
      </c>
      <c r="F24" s="33">
        <v>82</v>
      </c>
      <c r="G24" s="34" t="s">
        <v>32</v>
      </c>
    </row>
    <row r="26" spans="2:7" ht="15.75" thickBot="1" x14ac:dyDescent="0.3"/>
    <row r="27" spans="2:7" ht="15.75" thickBot="1" x14ac:dyDescent="0.3">
      <c r="B27" s="49" t="s">
        <v>49</v>
      </c>
      <c r="C27" s="50"/>
      <c r="D27" s="50"/>
      <c r="E27" s="50"/>
      <c r="F27" s="50"/>
      <c r="G27" s="51"/>
    </row>
    <row r="28" spans="2:7" x14ac:dyDescent="0.25">
      <c r="B28" s="35" t="s">
        <v>15</v>
      </c>
      <c r="C28" s="36" t="s">
        <v>50</v>
      </c>
      <c r="D28" s="23" t="s">
        <v>17</v>
      </c>
      <c r="E28" s="23" t="s">
        <v>18</v>
      </c>
      <c r="F28" s="23" t="s">
        <v>19</v>
      </c>
      <c r="G28" s="24" t="s">
        <v>20</v>
      </c>
    </row>
    <row r="29" spans="2:7" x14ac:dyDescent="0.25">
      <c r="B29" s="25"/>
      <c r="C29" t="s">
        <v>51</v>
      </c>
      <c r="D29">
        <f>D20</f>
        <v>145</v>
      </c>
      <c r="E29">
        <f t="shared" ref="E29:G29" si="0">E20</f>
        <v>84</v>
      </c>
      <c r="F29">
        <f t="shared" si="0"/>
        <v>127</v>
      </c>
      <c r="G29" s="27" t="str">
        <f t="shared" si="0"/>
        <v>#91547F</v>
      </c>
    </row>
    <row r="30" spans="2:7" x14ac:dyDescent="0.25">
      <c r="B30" s="28"/>
      <c r="C30" s="26" t="s">
        <v>52</v>
      </c>
      <c r="D30" s="26">
        <v>216</v>
      </c>
      <c r="E30" s="26">
        <v>125</v>
      </c>
      <c r="F30" s="26">
        <v>69</v>
      </c>
      <c r="G30" s="27" t="s">
        <v>24</v>
      </c>
    </row>
    <row r="31" spans="2:7" x14ac:dyDescent="0.25">
      <c r="B31" s="41"/>
      <c r="C31" s="26" t="s">
        <v>53</v>
      </c>
      <c r="D31" s="26">
        <v>0</v>
      </c>
      <c r="E31" s="26">
        <v>103</v>
      </c>
      <c r="F31" s="26">
        <v>142</v>
      </c>
      <c r="G31" s="27" t="s">
        <v>28</v>
      </c>
    </row>
    <row r="32" spans="2:7" x14ac:dyDescent="0.25">
      <c r="B32" s="40"/>
      <c r="C32" s="42" t="s">
        <v>54</v>
      </c>
      <c r="D32" s="26">
        <v>0</v>
      </c>
      <c r="E32" s="26">
        <v>179</v>
      </c>
      <c r="F32" s="26">
        <v>210</v>
      </c>
      <c r="G32" s="27" t="s">
        <v>45</v>
      </c>
    </row>
    <row r="33" spans="2:7" x14ac:dyDescent="0.25">
      <c r="B33" s="39"/>
      <c r="C33" s="42" t="s">
        <v>55</v>
      </c>
      <c r="D33" s="26">
        <v>148</v>
      </c>
      <c r="E33" s="26">
        <v>139</v>
      </c>
      <c r="F33" s="26">
        <v>179</v>
      </c>
      <c r="G33" s="27" t="s">
        <v>42</v>
      </c>
    </row>
    <row r="34" spans="2:7" ht="15.75" thickBot="1" x14ac:dyDescent="0.3">
      <c r="B34" s="43"/>
      <c r="C34" s="33" t="s">
        <v>56</v>
      </c>
      <c r="D34" s="33">
        <v>139</v>
      </c>
      <c r="E34" s="33">
        <v>198</v>
      </c>
      <c r="F34" s="33">
        <v>105</v>
      </c>
      <c r="G34" s="34" t="s">
        <v>30</v>
      </c>
    </row>
  </sheetData>
  <mergeCells count="4">
    <mergeCell ref="B2:G2"/>
    <mergeCell ref="I2:M10"/>
    <mergeCell ref="B13:G13"/>
    <mergeCell ref="B27:G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stacked column (double)</vt:lpstr>
      <vt:lpstr>ETP palette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FERNANDEZ PALES Araceli, IEA/SPT/ETP/EDT</cp:lastModifiedBy>
  <cp:lastPrinted>2013-07-02T08:39:38Z</cp:lastPrinted>
  <dcterms:created xsi:type="dcterms:W3CDTF">2012-01-18T17:58:40Z</dcterms:created>
  <dcterms:modified xsi:type="dcterms:W3CDTF">2017-06-02T08:02:55Z</dcterms:modified>
</cp:coreProperties>
</file>