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bookViews>
    <workbookView xWindow="2325" yWindow="1080" windowWidth="16965" windowHeight="10860"/>
  </bookViews>
  <sheets>
    <sheet name="Sheet1"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<sst xmlns="http://schemas.openxmlformats.org/spreadsheetml/2006/main" count="127" uniqueCount="40">
  <si>
    <t>Figure number</t>
  </si>
  <si>
    <t>Figure title</t>
  </si>
  <si>
    <t>FIGURE</t>
  </si>
  <si>
    <t>Labels</t>
  </si>
  <si>
    <t>DATA</t>
  </si>
  <si>
    <t>Key point</t>
  </si>
  <si>
    <t>Fuel</t>
  </si>
  <si>
    <t>ICE gasoline</t>
  </si>
  <si>
    <t>ICE gasoline hybrid</t>
  </si>
  <si>
    <t>ICE diesel</t>
  </si>
  <si>
    <t>PHEV</t>
  </si>
  <si>
    <t>BEV</t>
  </si>
  <si>
    <t>Axis</t>
  </si>
  <si>
    <t>Electric motor</t>
  </si>
  <si>
    <t>UNITED STATES</t>
  </si>
  <si>
    <t>Battery</t>
  </si>
  <si>
    <t>Home charger</t>
  </si>
  <si>
    <t>CHINA</t>
  </si>
  <si>
    <t>JAPAN</t>
  </si>
  <si>
    <t>EUROPE</t>
  </si>
  <si>
    <t>Powertrain and fuel costs over 3.5 years use (USD)</t>
  </si>
  <si>
    <t>Engine</t>
  </si>
  <si>
    <t>Engine improvements</t>
  </si>
  <si>
    <t>2060 is the first year when BEVs become the cheapest option</t>
  </si>
  <si>
    <t>20xx WB2DS</t>
  </si>
  <si>
    <t>20xx 4DS</t>
  </si>
  <si>
    <t>almost no difference for Evs in 2060 between WB2DS and 4DS…</t>
  </si>
  <si>
    <t>2060 - RTS</t>
  </si>
  <si>
    <t>2060 - B2DS</t>
  </si>
  <si>
    <t>Fuel – tripling</t>
  </si>
  <si>
    <t>Fuel – Tripling mileage case</t>
  </si>
  <si>
    <t>Comparative cost of PLDV technologies by country/region in the RTS and B2DS, 2015 and 2060</t>
  </si>
  <si>
    <t>PEVs (including PHEVs and BEVs) become increasingly competitive with conventional technologies over time in the four regions in both scenarios. The TCO differential in favour of PEVs occurs sooner and is more substantial for vehicles that are driven more than average distances.</t>
  </si>
  <si>
    <t xml:space="preserve">Chapter </t>
  </si>
  <si>
    <t>Notes</t>
  </si>
  <si>
    <t>Sources</t>
  </si>
  <si>
    <t>IEA (2017), Mobility Model, March 2017 version, database and simulation model, www.iea.org/etp/etpmodel/transport/</t>
  </si>
  <si>
    <t>Please reference all figures as: 'International Energy Agency (2017), Energy Technology Perspectives 2017, OECD/IEA, Paris'</t>
  </si>
  <si>
    <t xml:space="preserve">Vehicle travel per year, powertrain costs and fuel costs reflect assumptions of IEA (2017a). Key assumptions on PLDV costs are: Vehicles: 2015 powertrain investment costs for European vehicle characteristics range from USD 2 600 for gasoline ICE, USD 4 400 for diesel ICE, USD 5 500 for gasoline ICE hybrid, USD 7 800 for PHEV to USD 12 400 for BEV. In Europe, powertrain investment costs in 2060 range from USD 4 400 for gasoline ICE, USD 5 000 for diesel ICE, USD 5 000 for gasoline ICE hybrid to USD 6 700 for PHEV, and USD 6 800 in the B2DS to USD 7 100 in the RTS for BEV. Powertrain costs in other countries are adapted to domestic vehicle characteristics. Results shown also reflect 60% depreciation and a uniform assumption of a 20% tax on vehicle purchase. Insurance and maintenance costs are not included. Home charger:  USD 1 000 cost for the installation of a home charger is included in the TCO of PHEV and BEV in 2015. By 2060, this cost drops to USD 500. “Fuel – tripling mileage case” refers to the fuel cost increment imputable to a tripling of the average mileages considered in the B2DS. </t>
  </si>
  <si>
    <t>Y axis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</si>
</sst>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mm/dd/yyyy\ hh:mm:ss"/>
  </numFmts>
  <fonts count="21" x14ac:knownFonts="1">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0"/>
      <name val="Arial"/>
      <family val="2"/>
    </font>
    <font>
      <sz val="16"/>
      <color rgb="FFFF0000"/>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00678E"/>
        <bgColor indexed="64"/>
      </patternFill>
    </fill>
    <fill>
      <patternFill patternType="solid">
        <fgColor indexed="22"/>
      </patternFill>
    </fill>
  </fills>
  <borders count="1">
    <border>
      <left/>
      <right/>
      <top/>
      <bottom/>
      <diagonal/>
    </border>
  </borders>
  <cellStyleXfs count="9">
    <xf numFmtId="0" fontId="0" fillId="0" borderId="0"/>
    <xf numFmtId="43" fontId="13" fillId="0" borderId="0" applyFont="0" applyFill="0" applyBorder="0" applyAlignment="0" applyProtection="0"/>
    <xf numFmtId="0" fontId="13" fillId="0" borderId="0"/>
    <xf numFmtId="0" fontId="14" fillId="0" borderId="0"/>
    <xf numFmtId="0" fontId="13" fillId="0" borderId="0">
      <alignment wrapText="1"/>
    </xf>
    <xf numFmtId="164" fontId="13" fillId="0" borderId="0">
      <alignment wrapText="1"/>
    </xf>
    <xf numFmtId="0" fontId="13" fillId="5" borderId="0">
      <alignment wrapText="1"/>
    </xf>
    <xf numFmtId="0" fontId="13" fillId="0" borderId="0">
      <alignment wrapText="1"/>
    </xf>
    <xf numFmtId="0" fontId="13" fillId="0" borderId="0">
      <alignment wrapText="1"/>
    </xf>
  </cellStyleXfs>
  <cellXfs count="46">
    <xf numFmtId="0" fontId="0" fillId="0" borderId="0" xfId="0"/>
    <xf numFmtId="0" fontId="0" fillId="2" borderId="0" xfId="0" applyFill="1"/>
    <xf numFmtId="0" fontId="1" fillId="2" borderId="0" xfId="0" applyFont="1" applyFill="1"/>
    <xf numFmtId="0" fontId="4" fillId="2" borderId="0" xfId="0" applyFont="1" applyFill="1"/>
    <xf numFmtId="0" fontId="5" fillId="2" borderId="0" xfId="0" applyFont="1" applyFill="1"/>
    <xf numFmtId="0" fontId="0" fillId="2" borderId="0" xfId="0" applyFill="1" applyBorder="1" applyAlignment="1">
      <alignment vertical="top"/>
    </xf>
    <xf numFmtId="0" fontId="6" fillId="2" borderId="0" xfId="0" applyFont="1" applyFill="1"/>
    <xf numFmtId="0" fontId="7" fillId="2" borderId="0" xfId="0" applyFont="1" applyFill="1"/>
    <xf numFmtId="0" fontId="8" fillId="2" borderId="0" xfId="0" applyFont="1" applyFill="1"/>
    <xf numFmtId="1" fontId="1" fillId="2" borderId="0" xfId="0" applyNumberFormat="1" applyFont="1" applyFill="1"/>
    <xf numFmtId="2" fontId="0" fillId="2" borderId="0" xfId="0" applyNumberFormat="1" applyFill="1"/>
    <xf numFmtId="0" fontId="0" fillId="2" borderId="0" xfId="0" applyFill="1" applyAlignment="1">
      <alignment horizontal="right"/>
    </xf>
    <xf numFmtId="14" fontId="0" fillId="2" borderId="0" xfId="0" applyNumberFormat="1" applyFill="1"/>
    <xf numFmtId="0" fontId="9" fillId="2" borderId="0" xfId="0" applyFont="1" applyFill="1"/>
    <xf numFmtId="0" fontId="2" fillId="3" borderId="0" xfId="0" applyFont="1" applyFill="1"/>
    <xf numFmtId="0" fontId="3" fillId="3" borderId="0" xfId="0" applyFont="1" applyFill="1"/>
    <xf numFmtId="0" fontId="10" fillId="2" borderId="0" xfId="0" applyFont="1" applyFill="1"/>
    <xf numFmtId="0" fontId="11" fillId="2" borderId="0" xfId="0" applyFont="1" applyFill="1"/>
    <xf numFmtId="2" fontId="11" fillId="2" borderId="0" xfId="0" applyNumberFormat="1" applyFont="1" applyFill="1"/>
    <xf numFmtId="0" fontId="9" fillId="2" borderId="0" xfId="0" applyFont="1" applyFill="1" applyBorder="1"/>
    <xf numFmtId="0" fontId="12" fillId="2" borderId="0" xfId="0" applyFont="1" applyFill="1" applyBorder="1"/>
    <xf numFmtId="0" fontId="1" fillId="2" borderId="0" xfId="0" applyFont="1" applyFill="1" applyBorder="1" applyAlignment="1"/>
    <xf numFmtId="0" fontId="2" fillId="4" borderId="0" xfId="0" applyFont="1" applyFill="1" applyBorder="1" applyAlignment="1">
      <alignment vertical="center"/>
    </xf>
    <xf numFmtId="0" fontId="15" fillId="2" borderId="0" xfId="0" applyFont="1" applyFill="1" applyBorder="1"/>
    <xf numFmtId="0" fontId="12" fillId="2" borderId="0" xfId="0" applyFont="1" applyFill="1" applyBorder="1" applyAlignment="1">
      <alignment horizontal="left"/>
    </xf>
    <xf numFmtId="0" fontId="12" fillId="2" borderId="0" xfId="0" applyFont="1" applyFill="1"/>
    <xf numFmtId="2" fontId="12" fillId="2" borderId="0" xfId="0" applyNumberFormat="1" applyFont="1" applyFill="1"/>
    <xf numFmtId="0" fontId="9" fillId="2" borderId="0" xfId="0" applyFont="1" applyFill="1" applyAlignment="1">
      <alignment horizontal="right"/>
    </xf>
    <xf numFmtId="0" fontId="12" fillId="2" borderId="0" xfId="0" applyFont="1" applyFill="1" applyAlignment="1">
      <alignment horizontal="left"/>
    </xf>
    <xf numFmtId="2" fontId="12" fillId="2" borderId="0" xfId="0" applyNumberFormat="1" applyFont="1" applyFill="1" applyAlignment="1">
      <alignment horizontal="left"/>
    </xf>
    <xf numFmtId="0" fontId="0" fillId="2" borderId="0" xfId="0" applyFill="1" applyAlignment="1">
      <alignment horizontal="left"/>
    </xf>
    <xf numFmtId="1" fontId="1" fillId="2" borderId="0" xfId="0" applyNumberFormat="1" applyFont="1" applyFill="1" applyAlignment="1">
      <alignment horizontal="left"/>
    </xf>
    <xf numFmtId="2" fontId="0" fillId="2" borderId="0" xfId="0" applyNumberFormat="1" applyFill="1" applyAlignment="1">
      <alignment horizontal="left"/>
    </xf>
    <xf numFmtId="0" fontId="16" fillId="2" borderId="0" xfId="0" applyFont="1" applyFill="1"/>
    <xf numFmtId="0" fontId="16" fillId="2" borderId="0" xfId="0" applyFont="1" applyFill="1" applyAlignment="1">
      <alignment horizontal="left"/>
    </xf>
    <xf numFmtId="1" fontId="16" fillId="2" borderId="0" xfId="0" applyNumberFormat="1" applyFont="1" applyFill="1" applyAlignment="1">
      <alignment horizontal="left"/>
    </xf>
    <xf numFmtId="2" fontId="16" fillId="2" borderId="0" xfId="0" applyNumberFormat="1" applyFont="1" applyFill="1" applyAlignment="1">
      <alignment horizontal="left"/>
    </xf>
    <xf numFmtId="2" fontId="16" fillId="2" borderId="0" xfId="0" applyNumberFormat="1" applyFont="1" applyFill="1"/>
    <xf numFmtId="0" fontId="17" fillId="2" borderId="0" xfId="0" applyFont="1" applyFill="1"/>
    <xf numFmtId="0" fontId="18" fillId="2" borderId="0" xfId="0" applyFont="1" applyFill="1"/>
    <xf numFmtId="2" fontId="17" fillId="2" borderId="0" xfId="0" applyNumberFormat="1" applyFont="1" applyFill="1"/>
    <xf numFmtId="2" fontId="17" fillId="2" borderId="0" xfId="0" applyNumberFormat="1" applyFont="1" applyFill="1" applyAlignment="1">
      <alignment horizontal="left"/>
    </xf>
    <xf numFmtId="0" fontId="19" fillId="2" borderId="0" xfId="0" applyFont="1" applyFill="1" applyAlignment="1">
      <alignment horizontal="left"/>
    </xf>
    <xf numFmtId="0" fontId="17" fillId="2" borderId="0" xfId="0" applyFont="1" applyFill="1" applyAlignment="1">
      <alignment horizontal="left"/>
    </xf>
    <xf numFmtId="0" fontId="19" fillId="2" borderId="0" xfId="0" applyFont="1" applyFill="1" applyAlignment="1">
      <alignment horizontal="right"/>
    </xf>
    <xf numFmtId="2" fontId="20" fillId="2" borderId="0" xfId="0" applyNumberFormat="1" applyFont="1" applyFill="1"/>
  </cellXfs>
  <cellStyles count="9">
    <cellStyle name="Comma 2" xfId="1"/>
    <cellStyle name="Normal" xfId="0" builtinId="0"/>
    <cellStyle name="Normal 2" xfId="2"/>
    <cellStyle name="Normal 2 2" xfId="3"/>
    <cellStyle name="XLConnect.Boolean" xfId="4"/>
    <cellStyle name="XLConnect.DateTime" xfId="5"/>
    <cellStyle name="XLConnect.Header" xfId="6"/>
    <cellStyle name="XLConnect.Numeric" xfId="7"/>
    <cellStyle name="XLConnect.String" xfId="8"/>
  </cellStyles>
  <dxfs count="0"/>
  <tableStyles count="0" defaultTableStyle="TableStyleMedium9" defaultPivotStyle="PivotStyleLight16"/>
  <colors>
    <mruColors>
      <color rgb="FF488652"/>
      <color rgb="FF8BC669"/>
      <color rgb="FF00678E"/>
      <color rgb="FFE5B951"/>
      <color rgb="FFD87D45"/>
      <color rgb="FFD87D00"/>
      <color rgb="FF91547F"/>
      <color rgb="FFA7A9AC"/>
      <color rgb="FF948BB3"/>
      <color rgb="FF00B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3418248287832"/>
          <c:y val="0.23222433627023387"/>
          <c:w val="0.85969359991789762"/>
          <c:h val="0.54360396617089524"/>
        </c:manualLayout>
      </c:layout>
      <c:barChart>
        <c:barDir val="col"/>
        <c:grouping val="stacked"/>
        <c:varyColors val="0"/>
        <c:ser>
          <c:idx val="0"/>
          <c:order val="0"/>
          <c:tx>
            <c:strRef>
              <c:f>Sheet1!$D$43</c:f>
              <c:strCache>
                <c:ptCount val="1"/>
                <c:pt idx="0">
                  <c:v>Engine</c:v>
                </c:pt>
              </c:strCache>
            </c:strRef>
          </c:tx>
          <c:spPr>
            <a:solidFill>
              <a:srgbClr val="91547F"/>
            </a:solidFill>
            <a:ln w="15875">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Sheet1!$D$44:$D$127</c:f>
              <c:numCache>
                <c:formatCode>0</c:formatCode>
                <c:ptCount val="84"/>
                <c:pt idx="1">
                  <c:v>1632</c:v>
                </c:pt>
                <c:pt idx="5">
                  <c:v>1632</c:v>
                </c:pt>
                <c:pt idx="9">
                  <c:v>1632</c:v>
                </c:pt>
                <c:pt idx="13">
                  <c:v>1632</c:v>
                </c:pt>
                <c:pt idx="22">
                  <c:v>1263.3599999999999</c:v>
                </c:pt>
                <c:pt idx="26">
                  <c:v>1263.3599999999999</c:v>
                </c:pt>
                <c:pt idx="30">
                  <c:v>1263.3599999999999</c:v>
                </c:pt>
                <c:pt idx="34">
                  <c:v>1263.3599999999999</c:v>
                </c:pt>
                <c:pt idx="43">
                  <c:v>1086.24</c:v>
                </c:pt>
                <c:pt idx="47">
                  <c:v>1086.24</c:v>
                </c:pt>
                <c:pt idx="51">
                  <c:v>1086.24</c:v>
                </c:pt>
                <c:pt idx="55">
                  <c:v>1086.24</c:v>
                </c:pt>
                <c:pt idx="64">
                  <c:v>1266.72</c:v>
                </c:pt>
                <c:pt idx="68">
                  <c:v>1266.72</c:v>
                </c:pt>
                <c:pt idx="72">
                  <c:v>1266.72</c:v>
                </c:pt>
                <c:pt idx="76">
                  <c:v>1266.72</c:v>
                </c:pt>
              </c:numCache>
            </c:numRef>
          </c:val>
          <c:extLst xmlns:c16r2="http://schemas.microsoft.com/office/drawing/2015/06/chart">
            <c:ext xmlns:c16="http://schemas.microsoft.com/office/drawing/2014/chart" uri="{C3380CC4-5D6E-409C-BE32-E72D297353CC}">
              <c16:uniqueId val="{00000000-C6B5-4D79-8FA4-963A3CDBDCA5}"/>
            </c:ext>
          </c:extLst>
        </c:ser>
        <c:ser>
          <c:idx val="1"/>
          <c:order val="1"/>
          <c:tx>
            <c:strRef>
              <c:f>Sheet1!$E$43</c:f>
              <c:strCache>
                <c:ptCount val="1"/>
                <c:pt idx="0">
                  <c:v>Engine improvements</c:v>
                </c:pt>
              </c:strCache>
            </c:strRef>
          </c:tx>
          <c:spPr>
            <a:solidFill>
              <a:srgbClr val="D87D45"/>
            </a:solidFill>
            <a:ln w="15875">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Sheet1!$E$44:$E$127</c:f>
              <c:numCache>
                <c:formatCode>0</c:formatCode>
                <c:ptCount val="84"/>
                <c:pt idx="1">
                  <c:v>0</c:v>
                </c:pt>
                <c:pt idx="5">
                  <c:v>1728</c:v>
                </c:pt>
                <c:pt idx="9">
                  <c:v>1152</c:v>
                </c:pt>
                <c:pt idx="13">
                  <c:v>0</c:v>
                </c:pt>
                <c:pt idx="22">
                  <c:v>0</c:v>
                </c:pt>
                <c:pt idx="26">
                  <c:v>1536</c:v>
                </c:pt>
                <c:pt idx="30">
                  <c:v>912</c:v>
                </c:pt>
                <c:pt idx="34">
                  <c:v>0</c:v>
                </c:pt>
                <c:pt idx="43">
                  <c:v>0</c:v>
                </c:pt>
                <c:pt idx="47">
                  <c:v>1296</c:v>
                </c:pt>
                <c:pt idx="51">
                  <c:v>768</c:v>
                </c:pt>
                <c:pt idx="55">
                  <c:v>0</c:v>
                </c:pt>
                <c:pt idx="64">
                  <c:v>0</c:v>
                </c:pt>
                <c:pt idx="68">
                  <c:v>1392</c:v>
                </c:pt>
                <c:pt idx="72">
                  <c:v>864</c:v>
                </c:pt>
                <c:pt idx="76">
                  <c:v>0</c:v>
                </c:pt>
              </c:numCache>
            </c:numRef>
          </c:val>
          <c:extLst xmlns:c16r2="http://schemas.microsoft.com/office/drawing/2015/06/chart">
            <c:ext xmlns:c16="http://schemas.microsoft.com/office/drawing/2014/chart" uri="{C3380CC4-5D6E-409C-BE32-E72D297353CC}">
              <c16:uniqueId val="{00000001-C6B5-4D79-8FA4-963A3CDBDCA5}"/>
            </c:ext>
          </c:extLst>
        </c:ser>
        <c:ser>
          <c:idx val="5"/>
          <c:order val="2"/>
          <c:tx>
            <c:strRef>
              <c:f>Sheet1!$F$43</c:f>
              <c:strCache>
                <c:ptCount val="1"/>
                <c:pt idx="0">
                  <c:v>Battery</c:v>
                </c:pt>
              </c:strCache>
            </c:strRef>
          </c:tx>
          <c:spPr>
            <a:solidFill>
              <a:srgbClr val="E5B951"/>
            </a:solidFill>
            <a:ln>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Sheet1!$F$44:$F$127</c:f>
              <c:numCache>
                <c:formatCode>0</c:formatCode>
                <c:ptCount val="84"/>
                <c:pt idx="13">
                  <c:v>2160</c:v>
                </c:pt>
                <c:pt idx="17">
                  <c:v>7200</c:v>
                </c:pt>
                <c:pt idx="34">
                  <c:v>1680</c:v>
                </c:pt>
                <c:pt idx="38">
                  <c:v>6480</c:v>
                </c:pt>
                <c:pt idx="55">
                  <c:v>1248</c:v>
                </c:pt>
                <c:pt idx="59">
                  <c:v>4944</c:v>
                </c:pt>
                <c:pt idx="76">
                  <c:v>1152</c:v>
                </c:pt>
                <c:pt idx="80">
                  <c:v>4608</c:v>
                </c:pt>
              </c:numCache>
            </c:numRef>
          </c:val>
          <c:extLst xmlns:c16r2="http://schemas.microsoft.com/office/drawing/2015/06/chart">
            <c:ext xmlns:c16="http://schemas.microsoft.com/office/drawing/2014/chart" uri="{C3380CC4-5D6E-409C-BE32-E72D297353CC}">
              <c16:uniqueId val="{00000002-C6B5-4D79-8FA4-963A3CDBDCA5}"/>
            </c:ext>
          </c:extLst>
        </c:ser>
        <c:ser>
          <c:idx val="6"/>
          <c:order val="3"/>
          <c:tx>
            <c:strRef>
              <c:f>Sheet1!$G$43</c:f>
              <c:strCache>
                <c:ptCount val="1"/>
                <c:pt idx="0">
                  <c:v>Electric motor</c:v>
                </c:pt>
              </c:strCache>
            </c:strRef>
          </c:tx>
          <c:spPr>
            <a:solidFill>
              <a:srgbClr val="00678E"/>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Sheet1!$G$44:$G$126</c:f>
              <c:numCache>
                <c:formatCode>0.00</c:formatCode>
                <c:ptCount val="83"/>
                <c:pt idx="13" formatCode="0">
                  <c:v>1056</c:v>
                </c:pt>
                <c:pt idx="17" formatCode="0">
                  <c:v>1056</c:v>
                </c:pt>
                <c:pt idx="34" formatCode="0">
                  <c:v>871.68</c:v>
                </c:pt>
                <c:pt idx="38" formatCode="0">
                  <c:v>871.68</c:v>
                </c:pt>
                <c:pt idx="55" formatCode="0">
                  <c:v>765.6</c:v>
                </c:pt>
                <c:pt idx="59" formatCode="0">
                  <c:v>765.6</c:v>
                </c:pt>
                <c:pt idx="76" formatCode="0">
                  <c:v>851.52</c:v>
                </c:pt>
                <c:pt idx="80" formatCode="0">
                  <c:v>851.52</c:v>
                </c:pt>
              </c:numCache>
            </c:numRef>
          </c:val>
          <c:extLst xmlns:c16r2="http://schemas.microsoft.com/office/drawing/2015/06/chart">
            <c:ext xmlns:c16="http://schemas.microsoft.com/office/drawing/2014/chart" uri="{C3380CC4-5D6E-409C-BE32-E72D297353CC}">
              <c16:uniqueId val="{00000003-C6B5-4D79-8FA4-963A3CDBDCA5}"/>
            </c:ext>
          </c:extLst>
        </c:ser>
        <c:ser>
          <c:idx val="9"/>
          <c:order val="4"/>
          <c:tx>
            <c:strRef>
              <c:f>Sheet1!$H$43</c:f>
              <c:strCache>
                <c:ptCount val="1"/>
                <c:pt idx="0">
                  <c:v>Home charger</c:v>
                </c:pt>
              </c:strCache>
            </c:strRef>
          </c:tx>
          <c:spPr>
            <a:solidFill>
              <a:srgbClr val="8BC669"/>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Sheet1!$H$44:$H$127</c:f>
              <c:numCache>
                <c:formatCode>0.00</c:formatCode>
                <c:ptCount val="84"/>
                <c:pt idx="13" formatCode="0">
                  <c:v>1000</c:v>
                </c:pt>
                <c:pt idx="17" formatCode="0">
                  <c:v>1000</c:v>
                </c:pt>
                <c:pt idx="34" formatCode="0">
                  <c:v>1000</c:v>
                </c:pt>
                <c:pt idx="38" formatCode="0">
                  <c:v>1000</c:v>
                </c:pt>
                <c:pt idx="55" formatCode="0">
                  <c:v>1000</c:v>
                </c:pt>
                <c:pt idx="59" formatCode="0">
                  <c:v>1000</c:v>
                </c:pt>
                <c:pt idx="76" formatCode="0">
                  <c:v>1000</c:v>
                </c:pt>
                <c:pt idx="80" formatCode="0">
                  <c:v>1000</c:v>
                </c:pt>
              </c:numCache>
            </c:numRef>
          </c:val>
          <c:extLst xmlns:c16r2="http://schemas.microsoft.com/office/drawing/2015/06/chart">
            <c:ext xmlns:c16="http://schemas.microsoft.com/office/drawing/2014/chart" uri="{C3380CC4-5D6E-409C-BE32-E72D297353CC}">
              <c16:uniqueId val="{00000004-C6B5-4D79-8FA4-963A3CDBDCA5}"/>
            </c:ext>
          </c:extLst>
        </c:ser>
        <c:ser>
          <c:idx val="10"/>
          <c:order val="5"/>
          <c:tx>
            <c:strRef>
              <c:f>Sheet1!$I$43</c:f>
              <c:strCache>
                <c:ptCount val="1"/>
                <c:pt idx="0">
                  <c:v>Fuel</c:v>
                </c:pt>
              </c:strCache>
            </c:strRef>
          </c:tx>
          <c:spPr>
            <a:solidFill>
              <a:srgbClr val="488652"/>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Sheet1!$I$44:$I$127</c:f>
              <c:numCache>
                <c:formatCode>0</c:formatCode>
                <c:ptCount val="84"/>
                <c:pt idx="1">
                  <c:v>4707.8212599058588</c:v>
                </c:pt>
                <c:pt idx="5">
                  <c:v>3530.8659449293946</c:v>
                </c:pt>
                <c:pt idx="9">
                  <c:v>4189.1629855094525</c:v>
                </c:pt>
                <c:pt idx="13">
                  <c:v>3519.251451773157</c:v>
                </c:pt>
                <c:pt idx="17">
                  <c:v>3492.1509677419353</c:v>
                </c:pt>
                <c:pt idx="22">
                  <c:v>2094.7255988085794</c:v>
                </c:pt>
                <c:pt idx="26">
                  <c:v>1571.0441991064345</c:v>
                </c:pt>
                <c:pt idx="30">
                  <c:v>1657.2196193105844</c:v>
                </c:pt>
                <c:pt idx="34">
                  <c:v>1447.8648748583751</c:v>
                </c:pt>
                <c:pt idx="38">
                  <c:v>1160.4464516129033</c:v>
                </c:pt>
                <c:pt idx="43">
                  <c:v>2931.1171353719387</c:v>
                </c:pt>
                <c:pt idx="47">
                  <c:v>2198.3378515289542</c:v>
                </c:pt>
                <c:pt idx="51">
                  <c:v>2183.2067158743794</c:v>
                </c:pt>
                <c:pt idx="55">
                  <c:v>1879.4023025218808</c:v>
                </c:pt>
                <c:pt idx="59">
                  <c:v>1135.2193548387099</c:v>
                </c:pt>
                <c:pt idx="64">
                  <c:v>4223.1308410605388</c:v>
                </c:pt>
                <c:pt idx="68">
                  <c:v>3167.3481307954039</c:v>
                </c:pt>
                <c:pt idx="72">
                  <c:v>3438.9880423084865</c:v>
                </c:pt>
                <c:pt idx="76">
                  <c:v>2638.7965947825887</c:v>
                </c:pt>
                <c:pt idx="80">
                  <c:v>1405.5096774193548</c:v>
                </c:pt>
              </c:numCache>
            </c:numRef>
          </c:val>
          <c:extLst xmlns:c16r2="http://schemas.microsoft.com/office/drawing/2015/06/chart">
            <c:ext xmlns:c16="http://schemas.microsoft.com/office/drawing/2014/chart" uri="{C3380CC4-5D6E-409C-BE32-E72D297353CC}">
              <c16:uniqueId val="{00000005-C6B5-4D79-8FA4-963A3CDBDCA5}"/>
            </c:ext>
          </c:extLst>
        </c:ser>
        <c:ser>
          <c:idx val="19"/>
          <c:order val="6"/>
          <c:tx>
            <c:strRef>
              <c:f>Sheet1!$J$43</c:f>
              <c:strCache>
                <c:ptCount val="1"/>
                <c:pt idx="0">
                  <c:v>Fuel – tripling</c:v>
                </c:pt>
              </c:strCache>
            </c:strRef>
          </c:tx>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Sheet1!$J$44:$J$127</c:f>
              <c:numCache>
                <c:formatCode>0</c:formatCode>
                <c:ptCount val="84"/>
                <c:pt idx="1">
                  <c:v>0</c:v>
                </c:pt>
                <c:pt idx="5">
                  <c:v>0</c:v>
                </c:pt>
                <c:pt idx="9">
                  <c:v>0</c:v>
                </c:pt>
                <c:pt idx="13">
                  <c:v>0</c:v>
                </c:pt>
                <c:pt idx="17">
                  <c:v>0</c:v>
                </c:pt>
                <c:pt idx="22">
                  <c:v>0</c:v>
                </c:pt>
                <c:pt idx="26">
                  <c:v>0</c:v>
                </c:pt>
                <c:pt idx="30">
                  <c:v>0</c:v>
                </c:pt>
                <c:pt idx="34">
                  <c:v>0</c:v>
                </c:pt>
                <c:pt idx="38">
                  <c:v>0</c:v>
                </c:pt>
                <c:pt idx="43">
                  <c:v>0</c:v>
                </c:pt>
                <c:pt idx="47">
                  <c:v>0</c:v>
                </c:pt>
                <c:pt idx="51">
                  <c:v>0</c:v>
                </c:pt>
                <c:pt idx="55">
                  <c:v>0</c:v>
                </c:pt>
                <c:pt idx="59">
                  <c:v>0</c:v>
                </c:pt>
                <c:pt idx="64">
                  <c:v>0</c:v>
                </c:pt>
                <c:pt idx="68">
                  <c:v>0</c:v>
                </c:pt>
                <c:pt idx="72">
                  <c:v>0</c:v>
                </c:pt>
                <c:pt idx="76">
                  <c:v>0</c:v>
                </c:pt>
                <c:pt idx="80">
                  <c:v>0</c:v>
                </c:pt>
              </c:numCache>
            </c:numRef>
          </c:val>
          <c:extLst xmlns:c16r2="http://schemas.microsoft.com/office/drawing/2015/06/chart">
            <c:ext xmlns:c16="http://schemas.microsoft.com/office/drawing/2014/chart" uri="{C3380CC4-5D6E-409C-BE32-E72D297353CC}">
              <c16:uniqueId val="{00000006-C6B5-4D79-8FA4-963A3CDBDCA5}"/>
            </c:ext>
          </c:extLst>
        </c:ser>
        <c:ser>
          <c:idx val="2"/>
          <c:order val="7"/>
          <c:tx>
            <c:strRef>
              <c:f>Sheet1!$L$43</c:f>
              <c:strCache>
                <c:ptCount val="1"/>
                <c:pt idx="0">
                  <c:v>Engine</c:v>
                </c:pt>
              </c:strCache>
            </c:strRef>
          </c:tx>
          <c:spPr>
            <a:solidFill>
              <a:srgbClr val="91547F">
                <a:alpha val="70000"/>
              </a:srgbClr>
            </a:solidFill>
            <a:ln w="15875">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Sheet1!$L$44:$L$127</c:f>
              <c:numCache>
                <c:formatCode>General</c:formatCode>
                <c:ptCount val="84"/>
                <c:pt idx="2" formatCode="0">
                  <c:v>1632</c:v>
                </c:pt>
                <c:pt idx="6" formatCode="0">
                  <c:v>1632</c:v>
                </c:pt>
                <c:pt idx="10" formatCode="0">
                  <c:v>1632</c:v>
                </c:pt>
                <c:pt idx="14" formatCode="0">
                  <c:v>1632</c:v>
                </c:pt>
                <c:pt idx="23" formatCode="0">
                  <c:v>1263.3599999999999</c:v>
                </c:pt>
                <c:pt idx="27" formatCode="0">
                  <c:v>1263.3599999999999</c:v>
                </c:pt>
                <c:pt idx="31" formatCode="0">
                  <c:v>1263.3599999999999</c:v>
                </c:pt>
                <c:pt idx="35" formatCode="0">
                  <c:v>1263.3599999999999</c:v>
                </c:pt>
                <c:pt idx="44" formatCode="0">
                  <c:v>1086.24</c:v>
                </c:pt>
                <c:pt idx="48" formatCode="0">
                  <c:v>1086.24</c:v>
                </c:pt>
                <c:pt idx="52" formatCode="0">
                  <c:v>1086.24</c:v>
                </c:pt>
                <c:pt idx="56" formatCode="0">
                  <c:v>1086.24</c:v>
                </c:pt>
                <c:pt idx="65" formatCode="0">
                  <c:v>1266.72</c:v>
                </c:pt>
                <c:pt idx="69" formatCode="0">
                  <c:v>1266.72</c:v>
                </c:pt>
                <c:pt idx="73" formatCode="0">
                  <c:v>1266.72</c:v>
                </c:pt>
                <c:pt idx="77" formatCode="0">
                  <c:v>1266.72</c:v>
                </c:pt>
              </c:numCache>
            </c:numRef>
          </c:val>
          <c:extLst xmlns:c16r2="http://schemas.microsoft.com/office/drawing/2015/06/chart">
            <c:ext xmlns:c16="http://schemas.microsoft.com/office/drawing/2014/chart" uri="{C3380CC4-5D6E-409C-BE32-E72D297353CC}">
              <c16:uniqueId val="{00000007-C6B5-4D79-8FA4-963A3CDBDCA5}"/>
            </c:ext>
          </c:extLst>
        </c:ser>
        <c:ser>
          <c:idx val="3"/>
          <c:order val="8"/>
          <c:tx>
            <c:strRef>
              <c:f>Sheet1!$M$43</c:f>
              <c:strCache>
                <c:ptCount val="1"/>
                <c:pt idx="0">
                  <c:v>Engine improvements</c:v>
                </c:pt>
              </c:strCache>
            </c:strRef>
          </c:tx>
          <c:spPr>
            <a:solidFill>
              <a:srgbClr val="D87D45">
                <a:alpha val="70000"/>
              </a:srgbClr>
            </a:solidFill>
            <a:ln w="15875">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Sheet1!$M$44:$M$127</c:f>
              <c:numCache>
                <c:formatCode>General</c:formatCode>
                <c:ptCount val="84"/>
                <c:pt idx="2" formatCode="0">
                  <c:v>864</c:v>
                </c:pt>
                <c:pt idx="6" formatCode="0">
                  <c:v>1392</c:v>
                </c:pt>
                <c:pt idx="10" formatCode="0">
                  <c:v>1488</c:v>
                </c:pt>
                <c:pt idx="14" formatCode="0">
                  <c:v>864</c:v>
                </c:pt>
                <c:pt idx="23" formatCode="0">
                  <c:v>864</c:v>
                </c:pt>
                <c:pt idx="27" formatCode="0">
                  <c:v>1200</c:v>
                </c:pt>
                <c:pt idx="31" formatCode="0">
                  <c:v>1152</c:v>
                </c:pt>
                <c:pt idx="35" formatCode="0">
                  <c:v>864</c:v>
                </c:pt>
                <c:pt idx="44" formatCode="0">
                  <c:v>864</c:v>
                </c:pt>
                <c:pt idx="48" formatCode="0">
                  <c:v>1104</c:v>
                </c:pt>
                <c:pt idx="52" formatCode="0">
                  <c:v>1008</c:v>
                </c:pt>
                <c:pt idx="56" formatCode="0">
                  <c:v>864</c:v>
                </c:pt>
                <c:pt idx="65" formatCode="0">
                  <c:v>864</c:v>
                </c:pt>
                <c:pt idx="69" formatCode="0">
                  <c:v>1152</c:v>
                </c:pt>
                <c:pt idx="73" formatCode="0">
                  <c:v>1152</c:v>
                </c:pt>
                <c:pt idx="77" formatCode="0">
                  <c:v>864</c:v>
                </c:pt>
              </c:numCache>
            </c:numRef>
          </c:val>
          <c:extLst xmlns:c16r2="http://schemas.microsoft.com/office/drawing/2015/06/chart">
            <c:ext xmlns:c16="http://schemas.microsoft.com/office/drawing/2014/chart" uri="{C3380CC4-5D6E-409C-BE32-E72D297353CC}">
              <c16:uniqueId val="{00000008-C6B5-4D79-8FA4-963A3CDBDCA5}"/>
            </c:ext>
          </c:extLst>
        </c:ser>
        <c:ser>
          <c:idx val="7"/>
          <c:order val="9"/>
          <c:tx>
            <c:strRef>
              <c:f>Sheet1!$N$43</c:f>
              <c:strCache>
                <c:ptCount val="1"/>
                <c:pt idx="0">
                  <c:v>Battery</c:v>
                </c:pt>
              </c:strCache>
            </c:strRef>
          </c:tx>
          <c:spPr>
            <a:solidFill>
              <a:srgbClr val="E5B951">
                <a:alpha val="7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Sheet1!$N$44:$N$127</c:f>
              <c:numCache>
                <c:formatCode>General</c:formatCode>
                <c:ptCount val="84"/>
                <c:pt idx="14" formatCode="0">
                  <c:v>720</c:v>
                </c:pt>
                <c:pt idx="18" formatCode="0">
                  <c:v>3216</c:v>
                </c:pt>
                <c:pt idx="35" formatCode="0">
                  <c:v>528</c:v>
                </c:pt>
                <c:pt idx="39" formatCode="0">
                  <c:v>2832</c:v>
                </c:pt>
                <c:pt idx="56" formatCode="0">
                  <c:v>432</c:v>
                </c:pt>
                <c:pt idx="60" formatCode="0">
                  <c:v>2160</c:v>
                </c:pt>
                <c:pt idx="77" formatCode="0">
                  <c:v>432</c:v>
                </c:pt>
                <c:pt idx="81" formatCode="0">
                  <c:v>2160</c:v>
                </c:pt>
              </c:numCache>
            </c:numRef>
          </c:val>
          <c:extLst xmlns:c16r2="http://schemas.microsoft.com/office/drawing/2015/06/chart">
            <c:ext xmlns:c16="http://schemas.microsoft.com/office/drawing/2014/chart" uri="{C3380CC4-5D6E-409C-BE32-E72D297353CC}">
              <c16:uniqueId val="{00000009-C6B5-4D79-8FA4-963A3CDBDCA5}"/>
            </c:ext>
          </c:extLst>
        </c:ser>
        <c:ser>
          <c:idx val="8"/>
          <c:order val="10"/>
          <c:tx>
            <c:strRef>
              <c:f>Sheet1!$O$43</c:f>
              <c:strCache>
                <c:ptCount val="1"/>
                <c:pt idx="0">
                  <c:v>Electric motor</c:v>
                </c:pt>
              </c:strCache>
            </c:strRef>
          </c:tx>
          <c:spPr>
            <a:solidFill>
              <a:srgbClr val="00678E">
                <a:alpha val="7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Sheet1!$O$44:$O$127</c:f>
              <c:numCache>
                <c:formatCode>General</c:formatCode>
                <c:ptCount val="84"/>
                <c:pt idx="14" formatCode="0">
                  <c:v>1056</c:v>
                </c:pt>
                <c:pt idx="18" formatCode="0">
                  <c:v>1056</c:v>
                </c:pt>
                <c:pt idx="35" formatCode="0">
                  <c:v>871.68</c:v>
                </c:pt>
                <c:pt idx="39" formatCode="0">
                  <c:v>871.68</c:v>
                </c:pt>
                <c:pt idx="56" formatCode="0">
                  <c:v>765.6</c:v>
                </c:pt>
                <c:pt idx="60" formatCode="0">
                  <c:v>765.6</c:v>
                </c:pt>
                <c:pt idx="77" formatCode="0">
                  <c:v>851.52</c:v>
                </c:pt>
                <c:pt idx="81" formatCode="0">
                  <c:v>851.52</c:v>
                </c:pt>
              </c:numCache>
            </c:numRef>
          </c:val>
          <c:extLst xmlns:c16r2="http://schemas.microsoft.com/office/drawing/2015/06/chart">
            <c:ext xmlns:c16="http://schemas.microsoft.com/office/drawing/2014/chart" uri="{C3380CC4-5D6E-409C-BE32-E72D297353CC}">
              <c16:uniqueId val="{0000000A-C6B5-4D79-8FA4-963A3CDBDCA5}"/>
            </c:ext>
          </c:extLst>
        </c:ser>
        <c:ser>
          <c:idx val="11"/>
          <c:order val="11"/>
          <c:tx>
            <c:strRef>
              <c:f>Sheet1!$P$43</c:f>
              <c:strCache>
                <c:ptCount val="1"/>
                <c:pt idx="0">
                  <c:v>Home charger</c:v>
                </c:pt>
              </c:strCache>
            </c:strRef>
          </c:tx>
          <c:spPr>
            <a:solidFill>
              <a:srgbClr val="8BC669">
                <a:alpha val="70000"/>
              </a:srgbClr>
            </a:solidFill>
            <a:ln>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Sheet1!$P$44:$P$127</c:f>
              <c:numCache>
                <c:formatCode>General</c:formatCode>
                <c:ptCount val="84"/>
                <c:pt idx="14" formatCode="0">
                  <c:v>500</c:v>
                </c:pt>
                <c:pt idx="18" formatCode="0">
                  <c:v>500</c:v>
                </c:pt>
                <c:pt idx="35" formatCode="0">
                  <c:v>500</c:v>
                </c:pt>
                <c:pt idx="39" formatCode="0">
                  <c:v>500</c:v>
                </c:pt>
                <c:pt idx="56" formatCode="0">
                  <c:v>500</c:v>
                </c:pt>
                <c:pt idx="60" formatCode="0">
                  <c:v>500</c:v>
                </c:pt>
                <c:pt idx="77" formatCode="0">
                  <c:v>500</c:v>
                </c:pt>
                <c:pt idx="81" formatCode="0">
                  <c:v>500</c:v>
                </c:pt>
              </c:numCache>
            </c:numRef>
          </c:val>
          <c:extLst xmlns:c16r2="http://schemas.microsoft.com/office/drawing/2015/06/chart">
            <c:ext xmlns:c16="http://schemas.microsoft.com/office/drawing/2014/chart" uri="{C3380CC4-5D6E-409C-BE32-E72D297353CC}">
              <c16:uniqueId val="{0000000B-C6B5-4D79-8FA4-963A3CDBDCA5}"/>
            </c:ext>
          </c:extLst>
        </c:ser>
        <c:ser>
          <c:idx val="12"/>
          <c:order val="12"/>
          <c:tx>
            <c:strRef>
              <c:f>Sheet1!$Q$43</c:f>
              <c:strCache>
                <c:ptCount val="1"/>
                <c:pt idx="0">
                  <c:v>Fuel</c:v>
                </c:pt>
              </c:strCache>
            </c:strRef>
          </c:tx>
          <c:spPr>
            <a:solidFill>
              <a:srgbClr val="488652">
                <a:alpha val="70000"/>
              </a:srgbClr>
            </a:solidFill>
            <a:ln>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Sheet1!$Q$44:$Q$127</c:f>
              <c:numCache>
                <c:formatCode>General</c:formatCode>
                <c:ptCount val="84"/>
                <c:pt idx="2" formatCode="0">
                  <c:v>6032.2794142905286</c:v>
                </c:pt>
                <c:pt idx="6" formatCode="0">
                  <c:v>5127.4375021469486</c:v>
                </c:pt>
                <c:pt idx="10" formatCode="0">
                  <c:v>4569.9086471897936</c:v>
                </c:pt>
                <c:pt idx="14" formatCode="0">
                  <c:v>2175.7275004293897</c:v>
                </c:pt>
                <c:pt idx="18" formatCode="0">
                  <c:v>1437.8</c:v>
                </c:pt>
                <c:pt idx="23" formatCode="0">
                  <c:v>3928.6604133013007</c:v>
                </c:pt>
                <c:pt idx="27" formatCode="0">
                  <c:v>3339.3613513061059</c:v>
                </c:pt>
                <c:pt idx="31" formatCode="0">
                  <c:v>3304.2863120997017</c:v>
                </c:pt>
                <c:pt idx="35" formatCode="0">
                  <c:v>1316.3042702612211</c:v>
                </c:pt>
                <c:pt idx="39" formatCode="0">
                  <c:v>810.54000000000008</c:v>
                </c:pt>
                <c:pt idx="44" formatCode="0">
                  <c:v>2985.5480505701644</c:v>
                </c:pt>
                <c:pt idx="48" formatCode="0">
                  <c:v>2537.7158429846395</c:v>
                </c:pt>
                <c:pt idx="52" formatCode="0">
                  <c:v>2446.6005587503128</c:v>
                </c:pt>
                <c:pt idx="56" formatCode="0">
                  <c:v>952.4711685969279</c:v>
                </c:pt>
                <c:pt idx="60" formatCode="0">
                  <c:v>556.16000000000008</c:v>
                </c:pt>
                <c:pt idx="65" formatCode="0">
                  <c:v>3931.2131491124137</c:v>
                </c:pt>
                <c:pt idx="69" formatCode="0">
                  <c:v>3341.5311767455505</c:v>
                </c:pt>
                <c:pt idx="73" formatCode="0">
                  <c:v>3242.3862116946229</c:v>
                </c:pt>
                <c:pt idx="77" formatCode="0">
                  <c:v>1224.4662353491101</c:v>
                </c:pt>
                <c:pt idx="81" formatCode="0">
                  <c:v>695.20000000000016</c:v>
                </c:pt>
              </c:numCache>
            </c:numRef>
          </c:val>
          <c:extLst xmlns:c16r2="http://schemas.microsoft.com/office/drawing/2015/06/chart">
            <c:ext xmlns:c16="http://schemas.microsoft.com/office/drawing/2014/chart" uri="{C3380CC4-5D6E-409C-BE32-E72D297353CC}">
              <c16:uniqueId val="{0000000C-C6B5-4D79-8FA4-963A3CDBDCA5}"/>
            </c:ext>
          </c:extLst>
        </c:ser>
        <c:ser>
          <c:idx val="20"/>
          <c:order val="13"/>
          <c:tx>
            <c:strRef>
              <c:f>Sheet1!$R$43</c:f>
              <c:strCache>
                <c:ptCount val="1"/>
                <c:pt idx="0">
                  <c:v>Fuel – Tripling mileage case</c:v>
                </c:pt>
              </c:strCache>
            </c:strRef>
          </c:tx>
          <c:spPr>
            <a:pattFill prst="wdDnDiag">
              <a:fgClr>
                <a:srgbClr val="488652"/>
              </a:fgClr>
              <a:bgClr>
                <a:schemeClr val="bg1"/>
              </a:bgClr>
            </a:pattFill>
            <a:ln w="12700">
              <a:noFill/>
            </a:ln>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Sheet1!$R$44:$R$127</c:f>
              <c:numCache>
                <c:formatCode>General</c:formatCode>
                <c:ptCount val="84"/>
                <c:pt idx="2" formatCode="0">
                  <c:v>12064.558828581057</c:v>
                </c:pt>
                <c:pt idx="6" formatCode="0">
                  <c:v>10254.875004293897</c:v>
                </c:pt>
                <c:pt idx="10" formatCode="0">
                  <c:v>9139.8172943795871</c:v>
                </c:pt>
                <c:pt idx="14" formatCode="0">
                  <c:v>4351.4550008587794</c:v>
                </c:pt>
                <c:pt idx="18" formatCode="0">
                  <c:v>2875.6</c:v>
                </c:pt>
                <c:pt idx="23" formatCode="0">
                  <c:v>7857.3208266026013</c:v>
                </c:pt>
                <c:pt idx="27" formatCode="0">
                  <c:v>6678.7227026122118</c:v>
                </c:pt>
                <c:pt idx="31" formatCode="0">
                  <c:v>6608.5726241994034</c:v>
                </c:pt>
                <c:pt idx="35" formatCode="0">
                  <c:v>2632.6085405224421</c:v>
                </c:pt>
                <c:pt idx="39" formatCode="0">
                  <c:v>1621.0800000000002</c:v>
                </c:pt>
                <c:pt idx="44" formatCode="0">
                  <c:v>5971.0961011403288</c:v>
                </c:pt>
                <c:pt idx="48" formatCode="0">
                  <c:v>5075.431685969279</c:v>
                </c:pt>
                <c:pt idx="52" formatCode="0">
                  <c:v>4893.2011175006255</c:v>
                </c:pt>
                <c:pt idx="56" formatCode="0">
                  <c:v>1904.9423371938558</c:v>
                </c:pt>
                <c:pt idx="60" formatCode="0">
                  <c:v>1112.3200000000002</c:v>
                </c:pt>
                <c:pt idx="65" formatCode="0">
                  <c:v>7862.4262982248256</c:v>
                </c:pt>
                <c:pt idx="69" formatCode="0">
                  <c:v>6683.0623534911019</c:v>
                </c:pt>
                <c:pt idx="73" formatCode="0">
                  <c:v>6484.7724233892459</c:v>
                </c:pt>
                <c:pt idx="77" formatCode="0">
                  <c:v>2448.9324706982206</c:v>
                </c:pt>
                <c:pt idx="81" formatCode="0">
                  <c:v>1390.4000000000003</c:v>
                </c:pt>
              </c:numCache>
            </c:numRef>
          </c:val>
          <c:extLst xmlns:c16r2="http://schemas.microsoft.com/office/drawing/2015/06/chart">
            <c:ext xmlns:c16="http://schemas.microsoft.com/office/drawing/2014/chart" uri="{C3380CC4-5D6E-409C-BE32-E72D297353CC}">
              <c16:uniqueId val="{0000000D-C6B5-4D79-8FA4-963A3CDBDCA5}"/>
            </c:ext>
          </c:extLst>
        </c:ser>
        <c:ser>
          <c:idx val="13"/>
          <c:order val="14"/>
          <c:tx>
            <c:strRef>
              <c:f>Sheet1!$T$43</c:f>
              <c:strCache>
                <c:ptCount val="1"/>
                <c:pt idx="0">
                  <c:v>Engine</c:v>
                </c:pt>
              </c:strCache>
            </c:strRef>
          </c:tx>
          <c:spPr>
            <a:solidFill>
              <a:srgbClr val="91547F">
                <a:alpha val="5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Sheet1!$T$44:$T$127</c:f>
              <c:numCache>
                <c:formatCode>General</c:formatCode>
                <c:ptCount val="84"/>
                <c:pt idx="3" formatCode="0">
                  <c:v>1632</c:v>
                </c:pt>
                <c:pt idx="7" formatCode="0">
                  <c:v>1632</c:v>
                </c:pt>
                <c:pt idx="11" formatCode="0">
                  <c:v>1632</c:v>
                </c:pt>
                <c:pt idx="15" formatCode="0">
                  <c:v>1632</c:v>
                </c:pt>
                <c:pt idx="24" formatCode="0">
                  <c:v>1263.3599999999999</c:v>
                </c:pt>
                <c:pt idx="28" formatCode="0">
                  <c:v>1263.3599999999999</c:v>
                </c:pt>
                <c:pt idx="32" formatCode="0">
                  <c:v>1263.3599999999999</c:v>
                </c:pt>
                <c:pt idx="36" formatCode="0">
                  <c:v>1263.3599999999999</c:v>
                </c:pt>
                <c:pt idx="45" formatCode="0">
                  <c:v>1086.24</c:v>
                </c:pt>
                <c:pt idx="49" formatCode="0">
                  <c:v>1086.24</c:v>
                </c:pt>
                <c:pt idx="53" formatCode="0">
                  <c:v>1086.24</c:v>
                </c:pt>
                <c:pt idx="57" formatCode="0">
                  <c:v>1086.24</c:v>
                </c:pt>
                <c:pt idx="66" formatCode="0">
                  <c:v>1266.72</c:v>
                </c:pt>
                <c:pt idx="70" formatCode="0">
                  <c:v>1266.72</c:v>
                </c:pt>
                <c:pt idx="74" formatCode="0">
                  <c:v>1266.72</c:v>
                </c:pt>
                <c:pt idx="78" formatCode="0">
                  <c:v>1266.72</c:v>
                </c:pt>
              </c:numCache>
            </c:numRef>
          </c:val>
          <c:extLst xmlns:c16r2="http://schemas.microsoft.com/office/drawing/2015/06/chart">
            <c:ext xmlns:c16="http://schemas.microsoft.com/office/drawing/2014/chart" uri="{C3380CC4-5D6E-409C-BE32-E72D297353CC}">
              <c16:uniqueId val="{0000000E-C6B5-4D79-8FA4-963A3CDBDCA5}"/>
            </c:ext>
          </c:extLst>
        </c:ser>
        <c:ser>
          <c:idx val="14"/>
          <c:order val="15"/>
          <c:tx>
            <c:strRef>
              <c:f>Sheet1!$U$43</c:f>
              <c:strCache>
                <c:ptCount val="1"/>
                <c:pt idx="0">
                  <c:v>Engine improvements</c:v>
                </c:pt>
              </c:strCache>
            </c:strRef>
          </c:tx>
          <c:spPr>
            <a:solidFill>
              <a:srgbClr val="D87D45">
                <a:alpha val="5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Sheet1!$U$44:$U$127</c:f>
              <c:numCache>
                <c:formatCode>General</c:formatCode>
                <c:ptCount val="84"/>
                <c:pt idx="3" formatCode="0">
                  <c:v>864</c:v>
                </c:pt>
                <c:pt idx="7" formatCode="0">
                  <c:v>1392</c:v>
                </c:pt>
                <c:pt idx="11" formatCode="0">
                  <c:v>1488</c:v>
                </c:pt>
                <c:pt idx="15" formatCode="0">
                  <c:v>864</c:v>
                </c:pt>
                <c:pt idx="24" formatCode="0">
                  <c:v>864</c:v>
                </c:pt>
                <c:pt idx="28" formatCode="0">
                  <c:v>1200</c:v>
                </c:pt>
                <c:pt idx="32" formatCode="0">
                  <c:v>1152</c:v>
                </c:pt>
                <c:pt idx="36" formatCode="0">
                  <c:v>864</c:v>
                </c:pt>
                <c:pt idx="45" formatCode="0">
                  <c:v>864</c:v>
                </c:pt>
                <c:pt idx="49" formatCode="0">
                  <c:v>1104</c:v>
                </c:pt>
                <c:pt idx="53" formatCode="0">
                  <c:v>1008</c:v>
                </c:pt>
                <c:pt idx="57" formatCode="0">
                  <c:v>864</c:v>
                </c:pt>
                <c:pt idx="66" formatCode="0">
                  <c:v>864</c:v>
                </c:pt>
                <c:pt idx="70" formatCode="0">
                  <c:v>1152</c:v>
                </c:pt>
                <c:pt idx="74" formatCode="0">
                  <c:v>1152</c:v>
                </c:pt>
                <c:pt idx="78" formatCode="0">
                  <c:v>864</c:v>
                </c:pt>
              </c:numCache>
            </c:numRef>
          </c:val>
          <c:extLst xmlns:c16r2="http://schemas.microsoft.com/office/drawing/2015/06/chart">
            <c:ext xmlns:c16="http://schemas.microsoft.com/office/drawing/2014/chart" uri="{C3380CC4-5D6E-409C-BE32-E72D297353CC}">
              <c16:uniqueId val="{0000000F-C6B5-4D79-8FA4-963A3CDBDCA5}"/>
            </c:ext>
          </c:extLst>
        </c:ser>
        <c:ser>
          <c:idx val="15"/>
          <c:order val="16"/>
          <c:tx>
            <c:strRef>
              <c:f>Sheet1!$V$43</c:f>
              <c:strCache>
                <c:ptCount val="1"/>
                <c:pt idx="0">
                  <c:v>Battery</c:v>
                </c:pt>
              </c:strCache>
            </c:strRef>
          </c:tx>
          <c:spPr>
            <a:solidFill>
              <a:srgbClr val="E5B951">
                <a:alpha val="5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Sheet1!$V$44:$V$127</c:f>
              <c:numCache>
                <c:formatCode>General</c:formatCode>
                <c:ptCount val="84"/>
                <c:pt idx="15" formatCode="0">
                  <c:v>768</c:v>
                </c:pt>
                <c:pt idx="19" formatCode="0">
                  <c:v>3408</c:v>
                </c:pt>
                <c:pt idx="36" formatCode="0">
                  <c:v>576</c:v>
                </c:pt>
                <c:pt idx="40" formatCode="0">
                  <c:v>2928</c:v>
                </c:pt>
                <c:pt idx="57" formatCode="0">
                  <c:v>432</c:v>
                </c:pt>
                <c:pt idx="61" formatCode="0">
                  <c:v>2304</c:v>
                </c:pt>
                <c:pt idx="78" formatCode="0">
                  <c:v>432</c:v>
                </c:pt>
                <c:pt idx="82" formatCode="0">
                  <c:v>2304</c:v>
                </c:pt>
              </c:numCache>
            </c:numRef>
          </c:val>
          <c:extLst xmlns:c16r2="http://schemas.microsoft.com/office/drawing/2015/06/chart">
            <c:ext xmlns:c16="http://schemas.microsoft.com/office/drawing/2014/chart" uri="{C3380CC4-5D6E-409C-BE32-E72D297353CC}">
              <c16:uniqueId val="{00000010-C6B5-4D79-8FA4-963A3CDBDCA5}"/>
            </c:ext>
          </c:extLst>
        </c:ser>
        <c:ser>
          <c:idx val="16"/>
          <c:order val="17"/>
          <c:tx>
            <c:strRef>
              <c:f>Sheet1!$W$43</c:f>
              <c:strCache>
                <c:ptCount val="1"/>
                <c:pt idx="0">
                  <c:v>Electric motor</c:v>
                </c:pt>
              </c:strCache>
            </c:strRef>
          </c:tx>
          <c:spPr>
            <a:solidFill>
              <a:srgbClr val="00678E">
                <a:alpha val="5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Sheet1!$W$44:$W$127</c:f>
              <c:numCache>
                <c:formatCode>General</c:formatCode>
                <c:ptCount val="84"/>
                <c:pt idx="15" formatCode="0">
                  <c:v>1056</c:v>
                </c:pt>
                <c:pt idx="19" formatCode="0">
                  <c:v>1056</c:v>
                </c:pt>
                <c:pt idx="36" formatCode="0">
                  <c:v>871.68</c:v>
                </c:pt>
                <c:pt idx="40" formatCode="0">
                  <c:v>871.68</c:v>
                </c:pt>
                <c:pt idx="57" formatCode="0">
                  <c:v>765.6</c:v>
                </c:pt>
                <c:pt idx="61" formatCode="0">
                  <c:v>765.6</c:v>
                </c:pt>
                <c:pt idx="78" formatCode="0">
                  <c:v>851.52</c:v>
                </c:pt>
                <c:pt idx="82" formatCode="0">
                  <c:v>851.52</c:v>
                </c:pt>
              </c:numCache>
            </c:numRef>
          </c:val>
          <c:extLst xmlns:c16r2="http://schemas.microsoft.com/office/drawing/2015/06/chart">
            <c:ext xmlns:c16="http://schemas.microsoft.com/office/drawing/2014/chart" uri="{C3380CC4-5D6E-409C-BE32-E72D297353CC}">
              <c16:uniqueId val="{00000011-C6B5-4D79-8FA4-963A3CDBDCA5}"/>
            </c:ext>
          </c:extLst>
        </c:ser>
        <c:ser>
          <c:idx val="17"/>
          <c:order val="18"/>
          <c:tx>
            <c:strRef>
              <c:f>Sheet1!$X$43</c:f>
              <c:strCache>
                <c:ptCount val="1"/>
                <c:pt idx="0">
                  <c:v>Home charger</c:v>
                </c:pt>
              </c:strCache>
            </c:strRef>
          </c:tx>
          <c:spPr>
            <a:solidFill>
              <a:srgbClr val="8BC669">
                <a:alpha val="5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Sheet1!$X$44:$X$127</c:f>
              <c:numCache>
                <c:formatCode>General</c:formatCode>
                <c:ptCount val="84"/>
                <c:pt idx="15" formatCode="0">
                  <c:v>500</c:v>
                </c:pt>
                <c:pt idx="19" formatCode="0">
                  <c:v>500</c:v>
                </c:pt>
                <c:pt idx="36" formatCode="0">
                  <c:v>500</c:v>
                </c:pt>
                <c:pt idx="40" formatCode="0">
                  <c:v>500</c:v>
                </c:pt>
                <c:pt idx="57" formatCode="0">
                  <c:v>500</c:v>
                </c:pt>
                <c:pt idx="61" formatCode="0">
                  <c:v>500</c:v>
                </c:pt>
                <c:pt idx="78" formatCode="0">
                  <c:v>500</c:v>
                </c:pt>
                <c:pt idx="82" formatCode="0">
                  <c:v>500</c:v>
                </c:pt>
              </c:numCache>
            </c:numRef>
          </c:val>
          <c:extLst xmlns:c16r2="http://schemas.microsoft.com/office/drawing/2015/06/chart">
            <c:ext xmlns:c16="http://schemas.microsoft.com/office/drawing/2014/chart" uri="{C3380CC4-5D6E-409C-BE32-E72D297353CC}">
              <c16:uniqueId val="{00000012-C6B5-4D79-8FA4-963A3CDBDCA5}"/>
            </c:ext>
          </c:extLst>
        </c:ser>
        <c:ser>
          <c:idx val="18"/>
          <c:order val="19"/>
          <c:tx>
            <c:strRef>
              <c:f>Sheet1!$Y$43</c:f>
              <c:strCache>
                <c:ptCount val="1"/>
                <c:pt idx="0">
                  <c:v>Fuel</c:v>
                </c:pt>
              </c:strCache>
            </c:strRef>
          </c:tx>
          <c:spPr>
            <a:solidFill>
              <a:srgbClr val="488652">
                <a:alpha val="50000"/>
              </a:srgbClr>
            </a:solid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Sheet1!$Y$44:$Y$127</c:f>
              <c:numCache>
                <c:formatCode>General</c:formatCode>
                <c:ptCount val="84"/>
                <c:pt idx="3" formatCode="0">
                  <c:v>5828.8840125664465</c:v>
                </c:pt>
                <c:pt idx="7" formatCode="0">
                  <c:v>4954.551410681479</c:v>
                </c:pt>
                <c:pt idx="11" formatCode="0">
                  <c:v>5662.7128889090927</c:v>
                </c:pt>
                <c:pt idx="15" formatCode="0">
                  <c:v>2469.7902821362959</c:v>
                </c:pt>
                <c:pt idx="19" formatCode="0">
                  <c:v>1848.6</c:v>
                </c:pt>
                <c:pt idx="24" formatCode="0">
                  <c:v>3423.9598395495204</c:v>
                </c:pt>
                <c:pt idx="28" formatCode="0">
                  <c:v>2910.3658636170921</c:v>
                </c:pt>
                <c:pt idx="32" formatCode="0">
                  <c:v>2879.5009669918309</c:v>
                </c:pt>
                <c:pt idx="36" formatCode="0">
                  <c:v>1219.1291727234184</c:v>
                </c:pt>
                <c:pt idx="40" formatCode="0">
                  <c:v>796.31999999999994</c:v>
                </c:pt>
                <c:pt idx="45" formatCode="0">
                  <c:v>3864.1832474916032</c:v>
                </c:pt>
                <c:pt idx="49" formatCode="0">
                  <c:v>3284.5557603678617</c:v>
                </c:pt>
                <c:pt idx="53" formatCode="0">
                  <c:v>3083.8695524562181</c:v>
                </c:pt>
                <c:pt idx="57" formatCode="0">
                  <c:v>1157.4551520735722</c:v>
                </c:pt>
                <c:pt idx="61" formatCode="0">
                  <c:v>625.68000000000006</c:v>
                </c:pt>
                <c:pt idx="66" formatCode="0">
                  <c:v>5902.2545805567943</c:v>
                </c:pt>
                <c:pt idx="70" formatCode="0">
                  <c:v>5016.9163934732751</c:v>
                </c:pt>
                <c:pt idx="74" formatCode="0">
                  <c:v>5043.7118848583013</c:v>
                </c:pt>
                <c:pt idx="78" formatCode="0">
                  <c:v>1670.7752786946551</c:v>
                </c:pt>
                <c:pt idx="82" formatCode="0">
                  <c:v>834.24000000000024</c:v>
                </c:pt>
              </c:numCache>
            </c:numRef>
          </c:val>
          <c:extLst xmlns:c16r2="http://schemas.microsoft.com/office/drawing/2015/06/chart">
            <c:ext xmlns:c16="http://schemas.microsoft.com/office/drawing/2014/chart" uri="{C3380CC4-5D6E-409C-BE32-E72D297353CC}">
              <c16:uniqueId val="{00000013-C6B5-4D79-8FA4-963A3CDBDCA5}"/>
            </c:ext>
          </c:extLst>
        </c:ser>
        <c:ser>
          <c:idx val="21"/>
          <c:order val="20"/>
          <c:tx>
            <c:strRef>
              <c:f>Sheet1!$Z$43</c:f>
              <c:strCache>
                <c:ptCount val="1"/>
                <c:pt idx="0">
                  <c:v>Fuel – tripling</c:v>
                </c:pt>
              </c:strCache>
            </c:strRef>
          </c:tx>
          <c:spPr>
            <a:pattFill prst="wdDnDiag">
              <a:fgClr>
                <a:srgbClr val="488652"/>
              </a:fgClr>
              <a:bgClr>
                <a:schemeClr val="bg1"/>
              </a:bgClr>
            </a:pattFill>
          </c:spPr>
          <c:invertIfNegative val="0"/>
          <c:cat>
            <c:strRef>
              <c:f>Sheet1!$C$44:$C$127</c:f>
              <c:strCache>
                <c:ptCount val="83"/>
                <c:pt idx="1">
                  <c:v>2015</c:v>
                </c:pt>
                <c:pt idx="2">
                  <c:v>20xx WB2DS</c:v>
                </c:pt>
                <c:pt idx="3">
                  <c:v>20xx 4DS</c:v>
                </c:pt>
                <c:pt idx="5">
                  <c:v>2015</c:v>
                </c:pt>
                <c:pt idx="6">
                  <c:v>20xx WB2DS</c:v>
                </c:pt>
                <c:pt idx="7">
                  <c:v>20xx 4DS</c:v>
                </c:pt>
                <c:pt idx="9">
                  <c:v>2015</c:v>
                </c:pt>
                <c:pt idx="10">
                  <c:v>20xx WB2DS</c:v>
                </c:pt>
                <c:pt idx="11">
                  <c:v>20xx 4DS</c:v>
                </c:pt>
                <c:pt idx="13">
                  <c:v>2015</c:v>
                </c:pt>
                <c:pt idx="14">
                  <c:v>20xx WB2DS</c:v>
                </c:pt>
                <c:pt idx="15">
                  <c:v>20xx 4DS</c:v>
                </c:pt>
                <c:pt idx="17">
                  <c:v>2015</c:v>
                </c:pt>
                <c:pt idx="18">
                  <c:v>20xx WB2DS</c:v>
                </c:pt>
                <c:pt idx="19">
                  <c:v>20xx 4DS</c:v>
                </c:pt>
                <c:pt idx="22">
                  <c:v>2015</c:v>
                </c:pt>
                <c:pt idx="23">
                  <c:v>20xx WB2DS</c:v>
                </c:pt>
                <c:pt idx="24">
                  <c:v>20xx 4DS</c:v>
                </c:pt>
                <c:pt idx="26">
                  <c:v>2015</c:v>
                </c:pt>
                <c:pt idx="27">
                  <c:v>20xx WB2DS</c:v>
                </c:pt>
                <c:pt idx="28">
                  <c:v>20xx 4DS</c:v>
                </c:pt>
                <c:pt idx="30">
                  <c:v>2015</c:v>
                </c:pt>
                <c:pt idx="31">
                  <c:v>20xx WB2DS</c:v>
                </c:pt>
                <c:pt idx="32">
                  <c:v>20xx 4DS</c:v>
                </c:pt>
                <c:pt idx="34">
                  <c:v>2015</c:v>
                </c:pt>
                <c:pt idx="35">
                  <c:v>20xx WB2DS</c:v>
                </c:pt>
                <c:pt idx="36">
                  <c:v>20xx 4DS</c:v>
                </c:pt>
                <c:pt idx="38">
                  <c:v>2015</c:v>
                </c:pt>
                <c:pt idx="39">
                  <c:v>20xx WB2DS</c:v>
                </c:pt>
                <c:pt idx="40">
                  <c:v>20xx 4DS</c:v>
                </c:pt>
                <c:pt idx="43">
                  <c:v>2015</c:v>
                </c:pt>
                <c:pt idx="44">
                  <c:v>20xx WB2DS</c:v>
                </c:pt>
                <c:pt idx="45">
                  <c:v>20xx 4DS</c:v>
                </c:pt>
                <c:pt idx="47">
                  <c:v>2015</c:v>
                </c:pt>
                <c:pt idx="48">
                  <c:v>20xx WB2DS</c:v>
                </c:pt>
                <c:pt idx="49">
                  <c:v>20xx 4DS</c:v>
                </c:pt>
                <c:pt idx="51">
                  <c:v>2015</c:v>
                </c:pt>
                <c:pt idx="52">
                  <c:v>20xx WB2DS</c:v>
                </c:pt>
                <c:pt idx="53">
                  <c:v>20xx 4DS</c:v>
                </c:pt>
                <c:pt idx="55">
                  <c:v>2015</c:v>
                </c:pt>
                <c:pt idx="56">
                  <c:v>20xx WB2DS</c:v>
                </c:pt>
                <c:pt idx="57">
                  <c:v>20xx 4DS</c:v>
                </c:pt>
                <c:pt idx="59">
                  <c:v>2015</c:v>
                </c:pt>
                <c:pt idx="60">
                  <c:v>20xx WB2DS</c:v>
                </c:pt>
                <c:pt idx="61">
                  <c:v>20xx 4DS</c:v>
                </c:pt>
                <c:pt idx="64">
                  <c:v>2015</c:v>
                </c:pt>
                <c:pt idx="65">
                  <c:v>20xx WB2DS</c:v>
                </c:pt>
                <c:pt idx="66">
                  <c:v>20xx 4DS</c:v>
                </c:pt>
                <c:pt idx="68">
                  <c:v>2015</c:v>
                </c:pt>
                <c:pt idx="69">
                  <c:v>20xx WB2DS</c:v>
                </c:pt>
                <c:pt idx="70">
                  <c:v>20xx 4DS</c:v>
                </c:pt>
                <c:pt idx="72">
                  <c:v>2015</c:v>
                </c:pt>
                <c:pt idx="73">
                  <c:v>20xx WB2DS</c:v>
                </c:pt>
                <c:pt idx="74">
                  <c:v>20xx 4DS</c:v>
                </c:pt>
                <c:pt idx="76">
                  <c:v>2015</c:v>
                </c:pt>
                <c:pt idx="77">
                  <c:v>20xx WB2DS</c:v>
                </c:pt>
                <c:pt idx="78">
                  <c:v>20xx 4DS</c:v>
                </c:pt>
                <c:pt idx="80">
                  <c:v>2015</c:v>
                </c:pt>
                <c:pt idx="81">
                  <c:v>20xx WB2DS</c:v>
                </c:pt>
                <c:pt idx="82">
                  <c:v>20xx 4DS</c:v>
                </c:pt>
              </c:strCache>
            </c:strRef>
          </c:cat>
          <c:val>
            <c:numRef>
              <c:f>Sheet1!$Z$44:$Z$127</c:f>
              <c:numCache>
                <c:formatCode>General</c:formatCode>
                <c:ptCount val="84"/>
                <c:pt idx="3" formatCode="0">
                  <c:v>11657.768025132893</c:v>
                </c:pt>
                <c:pt idx="7" formatCode="0">
                  <c:v>9909.1028213629579</c:v>
                </c:pt>
                <c:pt idx="11" formatCode="0">
                  <c:v>11325.425777818185</c:v>
                </c:pt>
                <c:pt idx="15" formatCode="0">
                  <c:v>4939.5805642725918</c:v>
                </c:pt>
                <c:pt idx="19" formatCode="0">
                  <c:v>3697.2</c:v>
                </c:pt>
                <c:pt idx="24" formatCode="0">
                  <c:v>6847.9196790990418</c:v>
                </c:pt>
                <c:pt idx="28" formatCode="0">
                  <c:v>5820.7317272341843</c:v>
                </c:pt>
                <c:pt idx="32" formatCode="0">
                  <c:v>5759.0019339836617</c:v>
                </c:pt>
                <c:pt idx="36" formatCode="0">
                  <c:v>2438.2583454468368</c:v>
                </c:pt>
                <c:pt idx="40" formatCode="0">
                  <c:v>1592.6399999999999</c:v>
                </c:pt>
                <c:pt idx="45" formatCode="0">
                  <c:v>7728.3664949832046</c:v>
                </c:pt>
                <c:pt idx="49" formatCode="0">
                  <c:v>6569.1115207357243</c:v>
                </c:pt>
                <c:pt idx="53" formatCode="0">
                  <c:v>6167.7391049124362</c:v>
                </c:pt>
                <c:pt idx="57" formatCode="0">
                  <c:v>2314.9103041471449</c:v>
                </c:pt>
                <c:pt idx="61" formatCode="0">
                  <c:v>1251.3600000000001</c:v>
                </c:pt>
                <c:pt idx="66" formatCode="0">
                  <c:v>11804.509161113592</c:v>
                </c:pt>
                <c:pt idx="70" formatCode="0">
                  <c:v>10033.83278694655</c:v>
                </c:pt>
                <c:pt idx="74" formatCode="0">
                  <c:v>10087.423769716603</c:v>
                </c:pt>
                <c:pt idx="78" formatCode="0">
                  <c:v>3341.5505573893101</c:v>
                </c:pt>
                <c:pt idx="82" formatCode="0">
                  <c:v>1668.4800000000005</c:v>
                </c:pt>
              </c:numCache>
            </c:numRef>
          </c:val>
          <c:extLst xmlns:c16r2="http://schemas.microsoft.com/office/drawing/2015/06/chart">
            <c:ext xmlns:c16="http://schemas.microsoft.com/office/drawing/2014/chart" uri="{C3380CC4-5D6E-409C-BE32-E72D297353CC}">
              <c16:uniqueId val="{00000014-C6B5-4D79-8FA4-963A3CDBDCA5}"/>
            </c:ext>
          </c:extLst>
        </c:ser>
        <c:dLbls>
          <c:showLegendKey val="0"/>
          <c:showVal val="0"/>
          <c:showCatName val="0"/>
          <c:showSerName val="0"/>
          <c:showPercent val="0"/>
          <c:showBubbleSize val="0"/>
        </c:dLbls>
        <c:gapWidth val="10"/>
        <c:overlap val="100"/>
        <c:axId val="132493696"/>
        <c:axId val="132495232"/>
      </c:barChart>
      <c:lineChart>
        <c:grouping val="standard"/>
        <c:varyColors val="0"/>
        <c:ser>
          <c:idx val="4"/>
          <c:order val="21"/>
          <c:tx>
            <c:strRef>
              <c:f>Sheet1!$AD$42</c:f>
              <c:strCache>
                <c:ptCount val="1"/>
                <c:pt idx="0">
                  <c:v>Axis</c:v>
                </c:pt>
              </c:strCache>
            </c:strRef>
          </c:tx>
          <c:spPr>
            <a:ln w="28575">
              <a:solidFill>
                <a:schemeClr val="accent1"/>
              </a:solidFill>
            </a:ln>
          </c:spPr>
          <c:cat>
            <c:strRef>
              <c:f>Sheet1!$AC$43:$AC$62</c:f>
              <c:strCache>
                <c:ptCount val="20"/>
                <c:pt idx="0">
                  <c:v>ICE gasoline</c:v>
                </c:pt>
                <c:pt idx="1">
                  <c:v>ICE gasoline hybrid</c:v>
                </c:pt>
                <c:pt idx="2">
                  <c:v>ICE diesel</c:v>
                </c:pt>
                <c:pt idx="3">
                  <c:v>PHEV</c:v>
                </c:pt>
                <c:pt idx="4">
                  <c:v>BEV</c:v>
                </c:pt>
                <c:pt idx="5">
                  <c:v>ICE gasoline</c:v>
                </c:pt>
                <c:pt idx="6">
                  <c:v>ICE gasoline hybrid</c:v>
                </c:pt>
                <c:pt idx="7">
                  <c:v>ICE diesel</c:v>
                </c:pt>
                <c:pt idx="8">
                  <c:v>PHEV</c:v>
                </c:pt>
                <c:pt idx="9">
                  <c:v>BEV</c:v>
                </c:pt>
                <c:pt idx="10">
                  <c:v>ICE gasoline</c:v>
                </c:pt>
                <c:pt idx="11">
                  <c:v>ICE gasoline hybrid</c:v>
                </c:pt>
                <c:pt idx="12">
                  <c:v>ICE diesel</c:v>
                </c:pt>
                <c:pt idx="13">
                  <c:v>PHEV</c:v>
                </c:pt>
                <c:pt idx="14">
                  <c:v>BEV</c:v>
                </c:pt>
                <c:pt idx="15">
                  <c:v>ICE gasoline</c:v>
                </c:pt>
                <c:pt idx="16">
                  <c:v>ICE gasoline hybrid</c:v>
                </c:pt>
                <c:pt idx="17">
                  <c:v>ICE diesel</c:v>
                </c:pt>
                <c:pt idx="18">
                  <c:v>PHEV</c:v>
                </c:pt>
                <c:pt idx="19">
                  <c:v>BEV</c:v>
                </c:pt>
              </c:strCache>
            </c:strRef>
          </c:cat>
          <c:val>
            <c:numRef>
              <c:f>Sheet1!$AD$43:$AD$62</c:f>
              <c:numCache>
                <c:formatCode>General</c:formatCode>
                <c:ptCount val="20"/>
              </c:numCache>
            </c:numRef>
          </c:val>
          <c:smooth val="0"/>
          <c:extLst xmlns:c16r2="http://schemas.microsoft.com/office/drawing/2015/06/chart">
            <c:ext xmlns:c16="http://schemas.microsoft.com/office/drawing/2014/chart" uri="{C3380CC4-5D6E-409C-BE32-E72D297353CC}">
              <c16:uniqueId val="{00000015-C6B5-4D79-8FA4-963A3CDBDCA5}"/>
            </c:ext>
          </c:extLst>
        </c:ser>
        <c:dLbls>
          <c:showLegendKey val="0"/>
          <c:showVal val="0"/>
          <c:showCatName val="0"/>
          <c:showSerName val="0"/>
          <c:showPercent val="0"/>
          <c:showBubbleSize val="0"/>
        </c:dLbls>
        <c:marker val="1"/>
        <c:smooth val="0"/>
        <c:axId val="132507136"/>
        <c:axId val="132505600"/>
      </c:lineChart>
      <c:catAx>
        <c:axId val="132493696"/>
        <c:scaling>
          <c:orientation val="minMax"/>
        </c:scaling>
        <c:delete val="0"/>
        <c:axPos val="b"/>
        <c:numFmt formatCode="General" sourceLinked="1"/>
        <c:majorTickMark val="none"/>
        <c:minorTickMark val="none"/>
        <c:tickLblPos val="none"/>
        <c:txPr>
          <a:bodyPr rot="0" vert="horz"/>
          <a:lstStyle/>
          <a:p>
            <a:pPr>
              <a:defRPr/>
            </a:pPr>
            <a:endParaRPr lang="en-US"/>
          </a:p>
        </c:txPr>
        <c:crossAx val="132495232"/>
        <c:crosses val="autoZero"/>
        <c:auto val="1"/>
        <c:lblAlgn val="ctr"/>
        <c:lblOffset val="1"/>
        <c:tickMarkSkip val="1"/>
        <c:noMultiLvlLbl val="0"/>
      </c:catAx>
      <c:valAx>
        <c:axId val="132495232"/>
        <c:scaling>
          <c:orientation val="minMax"/>
          <c:max val="22500"/>
          <c:min val="0"/>
        </c:scaling>
        <c:delete val="0"/>
        <c:axPos val="l"/>
        <c:majorGridlines>
          <c:spPr>
            <a:ln w="12700" cap="rnd" cmpd="sng">
              <a:solidFill>
                <a:schemeClr val="tx1"/>
              </a:solidFill>
              <a:prstDash val="sysDot"/>
            </a:ln>
          </c:spPr>
        </c:majorGridlines>
        <c:title>
          <c:tx>
            <c:rich>
              <a:bodyPr rot="-5400000" vert="horz"/>
              <a:lstStyle/>
              <a:p>
                <a:pPr>
                  <a:defRPr b="0"/>
                </a:pPr>
                <a:r>
                  <a:rPr lang="en-US"/>
                  <a:t>Powertrain and fuel costs over 3.5 years use (USD)</a:t>
                </a:r>
              </a:p>
            </c:rich>
          </c:tx>
          <c:layout>
            <c:manualLayout>
              <c:xMode val="edge"/>
              <c:yMode val="edge"/>
              <c:x val="2.2028134057501477E-2"/>
              <c:y val="0.19148360424299618"/>
            </c:manualLayout>
          </c:layout>
          <c:overlay val="0"/>
        </c:title>
        <c:numFmt formatCode="#\ ##0" sourceLinked="0"/>
        <c:majorTickMark val="out"/>
        <c:minorTickMark val="none"/>
        <c:tickLblPos val="nextTo"/>
        <c:spPr>
          <a:ln>
            <a:noFill/>
          </a:ln>
        </c:spPr>
        <c:crossAx val="132493696"/>
        <c:crosses val="autoZero"/>
        <c:crossBetween val="between"/>
        <c:majorUnit val="2500"/>
      </c:valAx>
      <c:valAx>
        <c:axId val="132505600"/>
        <c:scaling>
          <c:orientation val="minMax"/>
        </c:scaling>
        <c:delete val="1"/>
        <c:axPos val="r"/>
        <c:numFmt formatCode="General" sourceLinked="1"/>
        <c:majorTickMark val="out"/>
        <c:minorTickMark val="none"/>
        <c:tickLblPos val="nextTo"/>
        <c:crossAx val="132507136"/>
        <c:crosses val="max"/>
        <c:crossBetween val="between"/>
      </c:valAx>
      <c:catAx>
        <c:axId val="132507136"/>
        <c:scaling>
          <c:orientation val="minMax"/>
        </c:scaling>
        <c:delete val="0"/>
        <c:axPos val="b"/>
        <c:numFmt formatCode="General" sourceLinked="1"/>
        <c:majorTickMark val="none"/>
        <c:minorTickMark val="none"/>
        <c:tickLblPos val="nextTo"/>
        <c:txPr>
          <a:bodyPr rot="-5400000" vert="horz" anchor="ctr" anchorCtr="1"/>
          <a:lstStyle/>
          <a:p>
            <a:pPr>
              <a:defRPr/>
            </a:pPr>
            <a:endParaRPr lang="en-US"/>
          </a:p>
        </c:txPr>
        <c:crossAx val="132505600"/>
        <c:crosses val="autoZero"/>
        <c:auto val="1"/>
        <c:lblAlgn val="ctr"/>
        <c:lblOffset val="1"/>
        <c:noMultiLvlLbl val="0"/>
      </c:catAx>
      <c:spPr>
        <a:noFill/>
        <a:ln w="25400">
          <a:noFill/>
        </a:ln>
      </c:spPr>
    </c:plotArea>
    <c:legend>
      <c:legendPos val="t"/>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manualLayout>
          <c:xMode val="edge"/>
          <c:yMode val="edge"/>
          <c:x val="0.3666616470906478"/>
          <c:y val="6.589985784466677E-3"/>
          <c:w val="0.58021633062046873"/>
          <c:h val="0.14447414209686926"/>
        </c:manualLayout>
      </c:layout>
      <c:overlay val="0"/>
      <c:spPr>
        <a:noFill/>
      </c:spPr>
      <c:txPr>
        <a:bodyPr/>
        <a:lstStyle/>
        <a:p>
          <a:pPr>
            <a:defRPr sz="1050"/>
          </a:pPr>
          <a:endParaRPr lang="en-US"/>
        </a:p>
      </c:txPr>
    </c:legend>
    <c:plotVisOnly val="1"/>
    <c:dispBlanksAs val="gap"/>
    <c:showDLblsOverMax val="0"/>
  </c:chart>
  <c:spPr>
    <a:noFill/>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988407699037624E-2"/>
          <c:y val="0.3476968503937008"/>
          <c:w val="0.67247112860892388"/>
          <c:h val="0.53632327209098862"/>
        </c:manualLayout>
      </c:layout>
      <c:barChart>
        <c:barDir val="col"/>
        <c:grouping val="clustered"/>
        <c:varyColors val="0"/>
        <c:ser>
          <c:idx val="0"/>
          <c:order val="0"/>
          <c:tx>
            <c:strRef>
              <c:f>Sheet1!$AF$43</c:f>
              <c:strCache>
                <c:ptCount val="1"/>
                <c:pt idx="0">
                  <c:v>2015</c:v>
                </c:pt>
              </c:strCache>
            </c:strRef>
          </c:tx>
          <c:spPr>
            <a:solidFill>
              <a:schemeClr val="tx1"/>
            </a:solidFill>
          </c:spPr>
          <c:invertIfNegative val="0"/>
          <c:val>
            <c:numRef>
              <c:f>Sheet1!$AG$43</c:f>
              <c:numCache>
                <c:formatCode>General</c:formatCode>
                <c:ptCount val="1"/>
              </c:numCache>
            </c:numRef>
          </c:val>
          <c:extLst xmlns:c16r2="http://schemas.microsoft.com/office/drawing/2015/06/chart">
            <c:ext xmlns:c16="http://schemas.microsoft.com/office/drawing/2014/chart" uri="{C3380CC4-5D6E-409C-BE32-E72D297353CC}">
              <c16:uniqueId val="{00000000-2EA3-4214-A172-E4CA20AF8309}"/>
            </c:ext>
          </c:extLst>
        </c:ser>
        <c:ser>
          <c:idx val="1"/>
          <c:order val="1"/>
          <c:tx>
            <c:strRef>
              <c:f>Sheet1!$AF$44</c:f>
              <c:strCache>
                <c:ptCount val="1"/>
                <c:pt idx="0">
                  <c:v>2060 - B2DS</c:v>
                </c:pt>
              </c:strCache>
            </c:strRef>
          </c:tx>
          <c:spPr>
            <a:solidFill>
              <a:schemeClr val="tx1">
                <a:lumMod val="65000"/>
                <a:lumOff val="35000"/>
                <a:alpha val="70000"/>
              </a:schemeClr>
            </a:solidFill>
          </c:spPr>
          <c:invertIfNegative val="0"/>
          <c:val>
            <c:numRef>
              <c:f>Sheet1!$AG$44</c:f>
              <c:numCache>
                <c:formatCode>General</c:formatCode>
                <c:ptCount val="1"/>
              </c:numCache>
            </c:numRef>
          </c:val>
          <c:extLst xmlns:c16r2="http://schemas.microsoft.com/office/drawing/2015/06/chart">
            <c:ext xmlns:c16="http://schemas.microsoft.com/office/drawing/2014/chart" uri="{C3380CC4-5D6E-409C-BE32-E72D297353CC}">
              <c16:uniqueId val="{00000001-2EA3-4214-A172-E4CA20AF8309}"/>
            </c:ext>
          </c:extLst>
        </c:ser>
        <c:ser>
          <c:idx val="2"/>
          <c:order val="2"/>
          <c:tx>
            <c:strRef>
              <c:f>Sheet1!$AF$45</c:f>
              <c:strCache>
                <c:ptCount val="1"/>
                <c:pt idx="0">
                  <c:v>2060 - RTS</c:v>
                </c:pt>
              </c:strCache>
            </c:strRef>
          </c:tx>
          <c:spPr>
            <a:solidFill>
              <a:schemeClr val="bg1">
                <a:lumMod val="65000"/>
                <a:alpha val="50000"/>
              </a:schemeClr>
            </a:solidFill>
          </c:spPr>
          <c:invertIfNegative val="0"/>
          <c:val>
            <c:numRef>
              <c:f>Sheet1!$AG$45</c:f>
              <c:numCache>
                <c:formatCode>General</c:formatCode>
                <c:ptCount val="1"/>
              </c:numCache>
            </c:numRef>
          </c:val>
          <c:extLst xmlns:c16r2="http://schemas.microsoft.com/office/drawing/2015/06/chart">
            <c:ext xmlns:c16="http://schemas.microsoft.com/office/drawing/2014/chart" uri="{C3380CC4-5D6E-409C-BE32-E72D297353CC}">
              <c16:uniqueId val="{00000002-2EA3-4214-A172-E4CA20AF8309}"/>
            </c:ext>
          </c:extLst>
        </c:ser>
        <c:dLbls>
          <c:showLegendKey val="0"/>
          <c:showVal val="0"/>
          <c:showCatName val="0"/>
          <c:showSerName val="0"/>
          <c:showPercent val="0"/>
          <c:showBubbleSize val="0"/>
        </c:dLbls>
        <c:gapWidth val="150"/>
        <c:axId val="132832256"/>
        <c:axId val="132838144"/>
      </c:barChart>
      <c:catAx>
        <c:axId val="132832256"/>
        <c:scaling>
          <c:orientation val="minMax"/>
        </c:scaling>
        <c:delete val="1"/>
        <c:axPos val="b"/>
        <c:numFmt formatCode="General" sourceLinked="0"/>
        <c:majorTickMark val="out"/>
        <c:minorTickMark val="none"/>
        <c:tickLblPos val="nextTo"/>
        <c:crossAx val="132838144"/>
        <c:crosses val="autoZero"/>
        <c:auto val="1"/>
        <c:lblAlgn val="ctr"/>
        <c:lblOffset val="100"/>
        <c:noMultiLvlLbl val="0"/>
      </c:catAx>
      <c:valAx>
        <c:axId val="132838144"/>
        <c:scaling>
          <c:orientation val="minMax"/>
        </c:scaling>
        <c:delete val="1"/>
        <c:axPos val="l"/>
        <c:numFmt formatCode="General" sourceLinked="1"/>
        <c:majorTickMark val="out"/>
        <c:minorTickMark val="none"/>
        <c:tickLblPos val="nextTo"/>
        <c:crossAx val="132832256"/>
        <c:crosses val="autoZero"/>
        <c:crossBetween val="between"/>
      </c:valAx>
      <c:spPr>
        <a:noFill/>
        <a:ln w="25400">
          <a:noFill/>
        </a:ln>
      </c:spPr>
    </c:plotArea>
    <c:legend>
      <c:legendPos val="r"/>
      <c:layout>
        <c:manualLayout>
          <c:xMode val="edge"/>
          <c:yMode val="edge"/>
          <c:x val="3.4787760922381707E-2"/>
          <c:y val="9.4561595915447549E-2"/>
          <c:w val="0.91377801393422009"/>
          <c:h val="0.1357422608571042"/>
        </c:manualLayout>
      </c:layout>
      <c:overlay val="0"/>
      <c:spPr>
        <a:noFill/>
      </c:spPr>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95250</xdr:colOff>
      <xdr:row>18</xdr:row>
      <xdr:rowOff>0</xdr:rowOff>
    </xdr:from>
    <xdr:to>
      <xdr:col>15</xdr:col>
      <xdr:colOff>49787</xdr:colOff>
      <xdr:row>38</xdr:row>
      <xdr:rowOff>15854</xdr:rowOff>
    </xdr:to>
    <xdr:grpSp>
      <xdr:nvGrpSpPr>
        <xdr:cNvPr id="4" name="Group 3"/>
        <xdr:cNvGrpSpPr/>
      </xdr:nvGrpSpPr>
      <xdr:grpSpPr>
        <a:xfrm>
          <a:off x="326571" y="4041321"/>
          <a:ext cx="10173502" cy="3839462"/>
          <a:chOff x="4687546" y="2004016"/>
          <a:chExt cx="9101677" cy="3797593"/>
        </a:xfrm>
      </xdr:grpSpPr>
      <xdr:grpSp>
        <xdr:nvGrpSpPr>
          <xdr:cNvPr id="5" name="Group 4"/>
          <xdr:cNvGrpSpPr/>
        </xdr:nvGrpSpPr>
        <xdr:grpSpPr>
          <a:xfrm>
            <a:off x="4687546" y="2004016"/>
            <a:ext cx="9101677" cy="3797593"/>
            <a:chOff x="5819893" y="477860"/>
            <a:chExt cx="7219949" cy="2911238"/>
          </a:xfrm>
        </xdr:grpSpPr>
        <xdr:graphicFrame macro="">
          <xdr:nvGraphicFramePr>
            <xdr:cNvPr id="17" name="Chart 16"/>
            <xdr:cNvGraphicFramePr>
              <a:graphicFrameLocks/>
            </xdr:cNvGraphicFramePr>
          </xdr:nvGraphicFramePr>
          <xdr:xfrm>
            <a:off x="5819893" y="477860"/>
            <a:ext cx="7219949" cy="2911238"/>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8" name="TextBox 17"/>
            <xdr:cNvSpPr txBox="1"/>
          </xdr:nvSpPr>
          <xdr:spPr>
            <a:xfrm>
              <a:off x="6845408" y="949842"/>
              <a:ext cx="103346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United States</a:t>
              </a:r>
            </a:p>
          </xdr:txBody>
        </xdr:sp>
        <xdr:sp macro="" textlink="">
          <xdr:nvSpPr>
            <xdr:cNvPr id="19" name="TextBox 18"/>
            <xdr:cNvSpPr txBox="1"/>
          </xdr:nvSpPr>
          <xdr:spPr>
            <a:xfrm>
              <a:off x="8267763" y="940117"/>
              <a:ext cx="103584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China</a:t>
              </a:r>
            </a:p>
            <a:p>
              <a:pPr algn="ctr"/>
              <a:endParaRPr lang="en-GB" sz="1100" b="1"/>
            </a:p>
          </xdr:txBody>
        </xdr:sp>
        <xdr:sp macro="" textlink="">
          <xdr:nvSpPr>
            <xdr:cNvPr id="20" name="TextBox 12"/>
            <xdr:cNvSpPr txBox="1"/>
          </xdr:nvSpPr>
          <xdr:spPr>
            <a:xfrm>
              <a:off x="11372031" y="941640"/>
              <a:ext cx="103584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GB" sz="1100" b="1"/>
                <a:t>Europe</a:t>
              </a:r>
            </a:p>
            <a:p>
              <a:pPr algn="ctr"/>
              <a:endParaRPr lang="en-GB" sz="1100" b="1"/>
            </a:p>
          </xdr:txBody>
        </xdr:sp>
      </xdr:grpSp>
      <xdr:grpSp>
        <xdr:nvGrpSpPr>
          <xdr:cNvPr id="6" name="Group 5"/>
          <xdr:cNvGrpSpPr/>
        </xdr:nvGrpSpPr>
        <xdr:grpSpPr>
          <a:xfrm>
            <a:off x="5348242" y="2344744"/>
            <a:ext cx="1342000" cy="2016628"/>
            <a:chOff x="5325281" y="2367807"/>
            <a:chExt cx="1339282" cy="2039231"/>
          </a:xfrm>
        </xdr:grpSpPr>
        <xdr:cxnSp macro="">
          <xdr:nvCxnSpPr>
            <xdr:cNvPr id="10" name="Straight Connector 9"/>
            <xdr:cNvCxnSpPr/>
          </xdr:nvCxnSpPr>
          <xdr:spPr>
            <a:xfrm flipV="1">
              <a:off x="5712868" y="2514926"/>
              <a:ext cx="7572" cy="1892112"/>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Straight Connector 10"/>
            <xdr:cNvCxnSpPr/>
          </xdr:nvCxnSpPr>
          <xdr:spPr>
            <a:xfrm flipV="1">
              <a:off x="5809422" y="2380226"/>
              <a:ext cx="8291" cy="69339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2" name="Straight Connector 11"/>
            <xdr:cNvCxnSpPr/>
          </xdr:nvCxnSpPr>
          <xdr:spPr>
            <a:xfrm flipV="1">
              <a:off x="5904989" y="2542051"/>
              <a:ext cx="6279" cy="587606"/>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Straight Connector 12"/>
            <xdr:cNvCxnSpPr/>
          </xdr:nvCxnSpPr>
          <xdr:spPr>
            <a:xfrm flipV="1">
              <a:off x="5325281" y="2515841"/>
              <a:ext cx="391885" cy="708"/>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4" name="Straight Connector 13"/>
            <xdr:cNvCxnSpPr/>
          </xdr:nvCxnSpPr>
          <xdr:spPr>
            <a:xfrm flipV="1">
              <a:off x="5329687" y="2372230"/>
              <a:ext cx="1059" cy="144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5" name="Straight Connector 14"/>
            <xdr:cNvCxnSpPr/>
          </xdr:nvCxnSpPr>
          <xdr:spPr>
            <a:xfrm>
              <a:off x="5910276" y="2546776"/>
              <a:ext cx="753494"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6" name="Straight Connector 15"/>
            <xdr:cNvCxnSpPr/>
          </xdr:nvCxnSpPr>
          <xdr:spPr>
            <a:xfrm flipV="1">
              <a:off x="6664563" y="2367807"/>
              <a:ext cx="0" cy="180168"/>
            </a:xfrm>
            <a:prstGeom prst="line">
              <a:avLst/>
            </a:prstGeom>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1</xdr:col>
      <xdr:colOff>496398</xdr:colOff>
      <xdr:row>18</xdr:row>
      <xdr:rowOff>161652</xdr:rowOff>
    </xdr:from>
    <xdr:to>
      <xdr:col>4</xdr:col>
      <xdr:colOff>386954</xdr:colOff>
      <xdr:row>19</xdr:row>
      <xdr:rowOff>151440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0.56926</cdr:x>
      <cdr:y>0.1621</cdr:y>
    </cdr:from>
    <cdr:to>
      <cdr:x>0.7125</cdr:x>
      <cdr:y>0.27153</cdr:y>
    </cdr:to>
    <cdr:sp macro="" textlink="">
      <cdr:nvSpPr>
        <cdr:cNvPr id="2" name="TextBox 12"/>
        <cdr:cNvSpPr txBox="1"/>
      </cdr:nvSpPr>
      <cdr:spPr>
        <a:xfrm xmlns:a="http://schemas.openxmlformats.org/drawingml/2006/main">
          <a:off x="4404213" y="521106"/>
          <a:ext cx="1108202" cy="35178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100" b="1"/>
            <a:t>Japan</a:t>
          </a:r>
        </a:p>
        <a:p xmlns:a="http://schemas.openxmlformats.org/drawingml/2006/main">
          <a:pPr algn="ctr"/>
          <a:endParaRPr lang="en-GB" sz="1100" b="1"/>
        </a:p>
      </cdr:txBody>
    </cdr:sp>
  </cdr:relSizeAnchor>
</c:userShapes>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AN134"/>
  <sheetViews>
    <sheetView tabSelected="1" topLeftCell="A15" zoomScale="70" zoomScaleNormal="70" workbookViewId="0">
      <selection activeCell="Z30" sqref="Z30"/>
    </sheetView>
  </sheetViews>
  <sheetFormatPr defaultColWidth="8.85546875" defaultRowHeight="15" x14ac:dyDescent="0.25"/>
  <cols>
    <col min="1" max="1" width="3.42578125" style="1" customWidth="1"/>
    <col min="2" max="2" width="21.140625" style="1" customWidth="1"/>
    <col min="3" max="3" width="12.5703125" style="1" customWidth="1"/>
    <col min="4" max="6" width="8.85546875" style="1"/>
    <col min="7" max="7" width="9.85546875" style="1" customWidth="1"/>
    <col min="8" max="12" width="8.85546875" style="1"/>
    <col min="13" max="13" width="13.7109375" style="1" customWidth="1"/>
    <col min="14" max="14" width="8.85546875" style="2"/>
    <col min="15" max="15" width="17" style="1" customWidth="1"/>
    <col min="16" max="16" width="8.85546875" style="1"/>
    <col min="17" max="17" width="15.42578125" style="1" customWidth="1"/>
    <col min="18" max="20" width="8.85546875" style="1"/>
    <col min="21" max="21" width="11.140625" style="1" customWidth="1"/>
    <col min="22" max="22" width="8.85546875" style="1"/>
    <col min="23" max="23" width="11.85546875" style="1" customWidth="1"/>
    <col min="24" max="26" width="8.85546875" style="1"/>
    <col min="27" max="27" width="8.85546875" style="2"/>
    <col min="28" max="39" width="8.85546875" style="1"/>
    <col min="40" max="40" width="8.85546875" style="2"/>
    <col min="41" max="16384" width="8.85546875" style="1"/>
  </cols>
  <sheetData>
    <row r="1" spans="2:40" s="15" customFormat="1" ht="24" customHeight="1" x14ac:dyDescent="0.35">
      <c r="B1" s="22" t="s">
        <v>31</v>
      </c>
      <c r="N1" s="14"/>
      <c r="AA1" s="14"/>
      <c r="AN1" s="14"/>
    </row>
    <row r="2" spans="2:40" x14ac:dyDescent="0.25">
      <c r="O2" s="2"/>
      <c r="P2" s="2"/>
      <c r="Q2" s="2"/>
      <c r="R2" s="2"/>
      <c r="S2" s="2"/>
      <c r="T2" s="2"/>
      <c r="U2" s="2"/>
      <c r="V2" s="2"/>
      <c r="W2" s="2"/>
      <c r="X2" s="2"/>
      <c r="Y2" s="2"/>
    </row>
    <row r="3" spans="2:40" ht="21" x14ac:dyDescent="0.35">
      <c r="B3" s="23" t="s">
        <v>37</v>
      </c>
      <c r="C3" s="20"/>
    </row>
    <row r="4" spans="2:40" ht="21" x14ac:dyDescent="0.35">
      <c r="B4" s="23"/>
      <c r="C4" s="20"/>
    </row>
    <row r="5" spans="2:40" x14ac:dyDescent="0.25">
      <c r="B5" s="19" t="s">
        <v>33</v>
      </c>
      <c r="C5" s="20">
        <v>5</v>
      </c>
    </row>
    <row r="6" spans="2:40" x14ac:dyDescent="0.25">
      <c r="B6" s="19" t="s">
        <v>0</v>
      </c>
      <c r="C6" s="20">
        <v>5</v>
      </c>
    </row>
    <row r="7" spans="2:40" x14ac:dyDescent="0.25">
      <c r="B7" s="19" t="s">
        <v>1</v>
      </c>
      <c r="C7" s="20" t="s">
        <v>31</v>
      </c>
    </row>
    <row r="8" spans="2:40" x14ac:dyDescent="0.25">
      <c r="B8" s="19" t="s">
        <v>5</v>
      </c>
      <c r="C8" s="20" t="s">
        <v>32</v>
      </c>
    </row>
    <row r="9" spans="2:40" x14ac:dyDescent="0.25">
      <c r="B9" s="19"/>
      <c r="C9" s="20"/>
    </row>
    <row r="10" spans="2:40" ht="17.25" customHeight="1" x14ac:dyDescent="0.35">
      <c r="B10" s="19" t="s">
        <v>34</v>
      </c>
      <c r="C10" s="20" t="s">
        <v>38</v>
      </c>
      <c r="L10" s="3"/>
    </row>
    <row r="11" spans="2:40" ht="16.5" customHeight="1" x14ac:dyDescent="0.35">
      <c r="B11" s="19" t="s">
        <v>35</v>
      </c>
      <c r="C11" s="20" t="s">
        <v>36</v>
      </c>
      <c r="L11" s="3"/>
    </row>
    <row r="12" spans="2:40" ht="21" customHeight="1" x14ac:dyDescent="0.35">
      <c r="L12" s="3"/>
    </row>
    <row r="13" spans="2:40" ht="18.75" customHeight="1" x14ac:dyDescent="0.35">
      <c r="B13" s="19" t="s">
        <v>3</v>
      </c>
      <c r="C13" s="20"/>
      <c r="L13" s="3"/>
    </row>
    <row r="14" spans="2:40" ht="18.75" customHeight="1" x14ac:dyDescent="0.35">
      <c r="B14" s="19" t="s">
        <v>39</v>
      </c>
      <c r="C14" s="24" t="s">
        <v>20</v>
      </c>
      <c r="L14" s="3"/>
    </row>
    <row r="15" spans="2:40" x14ac:dyDescent="0.25">
      <c r="B15" s="19"/>
      <c r="C15" s="20"/>
    </row>
    <row r="17" spans="2:38" ht="23.25" x14ac:dyDescent="0.35">
      <c r="B17" s="3" t="s">
        <v>2</v>
      </c>
    </row>
    <row r="18" spans="2:38" x14ac:dyDescent="0.25">
      <c r="B18" s="2"/>
      <c r="C18" s="4"/>
    </row>
    <row r="19" spans="2:38" x14ac:dyDescent="0.25">
      <c r="B19" s="2"/>
      <c r="C19" s="4"/>
    </row>
    <row r="20" spans="2:38" x14ac:dyDescent="0.25">
      <c r="B20" s="2"/>
      <c r="C20" s="13"/>
    </row>
    <row r="21" spans="2:38" x14ac:dyDescent="0.25">
      <c r="B21" s="2"/>
      <c r="C21" s="13"/>
    </row>
    <row r="22" spans="2:38" x14ac:dyDescent="0.25">
      <c r="B22" s="21"/>
      <c r="C22" s="21"/>
      <c r="D22" s="21"/>
      <c r="E22" s="21"/>
      <c r="F22" s="21"/>
      <c r="G22" s="21"/>
      <c r="H22" s="21"/>
    </row>
    <row r="23" spans="2:38" x14ac:dyDescent="0.25">
      <c r="B23" s="21"/>
      <c r="C23" s="21"/>
      <c r="D23" s="21"/>
      <c r="E23" s="21"/>
      <c r="F23" s="21"/>
      <c r="G23" s="21"/>
      <c r="H23" s="21"/>
      <c r="V23" s="5"/>
      <c r="W23" s="5"/>
    </row>
    <row r="24" spans="2:38" x14ac:dyDescent="0.25">
      <c r="B24" s="21"/>
      <c r="C24" s="21"/>
      <c r="D24" s="21"/>
      <c r="E24" s="21"/>
      <c r="F24" s="21"/>
      <c r="G24" s="21"/>
      <c r="H24" s="21"/>
      <c r="V24" s="5"/>
      <c r="W24" s="5"/>
    </row>
    <row r="25" spans="2:38" x14ac:dyDescent="0.25">
      <c r="B25" s="21"/>
      <c r="C25" s="21"/>
      <c r="D25" s="21"/>
      <c r="E25" s="21"/>
      <c r="F25" s="21"/>
      <c r="G25" s="21"/>
      <c r="H25" s="21"/>
      <c r="W25" s="5"/>
    </row>
    <row r="26" spans="2:38" x14ac:dyDescent="0.25">
      <c r="B26" s="21"/>
      <c r="C26" s="21"/>
      <c r="D26" s="21"/>
      <c r="E26" s="21"/>
      <c r="F26" s="21"/>
      <c r="G26" s="21"/>
      <c r="H26" s="21"/>
      <c r="W26" s="5"/>
    </row>
    <row r="27" spans="2:38" x14ac:dyDescent="0.25">
      <c r="B27" s="21"/>
      <c r="C27" s="21"/>
      <c r="D27" s="21"/>
      <c r="E27" s="21"/>
      <c r="F27" s="21"/>
      <c r="G27" s="21"/>
      <c r="H27" s="21"/>
      <c r="W27" s="5"/>
      <c r="X27" s="2"/>
      <c r="Y27" s="2"/>
    </row>
    <row r="28" spans="2:38" x14ac:dyDescent="0.25">
      <c r="B28" s="21"/>
      <c r="C28" s="21"/>
      <c r="D28" s="21"/>
      <c r="E28" s="21"/>
      <c r="F28" s="21"/>
      <c r="G28" s="21"/>
      <c r="H28" s="21"/>
      <c r="Q28" s="10"/>
      <c r="R28" s="10"/>
      <c r="W28" s="5"/>
      <c r="X28" s="2"/>
      <c r="Y28" s="2"/>
    </row>
    <row r="29" spans="2:38" ht="15.75" x14ac:dyDescent="0.25">
      <c r="B29" s="21"/>
      <c r="C29" s="21"/>
      <c r="D29" s="21"/>
      <c r="E29" s="21"/>
      <c r="F29" s="21"/>
      <c r="G29" s="21"/>
      <c r="H29" s="21"/>
      <c r="N29" s="6"/>
      <c r="Q29" s="10"/>
      <c r="R29" s="10"/>
      <c r="S29" s="10"/>
      <c r="T29" s="10"/>
      <c r="W29" s="5"/>
      <c r="Z29" s="12"/>
      <c r="AA29" s="6"/>
    </row>
    <row r="30" spans="2:38" s="2" customFormat="1" x14ac:dyDescent="0.25">
      <c r="B30" s="21"/>
      <c r="C30" s="21"/>
      <c r="D30" s="21"/>
      <c r="E30" s="21"/>
      <c r="F30" s="21"/>
      <c r="G30" s="21"/>
      <c r="H30" s="21"/>
      <c r="N30" s="7"/>
      <c r="Q30" s="10"/>
      <c r="R30" s="10"/>
      <c r="S30" s="10"/>
      <c r="T30" s="10"/>
      <c r="U30" s="1"/>
      <c r="V30" s="1"/>
      <c r="W30" s="5"/>
      <c r="AA30" s="8"/>
    </row>
    <row r="31" spans="2:38" x14ac:dyDescent="0.25">
      <c r="B31" s="21"/>
      <c r="C31" s="21"/>
      <c r="D31" s="21"/>
      <c r="E31" s="21"/>
      <c r="F31" s="21"/>
      <c r="G31" s="21"/>
      <c r="H31" s="21"/>
      <c r="N31" s="9"/>
      <c r="Q31" s="10"/>
      <c r="R31" s="10"/>
      <c r="S31" s="10"/>
      <c r="T31" s="10"/>
      <c r="W31" s="5"/>
      <c r="X31" s="10"/>
      <c r="Y31" s="10"/>
      <c r="AA31" s="9"/>
      <c r="AB31" s="10"/>
      <c r="AC31" s="10"/>
      <c r="AD31" s="10"/>
      <c r="AE31" s="10"/>
      <c r="AF31" s="10"/>
      <c r="AG31" s="10"/>
      <c r="AH31" s="10"/>
      <c r="AI31" s="10"/>
      <c r="AJ31" s="10"/>
      <c r="AK31" s="10"/>
      <c r="AL31" s="10"/>
    </row>
    <row r="32" spans="2:38" x14ac:dyDescent="0.25">
      <c r="B32" s="21"/>
      <c r="C32" s="21"/>
      <c r="D32" s="21"/>
      <c r="E32" s="21"/>
      <c r="F32" s="21"/>
      <c r="G32" s="21"/>
      <c r="H32" s="21"/>
      <c r="N32" s="9"/>
      <c r="Q32" s="10"/>
      <c r="R32" s="10"/>
      <c r="W32" s="5"/>
      <c r="X32" s="10"/>
      <c r="Y32" s="10"/>
      <c r="AA32" s="9"/>
      <c r="AB32" s="10"/>
      <c r="AC32" s="10"/>
      <c r="AD32" s="10"/>
      <c r="AE32" s="10"/>
      <c r="AF32" s="10"/>
      <c r="AG32" s="10"/>
      <c r="AH32" s="10"/>
      <c r="AI32" s="10"/>
      <c r="AJ32" s="10"/>
      <c r="AK32" s="10"/>
      <c r="AL32" s="10"/>
    </row>
    <row r="33" spans="2:40" x14ac:dyDescent="0.25">
      <c r="B33" s="21"/>
      <c r="C33" s="21"/>
      <c r="D33" s="21"/>
      <c r="E33" s="21"/>
      <c r="F33" s="21"/>
      <c r="G33" s="21"/>
      <c r="H33" s="21"/>
      <c r="N33" s="9"/>
      <c r="Q33" s="10"/>
      <c r="R33" s="10"/>
      <c r="S33" s="10"/>
      <c r="T33" s="10"/>
      <c r="W33" s="5"/>
      <c r="X33" s="10"/>
      <c r="Y33" s="10"/>
      <c r="AA33" s="9"/>
      <c r="AB33" s="10"/>
      <c r="AC33" s="10"/>
      <c r="AD33" s="10"/>
      <c r="AE33" s="10"/>
      <c r="AF33" s="10"/>
      <c r="AG33" s="10"/>
      <c r="AH33" s="10"/>
      <c r="AI33" s="10"/>
      <c r="AJ33" s="10"/>
      <c r="AK33" s="10"/>
      <c r="AL33" s="10"/>
    </row>
    <row r="34" spans="2:40" x14ac:dyDescent="0.25">
      <c r="B34" s="21"/>
      <c r="C34" s="21"/>
      <c r="D34" s="21"/>
      <c r="E34" s="21"/>
      <c r="F34" s="21"/>
      <c r="G34" s="21"/>
      <c r="H34" s="21"/>
      <c r="N34" s="9"/>
      <c r="Q34" s="10"/>
      <c r="R34" s="10"/>
      <c r="S34" s="10"/>
      <c r="T34" s="10"/>
      <c r="W34" s="5"/>
      <c r="X34" s="10"/>
      <c r="Y34" s="10"/>
      <c r="AA34" s="9"/>
      <c r="AB34" s="10"/>
      <c r="AC34" s="10"/>
      <c r="AD34" s="10"/>
      <c r="AE34" s="10"/>
      <c r="AF34" s="10"/>
      <c r="AG34" s="10"/>
      <c r="AH34" s="10"/>
      <c r="AI34" s="10"/>
      <c r="AJ34" s="10"/>
      <c r="AK34" s="10"/>
      <c r="AL34" s="10"/>
    </row>
    <row r="35" spans="2:40" x14ac:dyDescent="0.25">
      <c r="B35" s="21"/>
      <c r="C35" s="21"/>
      <c r="D35" s="21"/>
      <c r="E35" s="21"/>
      <c r="F35" s="21"/>
      <c r="G35" s="21"/>
      <c r="H35" s="21"/>
      <c r="N35" s="9"/>
      <c r="Q35" s="10"/>
      <c r="R35" s="10"/>
      <c r="S35" s="10"/>
      <c r="T35" s="10"/>
      <c r="W35" s="5"/>
      <c r="X35" s="10"/>
      <c r="Y35" s="10"/>
      <c r="AA35" s="9"/>
      <c r="AB35" s="10"/>
      <c r="AC35" s="10"/>
      <c r="AD35" s="10"/>
      <c r="AE35" s="10"/>
      <c r="AF35" s="10"/>
      <c r="AG35" s="10"/>
      <c r="AH35" s="10"/>
      <c r="AI35" s="10"/>
      <c r="AJ35" s="10"/>
      <c r="AK35" s="10"/>
      <c r="AL35" s="10"/>
    </row>
    <row r="36" spans="2:40" x14ac:dyDescent="0.25">
      <c r="B36" s="21"/>
      <c r="C36" s="21"/>
      <c r="D36" s="21"/>
      <c r="E36" s="21"/>
      <c r="F36" s="21"/>
      <c r="G36" s="21"/>
      <c r="H36" s="21"/>
      <c r="N36" s="9"/>
      <c r="Q36" s="10"/>
      <c r="R36" s="10"/>
      <c r="S36" s="10"/>
      <c r="T36" s="10"/>
      <c r="W36" s="5"/>
      <c r="X36" s="10"/>
      <c r="Y36" s="10"/>
      <c r="AA36" s="9"/>
      <c r="AB36" s="10"/>
      <c r="AC36" s="10"/>
      <c r="AD36" s="10"/>
      <c r="AE36" s="10"/>
      <c r="AF36" s="10"/>
      <c r="AG36" s="10"/>
      <c r="AH36" s="10"/>
      <c r="AI36" s="10"/>
      <c r="AJ36" s="10"/>
      <c r="AK36" s="10"/>
      <c r="AL36" s="10"/>
    </row>
    <row r="37" spans="2:40" x14ac:dyDescent="0.25">
      <c r="B37" s="21"/>
      <c r="C37" s="21"/>
      <c r="D37" s="21"/>
      <c r="E37" s="21"/>
      <c r="F37" s="21"/>
      <c r="G37" s="21"/>
      <c r="H37" s="21"/>
      <c r="N37" s="9"/>
      <c r="V37" s="5"/>
      <c r="W37" s="5"/>
      <c r="X37" s="10"/>
      <c r="Y37" s="10"/>
      <c r="AA37" s="9"/>
      <c r="AB37" s="10"/>
      <c r="AC37" s="10"/>
      <c r="AD37" s="10"/>
      <c r="AE37" s="10"/>
      <c r="AF37" s="10"/>
      <c r="AG37" s="10"/>
      <c r="AH37" s="10"/>
      <c r="AI37" s="10"/>
      <c r="AJ37" s="10"/>
      <c r="AK37" s="10"/>
      <c r="AL37" s="10"/>
    </row>
    <row r="38" spans="2:40" x14ac:dyDescent="0.25">
      <c r="B38" s="21"/>
      <c r="C38" s="21"/>
      <c r="D38" s="21"/>
      <c r="E38" s="21"/>
      <c r="F38" s="21"/>
      <c r="G38" s="21"/>
      <c r="H38" s="21"/>
      <c r="N38" s="9"/>
      <c r="O38" s="5"/>
      <c r="P38" s="5"/>
      <c r="Q38" s="5"/>
      <c r="R38" s="5"/>
      <c r="S38" s="5"/>
      <c r="T38" s="5"/>
      <c r="U38" s="5"/>
      <c r="V38" s="5"/>
      <c r="W38" s="5"/>
      <c r="X38" s="10"/>
      <c r="Y38" s="10"/>
      <c r="AA38" s="9"/>
      <c r="AB38" s="10"/>
      <c r="AC38" s="40"/>
      <c r="AD38" s="40"/>
      <c r="AE38" s="40"/>
      <c r="AF38" s="40"/>
      <c r="AG38" s="40"/>
      <c r="AH38" s="40"/>
      <c r="AI38" s="40"/>
      <c r="AJ38" s="40"/>
      <c r="AK38" s="10"/>
      <c r="AL38" s="10"/>
    </row>
    <row r="39" spans="2:40" x14ac:dyDescent="0.25">
      <c r="N39" s="9"/>
      <c r="O39" s="10"/>
      <c r="P39" s="10"/>
      <c r="Q39" s="10"/>
      <c r="R39" s="10"/>
      <c r="S39" s="10"/>
      <c r="T39" s="10"/>
      <c r="U39" s="10"/>
      <c r="V39" s="10"/>
      <c r="W39" s="10"/>
      <c r="X39" s="10"/>
      <c r="Y39" s="10"/>
      <c r="AA39" s="9"/>
      <c r="AB39" s="10"/>
      <c r="AC39" s="40"/>
      <c r="AD39" s="40"/>
      <c r="AE39" s="40"/>
      <c r="AF39" s="40"/>
      <c r="AG39" s="40"/>
      <c r="AH39" s="40"/>
      <c r="AI39" s="40"/>
      <c r="AJ39" s="40"/>
      <c r="AK39" s="10"/>
      <c r="AL39" s="10"/>
    </row>
    <row r="40" spans="2:40" x14ac:dyDescent="0.25">
      <c r="N40" s="9"/>
      <c r="O40" s="10"/>
      <c r="P40" s="10"/>
      <c r="Q40" s="10"/>
      <c r="R40" s="10"/>
      <c r="S40" s="10"/>
      <c r="T40" s="10"/>
      <c r="U40" s="10"/>
      <c r="V40" s="10"/>
      <c r="W40" s="10"/>
      <c r="X40" s="10"/>
      <c r="Y40" s="10"/>
      <c r="AA40" s="9"/>
      <c r="AB40" s="10"/>
      <c r="AC40" s="40"/>
      <c r="AD40" s="40"/>
      <c r="AE40" s="40"/>
      <c r="AF40" s="40"/>
      <c r="AG40" s="40"/>
      <c r="AH40" s="40"/>
      <c r="AI40" s="40"/>
      <c r="AJ40" s="40"/>
      <c r="AK40" s="10"/>
      <c r="AL40" s="10"/>
    </row>
    <row r="41" spans="2:40" ht="23.25" x14ac:dyDescent="0.35">
      <c r="B41" s="3" t="s">
        <v>4</v>
      </c>
      <c r="C41" s="11"/>
      <c r="D41" s="30"/>
      <c r="E41" s="30"/>
      <c r="F41" s="30"/>
      <c r="G41" s="30"/>
      <c r="H41" s="30"/>
      <c r="I41" s="30"/>
      <c r="J41" s="30"/>
      <c r="K41" s="30"/>
      <c r="L41" s="30"/>
      <c r="M41" s="30"/>
      <c r="N41" s="31"/>
      <c r="O41" s="32"/>
      <c r="P41" s="32"/>
      <c r="Q41" s="32"/>
      <c r="R41" s="32"/>
      <c r="S41" s="32"/>
      <c r="T41" s="32"/>
      <c r="U41" s="32"/>
      <c r="V41" s="32"/>
      <c r="W41" s="32"/>
      <c r="X41" s="32"/>
      <c r="Y41" s="32"/>
      <c r="Z41" s="30"/>
      <c r="AA41" s="9"/>
      <c r="AB41" s="10"/>
      <c r="AC41" s="40"/>
      <c r="AD41" s="40"/>
      <c r="AE41" s="41"/>
      <c r="AF41" s="41"/>
      <c r="AG41" s="41"/>
      <c r="AH41" s="41"/>
      <c r="AI41" s="40"/>
      <c r="AJ41" s="40"/>
      <c r="AK41" s="10"/>
      <c r="AL41" s="10"/>
    </row>
    <row r="42" spans="2:40" s="25" customFormat="1" x14ac:dyDescent="0.25">
      <c r="B42" s="33"/>
      <c r="C42" s="33"/>
      <c r="D42" s="34"/>
      <c r="E42" s="34"/>
      <c r="F42" s="34"/>
      <c r="G42" s="34"/>
      <c r="H42" s="34"/>
      <c r="I42" s="34"/>
      <c r="J42" s="34"/>
      <c r="K42" s="34"/>
      <c r="L42" s="34" t="s">
        <v>23</v>
      </c>
      <c r="M42" s="34"/>
      <c r="N42" s="34"/>
      <c r="O42" s="34"/>
      <c r="P42" s="34"/>
      <c r="Q42" s="34"/>
      <c r="R42" s="34"/>
      <c r="S42" s="34"/>
      <c r="T42" s="34" t="s">
        <v>26</v>
      </c>
      <c r="U42" s="34"/>
      <c r="V42" s="34"/>
      <c r="W42" s="34"/>
      <c r="X42" s="34"/>
      <c r="Y42" s="34"/>
      <c r="Z42" s="34"/>
      <c r="AA42" s="34"/>
      <c r="AB42" s="34"/>
      <c r="AC42" s="34"/>
      <c r="AD42" s="42" t="s">
        <v>12</v>
      </c>
      <c r="AE42" s="34"/>
      <c r="AF42" s="34"/>
      <c r="AG42" s="34"/>
      <c r="AH42" s="34"/>
      <c r="AI42" s="33"/>
      <c r="AJ42" s="37"/>
      <c r="AK42" s="26"/>
      <c r="AL42" s="26"/>
      <c r="AN42" s="13"/>
    </row>
    <row r="43" spans="2:40" s="27" customFormat="1" x14ac:dyDescent="0.25">
      <c r="B43" s="33"/>
      <c r="C43" s="33"/>
      <c r="D43" s="34" t="s">
        <v>21</v>
      </c>
      <c r="E43" s="34" t="s">
        <v>22</v>
      </c>
      <c r="F43" s="34" t="s">
        <v>15</v>
      </c>
      <c r="G43" s="34" t="s">
        <v>13</v>
      </c>
      <c r="H43" s="34" t="s">
        <v>16</v>
      </c>
      <c r="I43" s="34" t="s">
        <v>6</v>
      </c>
      <c r="J43" s="34" t="s">
        <v>29</v>
      </c>
      <c r="K43" s="34"/>
      <c r="L43" s="34" t="s">
        <v>21</v>
      </c>
      <c r="M43" s="34" t="s">
        <v>22</v>
      </c>
      <c r="N43" s="34" t="s">
        <v>15</v>
      </c>
      <c r="O43" s="34" t="s">
        <v>13</v>
      </c>
      <c r="P43" s="34" t="s">
        <v>16</v>
      </c>
      <c r="Q43" s="34" t="s">
        <v>6</v>
      </c>
      <c r="R43" s="34" t="s">
        <v>30</v>
      </c>
      <c r="S43" s="34"/>
      <c r="T43" s="34" t="s">
        <v>21</v>
      </c>
      <c r="U43" s="34" t="s">
        <v>22</v>
      </c>
      <c r="V43" s="34" t="s">
        <v>15</v>
      </c>
      <c r="W43" s="34" t="s">
        <v>13</v>
      </c>
      <c r="X43" s="34" t="s">
        <v>16</v>
      </c>
      <c r="Y43" s="34" t="s">
        <v>6</v>
      </c>
      <c r="Z43" s="34" t="s">
        <v>29</v>
      </c>
      <c r="AA43" s="34"/>
      <c r="AB43" s="34"/>
      <c r="AC43" s="34" t="s">
        <v>7</v>
      </c>
      <c r="AD43" s="42"/>
      <c r="AE43" s="42"/>
      <c r="AF43" s="43">
        <v>2015</v>
      </c>
      <c r="AG43" s="43"/>
      <c r="AH43" s="42"/>
      <c r="AI43" s="44"/>
      <c r="AJ43" s="44"/>
    </row>
    <row r="44" spans="2:40" s="25" customFormat="1" x14ac:dyDescent="0.25">
      <c r="B44" s="33" t="s">
        <v>14</v>
      </c>
      <c r="C44" s="33"/>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t="s">
        <v>8</v>
      </c>
      <c r="AD44" s="42"/>
      <c r="AE44" s="42"/>
      <c r="AF44" s="43" t="s">
        <v>28</v>
      </c>
      <c r="AG44" s="43"/>
      <c r="AH44" s="42"/>
      <c r="AI44" s="44"/>
      <c r="AJ44" s="44"/>
      <c r="AK44" s="27"/>
      <c r="AL44" s="27"/>
      <c r="AN44" s="13"/>
    </row>
    <row r="45" spans="2:40" s="25" customFormat="1" x14ac:dyDescent="0.25">
      <c r="B45" s="33" t="s">
        <v>7</v>
      </c>
      <c r="C45" s="34">
        <v>2015</v>
      </c>
      <c r="D45" s="35">
        <v>1632</v>
      </c>
      <c r="E45" s="35">
        <v>0</v>
      </c>
      <c r="F45" s="35"/>
      <c r="G45" s="36"/>
      <c r="H45" s="36"/>
      <c r="I45" s="35">
        <v>4707.8212599058588</v>
      </c>
      <c r="J45" s="35">
        <v>0</v>
      </c>
      <c r="K45" s="36"/>
      <c r="L45" s="34"/>
      <c r="M45" s="34"/>
      <c r="N45" s="34"/>
      <c r="O45" s="34"/>
      <c r="P45" s="34"/>
      <c r="Q45" s="34"/>
      <c r="R45" s="34"/>
      <c r="S45" s="34"/>
      <c r="T45" s="34"/>
      <c r="U45" s="34"/>
      <c r="V45" s="34"/>
      <c r="W45" s="34"/>
      <c r="X45" s="34"/>
      <c r="Y45" s="34"/>
      <c r="Z45" s="34"/>
      <c r="AA45" s="33"/>
      <c r="AB45" s="33"/>
      <c r="AC45" s="34" t="s">
        <v>9</v>
      </c>
      <c r="AD45" s="42"/>
      <c r="AE45" s="42"/>
      <c r="AF45" s="43" t="s">
        <v>27</v>
      </c>
      <c r="AG45" s="43"/>
      <c r="AH45" s="42"/>
      <c r="AI45" s="44"/>
      <c r="AJ45" s="44"/>
      <c r="AK45" s="27"/>
      <c r="AL45" s="27"/>
      <c r="AN45" s="13"/>
    </row>
    <row r="46" spans="2:40" s="25" customFormat="1" x14ac:dyDescent="0.25">
      <c r="B46" s="33"/>
      <c r="C46" s="34" t="s">
        <v>24</v>
      </c>
      <c r="D46" s="36"/>
      <c r="E46" s="36"/>
      <c r="F46" s="36"/>
      <c r="G46" s="36"/>
      <c r="H46" s="36"/>
      <c r="I46" s="36"/>
      <c r="J46" s="36"/>
      <c r="K46" s="36"/>
      <c r="L46" s="35">
        <v>1632</v>
      </c>
      <c r="M46" s="35">
        <v>864</v>
      </c>
      <c r="N46" s="35"/>
      <c r="O46" s="36"/>
      <c r="P46" s="36"/>
      <c r="Q46" s="35">
        <v>6032.2794142905286</v>
      </c>
      <c r="R46" s="35">
        <v>12064.558828581057</v>
      </c>
      <c r="S46" s="35"/>
      <c r="T46" s="35"/>
      <c r="U46" s="35"/>
      <c r="V46" s="35"/>
      <c r="W46" s="35"/>
      <c r="X46" s="35"/>
      <c r="Y46" s="35"/>
      <c r="Z46" s="35"/>
      <c r="AA46" s="37"/>
      <c r="AB46" s="33"/>
      <c r="AC46" s="36" t="s">
        <v>10</v>
      </c>
      <c r="AD46" s="36"/>
      <c r="AE46" s="36"/>
      <c r="AF46" s="36"/>
      <c r="AG46" s="36"/>
      <c r="AH46" s="36"/>
      <c r="AI46" s="37"/>
      <c r="AJ46" s="37"/>
      <c r="AK46" s="26"/>
      <c r="AL46" s="26"/>
      <c r="AN46" s="13"/>
    </row>
    <row r="47" spans="2:40" s="25" customFormat="1" x14ac:dyDescent="0.25">
      <c r="B47" s="33"/>
      <c r="C47" s="34" t="s">
        <v>25</v>
      </c>
      <c r="D47" s="36"/>
      <c r="E47" s="36"/>
      <c r="F47" s="36"/>
      <c r="G47" s="36"/>
      <c r="H47" s="36"/>
      <c r="I47" s="36"/>
      <c r="J47" s="36"/>
      <c r="K47" s="36"/>
      <c r="L47" s="35"/>
      <c r="M47" s="35"/>
      <c r="N47" s="35"/>
      <c r="O47" s="36"/>
      <c r="P47" s="36"/>
      <c r="Q47" s="35"/>
      <c r="R47" s="35"/>
      <c r="S47" s="35"/>
      <c r="T47" s="35">
        <v>1632</v>
      </c>
      <c r="U47" s="35">
        <v>864</v>
      </c>
      <c r="V47" s="35"/>
      <c r="W47" s="36"/>
      <c r="X47" s="36"/>
      <c r="Y47" s="35">
        <v>5828.8840125664465</v>
      </c>
      <c r="Z47" s="35">
        <v>11657.768025132893</v>
      </c>
      <c r="AA47" s="37"/>
      <c r="AB47" s="33"/>
      <c r="AC47" s="36" t="s">
        <v>11</v>
      </c>
      <c r="AD47" s="36"/>
      <c r="AE47" s="36"/>
      <c r="AF47" s="36"/>
      <c r="AG47" s="36"/>
      <c r="AH47" s="36"/>
      <c r="AI47" s="37"/>
      <c r="AJ47" s="37"/>
      <c r="AK47" s="26"/>
      <c r="AL47" s="26"/>
      <c r="AN47" s="13"/>
    </row>
    <row r="48" spans="2:40" s="25" customFormat="1" x14ac:dyDescent="0.25">
      <c r="B48" s="33"/>
      <c r="C48" s="34"/>
      <c r="D48" s="36"/>
      <c r="E48" s="36"/>
      <c r="F48" s="36"/>
      <c r="G48" s="36"/>
      <c r="H48" s="36"/>
      <c r="I48" s="36"/>
      <c r="J48" s="36"/>
      <c r="K48" s="36"/>
      <c r="L48" s="36"/>
      <c r="M48" s="36"/>
      <c r="N48" s="36"/>
      <c r="O48" s="36"/>
      <c r="P48" s="36"/>
      <c r="Q48" s="36"/>
      <c r="R48" s="36"/>
      <c r="S48" s="36"/>
      <c r="T48" s="35"/>
      <c r="U48" s="35"/>
      <c r="V48" s="35"/>
      <c r="W48" s="36"/>
      <c r="X48" s="36"/>
      <c r="Y48" s="35"/>
      <c r="Z48" s="35"/>
      <c r="AA48" s="37"/>
      <c r="AB48" s="33"/>
      <c r="AC48" s="36" t="s">
        <v>7</v>
      </c>
      <c r="AD48" s="36"/>
      <c r="AE48" s="37"/>
      <c r="AF48" s="37"/>
      <c r="AG48" s="37"/>
      <c r="AH48" s="37"/>
      <c r="AI48" s="37"/>
      <c r="AJ48" s="37"/>
      <c r="AK48" s="26"/>
      <c r="AL48" s="26"/>
      <c r="AN48" s="13"/>
    </row>
    <row r="49" spans="2:40" s="25" customFormat="1" x14ac:dyDescent="0.25">
      <c r="B49" s="33" t="s">
        <v>8</v>
      </c>
      <c r="C49" s="34">
        <v>2015</v>
      </c>
      <c r="D49" s="35">
        <v>1632</v>
      </c>
      <c r="E49" s="35">
        <v>1728</v>
      </c>
      <c r="F49" s="36"/>
      <c r="G49" s="36"/>
      <c r="H49" s="36"/>
      <c r="I49" s="35">
        <v>3530.8659449293946</v>
      </c>
      <c r="J49" s="35">
        <v>0</v>
      </c>
      <c r="K49" s="36"/>
      <c r="L49" s="36"/>
      <c r="M49" s="36"/>
      <c r="N49" s="36"/>
      <c r="O49" s="36"/>
      <c r="P49" s="36"/>
      <c r="Q49" s="36"/>
      <c r="R49" s="36"/>
      <c r="S49" s="36"/>
      <c r="T49" s="36"/>
      <c r="U49" s="36"/>
      <c r="V49" s="36"/>
      <c r="W49" s="36"/>
      <c r="X49" s="36"/>
      <c r="Y49" s="36"/>
      <c r="Z49" s="36"/>
      <c r="AA49" s="33"/>
      <c r="AB49" s="33"/>
      <c r="AC49" s="36" t="s">
        <v>8</v>
      </c>
      <c r="AD49" s="36"/>
      <c r="AE49" s="37"/>
      <c r="AF49" s="37"/>
      <c r="AG49" s="37"/>
      <c r="AH49" s="37"/>
      <c r="AI49" s="37"/>
      <c r="AJ49" s="37"/>
      <c r="AK49" s="26"/>
      <c r="AL49" s="26"/>
      <c r="AN49" s="13"/>
    </row>
    <row r="50" spans="2:40" s="25" customFormat="1" x14ac:dyDescent="0.25">
      <c r="B50" s="33"/>
      <c r="C50" s="34" t="s">
        <v>24</v>
      </c>
      <c r="D50" s="36"/>
      <c r="E50" s="36"/>
      <c r="F50" s="36"/>
      <c r="G50" s="36"/>
      <c r="H50" s="36"/>
      <c r="I50" s="36"/>
      <c r="J50" s="36"/>
      <c r="K50" s="36"/>
      <c r="L50" s="35">
        <v>1632</v>
      </c>
      <c r="M50" s="35">
        <v>1392</v>
      </c>
      <c r="N50" s="36"/>
      <c r="O50" s="36"/>
      <c r="P50" s="36"/>
      <c r="Q50" s="35">
        <v>5127.4375021469486</v>
      </c>
      <c r="R50" s="35">
        <v>10254.875004293897</v>
      </c>
      <c r="S50" s="35"/>
      <c r="T50" s="36"/>
      <c r="U50" s="36"/>
      <c r="V50" s="36"/>
      <c r="W50" s="36"/>
      <c r="X50" s="36"/>
      <c r="Y50" s="36"/>
      <c r="Z50" s="36"/>
      <c r="AA50" s="37"/>
      <c r="AB50" s="33"/>
      <c r="AC50" s="36" t="s">
        <v>9</v>
      </c>
      <c r="AD50" s="36"/>
      <c r="AE50" s="37"/>
      <c r="AF50" s="37"/>
      <c r="AG50" s="37"/>
      <c r="AH50" s="37"/>
      <c r="AI50" s="37"/>
      <c r="AJ50" s="37"/>
      <c r="AK50" s="26"/>
      <c r="AL50" s="26"/>
      <c r="AN50" s="13"/>
    </row>
    <row r="51" spans="2:40" s="25" customFormat="1" x14ac:dyDescent="0.25">
      <c r="B51" s="33"/>
      <c r="C51" s="34" t="s">
        <v>25</v>
      </c>
      <c r="D51" s="36"/>
      <c r="E51" s="36"/>
      <c r="F51" s="36"/>
      <c r="G51" s="36"/>
      <c r="H51" s="36"/>
      <c r="I51" s="36"/>
      <c r="J51" s="36"/>
      <c r="K51" s="36"/>
      <c r="L51" s="35"/>
      <c r="M51" s="35"/>
      <c r="N51" s="36"/>
      <c r="O51" s="36"/>
      <c r="P51" s="36"/>
      <c r="Q51" s="35"/>
      <c r="R51" s="35"/>
      <c r="S51" s="35"/>
      <c r="T51" s="35">
        <v>1632</v>
      </c>
      <c r="U51" s="35">
        <v>1392</v>
      </c>
      <c r="V51" s="36"/>
      <c r="W51" s="36"/>
      <c r="X51" s="36"/>
      <c r="Y51" s="35">
        <v>4954.551410681479</v>
      </c>
      <c r="Z51" s="35">
        <v>9909.1028213629579</v>
      </c>
      <c r="AA51" s="37"/>
      <c r="AB51" s="33"/>
      <c r="AC51" s="36" t="s">
        <v>10</v>
      </c>
      <c r="AD51" s="36"/>
      <c r="AE51" s="37"/>
      <c r="AF51" s="37"/>
      <c r="AG51" s="37"/>
      <c r="AH51" s="37"/>
      <c r="AI51" s="37"/>
      <c r="AJ51" s="37"/>
      <c r="AK51" s="26"/>
      <c r="AL51" s="26"/>
      <c r="AN51" s="13"/>
    </row>
    <row r="52" spans="2:40" s="17" customFormat="1" x14ac:dyDescent="0.25">
      <c r="B52" s="33"/>
      <c r="C52" s="34"/>
      <c r="D52" s="36"/>
      <c r="E52" s="36"/>
      <c r="F52" s="36"/>
      <c r="G52" s="36"/>
      <c r="H52" s="36"/>
      <c r="I52" s="36"/>
      <c r="J52" s="36"/>
      <c r="K52" s="36"/>
      <c r="L52" s="36"/>
      <c r="M52" s="36"/>
      <c r="N52" s="36"/>
      <c r="O52" s="36"/>
      <c r="P52" s="36"/>
      <c r="Q52" s="36"/>
      <c r="R52" s="36"/>
      <c r="S52" s="36"/>
      <c r="T52" s="35"/>
      <c r="U52" s="35"/>
      <c r="V52" s="36"/>
      <c r="W52" s="36"/>
      <c r="X52" s="36"/>
      <c r="Y52" s="35"/>
      <c r="Z52" s="35"/>
      <c r="AA52" s="37"/>
      <c r="AB52" s="33"/>
      <c r="AC52" s="36" t="s">
        <v>11</v>
      </c>
      <c r="AD52" s="36"/>
      <c r="AE52" s="45"/>
      <c r="AF52" s="45"/>
      <c r="AG52" s="45"/>
      <c r="AH52" s="45"/>
      <c r="AI52" s="45"/>
      <c r="AJ52" s="45"/>
      <c r="AK52" s="18"/>
      <c r="AL52" s="18"/>
      <c r="AN52" s="16"/>
    </row>
    <row r="53" spans="2:40" s="17" customFormat="1" x14ac:dyDescent="0.25">
      <c r="B53" s="33" t="s">
        <v>9</v>
      </c>
      <c r="C53" s="34">
        <v>2015</v>
      </c>
      <c r="D53" s="35">
        <v>1632</v>
      </c>
      <c r="E53" s="35">
        <v>1152</v>
      </c>
      <c r="F53" s="36"/>
      <c r="G53" s="36"/>
      <c r="H53" s="36"/>
      <c r="I53" s="35">
        <v>4189.1629855094525</v>
      </c>
      <c r="J53" s="35">
        <v>0</v>
      </c>
      <c r="K53" s="36"/>
      <c r="L53" s="36"/>
      <c r="M53" s="36"/>
      <c r="N53" s="36"/>
      <c r="O53" s="36"/>
      <c r="P53" s="36"/>
      <c r="Q53" s="36"/>
      <c r="R53" s="36"/>
      <c r="S53" s="36"/>
      <c r="T53" s="36"/>
      <c r="U53" s="36"/>
      <c r="V53" s="36"/>
      <c r="W53" s="36"/>
      <c r="X53" s="36"/>
      <c r="Y53" s="36"/>
      <c r="Z53" s="36"/>
      <c r="AA53" s="37"/>
      <c r="AB53" s="33"/>
      <c r="AC53" s="36" t="s">
        <v>7</v>
      </c>
      <c r="AD53" s="36"/>
      <c r="AE53" s="45"/>
      <c r="AF53" s="45"/>
      <c r="AG53" s="45"/>
      <c r="AH53" s="45"/>
      <c r="AI53" s="45"/>
      <c r="AJ53" s="45"/>
      <c r="AK53" s="18"/>
      <c r="AL53" s="18"/>
      <c r="AN53" s="16"/>
    </row>
    <row r="54" spans="2:40" s="17" customFormat="1" x14ac:dyDescent="0.25">
      <c r="B54" s="33"/>
      <c r="C54" s="34" t="s">
        <v>24</v>
      </c>
      <c r="D54" s="36"/>
      <c r="E54" s="36"/>
      <c r="F54" s="36"/>
      <c r="G54" s="36"/>
      <c r="H54" s="36"/>
      <c r="I54" s="36"/>
      <c r="J54" s="36"/>
      <c r="K54" s="36"/>
      <c r="L54" s="35">
        <v>1632</v>
      </c>
      <c r="M54" s="35">
        <v>1488</v>
      </c>
      <c r="N54" s="36"/>
      <c r="O54" s="36"/>
      <c r="P54" s="36"/>
      <c r="Q54" s="35">
        <v>4569.9086471897936</v>
      </c>
      <c r="R54" s="35">
        <v>9139.8172943795871</v>
      </c>
      <c r="S54" s="35"/>
      <c r="T54" s="36"/>
      <c r="U54" s="36"/>
      <c r="V54" s="36"/>
      <c r="W54" s="36"/>
      <c r="X54" s="36"/>
      <c r="Y54" s="36"/>
      <c r="Z54" s="36"/>
      <c r="AA54" s="37"/>
      <c r="AB54" s="33"/>
      <c r="AC54" s="36" t="s">
        <v>8</v>
      </c>
      <c r="AD54" s="36"/>
      <c r="AE54" s="45"/>
      <c r="AF54" s="45"/>
      <c r="AG54" s="45"/>
      <c r="AH54" s="45"/>
      <c r="AI54" s="45"/>
      <c r="AJ54" s="45"/>
      <c r="AK54" s="18"/>
      <c r="AL54" s="18"/>
      <c r="AN54" s="16"/>
    </row>
    <row r="55" spans="2:40" s="17" customFormat="1" x14ac:dyDescent="0.25">
      <c r="B55" s="33"/>
      <c r="C55" s="34" t="s">
        <v>25</v>
      </c>
      <c r="D55" s="36"/>
      <c r="E55" s="36"/>
      <c r="F55" s="36"/>
      <c r="G55" s="36"/>
      <c r="H55" s="36"/>
      <c r="I55" s="36"/>
      <c r="J55" s="36"/>
      <c r="K55" s="36"/>
      <c r="L55" s="35"/>
      <c r="M55" s="35"/>
      <c r="N55" s="36"/>
      <c r="O55" s="36"/>
      <c r="P55" s="36"/>
      <c r="Q55" s="35"/>
      <c r="R55" s="35"/>
      <c r="S55" s="35"/>
      <c r="T55" s="35">
        <v>1632</v>
      </c>
      <c r="U55" s="35">
        <v>1488</v>
      </c>
      <c r="V55" s="36"/>
      <c r="W55" s="36"/>
      <c r="X55" s="36"/>
      <c r="Y55" s="35">
        <v>5662.7128889090927</v>
      </c>
      <c r="Z55" s="35">
        <v>11325.425777818185</v>
      </c>
      <c r="AA55" s="37"/>
      <c r="AB55" s="33"/>
      <c r="AC55" s="36" t="s">
        <v>9</v>
      </c>
      <c r="AD55" s="36"/>
      <c r="AE55" s="45"/>
      <c r="AF55" s="45"/>
      <c r="AG55" s="45"/>
      <c r="AH55" s="45"/>
      <c r="AI55" s="45"/>
      <c r="AJ55" s="45"/>
      <c r="AK55" s="18"/>
      <c r="AL55" s="18"/>
      <c r="AN55" s="16"/>
    </row>
    <row r="56" spans="2:40" s="17" customFormat="1" x14ac:dyDescent="0.25">
      <c r="B56" s="33"/>
      <c r="C56" s="34"/>
      <c r="D56" s="36"/>
      <c r="E56" s="36"/>
      <c r="F56" s="36"/>
      <c r="G56" s="36"/>
      <c r="H56" s="36"/>
      <c r="I56" s="36"/>
      <c r="J56" s="36"/>
      <c r="K56" s="36"/>
      <c r="L56" s="36"/>
      <c r="M56" s="36"/>
      <c r="N56" s="36"/>
      <c r="O56" s="36"/>
      <c r="P56" s="36"/>
      <c r="Q56" s="36"/>
      <c r="R56" s="36"/>
      <c r="S56" s="36"/>
      <c r="T56" s="35"/>
      <c r="U56" s="35"/>
      <c r="V56" s="36"/>
      <c r="W56" s="36"/>
      <c r="X56" s="36"/>
      <c r="Y56" s="35"/>
      <c r="Z56" s="35"/>
      <c r="AA56" s="37"/>
      <c r="AB56" s="33"/>
      <c r="AC56" s="36" t="s">
        <v>10</v>
      </c>
      <c r="AD56" s="36"/>
      <c r="AE56" s="45"/>
      <c r="AF56" s="45"/>
      <c r="AG56" s="45"/>
      <c r="AH56" s="45"/>
      <c r="AI56" s="45"/>
      <c r="AJ56" s="45"/>
      <c r="AK56" s="18"/>
      <c r="AL56" s="18"/>
      <c r="AN56" s="16"/>
    </row>
    <row r="57" spans="2:40" x14ac:dyDescent="0.25">
      <c r="B57" s="33" t="s">
        <v>10</v>
      </c>
      <c r="C57" s="34">
        <v>2015</v>
      </c>
      <c r="D57" s="35">
        <v>1632</v>
      </c>
      <c r="E57" s="35">
        <v>0</v>
      </c>
      <c r="F57" s="35">
        <v>2160</v>
      </c>
      <c r="G57" s="35">
        <v>1056</v>
      </c>
      <c r="H57" s="35">
        <v>1000</v>
      </c>
      <c r="I57" s="35">
        <v>3519.251451773157</v>
      </c>
      <c r="J57" s="35">
        <v>0</v>
      </c>
      <c r="K57" s="36"/>
      <c r="L57" s="36"/>
      <c r="M57" s="36"/>
      <c r="N57" s="36"/>
      <c r="O57" s="36"/>
      <c r="P57" s="36"/>
      <c r="Q57" s="36"/>
      <c r="R57" s="36"/>
      <c r="S57" s="36"/>
      <c r="T57" s="36"/>
      <c r="U57" s="36"/>
      <c r="V57" s="36"/>
      <c r="W57" s="36"/>
      <c r="X57" s="36"/>
      <c r="Y57" s="36"/>
      <c r="Z57" s="36"/>
      <c r="AA57" s="37"/>
      <c r="AB57" s="33"/>
      <c r="AC57" s="36" t="s">
        <v>11</v>
      </c>
      <c r="AD57" s="36"/>
      <c r="AE57" s="40"/>
      <c r="AF57" s="40"/>
      <c r="AG57" s="40"/>
      <c r="AH57" s="40"/>
      <c r="AI57" s="40"/>
      <c r="AJ57" s="40"/>
      <c r="AK57" s="10"/>
      <c r="AL57" s="10"/>
    </row>
    <row r="58" spans="2:40" x14ac:dyDescent="0.25">
      <c r="B58" s="33"/>
      <c r="C58" s="34" t="s">
        <v>24</v>
      </c>
      <c r="D58" s="36"/>
      <c r="E58" s="36"/>
      <c r="F58" s="36"/>
      <c r="G58" s="36"/>
      <c r="H58" s="36"/>
      <c r="I58" s="36"/>
      <c r="J58" s="36"/>
      <c r="K58" s="36"/>
      <c r="L58" s="35">
        <v>1632</v>
      </c>
      <c r="M58" s="35">
        <v>864</v>
      </c>
      <c r="N58" s="35">
        <v>720</v>
      </c>
      <c r="O58" s="35">
        <v>1056</v>
      </c>
      <c r="P58" s="35">
        <v>500</v>
      </c>
      <c r="Q58" s="35">
        <v>2175.7275004293897</v>
      </c>
      <c r="R58" s="35">
        <v>4351.4550008587794</v>
      </c>
      <c r="S58" s="35"/>
      <c r="T58" s="36"/>
      <c r="U58" s="36"/>
      <c r="V58" s="36"/>
      <c r="W58" s="36"/>
      <c r="X58" s="36"/>
      <c r="Y58" s="36"/>
      <c r="Z58" s="36"/>
      <c r="AA58" s="37"/>
      <c r="AB58" s="33"/>
      <c r="AC58" s="36" t="s">
        <v>7</v>
      </c>
      <c r="AD58" s="29"/>
      <c r="AE58" s="10"/>
      <c r="AF58" s="10"/>
      <c r="AG58" s="10"/>
      <c r="AH58" s="10"/>
      <c r="AI58" s="10"/>
      <c r="AJ58" s="10"/>
      <c r="AK58" s="10"/>
      <c r="AL58" s="10"/>
    </row>
    <row r="59" spans="2:40" x14ac:dyDescent="0.25">
      <c r="B59" s="33"/>
      <c r="C59" s="34" t="s">
        <v>25</v>
      </c>
      <c r="D59" s="36"/>
      <c r="E59" s="36"/>
      <c r="F59" s="36"/>
      <c r="G59" s="36"/>
      <c r="H59" s="36"/>
      <c r="I59" s="36"/>
      <c r="J59" s="36"/>
      <c r="K59" s="36"/>
      <c r="L59" s="35"/>
      <c r="M59" s="35"/>
      <c r="N59" s="35"/>
      <c r="O59" s="35"/>
      <c r="P59" s="35"/>
      <c r="Q59" s="35"/>
      <c r="R59" s="35"/>
      <c r="S59" s="35"/>
      <c r="T59" s="35">
        <v>1632</v>
      </c>
      <c r="U59" s="35">
        <v>864</v>
      </c>
      <c r="V59" s="35">
        <v>768</v>
      </c>
      <c r="W59" s="35">
        <v>1056</v>
      </c>
      <c r="X59" s="35">
        <v>500</v>
      </c>
      <c r="Y59" s="35">
        <v>2469.7902821362959</v>
      </c>
      <c r="Z59" s="35">
        <v>4939.5805642725918</v>
      </c>
      <c r="AA59" s="37"/>
      <c r="AB59" s="33"/>
      <c r="AC59" s="36" t="s">
        <v>8</v>
      </c>
      <c r="AD59" s="29"/>
      <c r="AE59" s="10"/>
      <c r="AF59" s="10"/>
      <c r="AG59" s="10"/>
      <c r="AH59" s="10"/>
      <c r="AI59" s="10"/>
      <c r="AJ59" s="10"/>
      <c r="AK59" s="10"/>
      <c r="AL59" s="10"/>
    </row>
    <row r="60" spans="2:40" x14ac:dyDescent="0.25">
      <c r="B60" s="33"/>
      <c r="C60" s="34"/>
      <c r="D60" s="36"/>
      <c r="E60" s="36"/>
      <c r="F60" s="36"/>
      <c r="G60" s="36"/>
      <c r="H60" s="36"/>
      <c r="I60" s="36"/>
      <c r="J60" s="36"/>
      <c r="K60" s="36"/>
      <c r="L60" s="36"/>
      <c r="M60" s="36"/>
      <c r="N60" s="36"/>
      <c r="O60" s="36"/>
      <c r="P60" s="36"/>
      <c r="Q60" s="36"/>
      <c r="R60" s="36"/>
      <c r="S60" s="36"/>
      <c r="T60" s="35"/>
      <c r="U60" s="35"/>
      <c r="V60" s="35"/>
      <c r="W60" s="35"/>
      <c r="X60" s="35"/>
      <c r="Y60" s="35"/>
      <c r="Z60" s="35"/>
      <c r="AA60" s="37"/>
      <c r="AB60" s="33"/>
      <c r="AC60" s="36" t="s">
        <v>9</v>
      </c>
      <c r="AD60" s="29"/>
      <c r="AE60" s="10"/>
      <c r="AF60" s="10"/>
      <c r="AG60" s="10"/>
      <c r="AH60" s="10"/>
      <c r="AI60" s="10"/>
      <c r="AJ60" s="10"/>
      <c r="AK60" s="10"/>
      <c r="AL60" s="10"/>
    </row>
    <row r="61" spans="2:40" x14ac:dyDescent="0.25">
      <c r="B61" s="33" t="s">
        <v>11</v>
      </c>
      <c r="C61" s="34">
        <v>2015</v>
      </c>
      <c r="D61" s="36"/>
      <c r="E61" s="36"/>
      <c r="F61" s="35">
        <v>7200</v>
      </c>
      <c r="G61" s="35">
        <v>1056</v>
      </c>
      <c r="H61" s="35">
        <v>1000</v>
      </c>
      <c r="I61" s="35">
        <v>3492.1509677419353</v>
      </c>
      <c r="J61" s="35">
        <v>0</v>
      </c>
      <c r="K61" s="36"/>
      <c r="L61" s="36"/>
      <c r="M61" s="36"/>
      <c r="N61" s="36"/>
      <c r="O61" s="36"/>
      <c r="P61" s="36"/>
      <c r="Q61" s="36"/>
      <c r="R61" s="36"/>
      <c r="S61" s="36"/>
      <c r="T61" s="36"/>
      <c r="U61" s="36"/>
      <c r="V61" s="36"/>
      <c r="W61" s="36"/>
      <c r="X61" s="36"/>
      <c r="Y61" s="36"/>
      <c r="Z61" s="36"/>
      <c r="AA61" s="37"/>
      <c r="AB61" s="33"/>
      <c r="AC61" s="34" t="s">
        <v>10</v>
      </c>
      <c r="AD61" s="28"/>
    </row>
    <row r="62" spans="2:40" x14ac:dyDescent="0.25">
      <c r="B62" s="33"/>
      <c r="C62" s="34" t="s">
        <v>24</v>
      </c>
      <c r="D62" s="36"/>
      <c r="E62" s="36"/>
      <c r="F62" s="36"/>
      <c r="G62" s="36"/>
      <c r="H62" s="36"/>
      <c r="I62" s="36"/>
      <c r="J62" s="36"/>
      <c r="K62" s="36"/>
      <c r="L62" s="36"/>
      <c r="M62" s="36"/>
      <c r="N62" s="35">
        <v>3216</v>
      </c>
      <c r="O62" s="35">
        <v>1056</v>
      </c>
      <c r="P62" s="35">
        <v>500</v>
      </c>
      <c r="Q62" s="35">
        <v>1437.8</v>
      </c>
      <c r="R62" s="35">
        <v>2875.6</v>
      </c>
      <c r="S62" s="35"/>
      <c r="T62" s="36"/>
      <c r="U62" s="36"/>
      <c r="V62" s="36"/>
      <c r="W62" s="36"/>
      <c r="X62" s="36"/>
      <c r="Y62" s="36"/>
      <c r="Z62" s="36"/>
      <c r="AA62" s="37"/>
      <c r="AB62" s="33"/>
      <c r="AC62" s="34" t="s">
        <v>11</v>
      </c>
      <c r="AD62" s="28"/>
    </row>
    <row r="63" spans="2:40" x14ac:dyDescent="0.25">
      <c r="B63" s="33"/>
      <c r="C63" s="34" t="s">
        <v>25</v>
      </c>
      <c r="D63" s="36"/>
      <c r="E63" s="36"/>
      <c r="F63" s="36"/>
      <c r="G63" s="36"/>
      <c r="H63" s="36"/>
      <c r="I63" s="36"/>
      <c r="J63" s="36"/>
      <c r="K63" s="36"/>
      <c r="L63" s="36"/>
      <c r="M63" s="36"/>
      <c r="N63" s="35"/>
      <c r="O63" s="35"/>
      <c r="P63" s="35"/>
      <c r="Q63" s="35"/>
      <c r="R63" s="35"/>
      <c r="S63" s="35"/>
      <c r="T63" s="36"/>
      <c r="U63" s="36"/>
      <c r="V63" s="35">
        <v>3408</v>
      </c>
      <c r="W63" s="35">
        <v>1056</v>
      </c>
      <c r="X63" s="35">
        <v>500</v>
      </c>
      <c r="Y63" s="35">
        <v>1848.6</v>
      </c>
      <c r="Z63" s="35">
        <v>3697.2</v>
      </c>
      <c r="AA63" s="37"/>
      <c r="AB63" s="33"/>
      <c r="AC63" s="33"/>
      <c r="AD63" s="25"/>
    </row>
    <row r="64" spans="2:40" x14ac:dyDescent="0.25">
      <c r="B64" s="33"/>
      <c r="C64" s="34"/>
      <c r="D64" s="36"/>
      <c r="E64" s="36"/>
      <c r="F64" s="36"/>
      <c r="G64" s="36"/>
      <c r="H64" s="36"/>
      <c r="I64" s="36"/>
      <c r="J64" s="36"/>
      <c r="K64" s="36"/>
      <c r="L64" s="36"/>
      <c r="M64" s="36"/>
      <c r="N64" s="36"/>
      <c r="O64" s="36"/>
      <c r="P64" s="36"/>
      <c r="Q64" s="36"/>
      <c r="R64" s="36"/>
      <c r="S64" s="36"/>
      <c r="T64" s="36"/>
      <c r="U64" s="36"/>
      <c r="V64" s="35"/>
      <c r="W64" s="35"/>
      <c r="X64" s="35"/>
      <c r="Y64" s="35"/>
      <c r="Z64" s="35"/>
      <c r="AA64" s="37"/>
      <c r="AB64" s="33"/>
      <c r="AC64" s="38"/>
    </row>
    <row r="65" spans="2:29" x14ac:dyDescent="0.25">
      <c r="B65" s="33" t="s">
        <v>17</v>
      </c>
      <c r="C65" s="34"/>
      <c r="D65" s="36"/>
      <c r="E65" s="36"/>
      <c r="F65" s="36"/>
      <c r="G65" s="36"/>
      <c r="H65" s="36"/>
      <c r="I65" s="36"/>
      <c r="J65" s="36"/>
      <c r="K65" s="36"/>
      <c r="L65" s="36"/>
      <c r="M65" s="36"/>
      <c r="N65" s="36"/>
      <c r="O65" s="36"/>
      <c r="P65" s="36"/>
      <c r="Q65" s="36"/>
      <c r="R65" s="36"/>
      <c r="S65" s="36"/>
      <c r="T65" s="36"/>
      <c r="U65" s="36"/>
      <c r="V65" s="36"/>
      <c r="W65" s="36"/>
      <c r="X65" s="36"/>
      <c r="Y65" s="36"/>
      <c r="Z65" s="36"/>
      <c r="AA65" s="33"/>
      <c r="AB65" s="33"/>
      <c r="AC65" s="38"/>
    </row>
    <row r="66" spans="2:29" x14ac:dyDescent="0.25">
      <c r="B66" s="33" t="s">
        <v>7</v>
      </c>
      <c r="C66" s="34">
        <v>2015</v>
      </c>
      <c r="D66" s="35">
        <v>1263.3599999999999</v>
      </c>
      <c r="E66" s="35">
        <v>0</v>
      </c>
      <c r="F66" s="35"/>
      <c r="G66" s="36"/>
      <c r="H66" s="36"/>
      <c r="I66" s="35">
        <v>2094.7255988085794</v>
      </c>
      <c r="J66" s="35">
        <v>0</v>
      </c>
      <c r="K66" s="36"/>
      <c r="L66" s="36"/>
      <c r="M66" s="36"/>
      <c r="N66" s="36"/>
      <c r="O66" s="36"/>
      <c r="P66" s="36"/>
      <c r="Q66" s="36"/>
      <c r="R66" s="36"/>
      <c r="S66" s="36"/>
      <c r="T66" s="36"/>
      <c r="U66" s="36"/>
      <c r="V66" s="36"/>
      <c r="W66" s="36"/>
      <c r="X66" s="36"/>
      <c r="Y66" s="36"/>
      <c r="Z66" s="36"/>
      <c r="AA66" s="33"/>
      <c r="AB66" s="33"/>
      <c r="AC66" s="38"/>
    </row>
    <row r="67" spans="2:29" x14ac:dyDescent="0.25">
      <c r="B67" s="33"/>
      <c r="C67" s="34" t="s">
        <v>24</v>
      </c>
      <c r="D67" s="36"/>
      <c r="E67" s="36"/>
      <c r="F67" s="36"/>
      <c r="G67" s="36"/>
      <c r="H67" s="36"/>
      <c r="I67" s="36"/>
      <c r="J67" s="36"/>
      <c r="K67" s="36"/>
      <c r="L67" s="35">
        <v>1263.3599999999999</v>
      </c>
      <c r="M67" s="35">
        <v>864</v>
      </c>
      <c r="N67" s="35"/>
      <c r="O67" s="36"/>
      <c r="P67" s="36"/>
      <c r="Q67" s="35">
        <v>3928.6604133013007</v>
      </c>
      <c r="R67" s="35">
        <v>7857.3208266026013</v>
      </c>
      <c r="S67" s="35"/>
      <c r="T67" s="36"/>
      <c r="U67" s="36"/>
      <c r="V67" s="36"/>
      <c r="W67" s="36"/>
      <c r="X67" s="36"/>
      <c r="Y67" s="36"/>
      <c r="Z67" s="36"/>
      <c r="AA67" s="37"/>
      <c r="AB67" s="33"/>
      <c r="AC67" s="38"/>
    </row>
    <row r="68" spans="2:29" x14ac:dyDescent="0.25">
      <c r="B68" s="33"/>
      <c r="C68" s="34" t="s">
        <v>25</v>
      </c>
      <c r="D68" s="36"/>
      <c r="E68" s="36"/>
      <c r="F68" s="36"/>
      <c r="G68" s="36"/>
      <c r="H68" s="36"/>
      <c r="I68" s="36"/>
      <c r="J68" s="36"/>
      <c r="K68" s="36"/>
      <c r="L68" s="35"/>
      <c r="M68" s="35"/>
      <c r="N68" s="35"/>
      <c r="O68" s="36"/>
      <c r="P68" s="36"/>
      <c r="Q68" s="35"/>
      <c r="R68" s="35"/>
      <c r="S68" s="35"/>
      <c r="T68" s="35">
        <v>1263.3599999999999</v>
      </c>
      <c r="U68" s="35">
        <v>864</v>
      </c>
      <c r="V68" s="35"/>
      <c r="W68" s="36"/>
      <c r="X68" s="36"/>
      <c r="Y68" s="35">
        <v>3423.9598395495204</v>
      </c>
      <c r="Z68" s="35">
        <v>6847.9196790990418</v>
      </c>
      <c r="AA68" s="37"/>
      <c r="AB68" s="33"/>
      <c r="AC68" s="38"/>
    </row>
    <row r="69" spans="2:29" x14ac:dyDescent="0.25">
      <c r="B69" s="33"/>
      <c r="C69" s="34"/>
      <c r="D69" s="36"/>
      <c r="E69" s="36"/>
      <c r="F69" s="36"/>
      <c r="G69" s="36"/>
      <c r="H69" s="36"/>
      <c r="I69" s="36"/>
      <c r="J69" s="36"/>
      <c r="K69" s="36"/>
      <c r="L69" s="36"/>
      <c r="M69" s="36"/>
      <c r="N69" s="36"/>
      <c r="O69" s="36"/>
      <c r="P69" s="36"/>
      <c r="Q69" s="36"/>
      <c r="R69" s="36"/>
      <c r="S69" s="36"/>
      <c r="T69" s="35"/>
      <c r="U69" s="35"/>
      <c r="V69" s="35"/>
      <c r="W69" s="36"/>
      <c r="X69" s="36"/>
      <c r="Y69" s="35"/>
      <c r="Z69" s="35"/>
      <c r="AA69" s="33"/>
      <c r="AB69" s="33"/>
      <c r="AC69" s="38"/>
    </row>
    <row r="70" spans="2:29" x14ac:dyDescent="0.25">
      <c r="B70" s="33" t="s">
        <v>8</v>
      </c>
      <c r="C70" s="34">
        <v>2015</v>
      </c>
      <c r="D70" s="35">
        <v>1263.3599999999999</v>
      </c>
      <c r="E70" s="35">
        <v>1536</v>
      </c>
      <c r="F70" s="36"/>
      <c r="G70" s="36"/>
      <c r="H70" s="36"/>
      <c r="I70" s="35">
        <v>1571.0441991064345</v>
      </c>
      <c r="J70" s="35">
        <v>0</v>
      </c>
      <c r="K70" s="36"/>
      <c r="L70" s="36"/>
      <c r="M70" s="36"/>
      <c r="N70" s="36"/>
      <c r="O70" s="36"/>
      <c r="P70" s="36"/>
      <c r="Q70" s="36"/>
      <c r="R70" s="36"/>
      <c r="S70" s="36"/>
      <c r="T70" s="36"/>
      <c r="U70" s="36"/>
      <c r="V70" s="36"/>
      <c r="W70" s="36"/>
      <c r="X70" s="36"/>
      <c r="Y70" s="36"/>
      <c r="Z70" s="36"/>
      <c r="AA70" s="33"/>
      <c r="AB70" s="33"/>
      <c r="AC70" s="38"/>
    </row>
    <row r="71" spans="2:29" x14ac:dyDescent="0.25">
      <c r="B71" s="33"/>
      <c r="C71" s="34" t="s">
        <v>24</v>
      </c>
      <c r="D71" s="36"/>
      <c r="E71" s="36"/>
      <c r="F71" s="36"/>
      <c r="G71" s="36"/>
      <c r="H71" s="36"/>
      <c r="I71" s="36"/>
      <c r="J71" s="36"/>
      <c r="K71" s="36"/>
      <c r="L71" s="35">
        <v>1263.3599999999999</v>
      </c>
      <c r="M71" s="35">
        <v>1200</v>
      </c>
      <c r="N71" s="36"/>
      <c r="O71" s="36"/>
      <c r="P71" s="36"/>
      <c r="Q71" s="35">
        <v>3339.3613513061059</v>
      </c>
      <c r="R71" s="35">
        <v>6678.7227026122118</v>
      </c>
      <c r="S71" s="35"/>
      <c r="T71" s="36"/>
      <c r="U71" s="36"/>
      <c r="V71" s="36"/>
      <c r="W71" s="36"/>
      <c r="X71" s="36"/>
      <c r="Y71" s="36"/>
      <c r="Z71" s="36"/>
      <c r="AA71" s="37"/>
      <c r="AB71" s="33"/>
      <c r="AC71" s="38"/>
    </row>
    <row r="72" spans="2:29" x14ac:dyDescent="0.25">
      <c r="B72" s="33"/>
      <c r="C72" s="34" t="s">
        <v>25</v>
      </c>
      <c r="D72" s="36"/>
      <c r="E72" s="36"/>
      <c r="F72" s="36"/>
      <c r="G72" s="36"/>
      <c r="H72" s="36"/>
      <c r="I72" s="36"/>
      <c r="J72" s="36"/>
      <c r="K72" s="36"/>
      <c r="L72" s="35"/>
      <c r="M72" s="35"/>
      <c r="N72" s="36"/>
      <c r="O72" s="36"/>
      <c r="P72" s="36"/>
      <c r="Q72" s="35"/>
      <c r="R72" s="35"/>
      <c r="S72" s="35"/>
      <c r="T72" s="35">
        <v>1263.3599999999999</v>
      </c>
      <c r="U72" s="35">
        <v>1200</v>
      </c>
      <c r="V72" s="36"/>
      <c r="W72" s="36"/>
      <c r="X72" s="36"/>
      <c r="Y72" s="35">
        <v>2910.3658636170921</v>
      </c>
      <c r="Z72" s="35">
        <v>5820.7317272341843</v>
      </c>
      <c r="AA72" s="37"/>
      <c r="AB72" s="33"/>
      <c r="AC72" s="38"/>
    </row>
    <row r="73" spans="2:29" x14ac:dyDescent="0.25">
      <c r="B73" s="33"/>
      <c r="C73" s="34"/>
      <c r="D73" s="36"/>
      <c r="E73" s="36"/>
      <c r="F73" s="36"/>
      <c r="G73" s="36"/>
      <c r="H73" s="36"/>
      <c r="I73" s="36"/>
      <c r="J73" s="36"/>
      <c r="K73" s="36"/>
      <c r="L73" s="36"/>
      <c r="M73" s="36"/>
      <c r="N73" s="36"/>
      <c r="O73" s="36"/>
      <c r="P73" s="36"/>
      <c r="Q73" s="36"/>
      <c r="R73" s="36"/>
      <c r="S73" s="36"/>
      <c r="T73" s="35"/>
      <c r="U73" s="35"/>
      <c r="V73" s="36"/>
      <c r="W73" s="36"/>
      <c r="X73" s="36"/>
      <c r="Y73" s="35"/>
      <c r="Z73" s="35"/>
      <c r="AA73" s="37"/>
      <c r="AB73" s="33"/>
      <c r="AC73" s="38"/>
    </row>
    <row r="74" spans="2:29" x14ac:dyDescent="0.25">
      <c r="B74" s="33" t="s">
        <v>9</v>
      </c>
      <c r="C74" s="34">
        <v>2015</v>
      </c>
      <c r="D74" s="35">
        <v>1263.3599999999999</v>
      </c>
      <c r="E74" s="35">
        <v>912</v>
      </c>
      <c r="F74" s="36"/>
      <c r="G74" s="36"/>
      <c r="H74" s="36"/>
      <c r="I74" s="35">
        <v>1657.2196193105844</v>
      </c>
      <c r="J74" s="35">
        <v>0</v>
      </c>
      <c r="K74" s="36"/>
      <c r="L74" s="36"/>
      <c r="M74" s="36"/>
      <c r="N74" s="36"/>
      <c r="O74" s="36"/>
      <c r="P74" s="36"/>
      <c r="Q74" s="36"/>
      <c r="R74" s="36"/>
      <c r="S74" s="36"/>
      <c r="T74" s="36"/>
      <c r="U74" s="36"/>
      <c r="V74" s="36"/>
      <c r="W74" s="36"/>
      <c r="X74" s="36"/>
      <c r="Y74" s="36"/>
      <c r="Z74" s="36"/>
      <c r="AA74" s="37"/>
      <c r="AB74" s="33"/>
      <c r="AC74" s="38"/>
    </row>
    <row r="75" spans="2:29" x14ac:dyDescent="0.25">
      <c r="B75" s="33"/>
      <c r="C75" s="34" t="s">
        <v>24</v>
      </c>
      <c r="D75" s="36"/>
      <c r="E75" s="36"/>
      <c r="F75" s="36"/>
      <c r="G75" s="36"/>
      <c r="H75" s="36"/>
      <c r="I75" s="36"/>
      <c r="J75" s="36"/>
      <c r="K75" s="36"/>
      <c r="L75" s="35">
        <v>1263.3599999999999</v>
      </c>
      <c r="M75" s="35">
        <v>1152</v>
      </c>
      <c r="N75" s="36"/>
      <c r="O75" s="36"/>
      <c r="P75" s="36"/>
      <c r="Q75" s="35">
        <v>3304.2863120997017</v>
      </c>
      <c r="R75" s="35">
        <v>6608.5726241994034</v>
      </c>
      <c r="S75" s="35"/>
      <c r="T75" s="36"/>
      <c r="U75" s="36"/>
      <c r="V75" s="36"/>
      <c r="W75" s="36"/>
      <c r="X75" s="36"/>
      <c r="Y75" s="36"/>
      <c r="Z75" s="36"/>
      <c r="AA75" s="37"/>
      <c r="AB75" s="33"/>
      <c r="AC75" s="38"/>
    </row>
    <row r="76" spans="2:29" x14ac:dyDescent="0.25">
      <c r="B76" s="33"/>
      <c r="C76" s="34" t="s">
        <v>25</v>
      </c>
      <c r="D76" s="36"/>
      <c r="E76" s="36"/>
      <c r="F76" s="36"/>
      <c r="G76" s="36"/>
      <c r="H76" s="36"/>
      <c r="I76" s="36"/>
      <c r="J76" s="36"/>
      <c r="K76" s="36"/>
      <c r="L76" s="35"/>
      <c r="M76" s="35"/>
      <c r="N76" s="36"/>
      <c r="O76" s="36"/>
      <c r="P76" s="36"/>
      <c r="Q76" s="35"/>
      <c r="R76" s="35"/>
      <c r="S76" s="35"/>
      <c r="T76" s="35">
        <v>1263.3599999999999</v>
      </c>
      <c r="U76" s="35">
        <v>1152</v>
      </c>
      <c r="V76" s="36"/>
      <c r="W76" s="36"/>
      <c r="X76" s="36"/>
      <c r="Y76" s="35">
        <v>2879.5009669918309</v>
      </c>
      <c r="Z76" s="35">
        <v>5759.0019339836617</v>
      </c>
      <c r="AA76" s="37"/>
      <c r="AB76" s="33"/>
      <c r="AC76" s="38"/>
    </row>
    <row r="77" spans="2:29" x14ac:dyDescent="0.25">
      <c r="B77" s="33"/>
      <c r="C77" s="34"/>
      <c r="D77" s="36"/>
      <c r="E77" s="36"/>
      <c r="F77" s="36"/>
      <c r="G77" s="36"/>
      <c r="H77" s="36"/>
      <c r="I77" s="36"/>
      <c r="J77" s="36"/>
      <c r="K77" s="36"/>
      <c r="L77" s="36"/>
      <c r="M77" s="36"/>
      <c r="N77" s="36"/>
      <c r="O77" s="36"/>
      <c r="P77" s="36"/>
      <c r="Q77" s="36"/>
      <c r="R77" s="36"/>
      <c r="S77" s="36"/>
      <c r="T77" s="35"/>
      <c r="U77" s="35"/>
      <c r="V77" s="36"/>
      <c r="W77" s="36"/>
      <c r="X77" s="36"/>
      <c r="Y77" s="35"/>
      <c r="Z77" s="35"/>
      <c r="AA77" s="37"/>
      <c r="AB77" s="33"/>
      <c r="AC77" s="38"/>
    </row>
    <row r="78" spans="2:29" x14ac:dyDescent="0.25">
      <c r="B78" s="33" t="s">
        <v>10</v>
      </c>
      <c r="C78" s="34">
        <v>2015</v>
      </c>
      <c r="D78" s="35">
        <v>1263.3599999999999</v>
      </c>
      <c r="E78" s="35">
        <v>0</v>
      </c>
      <c r="F78" s="35">
        <v>1680</v>
      </c>
      <c r="G78" s="35">
        <v>871.68</v>
      </c>
      <c r="H78" s="35">
        <v>1000</v>
      </c>
      <c r="I78" s="35">
        <v>1447.8648748583751</v>
      </c>
      <c r="J78" s="35">
        <v>0</v>
      </c>
      <c r="K78" s="36"/>
      <c r="L78" s="36"/>
      <c r="M78" s="36"/>
      <c r="N78" s="36"/>
      <c r="O78" s="36"/>
      <c r="P78" s="36"/>
      <c r="Q78" s="36"/>
      <c r="R78" s="36"/>
      <c r="S78" s="36"/>
      <c r="T78" s="36"/>
      <c r="U78" s="36"/>
      <c r="V78" s="36"/>
      <c r="W78" s="36"/>
      <c r="X78" s="36"/>
      <c r="Y78" s="36"/>
      <c r="Z78" s="36"/>
      <c r="AA78" s="37"/>
      <c r="AB78" s="33"/>
      <c r="AC78" s="38"/>
    </row>
    <row r="79" spans="2:29" x14ac:dyDescent="0.25">
      <c r="B79" s="33"/>
      <c r="C79" s="34" t="s">
        <v>24</v>
      </c>
      <c r="D79" s="36"/>
      <c r="E79" s="36"/>
      <c r="F79" s="36"/>
      <c r="G79" s="36"/>
      <c r="H79" s="36"/>
      <c r="I79" s="36"/>
      <c r="J79" s="36"/>
      <c r="K79" s="36"/>
      <c r="L79" s="35">
        <v>1263.3599999999999</v>
      </c>
      <c r="M79" s="35">
        <v>864</v>
      </c>
      <c r="N79" s="35">
        <v>528</v>
      </c>
      <c r="O79" s="35">
        <v>871.68</v>
      </c>
      <c r="P79" s="35">
        <v>500</v>
      </c>
      <c r="Q79" s="35">
        <v>1316.3042702612211</v>
      </c>
      <c r="R79" s="35">
        <v>2632.6085405224421</v>
      </c>
      <c r="S79" s="35"/>
      <c r="T79" s="36"/>
      <c r="U79" s="36"/>
      <c r="V79" s="36"/>
      <c r="W79" s="36"/>
      <c r="X79" s="36"/>
      <c r="Y79" s="36"/>
      <c r="Z79" s="36"/>
      <c r="AA79" s="37"/>
      <c r="AB79" s="33"/>
      <c r="AC79" s="38"/>
    </row>
    <row r="80" spans="2:29" x14ac:dyDescent="0.25">
      <c r="B80" s="33"/>
      <c r="C80" s="34" t="s">
        <v>25</v>
      </c>
      <c r="D80" s="36"/>
      <c r="E80" s="36"/>
      <c r="F80" s="36"/>
      <c r="G80" s="36"/>
      <c r="H80" s="36"/>
      <c r="I80" s="36"/>
      <c r="J80" s="36"/>
      <c r="K80" s="36"/>
      <c r="L80" s="35"/>
      <c r="M80" s="35"/>
      <c r="N80" s="35"/>
      <c r="O80" s="35"/>
      <c r="P80" s="35"/>
      <c r="Q80" s="35"/>
      <c r="R80" s="35"/>
      <c r="S80" s="35"/>
      <c r="T80" s="35">
        <v>1263.3599999999999</v>
      </c>
      <c r="U80" s="35">
        <v>864</v>
      </c>
      <c r="V80" s="35">
        <v>576</v>
      </c>
      <c r="W80" s="35">
        <v>871.68</v>
      </c>
      <c r="X80" s="35">
        <v>500</v>
      </c>
      <c r="Y80" s="35">
        <v>1219.1291727234184</v>
      </c>
      <c r="Z80" s="35">
        <v>2438.2583454468368</v>
      </c>
      <c r="AA80" s="37"/>
      <c r="AB80" s="33"/>
      <c r="AC80" s="38"/>
    </row>
    <row r="81" spans="2:29" x14ac:dyDescent="0.25">
      <c r="B81" s="33"/>
      <c r="C81" s="34"/>
      <c r="D81" s="36"/>
      <c r="E81" s="36"/>
      <c r="F81" s="36"/>
      <c r="G81" s="36"/>
      <c r="H81" s="36"/>
      <c r="I81" s="36"/>
      <c r="J81" s="36"/>
      <c r="K81" s="36"/>
      <c r="L81" s="36"/>
      <c r="M81" s="36"/>
      <c r="N81" s="36"/>
      <c r="O81" s="36"/>
      <c r="P81" s="36"/>
      <c r="Q81" s="36"/>
      <c r="R81" s="36"/>
      <c r="S81" s="36"/>
      <c r="T81" s="35"/>
      <c r="U81" s="35"/>
      <c r="V81" s="35"/>
      <c r="W81" s="35"/>
      <c r="X81" s="35"/>
      <c r="Y81" s="35"/>
      <c r="Z81" s="35"/>
      <c r="AA81" s="37"/>
      <c r="AB81" s="33"/>
      <c r="AC81" s="38"/>
    </row>
    <row r="82" spans="2:29" x14ac:dyDescent="0.25">
      <c r="B82" s="33" t="s">
        <v>11</v>
      </c>
      <c r="C82" s="34">
        <v>2015</v>
      </c>
      <c r="D82" s="36"/>
      <c r="E82" s="36"/>
      <c r="F82" s="35">
        <v>6480</v>
      </c>
      <c r="G82" s="35">
        <v>871.68</v>
      </c>
      <c r="H82" s="35">
        <v>1000</v>
      </c>
      <c r="I82" s="35">
        <v>1160.4464516129033</v>
      </c>
      <c r="J82" s="35">
        <v>0</v>
      </c>
      <c r="K82" s="36"/>
      <c r="L82" s="36"/>
      <c r="M82" s="36"/>
      <c r="N82" s="36"/>
      <c r="O82" s="36"/>
      <c r="P82" s="36"/>
      <c r="Q82" s="36"/>
      <c r="R82" s="36"/>
      <c r="S82" s="36"/>
      <c r="T82" s="36"/>
      <c r="U82" s="36"/>
      <c r="V82" s="36"/>
      <c r="W82" s="36"/>
      <c r="X82" s="36"/>
      <c r="Y82" s="36"/>
      <c r="Z82" s="36"/>
      <c r="AA82" s="37"/>
      <c r="AB82" s="33"/>
      <c r="AC82" s="38"/>
    </row>
    <row r="83" spans="2:29" x14ac:dyDescent="0.25">
      <c r="B83" s="33"/>
      <c r="C83" s="34" t="s">
        <v>24</v>
      </c>
      <c r="D83" s="36"/>
      <c r="E83" s="36"/>
      <c r="F83" s="36"/>
      <c r="G83" s="36"/>
      <c r="H83" s="36"/>
      <c r="I83" s="36"/>
      <c r="J83" s="36"/>
      <c r="K83" s="36"/>
      <c r="L83" s="36"/>
      <c r="M83" s="36"/>
      <c r="N83" s="35">
        <v>2832</v>
      </c>
      <c r="O83" s="35">
        <v>871.68</v>
      </c>
      <c r="P83" s="35">
        <v>500</v>
      </c>
      <c r="Q83" s="35">
        <v>810.54000000000008</v>
      </c>
      <c r="R83" s="35">
        <v>1621.0800000000002</v>
      </c>
      <c r="S83" s="35"/>
      <c r="T83" s="36"/>
      <c r="U83" s="36"/>
      <c r="V83" s="36"/>
      <c r="W83" s="36"/>
      <c r="X83" s="36"/>
      <c r="Y83" s="36"/>
      <c r="Z83" s="36"/>
      <c r="AA83" s="37"/>
      <c r="AB83" s="33"/>
      <c r="AC83" s="38"/>
    </row>
    <row r="84" spans="2:29" x14ac:dyDescent="0.25">
      <c r="B84" s="33"/>
      <c r="C84" s="34" t="s">
        <v>25</v>
      </c>
      <c r="D84" s="36"/>
      <c r="E84" s="36"/>
      <c r="F84" s="36"/>
      <c r="G84" s="36"/>
      <c r="H84" s="36"/>
      <c r="I84" s="36"/>
      <c r="J84" s="36"/>
      <c r="K84" s="36"/>
      <c r="L84" s="36"/>
      <c r="M84" s="36"/>
      <c r="N84" s="35"/>
      <c r="O84" s="35"/>
      <c r="P84" s="35"/>
      <c r="Q84" s="35"/>
      <c r="R84" s="35"/>
      <c r="S84" s="35"/>
      <c r="T84" s="36"/>
      <c r="U84" s="36"/>
      <c r="V84" s="35">
        <v>2928</v>
      </c>
      <c r="W84" s="35">
        <v>871.68</v>
      </c>
      <c r="X84" s="35">
        <v>500</v>
      </c>
      <c r="Y84" s="35">
        <v>796.31999999999994</v>
      </c>
      <c r="Z84" s="35">
        <v>1592.6399999999999</v>
      </c>
      <c r="AA84" s="37"/>
      <c r="AB84" s="33"/>
      <c r="AC84" s="38"/>
    </row>
    <row r="85" spans="2:29" x14ac:dyDescent="0.25">
      <c r="B85" s="33"/>
      <c r="C85" s="34"/>
      <c r="D85" s="36"/>
      <c r="E85" s="36"/>
      <c r="F85" s="36"/>
      <c r="G85" s="36"/>
      <c r="H85" s="36"/>
      <c r="I85" s="36"/>
      <c r="J85" s="36"/>
      <c r="K85" s="36"/>
      <c r="L85" s="36"/>
      <c r="M85" s="36"/>
      <c r="N85" s="36"/>
      <c r="O85" s="36"/>
      <c r="P85" s="36"/>
      <c r="Q85" s="36"/>
      <c r="R85" s="36"/>
      <c r="S85" s="36"/>
      <c r="T85" s="36"/>
      <c r="U85" s="36"/>
      <c r="V85" s="35"/>
      <c r="W85" s="35"/>
      <c r="X85" s="35"/>
      <c r="Y85" s="35"/>
      <c r="Z85" s="35"/>
      <c r="AA85" s="37"/>
      <c r="AB85" s="33"/>
      <c r="AC85" s="38"/>
    </row>
    <row r="86" spans="2:29" x14ac:dyDescent="0.25">
      <c r="B86" s="33" t="s">
        <v>18</v>
      </c>
      <c r="C86" s="34"/>
      <c r="D86" s="36"/>
      <c r="E86" s="36"/>
      <c r="F86" s="36"/>
      <c r="G86" s="36"/>
      <c r="H86" s="36"/>
      <c r="I86" s="36"/>
      <c r="J86" s="36"/>
      <c r="K86" s="36"/>
      <c r="L86" s="36"/>
      <c r="M86" s="36"/>
      <c r="N86" s="36"/>
      <c r="O86" s="36"/>
      <c r="P86" s="36"/>
      <c r="Q86" s="36"/>
      <c r="R86" s="36"/>
      <c r="S86" s="36"/>
      <c r="T86" s="36"/>
      <c r="U86" s="36"/>
      <c r="V86" s="36"/>
      <c r="W86" s="36"/>
      <c r="X86" s="36"/>
      <c r="Y86" s="36"/>
      <c r="Z86" s="36"/>
      <c r="AA86" s="33"/>
      <c r="AB86" s="33"/>
      <c r="AC86" s="38"/>
    </row>
    <row r="87" spans="2:29" x14ac:dyDescent="0.25">
      <c r="B87" s="33" t="s">
        <v>7</v>
      </c>
      <c r="C87" s="34">
        <v>2015</v>
      </c>
      <c r="D87" s="35">
        <v>1086.24</v>
      </c>
      <c r="E87" s="35">
        <v>0</v>
      </c>
      <c r="F87" s="35"/>
      <c r="G87" s="36"/>
      <c r="H87" s="36"/>
      <c r="I87" s="35">
        <v>2931.1171353719387</v>
      </c>
      <c r="J87" s="35">
        <v>0</v>
      </c>
      <c r="K87" s="36"/>
      <c r="L87" s="36"/>
      <c r="M87" s="36"/>
      <c r="N87" s="36"/>
      <c r="O87" s="36"/>
      <c r="P87" s="36"/>
      <c r="Q87" s="36"/>
      <c r="R87" s="36"/>
      <c r="S87" s="36"/>
      <c r="T87" s="36"/>
      <c r="U87" s="36"/>
      <c r="V87" s="36"/>
      <c r="W87" s="36"/>
      <c r="X87" s="36"/>
      <c r="Y87" s="36"/>
      <c r="Z87" s="36"/>
      <c r="AA87" s="33"/>
      <c r="AB87" s="33"/>
      <c r="AC87" s="38"/>
    </row>
    <row r="88" spans="2:29" x14ac:dyDescent="0.25">
      <c r="B88" s="33"/>
      <c r="C88" s="34" t="s">
        <v>24</v>
      </c>
      <c r="D88" s="36"/>
      <c r="E88" s="36"/>
      <c r="F88" s="36"/>
      <c r="G88" s="36"/>
      <c r="H88" s="36"/>
      <c r="I88" s="36"/>
      <c r="J88" s="36"/>
      <c r="K88" s="36"/>
      <c r="L88" s="35">
        <v>1086.24</v>
      </c>
      <c r="M88" s="35">
        <v>864</v>
      </c>
      <c r="N88" s="35"/>
      <c r="O88" s="36"/>
      <c r="P88" s="36"/>
      <c r="Q88" s="35">
        <v>2985.5480505701644</v>
      </c>
      <c r="R88" s="35">
        <v>5971.0961011403288</v>
      </c>
      <c r="S88" s="35"/>
      <c r="T88" s="36"/>
      <c r="U88" s="36"/>
      <c r="V88" s="36"/>
      <c r="W88" s="36"/>
      <c r="X88" s="36"/>
      <c r="Y88" s="36"/>
      <c r="Z88" s="36"/>
      <c r="AA88" s="37"/>
      <c r="AB88" s="33"/>
      <c r="AC88" s="38"/>
    </row>
    <row r="89" spans="2:29" x14ac:dyDescent="0.25">
      <c r="B89" s="33"/>
      <c r="C89" s="34" t="s">
        <v>25</v>
      </c>
      <c r="D89" s="36"/>
      <c r="E89" s="36"/>
      <c r="F89" s="36"/>
      <c r="G89" s="36"/>
      <c r="H89" s="36"/>
      <c r="I89" s="36"/>
      <c r="J89" s="36"/>
      <c r="K89" s="36"/>
      <c r="L89" s="35"/>
      <c r="M89" s="35"/>
      <c r="N89" s="35"/>
      <c r="O89" s="36"/>
      <c r="P89" s="36"/>
      <c r="Q89" s="35"/>
      <c r="R89" s="35"/>
      <c r="S89" s="35"/>
      <c r="T89" s="35">
        <v>1086.24</v>
      </c>
      <c r="U89" s="35">
        <v>864</v>
      </c>
      <c r="V89" s="35"/>
      <c r="W89" s="36"/>
      <c r="X89" s="36"/>
      <c r="Y89" s="35">
        <v>3864.1832474916032</v>
      </c>
      <c r="Z89" s="35">
        <v>7728.3664949832046</v>
      </c>
      <c r="AA89" s="37"/>
      <c r="AB89" s="33"/>
      <c r="AC89" s="38"/>
    </row>
    <row r="90" spans="2:29" x14ac:dyDescent="0.25">
      <c r="B90" s="33"/>
      <c r="C90" s="34"/>
      <c r="D90" s="36"/>
      <c r="E90" s="36"/>
      <c r="F90" s="36"/>
      <c r="G90" s="36"/>
      <c r="H90" s="36"/>
      <c r="I90" s="36"/>
      <c r="J90" s="36"/>
      <c r="K90" s="36"/>
      <c r="L90" s="36"/>
      <c r="M90" s="36"/>
      <c r="N90" s="36"/>
      <c r="O90" s="36"/>
      <c r="P90" s="36"/>
      <c r="Q90" s="36"/>
      <c r="R90" s="36"/>
      <c r="S90" s="36"/>
      <c r="T90" s="35"/>
      <c r="U90" s="35"/>
      <c r="V90" s="35"/>
      <c r="W90" s="36"/>
      <c r="X90" s="36"/>
      <c r="Y90" s="35"/>
      <c r="Z90" s="35"/>
      <c r="AA90" s="33"/>
      <c r="AB90" s="33"/>
      <c r="AC90" s="38"/>
    </row>
    <row r="91" spans="2:29" x14ac:dyDescent="0.25">
      <c r="B91" s="33" t="s">
        <v>8</v>
      </c>
      <c r="C91" s="34">
        <v>2015</v>
      </c>
      <c r="D91" s="35">
        <v>1086.24</v>
      </c>
      <c r="E91" s="35">
        <v>1296</v>
      </c>
      <c r="F91" s="36"/>
      <c r="G91" s="36"/>
      <c r="H91" s="36"/>
      <c r="I91" s="35">
        <v>2198.3378515289542</v>
      </c>
      <c r="J91" s="35">
        <v>0</v>
      </c>
      <c r="K91" s="36"/>
      <c r="L91" s="36"/>
      <c r="M91" s="36"/>
      <c r="N91" s="36"/>
      <c r="O91" s="36"/>
      <c r="P91" s="36"/>
      <c r="Q91" s="36"/>
      <c r="R91" s="36"/>
      <c r="S91" s="36"/>
      <c r="T91" s="36"/>
      <c r="U91" s="36"/>
      <c r="V91" s="36"/>
      <c r="W91" s="36"/>
      <c r="X91" s="36"/>
      <c r="Y91" s="36"/>
      <c r="Z91" s="36"/>
      <c r="AA91" s="33"/>
      <c r="AB91" s="33"/>
      <c r="AC91" s="38"/>
    </row>
    <row r="92" spans="2:29" x14ac:dyDescent="0.25">
      <c r="B92" s="33"/>
      <c r="C92" s="34" t="s">
        <v>24</v>
      </c>
      <c r="D92" s="36"/>
      <c r="E92" s="36"/>
      <c r="F92" s="36"/>
      <c r="G92" s="36"/>
      <c r="H92" s="36"/>
      <c r="I92" s="36"/>
      <c r="J92" s="36"/>
      <c r="K92" s="36"/>
      <c r="L92" s="35">
        <v>1086.24</v>
      </c>
      <c r="M92" s="35">
        <v>1104</v>
      </c>
      <c r="N92" s="36"/>
      <c r="O92" s="36"/>
      <c r="P92" s="36"/>
      <c r="Q92" s="35">
        <v>2537.7158429846395</v>
      </c>
      <c r="R92" s="35">
        <v>5075.431685969279</v>
      </c>
      <c r="S92" s="35"/>
      <c r="T92" s="36"/>
      <c r="U92" s="36"/>
      <c r="V92" s="36"/>
      <c r="W92" s="36"/>
      <c r="X92" s="36"/>
      <c r="Y92" s="36"/>
      <c r="Z92" s="36"/>
      <c r="AA92" s="37"/>
      <c r="AB92" s="33"/>
      <c r="AC92" s="38"/>
    </row>
    <row r="93" spans="2:29" x14ac:dyDescent="0.25">
      <c r="B93" s="33"/>
      <c r="C93" s="34" t="s">
        <v>25</v>
      </c>
      <c r="D93" s="36"/>
      <c r="E93" s="36"/>
      <c r="F93" s="36"/>
      <c r="G93" s="36"/>
      <c r="H93" s="36"/>
      <c r="I93" s="36"/>
      <c r="J93" s="36"/>
      <c r="K93" s="36"/>
      <c r="L93" s="35"/>
      <c r="M93" s="35"/>
      <c r="N93" s="36"/>
      <c r="O93" s="36"/>
      <c r="P93" s="36"/>
      <c r="Q93" s="35"/>
      <c r="R93" s="35"/>
      <c r="S93" s="35"/>
      <c r="T93" s="35">
        <v>1086.24</v>
      </c>
      <c r="U93" s="35">
        <v>1104</v>
      </c>
      <c r="V93" s="36"/>
      <c r="W93" s="36"/>
      <c r="X93" s="36"/>
      <c r="Y93" s="35">
        <v>3284.5557603678617</v>
      </c>
      <c r="Z93" s="35">
        <v>6569.1115207357243</v>
      </c>
      <c r="AA93" s="37"/>
      <c r="AB93" s="33"/>
      <c r="AC93" s="38"/>
    </row>
    <row r="94" spans="2:29" x14ac:dyDescent="0.25">
      <c r="B94" s="33"/>
      <c r="C94" s="34"/>
      <c r="D94" s="36"/>
      <c r="E94" s="36"/>
      <c r="F94" s="36"/>
      <c r="G94" s="36"/>
      <c r="H94" s="36"/>
      <c r="I94" s="36"/>
      <c r="J94" s="36"/>
      <c r="K94" s="36"/>
      <c r="L94" s="36"/>
      <c r="M94" s="36"/>
      <c r="N94" s="36"/>
      <c r="O94" s="36"/>
      <c r="P94" s="36"/>
      <c r="Q94" s="36"/>
      <c r="R94" s="36"/>
      <c r="S94" s="36"/>
      <c r="T94" s="35"/>
      <c r="U94" s="35"/>
      <c r="V94" s="36"/>
      <c r="W94" s="36"/>
      <c r="X94" s="36"/>
      <c r="Y94" s="35"/>
      <c r="Z94" s="35"/>
      <c r="AA94" s="37"/>
      <c r="AB94" s="33"/>
      <c r="AC94" s="38"/>
    </row>
    <row r="95" spans="2:29" x14ac:dyDescent="0.25">
      <c r="B95" s="33" t="s">
        <v>9</v>
      </c>
      <c r="C95" s="34">
        <v>2015</v>
      </c>
      <c r="D95" s="35">
        <v>1086.24</v>
      </c>
      <c r="E95" s="35">
        <v>768</v>
      </c>
      <c r="F95" s="36"/>
      <c r="G95" s="36"/>
      <c r="H95" s="36"/>
      <c r="I95" s="35">
        <v>2183.2067158743794</v>
      </c>
      <c r="J95" s="35">
        <v>0</v>
      </c>
      <c r="K95" s="36"/>
      <c r="L95" s="36"/>
      <c r="M95" s="36"/>
      <c r="N95" s="36"/>
      <c r="O95" s="36"/>
      <c r="P95" s="36"/>
      <c r="Q95" s="36"/>
      <c r="R95" s="36"/>
      <c r="S95" s="36"/>
      <c r="T95" s="36"/>
      <c r="U95" s="36"/>
      <c r="V95" s="36"/>
      <c r="W95" s="36"/>
      <c r="X95" s="36"/>
      <c r="Y95" s="36"/>
      <c r="Z95" s="36"/>
      <c r="AA95" s="37"/>
      <c r="AB95" s="33"/>
      <c r="AC95" s="38"/>
    </row>
    <row r="96" spans="2:29" x14ac:dyDescent="0.25">
      <c r="B96" s="33"/>
      <c r="C96" s="34" t="s">
        <v>24</v>
      </c>
      <c r="D96" s="36"/>
      <c r="E96" s="36"/>
      <c r="F96" s="36"/>
      <c r="G96" s="36"/>
      <c r="H96" s="36"/>
      <c r="I96" s="36"/>
      <c r="J96" s="36"/>
      <c r="K96" s="36"/>
      <c r="L96" s="35">
        <v>1086.24</v>
      </c>
      <c r="M96" s="35">
        <v>1008</v>
      </c>
      <c r="N96" s="36"/>
      <c r="O96" s="36"/>
      <c r="P96" s="36"/>
      <c r="Q96" s="35">
        <v>2446.6005587503128</v>
      </c>
      <c r="R96" s="35">
        <v>4893.2011175006255</v>
      </c>
      <c r="S96" s="35"/>
      <c r="T96" s="36"/>
      <c r="U96" s="36"/>
      <c r="V96" s="36"/>
      <c r="W96" s="36"/>
      <c r="X96" s="36"/>
      <c r="Y96" s="36"/>
      <c r="Z96" s="36"/>
      <c r="AA96" s="37"/>
      <c r="AB96" s="33"/>
      <c r="AC96" s="38"/>
    </row>
    <row r="97" spans="2:29" x14ac:dyDescent="0.25">
      <c r="B97" s="33"/>
      <c r="C97" s="34" t="s">
        <v>25</v>
      </c>
      <c r="D97" s="36"/>
      <c r="E97" s="36"/>
      <c r="F97" s="36"/>
      <c r="G97" s="36"/>
      <c r="H97" s="36"/>
      <c r="I97" s="36"/>
      <c r="J97" s="36"/>
      <c r="K97" s="36"/>
      <c r="L97" s="35"/>
      <c r="M97" s="35"/>
      <c r="N97" s="36"/>
      <c r="O97" s="36"/>
      <c r="P97" s="36"/>
      <c r="Q97" s="35"/>
      <c r="R97" s="35"/>
      <c r="S97" s="35"/>
      <c r="T97" s="35">
        <v>1086.24</v>
      </c>
      <c r="U97" s="35">
        <v>1008</v>
      </c>
      <c r="V97" s="36"/>
      <c r="W97" s="36"/>
      <c r="X97" s="36"/>
      <c r="Y97" s="35">
        <v>3083.8695524562181</v>
      </c>
      <c r="Z97" s="35">
        <v>6167.7391049124362</v>
      </c>
      <c r="AA97" s="37"/>
      <c r="AB97" s="33"/>
      <c r="AC97" s="38"/>
    </row>
    <row r="98" spans="2:29" x14ac:dyDescent="0.25">
      <c r="B98" s="33"/>
      <c r="C98" s="34"/>
      <c r="D98" s="36"/>
      <c r="E98" s="36"/>
      <c r="F98" s="36"/>
      <c r="G98" s="36"/>
      <c r="H98" s="36"/>
      <c r="I98" s="36"/>
      <c r="J98" s="36"/>
      <c r="K98" s="36"/>
      <c r="L98" s="36"/>
      <c r="M98" s="36"/>
      <c r="N98" s="36"/>
      <c r="O98" s="36"/>
      <c r="P98" s="36"/>
      <c r="Q98" s="36"/>
      <c r="R98" s="36"/>
      <c r="S98" s="36"/>
      <c r="T98" s="35"/>
      <c r="U98" s="35"/>
      <c r="V98" s="36"/>
      <c r="W98" s="36"/>
      <c r="X98" s="36"/>
      <c r="Y98" s="35"/>
      <c r="Z98" s="35"/>
      <c r="AA98" s="37"/>
      <c r="AB98" s="33"/>
      <c r="AC98" s="38"/>
    </row>
    <row r="99" spans="2:29" x14ac:dyDescent="0.25">
      <c r="B99" s="33" t="s">
        <v>10</v>
      </c>
      <c r="C99" s="34">
        <v>2015</v>
      </c>
      <c r="D99" s="35">
        <v>1086.24</v>
      </c>
      <c r="E99" s="35">
        <v>0</v>
      </c>
      <c r="F99" s="35">
        <v>1248</v>
      </c>
      <c r="G99" s="35">
        <v>765.6</v>
      </c>
      <c r="H99" s="35">
        <v>1000</v>
      </c>
      <c r="I99" s="35">
        <v>1879.4023025218808</v>
      </c>
      <c r="J99" s="35">
        <v>0</v>
      </c>
      <c r="K99" s="36"/>
      <c r="L99" s="36"/>
      <c r="M99" s="36"/>
      <c r="N99" s="36"/>
      <c r="O99" s="36"/>
      <c r="P99" s="36"/>
      <c r="Q99" s="36"/>
      <c r="R99" s="36"/>
      <c r="S99" s="36"/>
      <c r="T99" s="36"/>
      <c r="U99" s="36"/>
      <c r="V99" s="36"/>
      <c r="W99" s="36"/>
      <c r="X99" s="36"/>
      <c r="Y99" s="36"/>
      <c r="Z99" s="36"/>
      <c r="AA99" s="37"/>
      <c r="AB99" s="33"/>
      <c r="AC99" s="38"/>
    </row>
    <row r="100" spans="2:29" x14ac:dyDescent="0.25">
      <c r="B100" s="33"/>
      <c r="C100" s="34" t="s">
        <v>24</v>
      </c>
      <c r="D100" s="36"/>
      <c r="E100" s="36"/>
      <c r="F100" s="36"/>
      <c r="G100" s="36"/>
      <c r="H100" s="36"/>
      <c r="I100" s="36"/>
      <c r="J100" s="36"/>
      <c r="K100" s="36"/>
      <c r="L100" s="35">
        <v>1086.24</v>
      </c>
      <c r="M100" s="35">
        <v>864</v>
      </c>
      <c r="N100" s="35">
        <v>432</v>
      </c>
      <c r="O100" s="35">
        <v>765.6</v>
      </c>
      <c r="P100" s="35">
        <v>500</v>
      </c>
      <c r="Q100" s="35">
        <v>952.4711685969279</v>
      </c>
      <c r="R100" s="35">
        <v>1904.9423371938558</v>
      </c>
      <c r="S100" s="35"/>
      <c r="T100" s="36"/>
      <c r="U100" s="36"/>
      <c r="V100" s="36"/>
      <c r="W100" s="36"/>
      <c r="X100" s="36"/>
      <c r="Y100" s="36"/>
      <c r="Z100" s="36"/>
      <c r="AA100" s="37"/>
      <c r="AB100" s="33"/>
      <c r="AC100" s="38"/>
    </row>
    <row r="101" spans="2:29" x14ac:dyDescent="0.25">
      <c r="B101" s="33"/>
      <c r="C101" s="34" t="s">
        <v>25</v>
      </c>
      <c r="D101" s="36"/>
      <c r="E101" s="36"/>
      <c r="F101" s="36"/>
      <c r="G101" s="36"/>
      <c r="H101" s="36"/>
      <c r="I101" s="36"/>
      <c r="J101" s="36"/>
      <c r="K101" s="36"/>
      <c r="L101" s="35"/>
      <c r="M101" s="35"/>
      <c r="N101" s="35"/>
      <c r="O101" s="35"/>
      <c r="P101" s="35"/>
      <c r="Q101" s="35"/>
      <c r="R101" s="35"/>
      <c r="S101" s="35"/>
      <c r="T101" s="35">
        <v>1086.24</v>
      </c>
      <c r="U101" s="35">
        <v>864</v>
      </c>
      <c r="V101" s="35">
        <v>432</v>
      </c>
      <c r="W101" s="35">
        <v>765.6</v>
      </c>
      <c r="X101" s="35">
        <v>500</v>
      </c>
      <c r="Y101" s="35">
        <v>1157.4551520735722</v>
      </c>
      <c r="Z101" s="35">
        <v>2314.9103041471449</v>
      </c>
      <c r="AA101" s="37"/>
      <c r="AB101" s="33"/>
      <c r="AC101" s="38"/>
    </row>
    <row r="102" spans="2:29" x14ac:dyDescent="0.25">
      <c r="B102" s="33"/>
      <c r="C102" s="34"/>
      <c r="D102" s="36"/>
      <c r="E102" s="36"/>
      <c r="F102" s="36"/>
      <c r="G102" s="36"/>
      <c r="H102" s="36"/>
      <c r="I102" s="36"/>
      <c r="J102" s="36"/>
      <c r="K102" s="36"/>
      <c r="L102" s="36"/>
      <c r="M102" s="36"/>
      <c r="N102" s="36"/>
      <c r="O102" s="36"/>
      <c r="P102" s="36"/>
      <c r="Q102" s="36"/>
      <c r="R102" s="36"/>
      <c r="S102" s="36"/>
      <c r="T102" s="35"/>
      <c r="U102" s="35"/>
      <c r="V102" s="35"/>
      <c r="W102" s="35"/>
      <c r="X102" s="35"/>
      <c r="Y102" s="35"/>
      <c r="Z102" s="35"/>
      <c r="AA102" s="37"/>
      <c r="AB102" s="33"/>
      <c r="AC102" s="38"/>
    </row>
    <row r="103" spans="2:29" x14ac:dyDescent="0.25">
      <c r="B103" s="33" t="s">
        <v>11</v>
      </c>
      <c r="C103" s="34">
        <v>2015</v>
      </c>
      <c r="D103" s="36"/>
      <c r="E103" s="36"/>
      <c r="F103" s="35">
        <v>4944</v>
      </c>
      <c r="G103" s="35">
        <v>765.6</v>
      </c>
      <c r="H103" s="35">
        <v>1000</v>
      </c>
      <c r="I103" s="35">
        <v>1135.2193548387099</v>
      </c>
      <c r="J103" s="35">
        <v>0</v>
      </c>
      <c r="K103" s="36"/>
      <c r="L103" s="36"/>
      <c r="M103" s="36"/>
      <c r="N103" s="36"/>
      <c r="O103" s="36"/>
      <c r="P103" s="36"/>
      <c r="Q103" s="36"/>
      <c r="R103" s="36"/>
      <c r="S103" s="36"/>
      <c r="T103" s="36"/>
      <c r="U103" s="36"/>
      <c r="V103" s="36"/>
      <c r="W103" s="36"/>
      <c r="X103" s="36"/>
      <c r="Y103" s="36"/>
      <c r="Z103" s="36"/>
      <c r="AA103" s="37"/>
      <c r="AB103" s="33"/>
      <c r="AC103" s="38"/>
    </row>
    <row r="104" spans="2:29" x14ac:dyDescent="0.25">
      <c r="B104" s="33"/>
      <c r="C104" s="34" t="s">
        <v>24</v>
      </c>
      <c r="D104" s="36"/>
      <c r="E104" s="36"/>
      <c r="F104" s="36"/>
      <c r="G104" s="36"/>
      <c r="H104" s="36"/>
      <c r="I104" s="36"/>
      <c r="J104" s="36"/>
      <c r="K104" s="36"/>
      <c r="L104" s="36"/>
      <c r="M104" s="36"/>
      <c r="N104" s="35">
        <v>2160</v>
      </c>
      <c r="O104" s="35">
        <v>765.6</v>
      </c>
      <c r="P104" s="35">
        <v>500</v>
      </c>
      <c r="Q104" s="35">
        <v>556.16000000000008</v>
      </c>
      <c r="R104" s="35">
        <v>1112.3200000000002</v>
      </c>
      <c r="S104" s="35"/>
      <c r="T104" s="36"/>
      <c r="U104" s="36"/>
      <c r="V104" s="36"/>
      <c r="W104" s="36"/>
      <c r="X104" s="36"/>
      <c r="Y104" s="36"/>
      <c r="Z104" s="36"/>
      <c r="AA104" s="37"/>
      <c r="AB104" s="33"/>
      <c r="AC104" s="38"/>
    </row>
    <row r="105" spans="2:29" x14ac:dyDescent="0.25">
      <c r="B105" s="33"/>
      <c r="C105" s="34" t="s">
        <v>25</v>
      </c>
      <c r="D105" s="36"/>
      <c r="E105" s="36"/>
      <c r="F105" s="36"/>
      <c r="G105" s="36"/>
      <c r="H105" s="36"/>
      <c r="I105" s="36"/>
      <c r="J105" s="36"/>
      <c r="K105" s="36"/>
      <c r="L105" s="36"/>
      <c r="M105" s="36"/>
      <c r="N105" s="35"/>
      <c r="O105" s="35"/>
      <c r="P105" s="35"/>
      <c r="Q105" s="35"/>
      <c r="R105" s="35"/>
      <c r="S105" s="35"/>
      <c r="T105" s="36"/>
      <c r="U105" s="36"/>
      <c r="V105" s="35">
        <v>2304</v>
      </c>
      <c r="W105" s="35">
        <v>765.6</v>
      </c>
      <c r="X105" s="35">
        <v>500</v>
      </c>
      <c r="Y105" s="35">
        <v>625.68000000000006</v>
      </c>
      <c r="Z105" s="35">
        <v>1251.3600000000001</v>
      </c>
      <c r="AA105" s="37"/>
      <c r="AB105" s="33"/>
      <c r="AC105" s="38"/>
    </row>
    <row r="106" spans="2:29" x14ac:dyDescent="0.25">
      <c r="B106" s="33"/>
      <c r="C106" s="34"/>
      <c r="D106" s="36"/>
      <c r="E106" s="36"/>
      <c r="F106" s="36"/>
      <c r="G106" s="36"/>
      <c r="H106" s="36"/>
      <c r="I106" s="36"/>
      <c r="J106" s="36"/>
      <c r="K106" s="36"/>
      <c r="L106" s="36"/>
      <c r="M106" s="36"/>
      <c r="N106" s="36"/>
      <c r="O106" s="36"/>
      <c r="P106" s="36"/>
      <c r="Q106" s="36"/>
      <c r="R106" s="36"/>
      <c r="S106" s="36"/>
      <c r="T106" s="36"/>
      <c r="U106" s="36"/>
      <c r="V106" s="35"/>
      <c r="W106" s="35"/>
      <c r="X106" s="35"/>
      <c r="Y106" s="35"/>
      <c r="Z106" s="35"/>
      <c r="AA106" s="37"/>
      <c r="AB106" s="33"/>
      <c r="AC106" s="38"/>
    </row>
    <row r="107" spans="2:29" x14ac:dyDescent="0.25">
      <c r="B107" s="33" t="s">
        <v>19</v>
      </c>
      <c r="C107" s="34"/>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3"/>
      <c r="AB107" s="33"/>
      <c r="AC107" s="38"/>
    </row>
    <row r="108" spans="2:29" x14ac:dyDescent="0.25">
      <c r="B108" s="33" t="s">
        <v>7</v>
      </c>
      <c r="C108" s="34">
        <v>2015</v>
      </c>
      <c r="D108" s="35">
        <v>1266.72</v>
      </c>
      <c r="E108" s="35">
        <v>0</v>
      </c>
      <c r="F108" s="35"/>
      <c r="G108" s="36"/>
      <c r="H108" s="36"/>
      <c r="I108" s="35">
        <v>4223.1308410605388</v>
      </c>
      <c r="J108" s="35">
        <v>0</v>
      </c>
      <c r="K108" s="36"/>
      <c r="L108" s="36"/>
      <c r="M108" s="36"/>
      <c r="N108" s="36"/>
      <c r="O108" s="36"/>
      <c r="P108" s="36"/>
      <c r="Q108" s="36"/>
      <c r="R108" s="36"/>
      <c r="S108" s="36"/>
      <c r="T108" s="36"/>
      <c r="U108" s="36"/>
      <c r="V108" s="36"/>
      <c r="W108" s="36"/>
      <c r="X108" s="36"/>
      <c r="Y108" s="36"/>
      <c r="Z108" s="36"/>
      <c r="AA108" s="33"/>
      <c r="AB108" s="33"/>
      <c r="AC108" s="38"/>
    </row>
    <row r="109" spans="2:29" x14ac:dyDescent="0.25">
      <c r="B109" s="33"/>
      <c r="C109" s="34" t="s">
        <v>24</v>
      </c>
      <c r="D109" s="36"/>
      <c r="E109" s="36"/>
      <c r="F109" s="36"/>
      <c r="G109" s="36"/>
      <c r="H109" s="36"/>
      <c r="I109" s="36"/>
      <c r="J109" s="36"/>
      <c r="K109" s="36"/>
      <c r="L109" s="35">
        <v>1266.72</v>
      </c>
      <c r="M109" s="35">
        <v>864</v>
      </c>
      <c r="N109" s="35"/>
      <c r="O109" s="36"/>
      <c r="P109" s="36"/>
      <c r="Q109" s="35">
        <v>3931.2131491124137</v>
      </c>
      <c r="R109" s="35">
        <v>7862.4262982248256</v>
      </c>
      <c r="S109" s="35"/>
      <c r="T109" s="36"/>
      <c r="U109" s="36"/>
      <c r="V109" s="36"/>
      <c r="W109" s="36"/>
      <c r="X109" s="36"/>
      <c r="Y109" s="36"/>
      <c r="Z109" s="36"/>
      <c r="AA109" s="37"/>
      <c r="AB109" s="33"/>
      <c r="AC109" s="38"/>
    </row>
    <row r="110" spans="2:29" x14ac:dyDescent="0.25">
      <c r="B110" s="33"/>
      <c r="C110" s="34" t="s">
        <v>25</v>
      </c>
      <c r="D110" s="36"/>
      <c r="E110" s="36"/>
      <c r="F110" s="36"/>
      <c r="G110" s="36"/>
      <c r="H110" s="36"/>
      <c r="I110" s="36"/>
      <c r="J110" s="36"/>
      <c r="K110" s="36"/>
      <c r="L110" s="35"/>
      <c r="M110" s="35"/>
      <c r="N110" s="35"/>
      <c r="O110" s="36"/>
      <c r="P110" s="36"/>
      <c r="Q110" s="35"/>
      <c r="R110" s="35"/>
      <c r="S110" s="35"/>
      <c r="T110" s="35">
        <v>1266.72</v>
      </c>
      <c r="U110" s="35">
        <v>864</v>
      </c>
      <c r="V110" s="35"/>
      <c r="W110" s="36"/>
      <c r="X110" s="36"/>
      <c r="Y110" s="35">
        <v>5902.2545805567943</v>
      </c>
      <c r="Z110" s="35">
        <v>11804.509161113592</v>
      </c>
      <c r="AA110" s="37"/>
      <c r="AB110" s="33"/>
      <c r="AC110" s="38"/>
    </row>
    <row r="111" spans="2:29" x14ac:dyDescent="0.25">
      <c r="B111" s="33"/>
      <c r="C111" s="34"/>
      <c r="D111" s="36"/>
      <c r="E111" s="36"/>
      <c r="F111" s="36"/>
      <c r="G111" s="36"/>
      <c r="H111" s="36"/>
      <c r="I111" s="36"/>
      <c r="J111" s="36"/>
      <c r="K111" s="36"/>
      <c r="L111" s="36"/>
      <c r="M111" s="36"/>
      <c r="N111" s="36"/>
      <c r="O111" s="36"/>
      <c r="P111" s="36"/>
      <c r="Q111" s="36"/>
      <c r="R111" s="36"/>
      <c r="S111" s="36"/>
      <c r="T111" s="35"/>
      <c r="U111" s="35"/>
      <c r="V111" s="35"/>
      <c r="W111" s="36"/>
      <c r="X111" s="36"/>
      <c r="Y111" s="35"/>
      <c r="Z111" s="35"/>
      <c r="AA111" s="33"/>
      <c r="AB111" s="33"/>
      <c r="AC111" s="38"/>
    </row>
    <row r="112" spans="2:29" x14ac:dyDescent="0.25">
      <c r="B112" s="33" t="s">
        <v>8</v>
      </c>
      <c r="C112" s="34">
        <v>2015</v>
      </c>
      <c r="D112" s="35">
        <v>1266.72</v>
      </c>
      <c r="E112" s="35">
        <v>1392</v>
      </c>
      <c r="F112" s="36"/>
      <c r="G112" s="36"/>
      <c r="H112" s="36"/>
      <c r="I112" s="35">
        <v>3167.3481307954039</v>
      </c>
      <c r="J112" s="35">
        <v>0</v>
      </c>
      <c r="K112" s="36"/>
      <c r="L112" s="36"/>
      <c r="M112" s="36"/>
      <c r="N112" s="36"/>
      <c r="O112" s="36"/>
      <c r="P112" s="36"/>
      <c r="Q112" s="36"/>
      <c r="R112" s="36"/>
      <c r="S112" s="36"/>
      <c r="T112" s="36"/>
      <c r="U112" s="36"/>
      <c r="V112" s="36"/>
      <c r="W112" s="36"/>
      <c r="X112" s="36"/>
      <c r="Y112" s="36"/>
      <c r="Z112" s="36"/>
      <c r="AA112" s="33"/>
      <c r="AB112" s="33"/>
      <c r="AC112" s="38"/>
    </row>
    <row r="113" spans="2:29" x14ac:dyDescent="0.25">
      <c r="B113" s="33"/>
      <c r="C113" s="34" t="s">
        <v>24</v>
      </c>
      <c r="D113" s="36"/>
      <c r="E113" s="36"/>
      <c r="F113" s="36"/>
      <c r="G113" s="36"/>
      <c r="H113" s="36"/>
      <c r="I113" s="36"/>
      <c r="J113" s="36"/>
      <c r="K113" s="36"/>
      <c r="L113" s="35">
        <v>1266.72</v>
      </c>
      <c r="M113" s="35">
        <v>1152</v>
      </c>
      <c r="N113" s="36"/>
      <c r="O113" s="36"/>
      <c r="P113" s="36"/>
      <c r="Q113" s="35">
        <v>3341.5311767455505</v>
      </c>
      <c r="R113" s="35">
        <v>6683.0623534911019</v>
      </c>
      <c r="S113" s="35"/>
      <c r="T113" s="36"/>
      <c r="U113" s="36"/>
      <c r="V113" s="36"/>
      <c r="W113" s="36"/>
      <c r="X113" s="36"/>
      <c r="Y113" s="36"/>
      <c r="Z113" s="36"/>
      <c r="AA113" s="37"/>
      <c r="AB113" s="33"/>
      <c r="AC113" s="38"/>
    </row>
    <row r="114" spans="2:29" x14ac:dyDescent="0.25">
      <c r="B114" s="33"/>
      <c r="C114" s="34" t="s">
        <v>25</v>
      </c>
      <c r="D114" s="36"/>
      <c r="E114" s="36"/>
      <c r="F114" s="36"/>
      <c r="G114" s="36"/>
      <c r="H114" s="36"/>
      <c r="I114" s="36"/>
      <c r="J114" s="36"/>
      <c r="K114" s="36"/>
      <c r="L114" s="35"/>
      <c r="M114" s="35"/>
      <c r="N114" s="36"/>
      <c r="O114" s="36"/>
      <c r="P114" s="36"/>
      <c r="Q114" s="35"/>
      <c r="R114" s="35"/>
      <c r="S114" s="35"/>
      <c r="T114" s="35">
        <v>1266.72</v>
      </c>
      <c r="U114" s="35">
        <v>1152</v>
      </c>
      <c r="V114" s="36"/>
      <c r="W114" s="36"/>
      <c r="X114" s="36"/>
      <c r="Y114" s="35">
        <v>5016.9163934732751</v>
      </c>
      <c r="Z114" s="35">
        <v>10033.83278694655</v>
      </c>
      <c r="AA114" s="37"/>
      <c r="AB114" s="33"/>
      <c r="AC114" s="38"/>
    </row>
    <row r="115" spans="2:29" x14ac:dyDescent="0.25">
      <c r="B115" s="33"/>
      <c r="C115" s="34"/>
      <c r="D115" s="36"/>
      <c r="E115" s="36"/>
      <c r="F115" s="36"/>
      <c r="G115" s="36"/>
      <c r="H115" s="36"/>
      <c r="I115" s="36"/>
      <c r="J115" s="36"/>
      <c r="K115" s="36"/>
      <c r="L115" s="36"/>
      <c r="M115" s="36"/>
      <c r="N115" s="36"/>
      <c r="O115" s="36"/>
      <c r="P115" s="36"/>
      <c r="Q115" s="36"/>
      <c r="R115" s="36"/>
      <c r="S115" s="36"/>
      <c r="T115" s="35"/>
      <c r="U115" s="35"/>
      <c r="V115" s="36"/>
      <c r="W115" s="36"/>
      <c r="X115" s="36"/>
      <c r="Y115" s="35"/>
      <c r="Z115" s="35"/>
      <c r="AA115" s="37"/>
      <c r="AB115" s="33"/>
      <c r="AC115" s="38"/>
    </row>
    <row r="116" spans="2:29" x14ac:dyDescent="0.25">
      <c r="B116" s="33" t="s">
        <v>9</v>
      </c>
      <c r="C116" s="34">
        <v>2015</v>
      </c>
      <c r="D116" s="35">
        <v>1266.72</v>
      </c>
      <c r="E116" s="35">
        <v>864</v>
      </c>
      <c r="F116" s="36"/>
      <c r="G116" s="36"/>
      <c r="H116" s="36"/>
      <c r="I116" s="35">
        <v>3438.9880423084865</v>
      </c>
      <c r="J116" s="35">
        <v>0</v>
      </c>
      <c r="K116" s="36"/>
      <c r="L116" s="36"/>
      <c r="M116" s="36"/>
      <c r="N116" s="36"/>
      <c r="O116" s="36"/>
      <c r="P116" s="36"/>
      <c r="Q116" s="36"/>
      <c r="R116" s="36"/>
      <c r="S116" s="36"/>
      <c r="T116" s="36"/>
      <c r="U116" s="36"/>
      <c r="V116" s="36"/>
      <c r="W116" s="36"/>
      <c r="X116" s="36"/>
      <c r="Y116" s="36"/>
      <c r="Z116" s="36"/>
      <c r="AA116" s="37"/>
      <c r="AB116" s="33"/>
      <c r="AC116" s="38"/>
    </row>
    <row r="117" spans="2:29" x14ac:dyDescent="0.25">
      <c r="B117" s="33"/>
      <c r="C117" s="34" t="s">
        <v>24</v>
      </c>
      <c r="D117" s="36"/>
      <c r="E117" s="36"/>
      <c r="F117" s="36"/>
      <c r="G117" s="36"/>
      <c r="H117" s="36"/>
      <c r="I117" s="36"/>
      <c r="J117" s="36"/>
      <c r="K117" s="36"/>
      <c r="L117" s="35">
        <v>1266.72</v>
      </c>
      <c r="M117" s="35">
        <v>1152</v>
      </c>
      <c r="N117" s="36"/>
      <c r="O117" s="36"/>
      <c r="P117" s="36"/>
      <c r="Q117" s="35">
        <v>3242.3862116946229</v>
      </c>
      <c r="R117" s="35">
        <v>6484.7724233892459</v>
      </c>
      <c r="S117" s="35"/>
      <c r="T117" s="36"/>
      <c r="U117" s="36"/>
      <c r="V117" s="36"/>
      <c r="W117" s="36"/>
      <c r="X117" s="36"/>
      <c r="Y117" s="36"/>
      <c r="Z117" s="36"/>
      <c r="AA117" s="37"/>
      <c r="AB117" s="33"/>
      <c r="AC117" s="38"/>
    </row>
    <row r="118" spans="2:29" x14ac:dyDescent="0.25">
      <c r="B118" s="33"/>
      <c r="C118" s="34" t="s">
        <v>25</v>
      </c>
      <c r="D118" s="36"/>
      <c r="E118" s="36"/>
      <c r="F118" s="36"/>
      <c r="G118" s="36"/>
      <c r="H118" s="36"/>
      <c r="I118" s="36"/>
      <c r="J118" s="36"/>
      <c r="K118" s="36"/>
      <c r="L118" s="35"/>
      <c r="M118" s="35"/>
      <c r="N118" s="36"/>
      <c r="O118" s="36"/>
      <c r="P118" s="36"/>
      <c r="Q118" s="35"/>
      <c r="R118" s="35"/>
      <c r="S118" s="35"/>
      <c r="T118" s="35">
        <v>1266.72</v>
      </c>
      <c r="U118" s="35">
        <v>1152</v>
      </c>
      <c r="V118" s="36"/>
      <c r="W118" s="36"/>
      <c r="X118" s="36"/>
      <c r="Y118" s="35">
        <v>5043.7118848583013</v>
      </c>
      <c r="Z118" s="35">
        <v>10087.423769716603</v>
      </c>
      <c r="AA118" s="37"/>
      <c r="AB118" s="33"/>
      <c r="AC118" s="38"/>
    </row>
    <row r="119" spans="2:29" x14ac:dyDescent="0.25">
      <c r="B119" s="33"/>
      <c r="C119" s="34"/>
      <c r="D119" s="36"/>
      <c r="E119" s="36"/>
      <c r="F119" s="36"/>
      <c r="G119" s="36"/>
      <c r="H119" s="36"/>
      <c r="I119" s="36"/>
      <c r="J119" s="36"/>
      <c r="K119" s="36"/>
      <c r="L119" s="36"/>
      <c r="M119" s="36"/>
      <c r="N119" s="36"/>
      <c r="O119" s="36"/>
      <c r="P119" s="36"/>
      <c r="Q119" s="36"/>
      <c r="R119" s="36"/>
      <c r="S119" s="36"/>
      <c r="T119" s="35"/>
      <c r="U119" s="35"/>
      <c r="V119" s="36"/>
      <c r="W119" s="36"/>
      <c r="X119" s="36"/>
      <c r="Y119" s="35"/>
      <c r="Z119" s="35"/>
      <c r="AA119" s="37"/>
      <c r="AB119" s="33"/>
      <c r="AC119" s="38"/>
    </row>
    <row r="120" spans="2:29" x14ac:dyDescent="0.25">
      <c r="B120" s="33" t="s">
        <v>10</v>
      </c>
      <c r="C120" s="34">
        <v>2015</v>
      </c>
      <c r="D120" s="35">
        <v>1266.72</v>
      </c>
      <c r="E120" s="35">
        <v>0</v>
      </c>
      <c r="F120" s="35">
        <v>1152</v>
      </c>
      <c r="G120" s="35">
        <v>851.52</v>
      </c>
      <c r="H120" s="35">
        <v>1000</v>
      </c>
      <c r="I120" s="35">
        <v>2638.7965947825887</v>
      </c>
      <c r="J120" s="35">
        <v>0</v>
      </c>
      <c r="K120" s="36"/>
      <c r="L120" s="36"/>
      <c r="M120" s="36"/>
      <c r="N120" s="36"/>
      <c r="O120" s="36"/>
      <c r="P120" s="36"/>
      <c r="Q120" s="36"/>
      <c r="R120" s="36"/>
      <c r="S120" s="36"/>
      <c r="T120" s="36"/>
      <c r="U120" s="36"/>
      <c r="V120" s="36"/>
      <c r="W120" s="36"/>
      <c r="X120" s="36"/>
      <c r="Y120" s="36"/>
      <c r="Z120" s="36"/>
      <c r="AA120" s="37"/>
      <c r="AB120" s="33"/>
      <c r="AC120" s="38"/>
    </row>
    <row r="121" spans="2:29" x14ac:dyDescent="0.25">
      <c r="B121" s="33"/>
      <c r="C121" s="34" t="s">
        <v>24</v>
      </c>
      <c r="D121" s="36"/>
      <c r="E121" s="36"/>
      <c r="F121" s="36"/>
      <c r="G121" s="36"/>
      <c r="H121" s="36"/>
      <c r="I121" s="36"/>
      <c r="J121" s="36"/>
      <c r="K121" s="36"/>
      <c r="L121" s="35">
        <v>1266.72</v>
      </c>
      <c r="M121" s="35">
        <v>864</v>
      </c>
      <c r="N121" s="35">
        <v>432</v>
      </c>
      <c r="O121" s="35">
        <v>851.52</v>
      </c>
      <c r="P121" s="35">
        <v>500</v>
      </c>
      <c r="Q121" s="35">
        <v>1224.4662353491101</v>
      </c>
      <c r="R121" s="35">
        <v>2448.9324706982206</v>
      </c>
      <c r="S121" s="35"/>
      <c r="T121" s="36"/>
      <c r="U121" s="36"/>
      <c r="V121" s="36"/>
      <c r="W121" s="36"/>
      <c r="X121" s="36"/>
      <c r="Y121" s="36"/>
      <c r="Z121" s="36"/>
      <c r="AA121" s="37"/>
      <c r="AB121" s="33"/>
      <c r="AC121" s="38"/>
    </row>
    <row r="122" spans="2:29" x14ac:dyDescent="0.25">
      <c r="B122" s="33"/>
      <c r="C122" s="34" t="s">
        <v>25</v>
      </c>
      <c r="D122" s="36"/>
      <c r="E122" s="36"/>
      <c r="F122" s="36"/>
      <c r="G122" s="36"/>
      <c r="H122" s="36"/>
      <c r="I122" s="36"/>
      <c r="J122" s="36"/>
      <c r="K122" s="36"/>
      <c r="L122" s="35"/>
      <c r="M122" s="35"/>
      <c r="N122" s="35"/>
      <c r="O122" s="35"/>
      <c r="P122" s="35"/>
      <c r="Q122" s="35"/>
      <c r="R122" s="35"/>
      <c r="S122" s="35"/>
      <c r="T122" s="35">
        <v>1266.72</v>
      </c>
      <c r="U122" s="35">
        <v>864</v>
      </c>
      <c r="V122" s="35">
        <v>432</v>
      </c>
      <c r="W122" s="35">
        <v>851.52</v>
      </c>
      <c r="X122" s="35">
        <v>500</v>
      </c>
      <c r="Y122" s="35">
        <v>1670.7752786946551</v>
      </c>
      <c r="Z122" s="35">
        <v>3341.5505573893101</v>
      </c>
      <c r="AA122" s="37"/>
      <c r="AB122" s="33"/>
      <c r="AC122" s="38"/>
    </row>
    <row r="123" spans="2:29" x14ac:dyDescent="0.25">
      <c r="B123" s="33"/>
      <c r="C123" s="34"/>
      <c r="D123" s="36"/>
      <c r="E123" s="36"/>
      <c r="F123" s="36"/>
      <c r="G123" s="36"/>
      <c r="H123" s="36"/>
      <c r="I123" s="36"/>
      <c r="J123" s="36"/>
      <c r="K123" s="36"/>
      <c r="L123" s="36"/>
      <c r="M123" s="36"/>
      <c r="N123" s="36"/>
      <c r="O123" s="36"/>
      <c r="P123" s="36"/>
      <c r="Q123" s="36"/>
      <c r="R123" s="36"/>
      <c r="S123" s="36"/>
      <c r="T123" s="35"/>
      <c r="U123" s="35"/>
      <c r="V123" s="35"/>
      <c r="W123" s="35"/>
      <c r="X123" s="35"/>
      <c r="Y123" s="35"/>
      <c r="Z123" s="35"/>
      <c r="AA123" s="37"/>
      <c r="AB123" s="33"/>
      <c r="AC123" s="38"/>
    </row>
    <row r="124" spans="2:29" x14ac:dyDescent="0.25">
      <c r="B124" s="33" t="s">
        <v>11</v>
      </c>
      <c r="C124" s="34">
        <v>2015</v>
      </c>
      <c r="D124" s="36"/>
      <c r="E124" s="36"/>
      <c r="F124" s="35">
        <v>4608</v>
      </c>
      <c r="G124" s="35">
        <v>851.52</v>
      </c>
      <c r="H124" s="35">
        <v>1000</v>
      </c>
      <c r="I124" s="35">
        <v>1405.5096774193548</v>
      </c>
      <c r="J124" s="35">
        <v>0</v>
      </c>
      <c r="K124" s="36"/>
      <c r="L124" s="36"/>
      <c r="M124" s="36"/>
      <c r="N124" s="36"/>
      <c r="O124" s="36"/>
      <c r="P124" s="36"/>
      <c r="Q124" s="36"/>
      <c r="R124" s="36"/>
      <c r="S124" s="36"/>
      <c r="T124" s="36"/>
      <c r="U124" s="36"/>
      <c r="V124" s="36"/>
      <c r="W124" s="36"/>
      <c r="X124" s="36"/>
      <c r="Y124" s="36"/>
      <c r="Z124" s="36"/>
      <c r="AA124" s="37"/>
      <c r="AB124" s="33"/>
      <c r="AC124" s="38"/>
    </row>
    <row r="125" spans="2:29" x14ac:dyDescent="0.25">
      <c r="B125" s="33"/>
      <c r="C125" s="34" t="s">
        <v>24</v>
      </c>
      <c r="D125" s="36"/>
      <c r="E125" s="36"/>
      <c r="F125" s="36"/>
      <c r="G125" s="36"/>
      <c r="H125" s="36"/>
      <c r="I125" s="36"/>
      <c r="J125" s="36"/>
      <c r="K125" s="36"/>
      <c r="L125" s="36"/>
      <c r="M125" s="36"/>
      <c r="N125" s="35">
        <v>2160</v>
      </c>
      <c r="O125" s="35">
        <v>851.52</v>
      </c>
      <c r="P125" s="35">
        <v>500</v>
      </c>
      <c r="Q125" s="35">
        <v>695.20000000000016</v>
      </c>
      <c r="R125" s="35">
        <v>1390.4000000000003</v>
      </c>
      <c r="S125" s="35"/>
      <c r="T125" s="36"/>
      <c r="U125" s="36"/>
      <c r="V125" s="36"/>
      <c r="W125" s="36"/>
      <c r="X125" s="36"/>
      <c r="Y125" s="36"/>
      <c r="Z125" s="36"/>
      <c r="AA125" s="37"/>
      <c r="AB125" s="33"/>
      <c r="AC125" s="38"/>
    </row>
    <row r="126" spans="2:29" x14ac:dyDescent="0.25">
      <c r="B126" s="33"/>
      <c r="C126" s="34" t="s">
        <v>25</v>
      </c>
      <c r="D126" s="36"/>
      <c r="E126" s="36"/>
      <c r="F126" s="36"/>
      <c r="G126" s="36"/>
      <c r="H126" s="36"/>
      <c r="I126" s="36"/>
      <c r="J126" s="36"/>
      <c r="K126" s="36"/>
      <c r="L126" s="36"/>
      <c r="M126" s="36"/>
      <c r="N126" s="35"/>
      <c r="O126" s="35"/>
      <c r="P126" s="35"/>
      <c r="Q126" s="35"/>
      <c r="R126" s="35"/>
      <c r="S126" s="35"/>
      <c r="T126" s="36"/>
      <c r="U126" s="36"/>
      <c r="V126" s="35">
        <v>2304</v>
      </c>
      <c r="W126" s="35">
        <v>851.52</v>
      </c>
      <c r="X126" s="35">
        <v>500</v>
      </c>
      <c r="Y126" s="35">
        <v>834.24000000000024</v>
      </c>
      <c r="Z126" s="35">
        <v>1668.4800000000005</v>
      </c>
      <c r="AA126" s="37"/>
      <c r="AB126" s="33"/>
      <c r="AC126" s="38"/>
    </row>
    <row r="127" spans="2:29" x14ac:dyDescent="0.25">
      <c r="B127" s="33"/>
      <c r="C127" s="33"/>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3"/>
      <c r="AC127" s="38"/>
    </row>
    <row r="128" spans="2:29" x14ac:dyDescent="0.25">
      <c r="B128" s="38"/>
      <c r="C128" s="38"/>
      <c r="D128" s="38"/>
      <c r="E128" s="38"/>
      <c r="F128" s="38"/>
      <c r="G128" s="38"/>
      <c r="H128" s="38"/>
      <c r="I128" s="38"/>
      <c r="J128" s="38"/>
      <c r="K128" s="38"/>
      <c r="L128" s="38"/>
      <c r="M128" s="38"/>
      <c r="N128" s="39"/>
      <c r="O128" s="38"/>
      <c r="P128" s="38"/>
      <c r="Q128" s="38"/>
      <c r="R128" s="38"/>
      <c r="S128" s="38"/>
      <c r="T128" s="38"/>
      <c r="U128" s="38"/>
      <c r="V128" s="38"/>
      <c r="W128" s="38"/>
      <c r="X128" s="38"/>
      <c r="Y128" s="38"/>
      <c r="Z128" s="38"/>
      <c r="AA128" s="39"/>
      <c r="AB128" s="38"/>
      <c r="AC128" s="38"/>
    </row>
    <row r="129" spans="2:29" x14ac:dyDescent="0.25">
      <c r="B129" s="38"/>
      <c r="C129" s="38"/>
      <c r="D129" s="38"/>
      <c r="E129" s="38"/>
      <c r="F129" s="38"/>
      <c r="G129" s="38"/>
      <c r="H129" s="38"/>
      <c r="I129" s="38"/>
      <c r="J129" s="38"/>
      <c r="K129" s="38"/>
      <c r="L129" s="38"/>
      <c r="M129" s="38"/>
      <c r="N129" s="39"/>
      <c r="O129" s="38"/>
      <c r="P129" s="38"/>
      <c r="Q129" s="38"/>
      <c r="R129" s="38"/>
      <c r="S129" s="38"/>
      <c r="T129" s="38"/>
      <c r="U129" s="38"/>
      <c r="V129" s="38"/>
      <c r="W129" s="38"/>
      <c r="X129" s="38"/>
      <c r="Y129" s="38"/>
      <c r="Z129" s="38"/>
      <c r="AA129" s="39"/>
      <c r="AB129" s="38"/>
      <c r="AC129" s="38"/>
    </row>
    <row r="130" spans="2:29" x14ac:dyDescent="0.25">
      <c r="B130" s="38"/>
      <c r="C130" s="38"/>
      <c r="D130" s="38"/>
      <c r="E130" s="38"/>
      <c r="F130" s="38"/>
      <c r="G130" s="38"/>
      <c r="H130" s="38"/>
      <c r="I130" s="38"/>
      <c r="J130" s="38"/>
      <c r="K130" s="38"/>
      <c r="L130" s="38"/>
      <c r="M130" s="38"/>
      <c r="N130" s="39"/>
      <c r="O130" s="38"/>
      <c r="P130" s="38"/>
      <c r="Q130" s="38"/>
      <c r="R130" s="38"/>
      <c r="S130" s="38"/>
      <c r="T130" s="38"/>
      <c r="U130" s="38"/>
      <c r="V130" s="38"/>
      <c r="W130" s="38"/>
      <c r="X130" s="38"/>
      <c r="Y130" s="38"/>
      <c r="Z130" s="38"/>
      <c r="AA130" s="39"/>
      <c r="AB130" s="38"/>
      <c r="AC130" s="38"/>
    </row>
    <row r="131" spans="2:29" x14ac:dyDescent="0.25">
      <c r="B131" s="38"/>
      <c r="C131" s="38"/>
      <c r="D131" s="38"/>
      <c r="E131" s="38"/>
      <c r="F131" s="38"/>
      <c r="G131" s="38"/>
      <c r="H131" s="38"/>
      <c r="I131" s="38"/>
      <c r="J131" s="38"/>
      <c r="K131" s="38"/>
      <c r="L131" s="38"/>
      <c r="M131" s="38"/>
      <c r="N131" s="39"/>
      <c r="O131" s="38"/>
      <c r="P131" s="38"/>
      <c r="Q131" s="38"/>
      <c r="R131" s="38"/>
      <c r="S131" s="38"/>
      <c r="T131" s="38"/>
      <c r="U131" s="38"/>
      <c r="V131" s="38"/>
      <c r="W131" s="38"/>
      <c r="X131" s="38"/>
      <c r="Y131" s="38"/>
      <c r="Z131" s="38"/>
      <c r="AA131" s="39"/>
      <c r="AB131" s="38"/>
      <c r="AC131" s="38"/>
    </row>
    <row r="132" spans="2:29" x14ac:dyDescent="0.25">
      <c r="B132" s="38"/>
      <c r="C132" s="38"/>
      <c r="D132" s="38"/>
      <c r="E132" s="38"/>
      <c r="F132" s="38"/>
      <c r="G132" s="38"/>
      <c r="H132" s="38"/>
      <c r="I132" s="38"/>
      <c r="J132" s="38"/>
      <c r="K132" s="38"/>
      <c r="L132" s="38"/>
      <c r="M132" s="38"/>
      <c r="N132" s="39"/>
      <c r="O132" s="38"/>
      <c r="P132" s="38"/>
      <c r="Q132" s="38"/>
      <c r="R132" s="38"/>
      <c r="S132" s="38"/>
      <c r="T132" s="38"/>
      <c r="U132" s="38"/>
      <c r="V132" s="38"/>
      <c r="W132" s="38"/>
      <c r="X132" s="38"/>
      <c r="Y132" s="38"/>
      <c r="Z132" s="38"/>
      <c r="AA132" s="39"/>
      <c r="AB132" s="38"/>
      <c r="AC132" s="38"/>
    </row>
    <row r="133" spans="2:29" x14ac:dyDescent="0.25">
      <c r="B133" s="38"/>
      <c r="C133" s="38"/>
      <c r="D133" s="38"/>
      <c r="E133" s="38"/>
      <c r="F133" s="38"/>
      <c r="G133" s="38"/>
      <c r="H133" s="38"/>
      <c r="I133" s="38"/>
      <c r="J133" s="38"/>
      <c r="K133" s="38"/>
      <c r="L133" s="38"/>
      <c r="M133" s="38"/>
      <c r="N133" s="39"/>
      <c r="O133" s="38"/>
      <c r="P133" s="38"/>
      <c r="Q133" s="38"/>
      <c r="R133" s="38"/>
      <c r="S133" s="38"/>
      <c r="T133" s="38"/>
      <c r="U133" s="38"/>
      <c r="V133" s="38"/>
      <c r="W133" s="38"/>
      <c r="X133" s="38"/>
      <c r="Y133" s="38"/>
      <c r="Z133" s="38"/>
      <c r="AA133" s="39"/>
      <c r="AB133" s="38"/>
      <c r="AC133" s="38"/>
    </row>
    <row r="134" spans="2:29" x14ac:dyDescent="0.25">
      <c r="B134" s="38"/>
      <c r="C134" s="38"/>
      <c r="D134" s="38"/>
      <c r="E134" s="38"/>
      <c r="F134" s="38"/>
      <c r="G134" s="38"/>
      <c r="H134" s="38"/>
      <c r="I134" s="38"/>
      <c r="J134" s="38"/>
      <c r="K134" s="38"/>
      <c r="L134" s="38"/>
      <c r="M134" s="38"/>
      <c r="N134" s="39"/>
      <c r="O134" s="38"/>
      <c r="P134" s="38"/>
      <c r="Q134" s="38"/>
      <c r="R134" s="38"/>
      <c r="S134" s="38"/>
      <c r="T134" s="38"/>
      <c r="U134" s="38"/>
      <c r="V134" s="38"/>
      <c r="W134" s="38"/>
      <c r="X134" s="38"/>
      <c r="Y134" s="38"/>
      <c r="Z134" s="38"/>
      <c r="AA134" s="39"/>
      <c r="AB134" s="38"/>
      <c r="AC134" s="38"/>
    </row>
  </sheetData>
  <pageMargins left="0" right="0" top="0" bottom="0" header="0" footer="0"/>
  <pageSetup scale="96"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BERGHOUT Niels, IEA/STO/EED/CCS</cp:lastModifiedBy>
  <cp:lastPrinted>2017-02-22T13:32:10Z</cp:lastPrinted>
  <dcterms:created xsi:type="dcterms:W3CDTF">2012-01-18T17:58:40Z</dcterms:created>
  <dcterms:modified xsi:type="dcterms:W3CDTF">2017-05-23T12:57:38Z</dcterms:modified>
</cp:coreProperties>
</file>