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yli\OneDrive\Desktop\New folder\Marksheet_Data\"/>
    </mc:Choice>
  </mc:AlternateContent>
  <xr:revisionPtr revIDLastSave="0" documentId="13_ncr:1_{05090E50-6422-479E-AA93-0CE741BD03C8}" xr6:coauthVersionLast="47" xr6:coauthVersionMax="47" xr10:uidLastSave="{00000000-0000-0000-0000-000000000000}"/>
  <bookViews>
    <workbookView xWindow="1905" yWindow="1905" windowWidth="13080" windowHeight="7785" xr2:uid="{88CB20BF-360E-4A40-BAF5-E667AE110243}"/>
  </bookViews>
  <sheets>
    <sheet name="Data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5" i="1"/>
  <c r="N6" i="1"/>
  <c r="N9" i="1"/>
  <c r="N10" i="1"/>
  <c r="L2" i="1"/>
  <c r="L3" i="1"/>
  <c r="L4" i="1"/>
  <c r="L5" i="1"/>
  <c r="L6" i="1"/>
  <c r="L7" i="1"/>
  <c r="L8" i="1"/>
  <c r="L9" i="1"/>
  <c r="L10" i="1"/>
  <c r="L11" i="1"/>
  <c r="M2" i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<sst xmlns="http://schemas.openxmlformats.org/spreadsheetml/2006/main" count="66" uniqueCount="51">
  <si>
    <t>Name</t>
  </si>
  <si>
    <t>Roll_No</t>
  </si>
  <si>
    <t>Email id</t>
  </si>
  <si>
    <t>Class</t>
  </si>
  <si>
    <t>English</t>
  </si>
  <si>
    <t>Urdu</t>
  </si>
  <si>
    <t>Physics</t>
  </si>
  <si>
    <t>Math</t>
  </si>
  <si>
    <t>Chemistry</t>
  </si>
  <si>
    <t>Biology</t>
  </si>
  <si>
    <t>Total</t>
  </si>
  <si>
    <t>Obtained_Mark</t>
  </si>
  <si>
    <t>Grade</t>
  </si>
  <si>
    <t>Remark</t>
  </si>
  <si>
    <t>At_Kt</t>
  </si>
  <si>
    <t>Rank</t>
  </si>
  <si>
    <t>Percentage</t>
  </si>
  <si>
    <t>Shahzad</t>
  </si>
  <si>
    <t>Shahzad@xyz.com</t>
  </si>
  <si>
    <t>XII</t>
  </si>
  <si>
    <t>Akshay</t>
  </si>
  <si>
    <t>Akshay@xyz,com</t>
  </si>
  <si>
    <t>Mahesh</t>
  </si>
  <si>
    <t>Mahesh@xyz.com</t>
  </si>
  <si>
    <t>Jayesh</t>
  </si>
  <si>
    <t>Jayesh@xyz.com</t>
  </si>
  <si>
    <t>Dilip</t>
  </si>
  <si>
    <t>Dilip@xyz.com</t>
  </si>
  <si>
    <t>Sanjay</t>
  </si>
  <si>
    <t>Chiragh</t>
  </si>
  <si>
    <t>Chiragh@xyz.com</t>
  </si>
  <si>
    <t>Jigar</t>
  </si>
  <si>
    <t>Jigar@xyz.com</t>
  </si>
  <si>
    <t>Aniket</t>
  </si>
  <si>
    <t>Aniket@xyz.com</t>
  </si>
  <si>
    <t>Arati</t>
  </si>
  <si>
    <t>Arati@xyz.com</t>
  </si>
  <si>
    <t>Addition of marks of all subjects</t>
  </si>
  <si>
    <t>Calculate percentage and round value upto two descimal point</t>
  </si>
  <si>
    <t>"A" Grade for more than 80 %</t>
  </si>
  <si>
    <t>Assign remark as "EXCELLENT" for A Grade.</t>
  </si>
  <si>
    <t>Count At_Kt as 1 if subject Mark is less than 40 and calculate total nos of At_Kts.</t>
  </si>
  <si>
    <t>"B" Grade for percent between 60 to 80</t>
  </si>
  <si>
    <t>Assign remark as "GOOD" for B Grade.</t>
  </si>
  <si>
    <t>"C" Grade for percent between 40 to 60</t>
  </si>
  <si>
    <t>Assign remark as "AVERAGE" for C Grade.</t>
  </si>
  <si>
    <t>"F" Grade If any AT_KT or less then 40%</t>
  </si>
  <si>
    <t>Assign remark as "FAIL" for F Grade.</t>
  </si>
  <si>
    <t>Assign rank to each student based on its Obtained_Marks. (Ex..For highest marks rank should be 1 and so on.) note: if someone is having ATKT then You have to give NA(Not Applicable)</t>
  </si>
  <si>
    <t>ObtainedMarks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</si>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</sst>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00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EAA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6" xfId="0" applyFill="1" applyBorder="1" applyAlignment="1">
      <alignment vertical="center"/>
    </xf>
    <xf numFmtId="0" fontId="0" fillId="3" borderId="14" xfId="0" applyFill="1" applyBorder="1" applyAlignment="1">
      <alignment vertical="center" wrapText="1"/>
    </xf>
    <xf numFmtId="0" fontId="0" fillId="3" borderId="17" xfId="0" applyFill="1" applyBorder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E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12" Type="http://schemas.microsoft.com/office/2017/10/relationships/person" Target="persons/person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14" Type="http://schemas.microsoft.com/office/2017/10/relationships/person" Target="persons/person8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F18E-697E-4442-B2A8-33DF672F79DA}">
  <dimension ref="A1:N13"/>
  <sheetViews>
    <sheetView tabSelected="1" topLeftCell="E1" workbookViewId="0">
      <selection activeCell="N11" sqref="N11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7.5703125" bestFit="1" customWidth="1"/>
    <col min="4" max="4" width="7.28515625" bestFit="1" customWidth="1"/>
    <col min="5" max="5" width="9.5703125" bestFit="1" customWidth="1"/>
    <col min="6" max="6" width="6.85546875" bestFit="1" customWidth="1"/>
    <col min="7" max="7" width="9.7109375" bestFit="1" customWidth="1"/>
    <col min="8" max="8" width="7.140625" bestFit="1" customWidth="1"/>
    <col min="9" max="9" width="13" customWidth="1"/>
    <col min="10" max="10" width="9.85546875" bestFit="1" customWidth="1"/>
    <col min="11" max="11" width="7.42578125" bestFit="1" customWidth="1"/>
    <col min="12" max="12" width="8" bestFit="1" customWidth="1"/>
    <col min="13" max="13" width="20" customWidth="1"/>
    <col min="14" max="14" width="19.140625" bestFit="1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49</v>
      </c>
      <c r="N1" s="1" t="s">
        <v>15</v>
      </c>
    </row>
    <row r="2" spans="1:14" x14ac:dyDescent="0.25">
      <c r="A2" s="2" t="s">
        <v>17</v>
      </c>
      <c r="B2" s="3">
        <v>9</v>
      </c>
      <c r="C2" t="s">
        <v>18</v>
      </c>
      <c r="D2" s="3" t="s">
        <v>19</v>
      </c>
      <c r="E2" s="3">
        <v>86</v>
      </c>
      <c r="F2" s="3">
        <v>80</v>
      </c>
      <c r="G2" s="3">
        <v>70</v>
      </c>
      <c r="H2" s="3">
        <v>76</v>
      </c>
      <c r="I2" s="3">
        <v>79</v>
      </c>
      <c r="J2" s="3">
        <v>68</v>
      </c>
      <c r="K2" s="3">
        <v>600</v>
      </c>
      <c r="L2" s="3">
        <f t="shared" ref="L2:L11" si="0">COUNTIF(E2:J2,"&lt;40")</f>
        <v>0</v>
      </c>
      <c r="M2" s="3">
        <f t="shared" ref="M2:M11" si="1">SUM(E2+F2+G2+H2+I2+J2)</f>
        <v>459</v>
      </c>
      <c r="N2" s="3">
        <f t="shared" ref="N2:N11" si="2">RANK(M2,$M$2:$M$11)</f>
        <v>1</v>
      </c>
    </row>
    <row r="3" spans="1:14" x14ac:dyDescent="0.25">
      <c r="A3" s="2" t="s">
        <v>20</v>
      </c>
      <c r="B3" s="3">
        <v>10</v>
      </c>
      <c r="C3" t="s">
        <v>21</v>
      </c>
      <c r="D3" s="3" t="s">
        <v>19</v>
      </c>
      <c r="E3" s="3">
        <v>68</v>
      </c>
      <c r="F3" s="3">
        <v>48</v>
      </c>
      <c r="G3" s="3">
        <v>48</v>
      </c>
      <c r="H3" s="3">
        <v>58</v>
      </c>
      <c r="I3" s="3">
        <v>35</v>
      </c>
      <c r="J3" s="3">
        <v>39</v>
      </c>
      <c r="K3" s="3">
        <v>600</v>
      </c>
      <c r="L3" s="3">
        <f t="shared" si="0"/>
        <v>2</v>
      </c>
      <c r="M3" s="3">
        <f t="shared" si="1"/>
        <v>296</v>
      </c>
      <c r="N3" s="3" t="s">
        <v>50</v>
      </c>
    </row>
    <row r="4" spans="1:14" x14ac:dyDescent="0.25">
      <c r="A4" s="2" t="s">
        <v>22</v>
      </c>
      <c r="B4" s="3">
        <v>5</v>
      </c>
      <c r="C4" s="4" t="s">
        <v>23</v>
      </c>
      <c r="D4" s="3" t="s">
        <v>19</v>
      </c>
      <c r="E4" s="3">
        <v>43</v>
      </c>
      <c r="F4" s="3">
        <v>25</v>
      </c>
      <c r="G4" s="3">
        <v>63</v>
      </c>
      <c r="H4" s="3">
        <v>46</v>
      </c>
      <c r="I4" s="3">
        <v>38</v>
      </c>
      <c r="J4" s="3">
        <v>45</v>
      </c>
      <c r="K4" s="3">
        <v>600</v>
      </c>
      <c r="L4" s="3">
        <f t="shared" si="0"/>
        <v>2</v>
      </c>
      <c r="M4" s="3">
        <f t="shared" si="1"/>
        <v>260</v>
      </c>
      <c r="N4" s="3" t="s">
        <v>50</v>
      </c>
    </row>
    <row r="5" spans="1:14" x14ac:dyDescent="0.25">
      <c r="A5" s="2" t="s">
        <v>24</v>
      </c>
      <c r="B5" s="3">
        <v>7</v>
      </c>
      <c r="C5" t="s">
        <v>25</v>
      </c>
      <c r="D5" s="3" t="s">
        <v>19</v>
      </c>
      <c r="E5" s="3">
        <v>84</v>
      </c>
      <c r="F5" s="3">
        <v>75</v>
      </c>
      <c r="G5" s="3">
        <v>64</v>
      </c>
      <c r="H5" s="3">
        <v>71</v>
      </c>
      <c r="I5" s="3">
        <v>82</v>
      </c>
      <c r="J5" s="3">
        <v>59</v>
      </c>
      <c r="K5" s="3">
        <v>600</v>
      </c>
      <c r="L5" s="3">
        <f t="shared" si="0"/>
        <v>0</v>
      </c>
      <c r="M5" s="3">
        <f t="shared" si="1"/>
        <v>435</v>
      </c>
      <c r="N5" s="3">
        <f t="shared" si="2"/>
        <v>2</v>
      </c>
    </row>
    <row r="6" spans="1:14" x14ac:dyDescent="0.25">
      <c r="A6" s="2" t="s">
        <v>26</v>
      </c>
      <c r="B6" s="3">
        <v>4</v>
      </c>
      <c r="C6" t="s">
        <v>27</v>
      </c>
      <c r="D6" s="3" t="s">
        <v>19</v>
      </c>
      <c r="E6" s="3">
        <v>48</v>
      </c>
      <c r="F6" s="3">
        <v>54</v>
      </c>
      <c r="G6" s="3">
        <v>62</v>
      </c>
      <c r="H6" s="3">
        <v>84</v>
      </c>
      <c r="I6" s="3">
        <v>54</v>
      </c>
      <c r="J6" s="3">
        <v>40</v>
      </c>
      <c r="K6" s="3">
        <v>600</v>
      </c>
      <c r="L6" s="3">
        <f t="shared" si="0"/>
        <v>0</v>
      </c>
      <c r="M6" s="3">
        <f t="shared" si="1"/>
        <v>342</v>
      </c>
      <c r="N6" s="3">
        <f t="shared" si="2"/>
        <v>4</v>
      </c>
    </row>
    <row r="7" spans="1:14" x14ac:dyDescent="0.25">
      <c r="A7" s="2" t="s">
        <v>28</v>
      </c>
      <c r="B7" s="3">
        <v>8</v>
      </c>
      <c r="C7" s="5"/>
      <c r="D7" s="3" t="s">
        <v>19</v>
      </c>
      <c r="E7" s="3">
        <v>38</v>
      </c>
      <c r="F7" s="3">
        <v>26</v>
      </c>
      <c r="G7" s="3">
        <v>54</v>
      </c>
      <c r="H7" s="3">
        <v>15</v>
      </c>
      <c r="I7" s="3">
        <v>75</v>
      </c>
      <c r="J7" s="3">
        <v>54</v>
      </c>
      <c r="K7" s="3">
        <v>600</v>
      </c>
      <c r="L7" s="3">
        <f t="shared" si="0"/>
        <v>3</v>
      </c>
      <c r="M7" s="3">
        <f t="shared" si="1"/>
        <v>262</v>
      </c>
      <c r="N7" s="3" t="s">
        <v>50</v>
      </c>
    </row>
    <row r="8" spans="1:14" x14ac:dyDescent="0.25">
      <c r="A8" s="2" t="s">
        <v>29</v>
      </c>
      <c r="B8" s="3">
        <v>3</v>
      </c>
      <c r="C8" t="s">
        <v>30</v>
      </c>
      <c r="D8" s="3" t="s">
        <v>19</v>
      </c>
      <c r="E8" s="3">
        <v>80</v>
      </c>
      <c r="F8" s="3">
        <v>87</v>
      </c>
      <c r="G8" s="3">
        <v>80</v>
      </c>
      <c r="H8" s="3">
        <v>35</v>
      </c>
      <c r="I8" s="3">
        <v>25</v>
      </c>
      <c r="J8" s="3">
        <v>15</v>
      </c>
      <c r="K8" s="3">
        <v>600</v>
      </c>
      <c r="L8" s="3">
        <f t="shared" si="0"/>
        <v>3</v>
      </c>
      <c r="M8" s="3">
        <f t="shared" si="1"/>
        <v>322</v>
      </c>
      <c r="N8" s="3" t="s">
        <v>50</v>
      </c>
    </row>
    <row r="9" spans="1:14" x14ac:dyDescent="0.25">
      <c r="A9" s="2" t="s">
        <v>31</v>
      </c>
      <c r="B9" s="3">
        <v>6</v>
      </c>
      <c r="C9" t="s">
        <v>32</v>
      </c>
      <c r="D9" s="3" t="s">
        <v>19</v>
      </c>
      <c r="E9" s="3">
        <v>56</v>
      </c>
      <c r="F9" s="3">
        <v>60</v>
      </c>
      <c r="G9" s="3">
        <v>73</v>
      </c>
      <c r="H9" s="3">
        <v>48</v>
      </c>
      <c r="I9" s="3">
        <v>59</v>
      </c>
      <c r="J9" s="3">
        <v>84</v>
      </c>
      <c r="K9" s="3">
        <v>600</v>
      </c>
      <c r="L9" s="3">
        <f t="shared" si="0"/>
        <v>0</v>
      </c>
      <c r="M9" s="3">
        <f t="shared" si="1"/>
        <v>380</v>
      </c>
      <c r="N9" s="3">
        <f t="shared" si="2"/>
        <v>3</v>
      </c>
    </row>
    <row r="10" spans="1:14" x14ac:dyDescent="0.25">
      <c r="A10" s="2" t="s">
        <v>33</v>
      </c>
      <c r="B10" s="3">
        <v>2</v>
      </c>
      <c r="C10" t="s">
        <v>34</v>
      </c>
      <c r="D10" s="3" t="s">
        <v>19</v>
      </c>
      <c r="E10" s="3">
        <v>49</v>
      </c>
      <c r="F10" s="3">
        <v>65</v>
      </c>
      <c r="G10" s="3">
        <v>53</v>
      </c>
      <c r="H10" s="3">
        <v>50</v>
      </c>
      <c r="I10" s="3">
        <v>78</v>
      </c>
      <c r="J10" s="3">
        <v>45</v>
      </c>
      <c r="K10" s="3">
        <v>600</v>
      </c>
      <c r="L10" s="3">
        <f t="shared" si="0"/>
        <v>0</v>
      </c>
      <c r="M10" s="3">
        <f t="shared" si="1"/>
        <v>340</v>
      </c>
      <c r="N10" s="3">
        <f t="shared" si="2"/>
        <v>5</v>
      </c>
    </row>
    <row r="11" spans="1:14" x14ac:dyDescent="0.25">
      <c r="A11" s="2" t="s">
        <v>35</v>
      </c>
      <c r="B11" s="3">
        <v>1</v>
      </c>
      <c r="C11" t="s">
        <v>36</v>
      </c>
      <c r="D11" s="3" t="s">
        <v>19</v>
      </c>
      <c r="E11" s="3">
        <v>35</v>
      </c>
      <c r="F11" s="3">
        <v>17</v>
      </c>
      <c r="G11" s="3">
        <v>52</v>
      </c>
      <c r="H11" s="3">
        <v>43</v>
      </c>
      <c r="I11" s="3">
        <v>64</v>
      </c>
      <c r="J11" s="3">
        <v>84</v>
      </c>
      <c r="K11" s="3">
        <v>600</v>
      </c>
      <c r="L11" s="3">
        <f t="shared" si="0"/>
        <v>2</v>
      </c>
      <c r="M11" s="3">
        <f t="shared" si="1"/>
        <v>295</v>
      </c>
      <c r="N11" s="3" t="s">
        <v>50</v>
      </c>
    </row>
    <row r="13" spans="1:14" x14ac:dyDescent="0.25"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4753-4231-4F40-8161-D10790B20F9F}">
  <dimension ref="B1:G6"/>
  <sheetViews>
    <sheetView workbookViewId="0">
      <selection activeCell="G15" sqref="G15"/>
    </sheetView>
  </sheetViews>
  <sheetFormatPr defaultRowHeight="15" x14ac:dyDescent="0.25"/>
  <cols>
    <col min="1" max="1" width="5.140625" customWidth="1"/>
    <col min="2" max="2" width="30" hidden="1" customWidth="1"/>
    <col min="3" max="3" width="57.7109375" hidden="1" customWidth="1"/>
    <col min="4" max="4" width="36.28515625" hidden="1" customWidth="1"/>
    <col min="5" max="5" width="39.28515625" hidden="1" customWidth="1"/>
    <col min="6" max="6" width="27.5703125" customWidth="1"/>
    <col min="7" max="7" width="49.28515625" customWidth="1"/>
  </cols>
  <sheetData>
    <row r="1" spans="2:7" ht="15.75" customHeight="1" thickBot="1" x14ac:dyDescent="0.3"/>
    <row r="2" spans="2:7" ht="16.5" customHeight="1" thickBot="1" x14ac:dyDescent="0.3">
      <c r="B2" s="7" t="s">
        <v>11</v>
      </c>
      <c r="C2" s="7" t="s">
        <v>16</v>
      </c>
      <c r="D2" s="8" t="s">
        <v>12</v>
      </c>
      <c r="E2" s="9" t="s">
        <v>13</v>
      </c>
      <c r="F2" s="9" t="s">
        <v>14</v>
      </c>
      <c r="G2" s="7" t="s">
        <v>15</v>
      </c>
    </row>
    <row r="3" spans="2:7" ht="15" customHeight="1" x14ac:dyDescent="0.25">
      <c r="B3" s="22" t="s">
        <v>37</v>
      </c>
      <c r="C3" s="16" t="s">
        <v>38</v>
      </c>
      <c r="D3" s="10" t="s">
        <v>39</v>
      </c>
      <c r="E3" s="11" t="s">
        <v>40</v>
      </c>
      <c r="F3" s="19" t="s">
        <v>41</v>
      </c>
      <c r="G3" s="22" t="s">
        <v>48</v>
      </c>
    </row>
    <row r="4" spans="2:7" x14ac:dyDescent="0.25">
      <c r="B4" s="23"/>
      <c r="C4" s="17"/>
      <c r="D4" s="12" t="s">
        <v>42</v>
      </c>
      <c r="E4" s="13" t="s">
        <v>43</v>
      </c>
      <c r="F4" s="20"/>
      <c r="G4" s="23"/>
    </row>
    <row r="5" spans="2:7" x14ac:dyDescent="0.25">
      <c r="B5" s="23"/>
      <c r="C5" s="17"/>
      <c r="D5" s="12" t="s">
        <v>44</v>
      </c>
      <c r="E5" s="13" t="s">
        <v>45</v>
      </c>
      <c r="F5" s="20"/>
      <c r="G5" s="23"/>
    </row>
    <row r="6" spans="2:7" ht="15.75" customHeight="1" thickBot="1" x14ac:dyDescent="0.3">
      <c r="B6" s="24"/>
      <c r="C6" s="18"/>
      <c r="D6" s="14" t="s">
        <v>46</v>
      </c>
      <c r="E6" s="15" t="s">
        <v>47</v>
      </c>
      <c r="F6" s="21"/>
      <c r="G6" s="24"/>
    </row>
  </sheetData>
  <mergeCells count="4">
    <mergeCell ref="C3:C6"/>
    <mergeCell ref="F3:F6"/>
    <mergeCell ref="G3:G6"/>
    <mergeCell ref="B3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Ritesh Gadewar</cp:lastModifiedBy>
  <dcterms:created xsi:type="dcterms:W3CDTF">2021-09-20T07:41:41Z</dcterms:created>
  <dcterms:modified xsi:type="dcterms:W3CDTF">2023-12-11T16:26:21Z</dcterms:modified>
</cp:coreProperties>
</file>