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Data Storytelling" sheetId="1" r:id="rId4"/>
    <sheet state="visible" name="Course Design" sheetId="2" r:id="rId5"/>
    <sheet state="visible" name="Assessment" sheetId="3" r:id="rId6"/>
    <sheet state="visible" name="Sheet7" sheetId="4" r:id="rId7"/>
    <sheet state="visible" name="Course Offering" sheetId="5" r:id="rId8"/>
    <sheet state="visible" name="Learning Resources" sheetId="6" r:id="rId9"/>
    <sheet state="visible" name="Course Policy" sheetId="7" r:id="rId10"/>
    <sheet state="visible" name="DESG202" sheetId="8" r:id="rId11"/>
    <sheet state="visible" name="3Assessment-oldFormat" sheetId="9" r:id="rId12"/>
  </sheets>
  <definedNames>
    <definedName localSheetId="7" name="_Toc34558390">DESG202!$P$12</definedName>
    <definedName localSheetId="1" name="_Toc34558390">#REF!</definedName>
    <definedName localSheetId="1" name="_Toc474766897">#REF!</definedName>
    <definedName localSheetId="7" name="_Toc474766897">DESG202!$P$12</definedName>
    <definedName hidden="1" name="Google_Sheet_Link_1890743055_1694302639">_Toc474766897</definedName>
    <definedName hidden="1" name="Google_Sheet_Link_923696880_1694302639">_Toc34558390</definedName>
  </definedNames>
  <calcPr/>
  <extLst>
    <ext uri="GoogleSheetsCustomDataVersion2">
      <go:sheetsCustomData xmlns:go="http://customooxmlschemas.google.com/" r:id="rId13" roundtripDataChecksum="GPQg+hDX03qDBV5WO2FsjGr+82fw2oAlKp7JzhKb2MA="/>
    </ext>
  </extLst>
</workbook>
</file>

<file path=xl/sharedStrings.xml><?xml version="1.0" encoding="utf-8"?>
<sst xmlns="http://schemas.openxmlformats.org/spreadsheetml/2006/main" count="425" uniqueCount="229">
  <si>
    <t xml:space="preserve">                                                                            Introduction to Data Storytelling</t>
  </si>
  <si>
    <t>1. Basic Information</t>
  </si>
  <si>
    <t>Administrative information about the course.</t>
  </si>
  <si>
    <t xml:space="preserve">Author(s): </t>
  </si>
  <si>
    <t>Dr. Shobana Padmanabhan</t>
  </si>
  <si>
    <t>Course Code:</t>
  </si>
  <si>
    <t>CS1202</t>
  </si>
  <si>
    <t>Contact Hours (L:T:P)</t>
  </si>
  <si>
    <t>15:0:30 = 45 Hours</t>
  </si>
  <si>
    <t xml:space="preserve">Program Head: </t>
  </si>
  <si>
    <t>Dr. Srinivasan Laskshminarayanan</t>
  </si>
  <si>
    <t xml:space="preserve">Course Name: </t>
  </si>
  <si>
    <t>Introduction to Data Storytelling</t>
  </si>
  <si>
    <t xml:space="preserve">Pre-requisites (Course / Skills / Knowledge) </t>
  </si>
  <si>
    <t>CS1201 IDA</t>
  </si>
  <si>
    <t xml:space="preserve">Dean: </t>
  </si>
  <si>
    <t>Dr. Sanjay R Chitnis</t>
  </si>
  <si>
    <t>Area</t>
  </si>
  <si>
    <t>Major (CS) Core</t>
  </si>
  <si>
    <t xml:space="preserve">Approved (Yes / No) </t>
  </si>
  <si>
    <t>No</t>
  </si>
  <si>
    <t xml:space="preserve">Version: </t>
  </si>
  <si>
    <t xml:space="preserve">Level </t>
  </si>
  <si>
    <t xml:space="preserve">Approval Link </t>
  </si>
  <si>
    <t xml:space="preserve">Date: </t>
  </si>
  <si>
    <t xml:space="preserve">Credits </t>
  </si>
  <si>
    <t>Program</t>
  </si>
  <si>
    <t>BSc (Hons)</t>
  </si>
  <si>
    <t>Other information</t>
  </si>
  <si>
    <t>Course designed on behalf of Dhee Center for AI and Data Science, RVU</t>
  </si>
  <si>
    <t>Hours</t>
  </si>
  <si>
    <t>45 
(1-0-1; integrated hands-on)</t>
  </si>
  <si>
    <t>School</t>
  </si>
  <si>
    <t>CSE</t>
  </si>
  <si>
    <t>2. Course Context and Overview</t>
  </si>
  <si>
    <t>This course gives an introduction to data storytelling, for data-driven decision making, using hands-on activities.
The course assumes knowledge of statistics and Python programming for basic data analysis and basic data visualization, from CS1201 IDA. Any new Python library used, will be covered only to the extent needed for the objectives of this course.
It shows how students can make use of generative AI (artificial intelligence) and prompt engineering to improve productivity in data analysis, visualization and data storytelling.</t>
  </si>
  <si>
    <t>3. Course Outcomes (CO)</t>
  </si>
  <si>
    <t xml:space="preserve">What the student will be able to demonstrate on successful completion of the course.
(CL - Cognitive Level, KC, Knowledge Category, PO/PSO (Not required at this point of time) No of class hours required,
</t>
  </si>
  <si>
    <t>Sl.No</t>
  </si>
  <si>
    <t>Course Outcomes</t>
  </si>
  <si>
    <t>Cogntive Level</t>
  </si>
  <si>
    <t>KC</t>
  </si>
  <si>
    <t>PO/PSO</t>
  </si>
  <si>
    <t>Class Sessions</t>
  </si>
  <si>
    <t>Study Sessions</t>
  </si>
  <si>
    <t>CO 1</t>
  </si>
  <si>
    <t>Perform exploratory analysis of numerical data using descriptive statistics--communicate insights for data-driven decision making (i.e.) storytelling</t>
  </si>
  <si>
    <t>Apply</t>
  </si>
  <si>
    <t>CO 2</t>
  </si>
  <si>
    <t>Interpret data visualization/ storytelling made available by others</t>
  </si>
  <si>
    <t>CO 3</t>
  </si>
  <si>
    <t>Analyse non-numerical data</t>
  </si>
  <si>
    <t>Understand</t>
  </si>
  <si>
    <t>CO 4</t>
  </si>
  <si>
    <t>Perform data storytelling on a new dataset</t>
  </si>
  <si>
    <t>CO 5</t>
  </si>
  <si>
    <t>Perform basic exploratory data analysis and data storytelling on a new dataset</t>
  </si>
  <si>
    <t>TOTAL</t>
  </si>
  <si>
    <t>Internal Assessment Plan : 35 Marks (Using Otter or MOODLE auto-grader)</t>
  </si>
  <si>
    <t>Semester End Assessment Plan : 15 Marks</t>
  </si>
  <si>
    <r>
      <rPr>
        <rFont val="Quattrocento Sans"/>
        <b/>
        <color rgb="FF1155CC"/>
        <sz val="11.0"/>
        <u/>
      </rPr>
      <t>S.No</t>
    </r>
    <r>
      <rPr>
        <rFont val="Quattrocento Sans"/>
        <b/>
        <color rgb="FF1155CC"/>
        <sz val="11.0"/>
        <u/>
      </rPr>
      <t>.</t>
    </r>
  </si>
  <si>
    <t>Component</t>
  </si>
  <si>
    <t>Marks*</t>
  </si>
  <si>
    <t>Activity*</t>
  </si>
  <si>
    <t>Week</t>
  </si>
  <si>
    <t>Marks</t>
  </si>
  <si>
    <t>Type of Assessment</t>
  </si>
  <si>
    <t>When is it happening</t>
  </si>
  <si>
    <t>Programming assignment - communicate insights for data-driven decision making</t>
  </si>
  <si>
    <t>ALL</t>
  </si>
  <si>
    <t>Jury-based</t>
  </si>
  <si>
    <t>Penultimate week of instructions (13)</t>
  </si>
  <si>
    <t>Select a data visualization from online and explain it to the class. Other teams need to fill a feedback form</t>
  </si>
  <si>
    <t xml:space="preserve">Programming assignment </t>
  </si>
  <si>
    <t>Programming assignment</t>
  </si>
  <si>
    <t>Total*</t>
  </si>
  <si>
    <t>*1 assignment, among assignments numbered 2 - 5, can be missed</t>
  </si>
  <si>
    <t>College Classroom</t>
  </si>
  <si>
    <t>College Study</t>
  </si>
  <si>
    <t>Home Study</t>
  </si>
  <si>
    <t xml:space="preserve">Examination </t>
  </si>
  <si>
    <t>Examination Study</t>
  </si>
  <si>
    <t xml:space="preserve">Total Hours </t>
  </si>
  <si>
    <t>Cheating.</t>
  </si>
  <si>
    <t>1.5 == 2</t>
  </si>
  <si>
    <t>Sessions/Semester/Credit</t>
  </si>
  <si>
    <t>4 Credits/Week)</t>
  </si>
  <si>
    <t>2-0-2</t>
  </si>
  <si>
    <t>3 session/week</t>
  </si>
  <si>
    <t>1 study session /week</t>
  </si>
  <si>
    <t>1 study session home/week</t>
  </si>
  <si>
    <t>Total Per Sems</t>
  </si>
  <si>
    <t>SEE Examination</t>
  </si>
  <si>
    <t xml:space="preserve">Total </t>
  </si>
  <si>
    <t>24 Sessions</t>
  </si>
  <si>
    <t>8Sessions</t>
  </si>
  <si>
    <t xml:space="preserve">6. Course Offering </t>
  </si>
  <si>
    <t>Please describe the content, activities, reading / viewing material, schedule of assessments, and the resources to be employed during the duration of the course. 
30 sessions for a 2-credit course, 45 sessions for a 3-credit course, and so on. (1 Session = ~60 minutes)</t>
  </si>
  <si>
    <t>Outcome</t>
  </si>
  <si>
    <t>Activity</t>
  </si>
  <si>
    <t>Topics</t>
  </si>
  <si>
    <t>Class Hours</t>
  </si>
  <si>
    <t>Study Hours</t>
  </si>
  <si>
    <t>Marks out of 100</t>
  </si>
  <si>
    <t>Provide a concise and understandable summary of the data to stakeholders to support data-driven decision-making - guest lecture by industry SME</t>
  </si>
  <si>
    <t>Communicate findings</t>
  </si>
  <si>
    <t>Interpret maps created by India in Pixels (iip) etc. 3 out of 4 hours for presentation in the class.</t>
  </si>
  <si>
    <t>Interpret data visualizations</t>
  </si>
  <si>
    <t>Analysis of non-numerical data - onehot encoding, label encoding</t>
  </si>
  <si>
    <t>Case study</t>
  </si>
  <si>
    <t>Project work, demo</t>
  </si>
  <si>
    <t>7. Learning Resources (Textbooks to be recommended by 15th July)</t>
  </si>
  <si>
    <t>Recommended reading :
Text Books / Reference Books / Journals / Manuals / Digital Media (CD/DVDs/etc.) / Online References</t>
  </si>
  <si>
    <t>Sl No</t>
  </si>
  <si>
    <t>Learning Resources</t>
  </si>
  <si>
    <r>
      <rPr>
        <rFont val="Quattrocento Sans"/>
        <i/>
        <color theme="1"/>
        <sz val="10.0"/>
      </rPr>
      <t xml:space="preserve">Pyhon Datascience Handbook </t>
    </r>
    <r>
      <rPr>
        <rFont val="Quattrocento Sans"/>
        <color theme="1"/>
        <sz val="10.0"/>
      </rPr>
      <t xml:space="preserve">by Jake Vanderplas </t>
    </r>
    <r>
      <rPr>
        <rFont val="Quattrocento Sans"/>
        <color rgb="FF1155CC"/>
        <sz val="10.0"/>
        <u/>
      </rPr>
      <t>https://jakevdp.github.io/PythonDataScienceHandbook/</t>
    </r>
  </si>
  <si>
    <t>Hands-On Data Analysis with Pandas: A Python data science handbook for data collection, wrangling, analysis, and visualization, 2nd Ed, April 2021 by Stefanie Molin</t>
  </si>
  <si>
    <t>Python for Data Analysis - Data Wrangling with Pandas, NumPy, and IPython by Wes McKinney</t>
  </si>
  <si>
    <r>
      <rPr>
        <rFont val="Quattrocento Sans"/>
        <i/>
        <color theme="1"/>
        <sz val="10.0"/>
      </rPr>
      <t xml:space="preserve">Python for Everybody </t>
    </r>
    <r>
      <rPr>
        <rFont val="Quattrocento Sans"/>
        <color theme="1"/>
        <sz val="10.0"/>
      </rPr>
      <t>by Charles Severence</t>
    </r>
  </si>
  <si>
    <t>Storytelling with Data: Let's Practice by Cole Nussbaumer Knaflic</t>
  </si>
  <si>
    <t>8. Other Resources, if any.</t>
  </si>
  <si>
    <t>Other Resources</t>
  </si>
  <si>
    <t>https://data.berkeley.edu/education/courses/data-8</t>
  </si>
  <si>
    <t>Python Basics. Coursera lGfJI2RJEeiXlwpPEKC-GA</t>
  </si>
  <si>
    <t>Python Functions,  Coursera  Files, and Dictionaries. Uw_dZt1UEeiKDQqUtLvFaA</t>
  </si>
  <si>
    <t>Data Collection and Processing with Python.  Coursera   hc1eF91UEeiuIBLeggjX4g</t>
  </si>
  <si>
    <t>Data Visualization with Python.   Coursera   ORAIlTLtEeizIBKbQHnlqg</t>
  </si>
  <si>
    <t>Python for Data Science and AI.  Coursera   ejOz7RDUEei99hK0xs-tsg</t>
  </si>
  <si>
    <t>Data Analysis with Python.   Coursera   fYuElDEgEeiCvhLLCIZW_A</t>
  </si>
  <si>
    <t>9. Course Policy</t>
  </si>
  <si>
    <t>All the stundents 
- should bring their personal computers to the classroom. 
- should have a mail ID and Google Folder.</t>
  </si>
  <si>
    <t>Academic integrity</t>
  </si>
  <si>
    <t>Any violation of academic integrity will result in a minimum of nullificaiton of marks in that assessment component but may also be taken up with the disciplinary committee.</t>
  </si>
  <si>
    <t>Late policy</t>
  </si>
  <si>
    <t>Every day of late submission will incur a penalty of 10% per day. A lte submission beyond 5 days will not be considered at all.</t>
  </si>
  <si>
    <t>Data Analysis with Python</t>
  </si>
  <si>
    <t>Authors:</t>
  </si>
  <si>
    <t>&lt;Program Head / Asso. Dean Name&gt;</t>
  </si>
  <si>
    <t>Mydhili K Nair</t>
  </si>
  <si>
    <t>Dean</t>
  </si>
  <si>
    <t>Version</t>
  </si>
  <si>
    <t>0.1 Draft</t>
  </si>
  <si>
    <t>Date</t>
  </si>
  <si>
    <t>COURSE CODE</t>
  </si>
  <si>
    <t>CS1200</t>
  </si>
  <si>
    <t>PROGRAM</t>
  </si>
  <si>
    <t>BTech (Hons) and BSc (Hons)</t>
  </si>
  <si>
    <t>SCHOOL</t>
  </si>
  <si>
    <t>School of CSE</t>
  </si>
  <si>
    <t>AREA</t>
  </si>
  <si>
    <t>TITLE</t>
  </si>
  <si>
    <t>LEVEL</t>
  </si>
  <si>
    <t>CREDITS</t>
  </si>
  <si>
    <t>4 (2-0-2)</t>
  </si>
  <si>
    <t>HOURS (LECTURE + TUTORIAL + PRACTICUM)</t>
  </si>
  <si>
    <t>90 (30 + 0 + 60)</t>
  </si>
  <si>
    <t>PRE-REQUISITES (Course/s, Skills, Knowledge, etc)</t>
  </si>
  <si>
    <t>None</t>
  </si>
  <si>
    <t>OTHER INFORMATION</t>
  </si>
  <si>
    <t>Approved (Yes / No)</t>
  </si>
  <si>
    <t xml:space="preserve">This course introduces Python programming language and the basics of Exploratory Data Analysis. The language concepts and the tools discussed in this course will be the foundation for future courses on Data Analytics and Machine Learning. 
The language features will also aid in learning Software Engineering subjects like Analysis and Design/Architecture of software systems,  software QA/QC, web development, IoT, cloud computing, ORDBMS, etc. </t>
  </si>
  <si>
    <t>The course will cover 
1.  basic features of Python, built-in types and data structure 
2. introduction to data analysis using Pandas module
3. Introduction to data visualisation using matplotlib.</t>
  </si>
  <si>
    <t>Class hours</t>
  </si>
  <si>
    <t>Study hours</t>
  </si>
  <si>
    <t>Understand the scope of Data Science/Data Analytics and its importance</t>
  </si>
  <si>
    <t>Write simple Python programs, demonstrating an understanding of syntax, structure, and flow of programs</t>
  </si>
  <si>
    <t>Understand, 
Apply</t>
  </si>
  <si>
    <t xml:space="preserve">Use core Python structures: lists, dictionaries, tuples and sets. </t>
  </si>
  <si>
    <t>Write Python functions. Reuse third-party modules. Write simple modules.</t>
  </si>
  <si>
    <t xml:space="preserve">Create data frames by reading data from external sources, and save to CSV, Excel, and Database files. Index, sort, and access data from the data frames.   </t>
  </si>
  <si>
    <t>CO 6</t>
  </si>
  <si>
    <t xml:space="preserve">Analyse the data for data quality and data completeness, the contents, and data types. Merge data from multiple sources, </t>
  </si>
  <si>
    <t>CO 7</t>
  </si>
  <si>
    <t>Perform Data Analysis based on descriptive statistics</t>
  </si>
  <si>
    <t>CO 8</t>
  </si>
  <si>
    <t>Visualise data using line plots, bar charts, bubble plots, and box plots.</t>
  </si>
  <si>
    <t>CO 9</t>
  </si>
  <si>
    <t xml:space="preserve">Visualise data frames with line plots, bar charts, scatter plots, and heatmaps. 
Introduce Seaborn. </t>
  </si>
  <si>
    <t>CO 10</t>
  </si>
  <si>
    <t>Design an application for given set of requirements on a dataset</t>
  </si>
  <si>
    <t>Create</t>
  </si>
  <si>
    <t>Outcomes are Achieved by one or more activities. Activites need concetual knowledge of one or more topics. So we design the activities to achieve the outcomes and check for the coverage of topics  we intend to achieve in the course</t>
  </si>
  <si>
    <t xml:space="preserve">Discuss how data science is influencing our lifestyle. Discuss example uses in governance, social good, health care, education, trade and transport.   
Introduce Google Colab development environment, process to peer-review each toher's work and submission of assignments. </t>
  </si>
  <si>
    <t xml:space="preserve">Practice programming in Python with assignment statements and arithmatic operations,  
Implement 'for' and 'while' loops including 'break' from and 'continue' with clear logic. 
Peer-review all the implementations. </t>
  </si>
  <si>
    <t>CO 3, CO 4</t>
  </si>
  <si>
    <t xml:space="preserve">Make lists of student paramters - date of birth, age, height, weight, name, and mother tongue. Sort the lists in ascending and descending orders. 
Find list membership of some values. 'Join' to form a string. Split string to form a list. Insert and delete items from a list. 
Type convert a list to a set and appreciate the differences between the two structures. 
Create tuples and find out all the operations on tuples. Return tuples from a function. 
'all' and 'any' membership of a collection compared with 'and' and 'or' operations. 
Make dictionaries of student data using student ID/emailID as keys and a single field as the value, say, BMI.
Make dicionary with a key and list/disctionary as values.  
Peer-review all the implementations. </t>
  </si>
  <si>
    <t xml:space="preserve">Write functions to calculate BMI from height and weight. 
Write functions with arg, *arg, and **kwarg parameters. 
Include docstrings in the functions and check the results with help. 
Make pckages and modules within packages. 
Refactor the code by moving common functions to the modules and then iporting them as required.
Unit test the functions. 
Peer-review all the implementations. </t>
  </si>
  <si>
    <t xml:space="preserve">Convert a table with untidy data to tidy-data. 
Create a dataframe from 2D arrays. 
Create a dataframe from dictionaries.  
Identify the structural parts of pandas object - index, series, and dataframe. 
Access elements and parts of the dataframe using implicit and explicit index. 
Sort a dataframe by a single/multiple column values.
Create dataframe by reading an Excel file,
                                                        CSV file
                                                        some rows of a SQLite database table.
Make changes to the contents and save to Excel, CSV, and database. </t>
  </si>
  <si>
    <t xml:space="preserve">Read external data and created a dataframe.
Analyse the contents and structure of the dataframe with 'describe' and 'info'.
Check the datatype of each column and debate opportnities to change the type of some fields to improve the model.
Check fields with NaN values and treat them as appropirate by filling values or deleting the rows/columns.
Check the variance of each numeric field and detect outliers. 
Concatenate and merge data from multiple sources. 
Implement different kinds of joins.
Peer review each implementation. </t>
  </si>
  <si>
    <t>Analyse a few dataframes for their structure and contents. 
Identify features, their variances, distributions, correlations, and information content. 
Classify by grouping on various numerical and categorical fields. 
Find statistical aggregates by groups. 
Peer review the implmentations</t>
  </si>
  <si>
    <t xml:space="preserve">Draw simple line, bar, and boxplots using matplotlib library.
Draw multiple charts in a figure.
Discuss occasions to use text annotations and good lableing practice.
Peer review. </t>
  </si>
  <si>
    <t>Visualise the contents of data frames with line plots, bar charts, box plots and scatter plots.
Find correlation between features in the data set. .E.g., weight and BMI. 
Draw heatmap and visulise correlations.
Draw pair-plots and regression plots using Seaborn. 
Peer review.</t>
  </si>
  <si>
    <t>Identify some real-life data sets. Create several project ideas for the students to implement in teams. 
Analyse the data and create data stories supported by facts and visualisations.</t>
  </si>
  <si>
    <t>6B. Assessment &amp; Evaluation (Create miultiple qassessment possibillities)</t>
  </si>
  <si>
    <t>The assessment and evaluation plan need to be mapped to the Course Outcomes (CO) listed above.
Minimum number of Contineous Internal Evaluation (CIE) componenets = Number of Course Credits + 1.
(1 = Low, 2 = Moderate, 3 = High; Leave blank if not applicable).</t>
  </si>
  <si>
    <t>Sr.No</t>
  </si>
  <si>
    <t>Weightage</t>
  </si>
  <si>
    <t>CO1</t>
  </si>
  <si>
    <t>CO2</t>
  </si>
  <si>
    <t>CO3</t>
  </si>
  <si>
    <t>CO4</t>
  </si>
  <si>
    <t>CO5</t>
  </si>
  <si>
    <t>CO6</t>
  </si>
  <si>
    <t>C07</t>
  </si>
  <si>
    <t>CO8</t>
  </si>
  <si>
    <t>C09</t>
  </si>
  <si>
    <t>Assignment 1</t>
  </si>
  <si>
    <t>Y</t>
  </si>
  <si>
    <t>N</t>
  </si>
  <si>
    <t>Assignment 2</t>
  </si>
  <si>
    <t>Assignment 3</t>
  </si>
  <si>
    <t>Assignment 4</t>
  </si>
  <si>
    <t>Assignment 5</t>
  </si>
  <si>
    <t>Assignment 6 /  Mini Project</t>
  </si>
  <si>
    <t>Semester End Jury 
(Comprehensive Assessment)</t>
  </si>
  <si>
    <t>T O T A L  :</t>
  </si>
  <si>
    <r>
      <rPr>
        <rFont val="Quattrocento Sans"/>
        <i/>
        <color theme="1"/>
        <sz val="10.0"/>
      </rPr>
      <t xml:space="preserve">Python for Everybody </t>
    </r>
    <r>
      <rPr>
        <rFont val="Quattrocento Sans"/>
        <color theme="1"/>
        <sz val="10.0"/>
      </rPr>
      <t>by Charles Severence</t>
    </r>
  </si>
  <si>
    <r>
      <rPr>
        <rFont val="Quattrocento Sans"/>
        <i/>
        <color theme="1"/>
        <sz val="10.0"/>
      </rPr>
      <t xml:space="preserve">Pyhon Datascience Hnadbook </t>
    </r>
    <r>
      <rPr>
        <rFont val="Quattrocento Sans"/>
        <color theme="1"/>
        <sz val="10.0"/>
      </rPr>
      <t>by Jake Vanderplas</t>
    </r>
  </si>
  <si>
    <r>
      <rPr>
        <rFont val="Quattrocento Sans"/>
        <i/>
        <color theme="1"/>
        <sz val="10.0"/>
      </rPr>
      <t xml:space="preserve">Python for Data Analysis </t>
    </r>
    <r>
      <rPr>
        <rFont val="Quattrocento Sans"/>
        <color theme="1"/>
        <sz val="10.0"/>
      </rPr>
      <t xml:space="preserve">by Wes McKinney </t>
    </r>
  </si>
  <si>
    <t xml:space="preserve">All the stundents 
- should bring their personal computers to the classroom. 
- should have a mail ID and Google Folder. </t>
  </si>
  <si>
    <t>Activity*
*Best 6 out of 7 assignments will be counted</t>
  </si>
  <si>
    <t>Weightage*
*Best 6 out of 7 assignments will be counted</t>
  </si>
  <si>
    <t>Programming assignment - code from chatgpt for a given/ selected problem</t>
  </si>
  <si>
    <t>Programming assignment - summarize data</t>
  </si>
  <si>
    <t>Programming assignment - identify patterns and trends</t>
  </si>
  <si>
    <t>Programming assignment - detect outliers</t>
  </si>
  <si>
    <t>Programming assignment - assess data quality</t>
  </si>
  <si>
    <t>Class activities</t>
  </si>
  <si>
    <t>Final exam - Project evaluation by a jury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</si>
</sst>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33">
    <font>
      <sz val="10.0"/>
      <color rgb="FF000000"/>
      <name val="Arial"/>
      <scheme val="minor"/>
    </font>
    <font>
      <b/>
      <sz val="17.0"/>
      <color rgb="FF980000"/>
      <name val="Quattrocento Sans"/>
    </font>
    <font/>
    <font>
      <color theme="1"/>
      <name val="Arial"/>
    </font>
    <font>
      <sz val="10.0"/>
      <color theme="1"/>
      <name val="Quattrocento Sans"/>
    </font>
    <font>
      <b/>
      <i/>
      <sz val="16.0"/>
      <color theme="1"/>
      <name val="Quattrocento Sans"/>
    </font>
    <font>
      <b/>
      <sz val="10.0"/>
      <color theme="1"/>
      <name val="Quattrocento Sans"/>
    </font>
    <font>
      <i/>
      <sz val="10.0"/>
      <color theme="1"/>
      <name val="Quattrocento Sans"/>
    </font>
    <font>
      <b/>
      <sz val="11.0"/>
      <color theme="1"/>
      <name val="Quattrocento Sans"/>
    </font>
    <font>
      <color theme="1"/>
      <name val="Quattrocento Sans"/>
    </font>
    <font>
      <b/>
      <sz val="24.0"/>
      <color theme="1"/>
      <name val="Quattrocento Sans"/>
    </font>
    <font>
      <sz val="18.0"/>
      <color rgb="FF000000"/>
      <name val="Roboto"/>
    </font>
    <font>
      <sz val="12.0"/>
      <color theme="1"/>
      <name val="Quattrocento Sans"/>
    </font>
    <font>
      <b/>
      <sz val="12.0"/>
      <color theme="1"/>
      <name val="Quattrocento Sans"/>
    </font>
    <font>
      <sz val="12.0"/>
      <color rgb="FF0070C0"/>
      <name val="Quattrocento Sans"/>
    </font>
    <font>
      <sz val="12.0"/>
      <color rgb="FF000000"/>
      <name val="Quattrocento Sans"/>
    </font>
    <font>
      <sz val="10.0"/>
      <color rgb="FF0070C0"/>
      <name val="Quattrocento Sans"/>
    </font>
    <font>
      <sz val="10.0"/>
      <color rgb="FF000000"/>
      <name val="Quattrocento Sans"/>
    </font>
    <font>
      <color rgb="FF000000"/>
      <name val="Arial"/>
    </font>
    <font>
      <b/>
      <u/>
      <sz val="11.0"/>
      <color rgb="FF1155CC"/>
      <name val="Quattrocento Sans"/>
    </font>
    <font>
      <sz val="11.0"/>
      <color theme="1"/>
      <name val="Quattrocento Sans"/>
    </font>
    <font>
      <b/>
      <color rgb="FF000000"/>
      <name val="Quattrocento Sans"/>
    </font>
    <font>
      <color theme="1"/>
      <name val="Arial"/>
      <scheme val="minor"/>
    </font>
    <font>
      <b/>
      <color rgb="FF980000"/>
      <name val="Quattrocento Sans"/>
    </font>
    <font>
      <b/>
      <i/>
      <sz val="10.0"/>
      <color theme="1"/>
      <name val="Quattrocento Sans"/>
    </font>
    <font>
      <u/>
      <sz val="10.0"/>
      <color theme="1"/>
      <name val="Quattrocento Sans"/>
    </font>
    <font>
      <color rgb="FF0070C0"/>
      <name val="&quot;Quattrocento Sans&quot;"/>
    </font>
    <font>
      <color theme="1"/>
      <name val="&quot;Quattrocento Sans&quot;"/>
    </font>
    <font>
      <u/>
      <color rgb="FF0000FF"/>
      <name val="&quot;Quattrocento Sans&quot;"/>
    </font>
    <font>
      <b/>
      <color theme="1"/>
      <name val="Arial"/>
    </font>
    <font>
      <b/>
      <i/>
      <sz val="14.0"/>
      <color theme="1"/>
      <name val="Quattrocento Sans"/>
    </font>
    <font>
      <b/>
      <i/>
      <sz val="12.0"/>
      <color theme="1"/>
      <name val="Quattrocento Sans"/>
    </font>
    <font>
      <b/>
      <i/>
      <sz val="10.0"/>
      <color rgb="FF0070C0"/>
      <name val="Quattrocento Sans"/>
    </font>
  </fonts>
  <fills count="12">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D8D8D8"/>
        <bgColor rgb="FFD8D8D8"/>
      </patternFill>
    </fill>
    <fill>
      <patternFill patternType="solid">
        <fgColor rgb="FFD9D9D9"/>
        <bgColor rgb="FFD9D9D9"/>
      </patternFill>
    </fill>
    <fill>
      <patternFill patternType="solid">
        <fgColor rgb="FFD9EAD3"/>
        <bgColor rgb="FFD9EAD3"/>
      </patternFill>
    </fill>
    <fill>
      <patternFill patternType="solid">
        <fgColor rgb="FFEFEFEF"/>
        <bgColor rgb="FFEFEFEF"/>
      </patternFill>
    </fill>
    <fill>
      <patternFill patternType="solid">
        <fgColor rgb="FFF2F2F2"/>
        <bgColor rgb="FFF2F2F2"/>
      </patternFill>
    </fill>
    <fill>
      <patternFill patternType="solid">
        <fgColor rgb="FFEAD1DC"/>
        <bgColor rgb="FFEAD1DC"/>
      </patternFill>
    </fill>
    <fill>
      <patternFill patternType="solid">
        <fgColor rgb="FF4A86E8"/>
        <bgColor rgb="FF4A86E8"/>
      </patternFill>
    </fill>
  </fills>
  <borders count="70">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bottom/>
    </border>
    <border>
      <top/>
      <bottom/>
    </border>
    <border>
      <left/>
      <top/>
      <bottom style="thick">
        <color rgb="FF000000"/>
      </bottom>
    </border>
    <border>
      <top/>
      <bottom style="thick">
        <color rgb="FF000000"/>
      </bottom>
    </border>
    <border>
      <bottom style="thick">
        <color rgb="FF000000"/>
      </bottom>
    </border>
    <border>
      <left/>
      <right/>
      <bottom style="thick">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right style="thin">
        <color rgb="FF000000"/>
      </right>
    </border>
    <border>
      <right style="medium">
        <color rgb="FF000000"/>
      </right>
      <bottom style="thin">
        <color rgb="FF000000"/>
      </bottom>
    </border>
    <border>
      <left/>
      <top/>
    </border>
    <border>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medium">
        <color rgb="FF000000"/>
      </left>
      <bottom style="thin">
        <color rgb="FF000000"/>
      </bottom>
    </border>
    <border>
      <left style="thin">
        <color rgb="FF000000"/>
      </left>
      <right style="thin">
        <color rgb="FF000000"/>
      </right>
      <bottom style="thin">
        <color rgb="FF000000"/>
      </bottom>
    </border>
    <border>
      <top style="thin">
        <color rgb="FF000000"/>
      </top>
    </border>
    <border>
      <left style="medium">
        <color rgb="FF000000"/>
      </left>
      <right style="thin">
        <color rgb="FF000000"/>
      </right>
      <top/>
      <bottom/>
    </border>
    <border>
      <left style="thin">
        <color rgb="FF000000"/>
      </left>
      <top/>
      <bottom/>
    </border>
    <border>
      <right style="medium">
        <color rgb="FF000000"/>
      </right>
      <top/>
      <bottom/>
    </border>
    <border>
      <left style="medium">
        <color rgb="FF000000"/>
      </left>
      <right style="thin">
        <color rgb="FF000000"/>
      </right>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top/>
      <bottom style="medium">
        <color rgb="FF000000"/>
      </bottom>
    </border>
    <border>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medium">
        <color rgb="FF000000"/>
      </left>
      <top style="thin">
        <color rgb="FF000000"/>
      </top>
      <bottom style="thin">
        <color rgb="FF000000"/>
      </bottom>
    </border>
    <border>
      <left/>
    </border>
    <border>
      <left style="thin">
        <color rgb="FF000000"/>
      </left>
      <right style="thin">
        <color rgb="FF000000"/>
      </right>
      <top style="thin">
        <color rgb="FF000000"/>
      </top>
    </border>
    <border>
      <left style="thin">
        <color rgb="FF000000"/>
      </left>
      <top style="thin">
        <color rgb="FF000000"/>
      </top>
    </border>
    <border>
      <left style="medium">
        <color rgb="FF000000"/>
      </left>
      <right style="thin">
        <color rgb="FF000000"/>
      </right>
      <top/>
      <bottom style="medium">
        <color rgb="FF000000"/>
      </bottom>
    </border>
    <border>
      <left style="thin">
        <color rgb="FF000000"/>
      </left>
      <top/>
      <bottom style="medium">
        <color rgb="FF000000"/>
      </bottom>
    </border>
    <border>
      <right style="medium">
        <color rgb="FF000000"/>
      </right>
      <top/>
      <bottom style="medium">
        <color rgb="FF000000"/>
      </bottom>
    </border>
    <border>
      <left style="medium">
        <color rgb="FF000000"/>
      </lef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style="thin">
        <color rgb="FF000000"/>
      </left>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style="medium">
        <color rgb="FF000000"/>
      </right>
      <top style="thin">
        <color rgb="FF000000"/>
      </top>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bottom style="medium">
        <color rgb="FF000000"/>
      </bottom>
    </border>
    <border>
      <right style="thin">
        <color rgb="FF000000"/>
      </right>
      <top/>
    </border>
    <border>
      <left style="thin">
        <color rgb="FF000000"/>
      </left>
      <right style="thin">
        <color rgb="FF000000"/>
      </right>
      <top/>
    </border>
    <border>
      <left style="thin">
        <color rgb="FF000000"/>
      </left>
      <top/>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bottom style="medium">
        <color rgb="FF000000"/>
      </bottom>
    </border>
    <border>
      <left/>
      <right/>
      <bottom style="medium">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2" fillId="0" fontId="2" numFmtId="0" xfId="0" applyBorder="1" applyFont="1"/>
    <xf borderId="3" fillId="0" fontId="2" numFmtId="0" xfId="0" applyBorder="1" applyFont="1"/>
    <xf borderId="0" fillId="0" fontId="3" numFmtId="0" xfId="0" applyAlignment="1" applyFont="1">
      <alignment vertical="bottom"/>
    </xf>
    <xf borderId="0" fillId="0" fontId="4" numFmtId="0" xfId="0" applyAlignment="1" applyFont="1">
      <alignment horizontal="left" vertical="center"/>
    </xf>
    <xf borderId="4" fillId="3" fontId="5" numFmtId="0" xfId="0" applyAlignment="1" applyBorder="1" applyFill="1" applyFont="1">
      <alignment horizontal="left" vertical="center"/>
    </xf>
    <xf borderId="5" fillId="0" fontId="2" numFmtId="0" xfId="0" applyBorder="1" applyFont="1"/>
    <xf borderId="0" fillId="3" fontId="4" numFmtId="0" xfId="0" applyAlignment="1" applyFont="1">
      <alignment horizontal="left" vertical="center"/>
    </xf>
    <xf borderId="0" fillId="3" fontId="6" numFmtId="15" xfId="0" applyAlignment="1" applyFont="1" applyNumberFormat="1">
      <alignment horizontal="left" vertical="center"/>
    </xf>
    <xf borderId="6" fillId="3" fontId="7" numFmtId="0" xfId="0" applyAlignment="1" applyBorder="1" applyFont="1">
      <alignment horizontal="left" vertical="top"/>
    </xf>
    <xf borderId="7" fillId="0" fontId="2" numFmtId="0" xfId="0" applyBorder="1" applyFont="1"/>
    <xf borderId="8" fillId="3" fontId="4" numFmtId="0" xfId="0" applyAlignment="1" applyBorder="1" applyFont="1">
      <alignment horizontal="left" vertical="center"/>
    </xf>
    <xf borderId="8" fillId="0" fontId="2" numFmtId="0" xfId="0" applyBorder="1" applyFont="1"/>
    <xf borderId="9" fillId="3" fontId="7" numFmtId="0" xfId="0" applyAlignment="1" applyBorder="1" applyFont="1">
      <alignment horizontal="left" vertical="top"/>
    </xf>
    <xf borderId="8" fillId="0" fontId="4" numFmtId="0" xfId="0" applyAlignment="1" applyBorder="1" applyFont="1">
      <alignment horizontal="left" vertical="center"/>
    </xf>
    <xf borderId="10" fillId="4" fontId="8" numFmtId="0" xfId="0" applyAlignment="1" applyBorder="1" applyFill="1" applyFont="1">
      <alignment shrinkToFit="0" wrapText="1"/>
    </xf>
    <xf borderId="11" fillId="0" fontId="2" numFmtId="0" xfId="0" applyBorder="1" applyFont="1"/>
    <xf borderId="12" fillId="2" fontId="8" numFmtId="0" xfId="0" applyAlignment="1" applyBorder="1" applyFont="1">
      <alignment shrinkToFit="0" wrapText="1"/>
    </xf>
    <xf borderId="12" fillId="0" fontId="2" numFmtId="0" xfId="0" applyBorder="1" applyFont="1"/>
    <xf borderId="13" fillId="2" fontId="3" numFmtId="0" xfId="0" applyBorder="1" applyFont="1"/>
    <xf borderId="12" fillId="4" fontId="8" numFmtId="0" xfId="0" applyAlignment="1" applyBorder="1" applyFont="1">
      <alignment shrinkToFit="0" wrapText="1"/>
    </xf>
    <xf borderId="12" fillId="2" fontId="8" numFmtId="0" xfId="0" applyAlignment="1" applyBorder="1" applyFont="1">
      <alignment readingOrder="0" shrinkToFit="0" wrapText="1"/>
    </xf>
    <xf borderId="14" fillId="0" fontId="2" numFmtId="0" xfId="0" applyBorder="1" applyFont="1"/>
    <xf borderId="0" fillId="0" fontId="3" numFmtId="0" xfId="0" applyFont="1"/>
    <xf borderId="13" fillId="0" fontId="2" numFmtId="0" xfId="0" applyBorder="1" applyFont="1"/>
    <xf borderId="12" fillId="0" fontId="9" numFmtId="0" xfId="0" applyBorder="1" applyFont="1"/>
    <xf borderId="12" fillId="3" fontId="6" numFmtId="0" xfId="0" applyAlignment="1" applyBorder="1" applyFont="1">
      <alignment horizontal="left" shrinkToFit="0" vertical="center" wrapText="1"/>
    </xf>
    <xf borderId="12" fillId="2" fontId="8" numFmtId="164" xfId="0" applyAlignment="1" applyBorder="1" applyFont="1" applyNumberFormat="1">
      <alignment shrinkToFit="0" wrapText="1"/>
    </xf>
    <xf borderId="0" fillId="3" fontId="10" numFmtId="0" xfId="0" applyAlignment="1" applyFont="1">
      <alignment horizontal="left" shrinkToFit="0" vertical="center" wrapText="1"/>
    </xf>
    <xf borderId="0" fillId="2" fontId="11" numFmtId="0" xfId="0" applyFont="1"/>
    <xf borderId="0" fillId="3" fontId="6" numFmtId="0" xfId="0" applyAlignment="1" applyFont="1">
      <alignment horizontal="left" shrinkToFit="0" vertical="center" wrapText="1"/>
    </xf>
    <xf borderId="15" fillId="3" fontId="5" numFmtId="0" xfId="0" applyAlignment="1" applyBorder="1" applyFont="1">
      <alignment horizontal="left" shrinkToFit="0" vertical="center" wrapText="1"/>
    </xf>
    <xf borderId="16" fillId="0" fontId="2" numFmtId="0" xfId="0" applyBorder="1" applyFont="1"/>
    <xf borderId="17" fillId="3" fontId="12" numFmtId="0" xfId="0" applyAlignment="1" applyBorder="1" applyFont="1">
      <alignment horizontal="left" readingOrder="0" shrinkToFit="0" vertical="top" wrapText="1"/>
    </xf>
    <xf borderId="18" fillId="0" fontId="2" numFmtId="0" xfId="0" applyBorder="1" applyFont="1"/>
    <xf borderId="19" fillId="0" fontId="2" numFmtId="0" xfId="0" applyBorder="1" applyFont="1"/>
    <xf borderId="4" fillId="3" fontId="7" numFmtId="0" xfId="0" applyAlignment="1" applyBorder="1" applyFont="1">
      <alignment horizontal="left" shrinkToFit="0" vertical="top" wrapText="1"/>
    </xf>
    <xf borderId="20" fillId="3" fontId="7" numFmtId="0" xfId="0" applyAlignment="1" applyBorder="1" applyFont="1">
      <alignment horizontal="left" shrinkToFit="0" vertical="top" wrapText="1"/>
    </xf>
    <xf borderId="21" fillId="5" fontId="13" numFmtId="0" xfId="0" applyAlignment="1" applyBorder="1" applyFill="1" applyFont="1">
      <alignment horizontal="center" vertical="center"/>
    </xf>
    <xf borderId="17" fillId="5" fontId="13" numFmtId="0" xfId="0" applyAlignment="1" applyBorder="1" applyFont="1">
      <alignment horizontal="left" shrinkToFit="0" vertical="center" wrapText="1"/>
    </xf>
    <xf borderId="21" fillId="5" fontId="13" numFmtId="0" xfId="0" applyAlignment="1" applyBorder="1" applyFont="1">
      <alignment horizontal="center" readingOrder="0" vertical="center"/>
    </xf>
    <xf borderId="21" fillId="0" fontId="14" numFmtId="0" xfId="0" applyAlignment="1" applyBorder="1" applyFont="1">
      <alignment horizontal="center" readingOrder="0" vertical="center"/>
    </xf>
    <xf borderId="17" fillId="3" fontId="12" numFmtId="0" xfId="0" applyAlignment="1" applyBorder="1" applyFont="1">
      <alignment horizontal="left" shrinkToFit="0" vertical="center" wrapText="1"/>
    </xf>
    <xf borderId="21" fillId="0" fontId="12" numFmtId="0" xfId="0" applyAlignment="1" applyBorder="1" applyFont="1">
      <alignment horizontal="center" shrinkToFit="0" vertical="center" wrapText="1"/>
    </xf>
    <xf borderId="21" fillId="3" fontId="12" numFmtId="0" xfId="0" applyAlignment="1" applyBorder="1" applyFont="1">
      <alignment horizontal="left" shrinkToFit="0" vertical="center" wrapText="1"/>
    </xf>
    <xf borderId="21" fillId="0" fontId="15" numFmtId="0" xfId="0" applyAlignment="1" applyBorder="1" applyFont="1">
      <alignment horizontal="center" readingOrder="0" vertical="center"/>
    </xf>
    <xf borderId="0" fillId="3" fontId="4" numFmtId="0" xfId="0" applyAlignment="1" applyFont="1">
      <alignment horizontal="left" shrinkToFit="0" vertical="center" wrapText="1"/>
    </xf>
    <xf borderId="21" fillId="0" fontId="12" numFmtId="0" xfId="0" applyAlignment="1" applyBorder="1" applyFont="1">
      <alignment horizontal="center" readingOrder="0" vertical="center"/>
    </xf>
    <xf borderId="17" fillId="3" fontId="12" numFmtId="0" xfId="0" applyAlignment="1" applyBorder="1" applyFont="1">
      <alignment horizontal="left" readingOrder="0" shrinkToFit="0" vertical="center" wrapText="1"/>
    </xf>
    <xf borderId="21" fillId="0" fontId="12" numFmtId="0" xfId="0" applyAlignment="1" applyBorder="1" applyFont="1">
      <alignment horizontal="center" readingOrder="0" shrinkToFit="0" vertical="center" wrapText="1"/>
    </xf>
    <xf borderId="0" fillId="0" fontId="16" numFmtId="0" xfId="0" applyAlignment="1" applyFont="1">
      <alignment horizontal="center" vertical="center"/>
    </xf>
    <xf borderId="0" fillId="0" fontId="17" numFmtId="0" xfId="0" applyAlignment="1" applyFont="1">
      <alignment horizontal="left" vertical="center"/>
    </xf>
    <xf borderId="0" fillId="0" fontId="18" numFmtId="0" xfId="0" applyFont="1"/>
    <xf borderId="4" fillId="3" fontId="6" numFmtId="0" xfId="0" applyAlignment="1" applyBorder="1" applyFont="1">
      <alignment horizontal="center" vertical="center"/>
    </xf>
    <xf borderId="0" fillId="0" fontId="4" numFmtId="0" xfId="0" applyAlignment="1" applyFont="1">
      <alignment horizontal="center" shrinkToFit="0" vertical="center" wrapText="1"/>
    </xf>
    <xf borderId="0" fillId="0" fontId="4" numFmtId="0" xfId="0" applyAlignment="1" applyFont="1">
      <alignment horizontal="left" shrinkToFit="0" vertical="center" wrapText="1"/>
    </xf>
    <xf borderId="22" fillId="0" fontId="16" numFmtId="0" xfId="0" applyAlignment="1" applyBorder="1" applyFont="1">
      <alignment horizontal="left" shrinkToFit="0" vertical="center" wrapText="1"/>
    </xf>
    <xf borderId="0" fillId="0" fontId="6" numFmtId="0" xfId="0" applyAlignment="1" applyFont="1">
      <alignment horizontal="left" shrinkToFit="0" vertical="center" wrapText="1"/>
    </xf>
    <xf borderId="0" fillId="0" fontId="4" numFmtId="0" xfId="0" applyAlignment="1" applyFont="1">
      <alignment horizontal="center" vertical="center"/>
    </xf>
    <xf borderId="17" fillId="6" fontId="8" numFmtId="0" xfId="0" applyAlignment="1" applyBorder="1" applyFill="1" applyFont="1">
      <alignment horizontal="center" readingOrder="0" shrinkToFit="0" wrapText="1"/>
    </xf>
    <xf borderId="18" fillId="7" fontId="8" numFmtId="0" xfId="0" applyAlignment="1" applyBorder="1" applyFill="1" applyFont="1">
      <alignment horizontal="center" shrinkToFit="0" wrapText="1"/>
    </xf>
    <xf borderId="0" fillId="0" fontId="3" numFmtId="0" xfId="0" applyAlignment="1" applyFont="1">
      <alignment shrinkToFit="0" wrapText="1"/>
    </xf>
    <xf borderId="0" fillId="0" fontId="3" numFmtId="0" xfId="0" applyAlignment="1" applyFont="1">
      <alignment shrinkToFit="0" vertical="bottom" wrapText="1"/>
    </xf>
    <xf borderId="23" fillId="8" fontId="19" numFmtId="0" xfId="0" applyAlignment="1" applyBorder="1" applyFill="1" applyFont="1">
      <alignment horizontal="center" shrinkToFit="0" vertical="center" wrapText="1"/>
    </xf>
    <xf borderId="11" fillId="8" fontId="8" numFmtId="0" xfId="0" applyAlignment="1" applyBorder="1" applyFont="1">
      <alignment horizontal="center" shrinkToFit="0" vertical="center" wrapText="1"/>
    </xf>
    <xf borderId="12" fillId="8" fontId="8" numFmtId="0" xfId="0" applyAlignment="1" applyBorder="1" applyFont="1">
      <alignment horizontal="center" shrinkToFit="0" vertical="center" wrapText="1"/>
    </xf>
    <xf borderId="17" fillId="9" fontId="6" numFmtId="0" xfId="0" applyAlignment="1" applyBorder="1" applyFill="1" applyFont="1">
      <alignment horizontal="left" shrinkToFit="0" vertical="center" wrapText="1"/>
    </xf>
    <xf borderId="21" fillId="8" fontId="8" numFmtId="0" xfId="0" applyAlignment="1" applyBorder="1" applyFont="1">
      <alignment horizontal="center" shrinkToFit="0" vertical="center" wrapText="1"/>
    </xf>
    <xf borderId="11" fillId="10" fontId="8" numFmtId="0" xfId="0" applyAlignment="1" applyBorder="1" applyFill="1" applyFont="1">
      <alignment horizontal="center" shrinkToFit="0" vertical="center" wrapText="1"/>
    </xf>
    <xf borderId="21" fillId="0" fontId="20" numFmtId="0" xfId="0" applyAlignment="1" applyBorder="1" applyFont="1">
      <alignment horizontal="center" shrinkToFit="0" vertical="center" wrapText="1"/>
    </xf>
    <xf borderId="11" fillId="0" fontId="9" numFmtId="0" xfId="0" applyAlignment="1" applyBorder="1" applyFont="1">
      <alignment horizontal="center" shrinkToFit="0" vertical="center" wrapText="1"/>
    </xf>
    <xf borderId="17" fillId="0" fontId="4" numFmtId="0" xfId="0" applyAlignment="1" applyBorder="1" applyFont="1">
      <alignment horizontal="left" shrinkToFit="0" vertical="center" wrapText="1"/>
    </xf>
    <xf borderId="21" fillId="0" fontId="3" numFmtId="0" xfId="0" applyAlignment="1" applyBorder="1" applyFont="1">
      <alignment horizontal="center" shrinkToFit="0" vertical="center" wrapText="1"/>
    </xf>
    <xf borderId="11" fillId="0" fontId="21" numFmtId="0" xfId="0" applyAlignment="1" applyBorder="1" applyFont="1">
      <alignment horizontal="center" shrinkToFit="0" vertical="center" wrapText="1"/>
    </xf>
    <xf borderId="11" fillId="0" fontId="9" numFmtId="0" xfId="0" applyAlignment="1" applyBorder="1" applyFont="1">
      <alignment horizontal="center" readingOrder="0" shrinkToFit="0" vertical="center" wrapText="1"/>
    </xf>
    <xf borderId="21" fillId="0" fontId="20" numFmtId="0" xfId="0" applyAlignment="1" applyBorder="1" applyFont="1">
      <alignment horizontal="center" shrinkToFit="0" wrapText="1"/>
    </xf>
    <xf borderId="17" fillId="0" fontId="4" numFmtId="0" xfId="0" applyAlignment="1" applyBorder="1" applyFont="1">
      <alignment horizontal="left" readingOrder="0" shrinkToFit="0" vertical="center" wrapText="1"/>
    </xf>
    <xf borderId="21" fillId="0" fontId="3" numFmtId="0" xfId="0" applyAlignment="1" applyBorder="1" applyFont="1">
      <alignment horizontal="center" readingOrder="0" shrinkToFit="0" vertical="center" wrapText="1"/>
    </xf>
    <xf borderId="21" fillId="0" fontId="22" numFmtId="0" xfId="0" applyAlignment="1" applyBorder="1" applyFont="1">
      <alignment horizontal="center" readingOrder="0"/>
    </xf>
    <xf borderId="0" fillId="0" fontId="23" numFmtId="0" xfId="0" applyAlignment="1" applyFont="1">
      <alignment horizontal="center" shrinkToFit="0" wrapText="1"/>
    </xf>
    <xf borderId="0" fillId="0" fontId="3" numFmtId="0" xfId="0" applyAlignment="1" applyFont="1">
      <alignment readingOrder="0" shrinkToFit="0" wrapText="1"/>
    </xf>
    <xf borderId="0" fillId="0" fontId="22" numFmtId="0" xfId="0" applyAlignment="1" applyFont="1">
      <alignment readingOrder="0"/>
    </xf>
    <xf borderId="0" fillId="0" fontId="22" numFmtId="0" xfId="0" applyFont="1"/>
    <xf borderId="0" fillId="11" fontId="22" numFmtId="0" xfId="0" applyAlignment="1" applyFill="1" applyFont="1">
      <alignment readingOrder="0"/>
    </xf>
    <xf borderId="21" fillId="9" fontId="6" numFmtId="0" xfId="0" applyAlignment="1" applyBorder="1" applyFont="1">
      <alignment horizontal="center" shrinkToFit="0" vertical="center" wrapText="1"/>
    </xf>
    <xf borderId="21" fillId="8" fontId="4" numFmtId="0" xfId="0" applyAlignment="1" applyBorder="1" applyFont="1">
      <alignment horizontal="left" vertical="center"/>
    </xf>
    <xf borderId="21" fillId="8" fontId="4" numFmtId="0" xfId="0" applyAlignment="1" applyBorder="1" applyFont="1">
      <alignment horizontal="left" shrinkToFit="0" vertical="center" wrapText="1"/>
    </xf>
    <xf borderId="21" fillId="0" fontId="16" numFmtId="0" xfId="0" applyAlignment="1" applyBorder="1" applyFont="1">
      <alignment horizontal="center" vertical="center"/>
    </xf>
    <xf borderId="24" fillId="0" fontId="17" numFmtId="0" xfId="0" applyAlignment="1" applyBorder="1" applyFont="1">
      <alignment horizontal="left" shrinkToFit="0" vertical="center" wrapText="1"/>
    </xf>
    <xf borderId="24" fillId="0" fontId="2" numFmtId="0" xfId="0" applyBorder="1" applyFont="1"/>
    <xf borderId="21" fillId="0" fontId="17" numFmtId="0" xfId="0" applyAlignment="1" applyBorder="1" applyFont="1">
      <alignment horizontal="center" shrinkToFit="0" vertical="center" wrapText="1"/>
    </xf>
    <xf borderId="21" fillId="0" fontId="17" numFmtId="0" xfId="0" applyAlignment="1" applyBorder="1" applyFont="1">
      <alignment horizontal="center" readingOrder="0" vertical="center"/>
    </xf>
    <xf borderId="21" fillId="0" fontId="17" numFmtId="0" xfId="0" applyAlignment="1" applyBorder="1" applyFont="1">
      <alignment horizontal="center" vertical="center"/>
    </xf>
    <xf borderId="21" fillId="0" fontId="16" numFmtId="0" xfId="0" applyAlignment="1" applyBorder="1" applyFont="1">
      <alignment horizontal="left" vertical="center"/>
    </xf>
    <xf borderId="18" fillId="0" fontId="4" numFmtId="0" xfId="0" applyAlignment="1" applyBorder="1" applyFont="1">
      <alignment horizontal="left" shrinkToFit="0" vertical="center" wrapText="1"/>
    </xf>
    <xf borderId="21" fillId="0" fontId="4" numFmtId="0" xfId="0" applyAlignment="1" applyBorder="1" applyFont="1">
      <alignment horizontal="center" vertical="center"/>
    </xf>
    <xf borderId="21" fillId="0" fontId="17" numFmtId="0" xfId="0" applyAlignment="1" applyBorder="1" applyFont="1">
      <alignment horizontal="left" vertical="center"/>
    </xf>
    <xf borderId="17" fillId="3" fontId="4" numFmtId="0" xfId="0" applyAlignment="1" applyBorder="1" applyFont="1">
      <alignment horizontal="left" readingOrder="0" shrinkToFit="0" vertical="center" wrapText="1"/>
    </xf>
    <xf borderId="21" fillId="0" fontId="4" numFmtId="0" xfId="0" applyAlignment="1" applyBorder="1" applyFont="1">
      <alignment horizontal="center" shrinkToFit="0" vertical="center" wrapText="1"/>
    </xf>
    <xf borderId="21" fillId="3" fontId="4" numFmtId="0" xfId="0" applyAlignment="1" applyBorder="1" applyFont="1">
      <alignment horizontal="center" shrinkToFit="0" vertical="center" wrapText="1"/>
    </xf>
    <xf borderId="0" fillId="3" fontId="4" numFmtId="0" xfId="0" applyAlignment="1" applyFont="1">
      <alignment horizontal="center" shrinkToFit="0" vertical="center" wrapText="1"/>
    </xf>
    <xf borderId="4" fillId="3" fontId="5" numFmtId="0" xfId="0" applyAlignment="1" applyBorder="1" applyFont="1">
      <alignment horizontal="left" shrinkToFit="0" vertical="center" wrapText="1"/>
    </xf>
    <xf borderId="25" fillId="9" fontId="24" numFmtId="0" xfId="0" applyAlignment="1" applyBorder="1" applyFont="1">
      <alignment horizontal="center" shrinkToFit="0" vertical="center" wrapText="1"/>
    </xf>
    <xf borderId="26" fillId="9" fontId="24" numFmtId="0" xfId="0" applyAlignment="1" applyBorder="1" applyFont="1">
      <alignment horizontal="left" shrinkToFit="0" vertical="center" wrapText="1"/>
    </xf>
    <xf borderId="27" fillId="0" fontId="2" numFmtId="0" xfId="0" applyBorder="1" applyFont="1"/>
    <xf borderId="28" fillId="0" fontId="16" numFmtId="0" xfId="0" applyAlignment="1" applyBorder="1" applyFont="1">
      <alignment horizontal="center" shrinkToFit="0" vertical="center" wrapText="1"/>
    </xf>
    <xf borderId="17" fillId="0" fontId="25" numFmtId="0" xfId="0" applyAlignment="1" applyBorder="1" applyFont="1">
      <alignment horizontal="left" shrinkToFit="0" vertical="center" wrapText="1"/>
    </xf>
    <xf borderId="29" fillId="0" fontId="2" numFmtId="0" xfId="0" applyBorder="1" applyFont="1"/>
    <xf borderId="30" fillId="0" fontId="16" numFmtId="0" xfId="0" applyAlignment="1" applyBorder="1" applyFont="1">
      <alignment horizontal="center" shrinkToFit="0" vertical="center" wrapText="1"/>
    </xf>
    <xf borderId="10" fillId="0" fontId="4" numFmtId="0" xfId="0" applyAlignment="1" applyBorder="1" applyFont="1">
      <alignment horizontal="left" shrinkToFit="0" vertical="center" wrapText="1"/>
    </xf>
    <xf borderId="31" fillId="0" fontId="26" numFmtId="0" xfId="0" applyAlignment="1" applyBorder="1" applyFont="1">
      <alignment horizontal="center" shrinkToFit="0" wrapText="1"/>
    </xf>
    <xf borderId="18" fillId="0" fontId="27" numFmtId="0" xfId="0" applyAlignment="1" applyBorder="1" applyFont="1">
      <alignment shrinkToFit="0" wrapText="1"/>
    </xf>
    <xf borderId="32" fillId="0" fontId="26" numFmtId="0" xfId="0" applyAlignment="1" applyBorder="1" applyFont="1">
      <alignment horizontal="center" shrinkToFit="0" wrapText="1"/>
    </xf>
    <xf borderId="2" fillId="0" fontId="28" numFmtId="0" xfId="0" applyAlignment="1" applyBorder="1" applyFont="1">
      <alignment shrinkToFit="0" wrapText="1"/>
    </xf>
    <xf borderId="33" fillId="0" fontId="16" numFmtId="0" xfId="0" applyAlignment="1" applyBorder="1" applyFont="1">
      <alignment horizontal="center" readingOrder="0" shrinkToFit="0" vertical="center" wrapText="1"/>
    </xf>
    <xf borderId="34" fillId="0" fontId="4" numFmtId="0" xfId="0" applyAlignment="1" applyBorder="1" applyFont="1">
      <alignment horizontal="left" shrinkToFit="0" vertical="center" wrapText="1"/>
    </xf>
    <xf borderId="35" fillId="0" fontId="2" numFmtId="0" xfId="0" applyBorder="1" applyFont="1"/>
    <xf borderId="36" fillId="0" fontId="2" numFmtId="0" xfId="0" applyBorder="1" applyFont="1"/>
    <xf borderId="0" fillId="0" fontId="29" numFmtId="0" xfId="0" applyFont="1"/>
    <xf borderId="4" fillId="3" fontId="10" numFmtId="0" xfId="0" applyAlignment="1" applyBorder="1" applyFont="1">
      <alignment horizontal="left" shrinkToFit="0" vertical="center" wrapText="1"/>
    </xf>
    <xf borderId="17" fillId="3" fontId="4" numFmtId="0" xfId="0" applyAlignment="1" applyBorder="1" applyFont="1">
      <alignment horizontal="left" vertical="center"/>
    </xf>
    <xf borderId="17" fillId="3" fontId="6" numFmtId="0" xfId="0" applyAlignment="1" applyBorder="1" applyFont="1">
      <alignment horizontal="left" shrinkToFit="0" vertical="center" wrapText="1"/>
    </xf>
    <xf borderId="20" fillId="3" fontId="10" numFmtId="0" xfId="0" applyAlignment="1" applyBorder="1" applyFont="1">
      <alignment horizontal="left" shrinkToFit="0" vertical="center" wrapText="1"/>
    </xf>
    <xf borderId="13" fillId="0" fontId="3" numFmtId="0" xfId="0" applyBorder="1" applyFont="1"/>
    <xf borderId="17" fillId="3" fontId="6" numFmtId="0" xfId="0" applyAlignment="1" applyBorder="1" applyFont="1">
      <alignment horizontal="left" vertical="center"/>
    </xf>
    <xf borderId="4" fillId="3" fontId="30" numFmtId="0" xfId="0" applyAlignment="1" applyBorder="1" applyFont="1">
      <alignment horizontal="left" shrinkToFit="0" vertical="center" wrapText="1"/>
    </xf>
    <xf borderId="17" fillId="3" fontId="6" numFmtId="15" xfId="0" applyAlignment="1" applyBorder="1" applyFont="1" applyNumberFormat="1">
      <alignment horizontal="left" vertical="center"/>
    </xf>
    <xf borderId="37" fillId="3" fontId="7" numFmtId="0" xfId="0" applyAlignment="1" applyBorder="1" applyFont="1">
      <alignment horizontal="left" vertical="top"/>
    </xf>
    <xf borderId="38" fillId="0" fontId="2" numFmtId="0" xfId="0" applyBorder="1" applyFont="1"/>
    <xf borderId="20" fillId="3" fontId="7" numFmtId="0" xfId="0" applyAlignment="1" applyBorder="1" applyFont="1">
      <alignment horizontal="left" vertical="top"/>
    </xf>
    <xf borderId="39" fillId="0" fontId="4" numFmtId="0" xfId="0" applyAlignment="1" applyBorder="1" applyFont="1">
      <alignment horizontal="left" shrinkToFit="0" vertical="center" wrapText="1"/>
    </xf>
    <xf borderId="40" fillId="0" fontId="2" numFmtId="0" xfId="0" applyBorder="1" applyFont="1"/>
    <xf borderId="34" fillId="0" fontId="6" numFmtId="0" xfId="0" applyAlignment="1" applyBorder="1" applyFont="1">
      <alignment horizontal="left" shrinkToFit="0" vertical="center" wrapText="1"/>
    </xf>
    <xf borderId="41" fillId="0" fontId="4" numFmtId="0" xfId="0" applyAlignment="1" applyBorder="1" applyFont="1">
      <alignment horizontal="left" shrinkToFit="0" vertical="center" wrapText="1"/>
    </xf>
    <xf borderId="17" fillId="0" fontId="6" numFmtId="0" xfId="0" applyAlignment="1" applyBorder="1" applyFont="1">
      <alignment horizontal="left" shrinkToFit="0" vertical="center" wrapText="1"/>
    </xf>
    <xf borderId="4" fillId="3" fontId="4" numFmtId="0" xfId="0" applyAlignment="1" applyBorder="1" applyFont="1">
      <alignment horizontal="left" shrinkToFit="0" vertical="center" wrapText="1"/>
    </xf>
    <xf borderId="15" fillId="3" fontId="4" numFmtId="0" xfId="0" applyAlignment="1" applyBorder="1" applyFont="1">
      <alignment horizontal="left" shrinkToFit="0" vertical="top" wrapText="1"/>
    </xf>
    <xf borderId="42" fillId="0" fontId="2" numFmtId="0" xfId="0" applyBorder="1" applyFont="1"/>
    <xf borderId="4" fillId="3" fontId="4" numFmtId="0" xfId="0" applyAlignment="1" applyBorder="1" applyFont="1">
      <alignment horizontal="left" shrinkToFit="0" vertical="top" wrapText="1"/>
    </xf>
    <xf borderId="21" fillId="5" fontId="6" numFmtId="0" xfId="0" applyAlignment="1" applyBorder="1" applyFont="1">
      <alignment horizontal="center" vertical="center"/>
    </xf>
    <xf borderId="17" fillId="5" fontId="6" numFmtId="0" xfId="0" applyAlignment="1" applyBorder="1" applyFont="1">
      <alignment horizontal="left" shrinkToFit="0" vertical="center" wrapText="1"/>
    </xf>
    <xf borderId="43" fillId="0" fontId="16" numFmtId="0" xfId="0" applyAlignment="1" applyBorder="1" applyFont="1">
      <alignment horizontal="center" shrinkToFit="0" vertical="center" wrapText="1"/>
    </xf>
    <xf borderId="21" fillId="0" fontId="16" numFmtId="0" xfId="0" applyAlignment="1" applyBorder="1" applyFont="1">
      <alignment horizontal="center" shrinkToFit="0" vertical="center" wrapText="1"/>
    </xf>
    <xf borderId="44" fillId="0" fontId="4" numFmtId="0" xfId="0" applyAlignment="1" applyBorder="1" applyFont="1">
      <alignment horizontal="left" shrinkToFit="0" vertical="center" wrapText="1"/>
    </xf>
    <xf borderId="31" fillId="0" fontId="2" numFmtId="0" xfId="0" applyBorder="1" applyFont="1"/>
    <xf borderId="43" fillId="0" fontId="4" numFmtId="0" xfId="0" applyAlignment="1" applyBorder="1" applyFont="1">
      <alignment horizontal="center" vertical="center"/>
    </xf>
    <xf borderId="17" fillId="0" fontId="17" numFmtId="0" xfId="0" applyAlignment="1" applyBorder="1" applyFont="1">
      <alignment horizontal="left" shrinkToFit="0" vertical="center" wrapText="1"/>
    </xf>
    <xf borderId="20" fillId="3" fontId="4" numFmtId="0" xfId="0" applyAlignment="1" applyBorder="1" applyFont="1">
      <alignment horizontal="left" shrinkToFit="0" vertical="center" wrapText="1"/>
    </xf>
    <xf borderId="24" fillId="0" fontId="4" numFmtId="0" xfId="0" applyAlignment="1" applyBorder="1" applyFont="1">
      <alignment horizontal="left" shrinkToFit="0" vertical="center" wrapText="1"/>
    </xf>
    <xf borderId="21" fillId="0" fontId="4" numFmtId="0" xfId="0" applyAlignment="1" applyBorder="1" applyFont="1">
      <alignment horizontal="left" vertical="center"/>
    </xf>
    <xf borderId="4" fillId="3" fontId="31" numFmtId="0" xfId="0" applyAlignment="1" applyBorder="1" applyFont="1">
      <alignment horizontal="left" vertical="center"/>
    </xf>
    <xf borderId="0" fillId="0" fontId="6" numFmtId="0" xfId="0" applyAlignment="1" applyFont="1">
      <alignment horizontal="left" vertical="center"/>
    </xf>
    <xf borderId="45" fillId="9" fontId="6" numFmtId="0" xfId="0" applyAlignment="1" applyBorder="1" applyFont="1">
      <alignment horizontal="center" vertical="center"/>
    </xf>
    <xf borderId="46" fillId="9" fontId="6" numFmtId="0" xfId="0" applyAlignment="1" applyBorder="1" applyFont="1">
      <alignment horizontal="left" shrinkToFit="0" vertical="center" wrapText="1"/>
    </xf>
    <xf borderId="47" fillId="0" fontId="2" numFmtId="0" xfId="0" applyBorder="1" applyFont="1"/>
    <xf borderId="48" fillId="5" fontId="6" numFmtId="0" xfId="0" applyAlignment="1" applyBorder="1" applyFont="1">
      <alignment horizontal="center" shrinkToFit="0" vertical="center" wrapText="1"/>
    </xf>
    <xf borderId="45" fillId="9" fontId="6" numFmtId="0" xfId="0" applyAlignment="1" applyBorder="1" applyFont="1">
      <alignment horizontal="center" shrinkToFit="0" vertical="center" wrapText="1"/>
    </xf>
    <xf borderId="49" fillId="9" fontId="6" numFmtId="0" xfId="0" applyAlignment="1" applyBorder="1" applyFont="1">
      <alignment horizontal="center" shrinkToFit="0" vertical="center" wrapText="1"/>
    </xf>
    <xf borderId="50" fillId="9" fontId="6" numFmtId="0" xfId="0" applyAlignment="1" applyBorder="1" applyFont="1">
      <alignment horizontal="center" shrinkToFit="0" vertical="center" wrapText="1"/>
    </xf>
    <xf borderId="51" fillId="0" fontId="4" numFmtId="0" xfId="0" applyAlignment="1" applyBorder="1" applyFont="1">
      <alignment horizontal="left" vertical="center"/>
    </xf>
    <xf borderId="33" fillId="0" fontId="4" numFmtId="0" xfId="0" applyAlignment="1" applyBorder="1" applyFont="1">
      <alignment horizontal="center" vertical="center"/>
    </xf>
    <xf borderId="39" fillId="0" fontId="32" numFmtId="9" xfId="0" applyAlignment="1" applyBorder="1" applyFont="1" applyNumberFormat="1">
      <alignment horizontal="center" shrinkToFit="0" vertical="center" wrapText="1"/>
    </xf>
    <xf borderId="33" fillId="0" fontId="24" numFmtId="0" xfId="0" applyAlignment="1" applyBorder="1" applyFont="1">
      <alignment horizontal="center" shrinkToFit="0" vertical="center" wrapText="1"/>
    </xf>
    <xf borderId="52" fillId="0" fontId="24" numFmtId="0" xfId="0" applyAlignment="1" applyBorder="1" applyFont="1">
      <alignment horizontal="center" shrinkToFit="0" vertical="center" wrapText="1"/>
    </xf>
    <xf borderId="21" fillId="0" fontId="24" numFmtId="0" xfId="0" applyAlignment="1" applyBorder="1" applyFont="1">
      <alignment horizontal="center" shrinkToFit="0" vertical="center" wrapText="1"/>
    </xf>
    <xf borderId="10" fillId="0" fontId="24" numFmtId="0" xfId="0" applyAlignment="1" applyBorder="1" applyFont="1">
      <alignment horizontal="center" shrinkToFit="0" vertical="center" wrapText="1"/>
    </xf>
    <xf borderId="51" fillId="0" fontId="24" numFmtId="0" xfId="0" applyAlignment="1" applyBorder="1" applyFont="1">
      <alignment horizontal="center" shrinkToFit="0" vertical="center" wrapText="1"/>
    </xf>
    <xf borderId="30" fillId="0" fontId="4" numFmtId="0" xfId="0" applyAlignment="1" applyBorder="1" applyFont="1">
      <alignment horizontal="center" vertical="center"/>
    </xf>
    <xf borderId="41" fillId="0" fontId="32" numFmtId="9" xfId="0" applyAlignment="1" applyBorder="1" applyFont="1" applyNumberFormat="1">
      <alignment horizontal="center" shrinkToFit="0" vertical="center" wrapText="1"/>
    </xf>
    <xf borderId="43" fillId="0" fontId="24" numFmtId="0" xfId="0" applyAlignment="1" applyBorder="1" applyFont="1">
      <alignment horizontal="center" shrinkToFit="0" vertical="center" wrapText="1"/>
    </xf>
    <xf borderId="34" fillId="0" fontId="24" numFmtId="0" xfId="0" applyAlignment="1" applyBorder="1" applyFont="1">
      <alignment horizontal="center" shrinkToFit="0" vertical="center" wrapText="1"/>
    </xf>
    <xf borderId="31" fillId="0" fontId="24" numFmtId="0" xfId="0" applyAlignment="1" applyBorder="1" applyFont="1">
      <alignment horizontal="center" shrinkToFit="0" vertical="center" wrapText="1"/>
    </xf>
    <xf borderId="19" fillId="0" fontId="24" numFmtId="0" xfId="0" applyAlignment="1" applyBorder="1" applyFont="1">
      <alignment horizontal="center" shrinkToFit="0" vertical="center" wrapText="1"/>
    </xf>
    <xf borderId="17" fillId="0" fontId="24" numFmtId="0" xfId="0" applyAlignment="1" applyBorder="1" applyFont="1">
      <alignment horizontal="center" shrinkToFit="0" vertical="center" wrapText="1"/>
    </xf>
    <xf borderId="23" fillId="0" fontId="24" numFmtId="0" xfId="0" applyAlignment="1" applyBorder="1" applyFont="1">
      <alignment horizontal="center" shrinkToFit="0" vertical="center" wrapText="1"/>
    </xf>
    <xf borderId="30" fillId="0" fontId="24" numFmtId="0" xfId="0" applyAlignment="1" applyBorder="1" applyFont="1">
      <alignment horizontal="center" shrinkToFit="0" vertical="center" wrapText="1"/>
    </xf>
    <xf borderId="53" fillId="0" fontId="4" numFmtId="0" xfId="0" applyAlignment="1" applyBorder="1" applyFont="1">
      <alignment horizontal="center" vertical="center"/>
    </xf>
    <xf borderId="54" fillId="0" fontId="4" numFmtId="0" xfId="0" applyAlignment="1" applyBorder="1" applyFont="1">
      <alignment horizontal="left" shrinkToFit="0" vertical="center" wrapText="1"/>
    </xf>
    <xf borderId="55" fillId="0" fontId="2" numFmtId="0" xfId="0" applyBorder="1" applyFont="1"/>
    <xf borderId="56" fillId="0" fontId="2" numFmtId="0" xfId="0" applyBorder="1" applyFont="1"/>
    <xf borderId="57" fillId="0" fontId="32" numFmtId="9" xfId="0" applyAlignment="1" applyBorder="1" applyFont="1" applyNumberFormat="1">
      <alignment horizontal="center" shrinkToFit="0" vertical="center" wrapText="1"/>
    </xf>
    <xf borderId="58" fillId="0" fontId="2" numFmtId="0" xfId="0" applyBorder="1" applyFont="1"/>
    <xf borderId="53" fillId="0" fontId="24" numFmtId="0" xfId="0" applyAlignment="1" applyBorder="1" applyFont="1">
      <alignment horizontal="center" shrinkToFit="0" vertical="center" wrapText="1"/>
    </xf>
    <xf borderId="1" fillId="9" fontId="6" numFmtId="0" xfId="0" applyAlignment="1" applyBorder="1" applyFont="1">
      <alignment horizontal="right" shrinkToFit="0" vertical="center" wrapText="1"/>
    </xf>
    <xf borderId="1" fillId="5" fontId="6" numFmtId="9" xfId="0" applyAlignment="1" applyBorder="1" applyFont="1" applyNumberFormat="1">
      <alignment horizontal="center" shrinkToFit="0" vertical="center" wrapText="1"/>
    </xf>
    <xf borderId="59" fillId="9" fontId="6" numFmtId="0" xfId="0" applyAlignment="1" applyBorder="1" applyFont="1">
      <alignment shrinkToFit="0" vertical="center" wrapText="1"/>
    </xf>
    <xf borderId="60" fillId="9" fontId="6" numFmtId="0" xfId="0" applyAlignment="1" applyBorder="1" applyFont="1">
      <alignment shrinkToFit="0" vertical="center" wrapText="1"/>
    </xf>
    <xf borderId="33" fillId="0" fontId="16" numFmtId="0" xfId="0" applyAlignment="1" applyBorder="1" applyFont="1">
      <alignment horizontal="center" shrinkToFit="0" vertical="center" wrapText="1"/>
    </xf>
    <xf borderId="4" fillId="3" fontId="7" numFmtId="0" xfId="0" applyAlignment="1" applyBorder="1" applyFont="1">
      <alignment horizontal="left" vertical="top"/>
    </xf>
    <xf borderId="61" fillId="5" fontId="6" numFmtId="0" xfId="0" applyAlignment="1" applyBorder="1" applyFont="1">
      <alignment horizontal="center" shrinkToFit="0" vertical="center" wrapText="1"/>
    </xf>
    <xf borderId="62" fillId="9" fontId="6" numFmtId="0" xfId="0" applyAlignment="1" applyBorder="1" applyFont="1">
      <alignment horizontal="center" shrinkToFit="0" vertical="center" wrapText="1"/>
    </xf>
    <xf borderId="63" fillId="9" fontId="6" numFmtId="0" xfId="0" applyAlignment="1" applyBorder="1" applyFont="1">
      <alignment horizontal="center" shrinkToFit="0" vertical="center" wrapText="1"/>
    </xf>
    <xf borderId="64" fillId="9" fontId="6" numFmtId="0" xfId="0" applyAlignment="1" applyBorder="1" applyFont="1">
      <alignment horizontal="center" shrinkToFit="0" vertical="center" wrapText="1"/>
    </xf>
    <xf borderId="0" fillId="9" fontId="6" numFmtId="0" xfId="0" applyAlignment="1" applyFont="1">
      <alignment horizontal="center" shrinkToFit="0" vertical="center" wrapText="1"/>
    </xf>
    <xf borderId="65" fillId="0" fontId="32" numFmtId="0" xfId="0" applyAlignment="1" applyBorder="1" applyFont="1">
      <alignment horizontal="center" shrinkToFit="0" vertical="center" wrapText="1"/>
    </xf>
    <xf borderId="0" fillId="0" fontId="24" numFmtId="0" xfId="0" applyAlignment="1" applyFont="1">
      <alignment horizontal="center" shrinkToFit="0" vertical="center" wrapText="1"/>
    </xf>
    <xf borderId="66" fillId="0" fontId="32" numFmtId="0" xfId="0" applyAlignment="1" applyBorder="1" applyFont="1">
      <alignment horizontal="center" shrinkToFit="0" vertical="center" wrapText="1"/>
    </xf>
    <xf borderId="67" fillId="5" fontId="6" numFmtId="0" xfId="0" applyAlignment="1" applyBorder="1" applyFont="1">
      <alignment horizontal="center" shrinkToFit="0" vertical="center" wrapText="1"/>
    </xf>
    <xf borderId="68" fillId="9" fontId="6" numFmtId="0" xfId="0" applyAlignment="1" applyBorder="1" applyFont="1">
      <alignment shrinkToFit="0" vertical="center" wrapText="1"/>
    </xf>
    <xf borderId="69" fillId="9" fontId="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jakevdp.github.io/PythonDataScienceHandbook/" TargetMode="External"/><Relationship Id="rId2" Type="http://schemas.openxmlformats.org/officeDocument/2006/relationships/hyperlink" Target="https://data.berkeley.edu/education/courses/data-8"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38"/>
    <col customWidth="1" min="12" max="12" width="1.75"/>
    <col customWidth="1" min="16" max="16" width="3.63"/>
    <col customWidth="1" min="17" max="17" width="2.75"/>
    <col customWidth="1" min="18" max="18" width="2.88"/>
  </cols>
  <sheetData>
    <row r="1">
      <c r="A1" s="1" t="s">
        <v>0</v>
      </c>
      <c r="B1" s="2"/>
      <c r="C1" s="2"/>
      <c r="D1" s="2"/>
      <c r="E1" s="2"/>
      <c r="F1" s="2"/>
      <c r="G1" s="2"/>
      <c r="H1" s="2"/>
      <c r="I1" s="2"/>
      <c r="J1" s="2"/>
      <c r="K1" s="2"/>
      <c r="L1" s="2"/>
      <c r="M1" s="2"/>
      <c r="N1" s="2"/>
      <c r="O1" s="2"/>
      <c r="P1" s="2"/>
      <c r="Q1" s="2"/>
      <c r="R1" s="3"/>
      <c r="S1" s="4"/>
      <c r="T1" s="4"/>
      <c r="U1" s="4"/>
      <c r="V1" s="4"/>
      <c r="W1" s="4"/>
      <c r="X1" s="4"/>
      <c r="Y1" s="4"/>
      <c r="Z1" s="4"/>
      <c r="AA1" s="5"/>
      <c r="AB1" s="5"/>
      <c r="AC1" s="5"/>
      <c r="AD1" s="5"/>
    </row>
    <row r="2">
      <c r="A2" s="6" t="s">
        <v>1</v>
      </c>
      <c r="B2" s="7"/>
      <c r="C2" s="7"/>
      <c r="D2" s="7"/>
      <c r="E2" s="7"/>
      <c r="F2" s="7"/>
      <c r="G2" s="7"/>
      <c r="H2" s="8"/>
      <c r="L2" s="9"/>
      <c r="Q2" s="5"/>
      <c r="R2" s="5"/>
      <c r="S2" s="5"/>
      <c r="T2" s="5"/>
      <c r="U2" s="5"/>
      <c r="V2" s="5"/>
      <c r="W2" s="5"/>
      <c r="X2" s="5"/>
      <c r="Y2" s="5"/>
      <c r="Z2" s="5"/>
      <c r="AA2" s="5"/>
      <c r="AB2" s="5"/>
      <c r="AC2" s="5"/>
      <c r="AD2" s="5"/>
    </row>
    <row r="3">
      <c r="A3" s="10" t="s">
        <v>2</v>
      </c>
      <c r="B3" s="11"/>
      <c r="C3" s="11"/>
      <c r="D3" s="11"/>
      <c r="E3" s="11"/>
      <c r="F3" s="11"/>
      <c r="G3" s="11"/>
      <c r="H3" s="12"/>
      <c r="I3" s="13"/>
      <c r="J3" s="13"/>
      <c r="K3" s="13"/>
      <c r="L3" s="14"/>
      <c r="M3" s="14"/>
      <c r="N3" s="14"/>
      <c r="O3" s="14"/>
      <c r="P3" s="14"/>
      <c r="Q3" s="15"/>
      <c r="R3" s="15"/>
      <c r="S3" s="15"/>
      <c r="T3" s="15"/>
      <c r="U3" s="15"/>
      <c r="V3" s="15"/>
      <c r="W3" s="15"/>
      <c r="X3" s="15"/>
      <c r="Y3" s="15"/>
      <c r="Z3" s="15"/>
      <c r="AA3" s="15"/>
      <c r="AB3" s="15"/>
      <c r="AC3" s="15"/>
      <c r="AD3" s="15"/>
    </row>
    <row r="4">
      <c r="A4" s="16" t="s">
        <v>3</v>
      </c>
      <c r="B4" s="17"/>
      <c r="C4" s="18" t="s">
        <v>4</v>
      </c>
      <c r="D4" s="19"/>
      <c r="E4" s="17"/>
      <c r="F4" s="20"/>
      <c r="G4" s="21" t="s">
        <v>5</v>
      </c>
      <c r="H4" s="17"/>
      <c r="I4" s="22" t="s">
        <v>6</v>
      </c>
      <c r="J4" s="19"/>
      <c r="K4" s="17"/>
      <c r="L4" s="20"/>
      <c r="M4" s="21" t="s">
        <v>7</v>
      </c>
      <c r="N4" s="17"/>
      <c r="O4" s="18" t="s">
        <v>8</v>
      </c>
      <c r="P4" s="19"/>
      <c r="Q4" s="19"/>
      <c r="R4" s="23"/>
      <c r="S4" s="24"/>
      <c r="T4" s="24"/>
      <c r="U4" s="24"/>
      <c r="V4" s="24"/>
      <c r="W4" s="24"/>
      <c r="X4" s="24"/>
      <c r="Y4" s="24"/>
      <c r="Z4" s="24"/>
      <c r="AA4" s="5"/>
      <c r="AB4" s="5"/>
      <c r="AC4" s="5"/>
      <c r="AD4" s="5"/>
    </row>
    <row r="5">
      <c r="A5" s="16" t="s">
        <v>9</v>
      </c>
      <c r="B5" s="17"/>
      <c r="C5" s="18" t="s">
        <v>10</v>
      </c>
      <c r="D5" s="19"/>
      <c r="E5" s="17"/>
      <c r="F5" s="25"/>
      <c r="G5" s="21" t="s">
        <v>11</v>
      </c>
      <c r="H5" s="17"/>
      <c r="I5" s="22" t="s">
        <v>12</v>
      </c>
      <c r="J5" s="19"/>
      <c r="K5" s="17"/>
      <c r="L5" s="25"/>
      <c r="M5" s="21" t="s">
        <v>13</v>
      </c>
      <c r="N5" s="17"/>
      <c r="O5" s="22" t="s">
        <v>14</v>
      </c>
      <c r="P5" s="19"/>
      <c r="Q5" s="19"/>
      <c r="R5" s="23"/>
      <c r="S5" s="24"/>
      <c r="T5" s="24"/>
      <c r="U5" s="24"/>
      <c r="V5" s="24"/>
      <c r="W5" s="24"/>
      <c r="X5" s="24"/>
      <c r="Y5" s="24"/>
      <c r="Z5" s="24"/>
      <c r="AA5" s="5"/>
      <c r="AB5" s="5"/>
      <c r="AC5" s="5"/>
      <c r="AD5" s="5"/>
    </row>
    <row r="6">
      <c r="A6" s="16" t="s">
        <v>15</v>
      </c>
      <c r="B6" s="17"/>
      <c r="C6" s="18" t="s">
        <v>16</v>
      </c>
      <c r="D6" s="19"/>
      <c r="E6" s="17"/>
      <c r="F6" s="25"/>
      <c r="G6" s="21" t="s">
        <v>17</v>
      </c>
      <c r="H6" s="17"/>
      <c r="I6" s="18" t="s">
        <v>18</v>
      </c>
      <c r="J6" s="19"/>
      <c r="K6" s="17"/>
      <c r="L6" s="25"/>
      <c r="M6" s="21" t="s">
        <v>19</v>
      </c>
      <c r="N6" s="17"/>
      <c r="O6" s="18" t="s">
        <v>20</v>
      </c>
      <c r="P6" s="19"/>
      <c r="Q6" s="19"/>
      <c r="R6" s="23"/>
      <c r="S6" s="24"/>
      <c r="T6" s="24"/>
      <c r="U6" s="24"/>
      <c r="V6" s="24"/>
      <c r="W6" s="24"/>
      <c r="X6" s="24"/>
      <c r="Y6" s="24"/>
      <c r="Z6" s="24"/>
      <c r="AA6" s="5"/>
      <c r="AB6" s="5"/>
      <c r="AC6" s="5"/>
      <c r="AD6" s="5"/>
    </row>
    <row r="7">
      <c r="A7" s="16" t="s">
        <v>21</v>
      </c>
      <c r="B7" s="17"/>
      <c r="C7" s="18">
        <v>0.1</v>
      </c>
      <c r="D7" s="19"/>
      <c r="E7" s="17"/>
      <c r="F7" s="25"/>
      <c r="G7" s="21" t="s">
        <v>22</v>
      </c>
      <c r="H7" s="17"/>
      <c r="I7" s="26">
        <v>100.0</v>
      </c>
      <c r="J7" s="19"/>
      <c r="K7" s="17"/>
      <c r="L7" s="25"/>
      <c r="M7" s="21" t="s">
        <v>23</v>
      </c>
      <c r="N7" s="17"/>
      <c r="O7" s="27"/>
      <c r="P7" s="19"/>
      <c r="Q7" s="19"/>
      <c r="R7" s="23"/>
      <c r="S7" s="24"/>
      <c r="T7" s="24"/>
      <c r="U7" s="24"/>
      <c r="V7" s="24"/>
      <c r="W7" s="24"/>
      <c r="X7" s="24"/>
      <c r="Y7" s="24"/>
      <c r="Z7" s="24"/>
      <c r="AA7" s="5"/>
      <c r="AB7" s="5"/>
      <c r="AC7" s="5"/>
      <c r="AD7" s="5"/>
    </row>
    <row r="8">
      <c r="A8" s="16" t="s">
        <v>24</v>
      </c>
      <c r="B8" s="17"/>
      <c r="C8" s="28">
        <v>45110.0</v>
      </c>
      <c r="D8" s="19"/>
      <c r="E8" s="17"/>
      <c r="F8" s="17"/>
      <c r="G8" s="21" t="s">
        <v>25</v>
      </c>
      <c r="H8" s="17"/>
      <c r="I8" s="18">
        <v>2.0</v>
      </c>
      <c r="J8" s="19"/>
      <c r="K8" s="17"/>
      <c r="L8" s="17"/>
      <c r="M8" s="21" t="s">
        <v>26</v>
      </c>
      <c r="N8" s="17"/>
      <c r="O8" s="18" t="s">
        <v>27</v>
      </c>
      <c r="P8" s="19"/>
      <c r="Q8" s="19"/>
      <c r="R8" s="23"/>
      <c r="S8" s="24"/>
      <c r="T8" s="24"/>
      <c r="U8" s="24"/>
      <c r="V8" s="24"/>
      <c r="W8" s="24"/>
      <c r="X8" s="24"/>
      <c r="Y8" s="24"/>
      <c r="Z8" s="24"/>
      <c r="AA8" s="5"/>
      <c r="AB8" s="5"/>
      <c r="AC8" s="5"/>
      <c r="AD8" s="5"/>
    </row>
    <row r="9">
      <c r="A9" s="16" t="s">
        <v>28</v>
      </c>
      <c r="B9" s="17"/>
      <c r="C9" s="18" t="s">
        <v>29</v>
      </c>
      <c r="D9" s="19"/>
      <c r="E9" s="17"/>
      <c r="G9" s="21" t="s">
        <v>30</v>
      </c>
      <c r="H9" s="17"/>
      <c r="I9" s="18" t="s">
        <v>31</v>
      </c>
      <c r="J9" s="19"/>
      <c r="K9" s="17"/>
      <c r="M9" s="21" t="s">
        <v>32</v>
      </c>
      <c r="N9" s="17"/>
      <c r="O9" s="18" t="s">
        <v>33</v>
      </c>
      <c r="P9" s="19"/>
      <c r="Q9" s="19"/>
      <c r="R9" s="23"/>
      <c r="S9" s="24"/>
      <c r="T9" s="24"/>
      <c r="U9" s="24"/>
      <c r="V9" s="24"/>
      <c r="W9" s="24"/>
      <c r="X9" s="24"/>
      <c r="Y9" s="24"/>
      <c r="Z9" s="24"/>
      <c r="AA9" s="5"/>
      <c r="AB9" s="5"/>
      <c r="AC9" s="5"/>
      <c r="AD9" s="5"/>
    </row>
    <row r="10">
      <c r="A10" s="29"/>
      <c r="B10" s="29"/>
      <c r="C10" s="29"/>
      <c r="D10" s="29"/>
      <c r="E10" s="30"/>
      <c r="F10" s="29"/>
      <c r="G10" s="29"/>
      <c r="H10" s="8"/>
      <c r="I10" s="8"/>
      <c r="J10" s="8"/>
      <c r="K10" s="8"/>
      <c r="L10" s="31"/>
      <c r="M10" s="31"/>
      <c r="N10" s="31"/>
      <c r="O10" s="31"/>
      <c r="P10" s="31"/>
      <c r="Q10" s="5"/>
      <c r="R10" s="5"/>
      <c r="S10" s="5"/>
      <c r="T10" s="5"/>
      <c r="U10" s="5"/>
      <c r="V10" s="5"/>
      <c r="W10" s="5"/>
      <c r="X10" s="5"/>
      <c r="Y10" s="5"/>
      <c r="Z10" s="5"/>
      <c r="AA10" s="5"/>
      <c r="AB10" s="5"/>
      <c r="AC10" s="5"/>
      <c r="AD10" s="5"/>
    </row>
    <row r="11">
      <c r="A11" s="32" t="s">
        <v>34</v>
      </c>
      <c r="B11" s="33"/>
      <c r="C11" s="33"/>
      <c r="D11" s="33"/>
      <c r="E11" s="33"/>
      <c r="F11" s="33"/>
      <c r="G11" s="33"/>
      <c r="H11" s="33"/>
      <c r="I11" s="33"/>
      <c r="J11" s="33"/>
      <c r="K11" s="33"/>
      <c r="L11" s="33"/>
      <c r="M11" s="33"/>
      <c r="N11" s="33"/>
      <c r="O11" s="33"/>
      <c r="P11" s="33"/>
      <c r="Q11" s="5"/>
      <c r="R11" s="5"/>
      <c r="S11" s="5"/>
      <c r="T11" s="5"/>
      <c r="U11" s="5"/>
      <c r="V11" s="5"/>
      <c r="W11" s="5"/>
      <c r="X11" s="5"/>
      <c r="Y11" s="5"/>
      <c r="Z11" s="5"/>
      <c r="AA11" s="5"/>
      <c r="AB11" s="5"/>
      <c r="AC11" s="5"/>
      <c r="AD11" s="5"/>
    </row>
    <row r="12">
      <c r="A12" s="34" t="s">
        <v>35</v>
      </c>
      <c r="B12" s="35"/>
      <c r="C12" s="35"/>
      <c r="D12" s="35"/>
      <c r="E12" s="35"/>
      <c r="F12" s="35"/>
      <c r="G12" s="35"/>
      <c r="H12" s="35"/>
      <c r="I12" s="35"/>
      <c r="J12" s="35"/>
      <c r="K12" s="36"/>
      <c r="Q12" s="5"/>
      <c r="R12" s="5"/>
      <c r="S12" s="5"/>
      <c r="T12" s="5"/>
      <c r="U12" s="5"/>
      <c r="V12" s="5"/>
      <c r="W12" s="5"/>
      <c r="X12" s="5"/>
      <c r="Y12" s="5"/>
      <c r="Z12" s="5"/>
      <c r="AA12" s="5"/>
      <c r="AB12" s="5"/>
      <c r="AC12" s="5"/>
      <c r="AD12" s="5"/>
    </row>
  </sheetData>
  <mergeCells count="46">
    <mergeCell ref="M4:N4"/>
    <mergeCell ref="O4:R4"/>
    <mergeCell ref="M5:N5"/>
    <mergeCell ref="O5:R5"/>
    <mergeCell ref="M6:N6"/>
    <mergeCell ref="O6:R6"/>
    <mergeCell ref="A1:R1"/>
    <mergeCell ref="A2:G2"/>
    <mergeCell ref="H2:K2"/>
    <mergeCell ref="L2:P2"/>
    <mergeCell ref="A3:G3"/>
    <mergeCell ref="H3:K3"/>
    <mergeCell ref="A4:B4"/>
    <mergeCell ref="G7:H7"/>
    <mergeCell ref="I7:K7"/>
    <mergeCell ref="M7:N7"/>
    <mergeCell ref="O7:R7"/>
    <mergeCell ref="A7:B7"/>
    <mergeCell ref="A8:B8"/>
    <mergeCell ref="A9:B9"/>
    <mergeCell ref="G8:H8"/>
    <mergeCell ref="I8:K8"/>
    <mergeCell ref="M8:N8"/>
    <mergeCell ref="O8:R8"/>
    <mergeCell ref="G4:H4"/>
    <mergeCell ref="I4:K4"/>
    <mergeCell ref="L4:L8"/>
    <mergeCell ref="G5:H5"/>
    <mergeCell ref="I5:K5"/>
    <mergeCell ref="G6:H6"/>
    <mergeCell ref="I6:K6"/>
    <mergeCell ref="C8:E8"/>
    <mergeCell ref="C9:E9"/>
    <mergeCell ref="G9:H9"/>
    <mergeCell ref="I9:K9"/>
    <mergeCell ref="M9:N9"/>
    <mergeCell ref="O9:R9"/>
    <mergeCell ref="A11:P11"/>
    <mergeCell ref="A12:K12"/>
    <mergeCell ref="C4:E4"/>
    <mergeCell ref="F4:F8"/>
    <mergeCell ref="A5:B5"/>
    <mergeCell ref="C5:E5"/>
    <mergeCell ref="A6:B6"/>
    <mergeCell ref="C6:E6"/>
    <mergeCell ref="C7:E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7" width="10.75"/>
    <col customWidth="1" min="8" max="8" width="13.63"/>
    <col customWidth="1" min="9" max="10" width="10.75"/>
    <col customWidth="1" min="11" max="11" width="17.88"/>
    <col customWidth="1" min="12" max="12" width="13.88"/>
    <col customWidth="1" min="13" max="30" width="10.75"/>
  </cols>
  <sheetData>
    <row r="1">
      <c r="A1" s="6" t="s">
        <v>36</v>
      </c>
      <c r="B1" s="7"/>
      <c r="C1" s="7"/>
      <c r="D1" s="7"/>
      <c r="E1" s="7"/>
      <c r="F1" s="7"/>
      <c r="G1" s="7"/>
      <c r="H1" s="7"/>
      <c r="I1" s="7"/>
      <c r="J1" s="7"/>
      <c r="K1" s="7"/>
      <c r="L1" s="7"/>
      <c r="M1" s="7"/>
      <c r="N1" s="7"/>
      <c r="O1" s="7"/>
      <c r="P1" s="7"/>
      <c r="Q1" s="5"/>
      <c r="R1" s="5"/>
      <c r="S1" s="5"/>
      <c r="T1" s="5"/>
      <c r="U1" s="5"/>
      <c r="V1" s="5"/>
      <c r="W1" s="5"/>
      <c r="X1" s="5"/>
      <c r="Y1" s="5"/>
      <c r="Z1" s="5"/>
      <c r="AA1" s="5"/>
      <c r="AB1" s="5"/>
      <c r="AC1" s="5"/>
      <c r="AD1" s="5"/>
    </row>
    <row r="2">
      <c r="A2" s="37" t="s">
        <v>37</v>
      </c>
      <c r="B2" s="7"/>
      <c r="C2" s="7"/>
      <c r="D2" s="7"/>
      <c r="E2" s="7"/>
      <c r="F2" s="7"/>
      <c r="G2" s="7"/>
      <c r="H2" s="7"/>
      <c r="I2" s="7"/>
      <c r="J2" s="7"/>
      <c r="K2" s="7"/>
      <c r="L2" s="7"/>
      <c r="M2" s="38"/>
      <c r="N2" s="38"/>
      <c r="O2" s="38"/>
      <c r="P2" s="38"/>
      <c r="Q2" s="5"/>
      <c r="R2" s="5"/>
      <c r="S2" s="5"/>
      <c r="T2" s="5"/>
      <c r="U2" s="5"/>
      <c r="V2" s="5"/>
      <c r="W2" s="5"/>
      <c r="X2" s="5"/>
      <c r="Y2" s="5"/>
      <c r="Z2" s="5"/>
      <c r="AA2" s="5"/>
      <c r="AB2" s="5"/>
      <c r="AC2" s="5"/>
      <c r="AD2" s="5"/>
    </row>
    <row r="3">
      <c r="A3" s="39" t="s">
        <v>38</v>
      </c>
      <c r="B3" s="40" t="s">
        <v>39</v>
      </c>
      <c r="C3" s="35"/>
      <c r="D3" s="35"/>
      <c r="E3" s="35"/>
      <c r="F3" s="35"/>
      <c r="G3" s="36"/>
      <c r="H3" s="39" t="s">
        <v>40</v>
      </c>
      <c r="I3" s="39" t="s">
        <v>41</v>
      </c>
      <c r="J3" s="39" t="s">
        <v>42</v>
      </c>
      <c r="K3" s="41" t="s">
        <v>43</v>
      </c>
      <c r="L3" s="41" t="s">
        <v>44</v>
      </c>
      <c r="M3" s="5"/>
      <c r="N3" s="5"/>
      <c r="O3" s="5"/>
      <c r="P3" s="5"/>
      <c r="Q3" s="5"/>
      <c r="R3" s="5"/>
      <c r="S3" s="5"/>
      <c r="T3" s="5"/>
      <c r="U3" s="5"/>
      <c r="V3" s="5"/>
      <c r="W3" s="5"/>
    </row>
    <row r="4">
      <c r="A4" s="42" t="s">
        <v>45</v>
      </c>
      <c r="B4" s="43" t="s">
        <v>46</v>
      </c>
      <c r="C4" s="35"/>
      <c r="D4" s="35"/>
      <c r="E4" s="35"/>
      <c r="F4" s="35"/>
      <c r="G4" s="36"/>
      <c r="H4" s="44" t="s">
        <v>47</v>
      </c>
      <c r="I4" s="45"/>
      <c r="J4" s="45"/>
      <c r="K4" s="46">
        <v>3.0</v>
      </c>
      <c r="L4" s="46">
        <v>1.0</v>
      </c>
      <c r="M4" s="47"/>
      <c r="N4" s="47"/>
      <c r="O4" s="47"/>
      <c r="P4" s="47"/>
      <c r="Q4" s="5"/>
      <c r="R4" s="5"/>
      <c r="S4" s="5"/>
      <c r="T4" s="5"/>
      <c r="U4" s="5"/>
      <c r="V4" s="5"/>
      <c r="W4" s="5"/>
      <c r="X4" s="5"/>
      <c r="Y4" s="5"/>
      <c r="Z4" s="5"/>
      <c r="AA4" s="5"/>
      <c r="AB4" s="5"/>
      <c r="AC4" s="5"/>
      <c r="AD4" s="5"/>
    </row>
    <row r="5">
      <c r="A5" s="42" t="s">
        <v>48</v>
      </c>
      <c r="B5" s="43" t="s">
        <v>49</v>
      </c>
      <c r="C5" s="35"/>
      <c r="D5" s="35"/>
      <c r="E5" s="35"/>
      <c r="F5" s="35"/>
      <c r="G5" s="36"/>
      <c r="H5" s="44" t="s">
        <v>47</v>
      </c>
      <c r="I5" s="45"/>
      <c r="J5" s="45"/>
      <c r="K5" s="46">
        <v>3.0</v>
      </c>
      <c r="L5" s="48">
        <v>1.0</v>
      </c>
      <c r="M5" s="47"/>
      <c r="N5" s="47"/>
      <c r="O5" s="47"/>
      <c r="P5" s="47"/>
      <c r="Q5" s="5"/>
      <c r="R5" s="5"/>
      <c r="S5" s="5"/>
      <c r="T5" s="5"/>
      <c r="U5" s="5"/>
      <c r="V5" s="5"/>
      <c r="W5" s="5"/>
      <c r="X5" s="5"/>
      <c r="Y5" s="5"/>
      <c r="Z5" s="5"/>
      <c r="AA5" s="5"/>
      <c r="AB5" s="5"/>
      <c r="AC5" s="5"/>
      <c r="AD5" s="5"/>
    </row>
    <row r="6">
      <c r="A6" s="42" t="s">
        <v>50</v>
      </c>
      <c r="B6" s="49" t="s">
        <v>51</v>
      </c>
      <c r="C6" s="35"/>
      <c r="D6" s="35"/>
      <c r="E6" s="35"/>
      <c r="F6" s="35"/>
      <c r="G6" s="36"/>
      <c r="H6" s="44" t="s">
        <v>52</v>
      </c>
      <c r="I6" s="45"/>
      <c r="J6" s="45"/>
      <c r="K6" s="46">
        <v>3.0</v>
      </c>
      <c r="L6" s="46">
        <v>1.0</v>
      </c>
      <c r="M6" s="47"/>
      <c r="N6" s="47"/>
      <c r="O6" s="47"/>
      <c r="P6" s="47"/>
      <c r="Q6" s="5"/>
      <c r="R6" s="5"/>
      <c r="S6" s="5"/>
      <c r="T6" s="5"/>
      <c r="U6" s="5"/>
      <c r="V6" s="5"/>
      <c r="W6" s="5"/>
      <c r="X6" s="5"/>
      <c r="Y6" s="5"/>
      <c r="Z6" s="5"/>
      <c r="AA6" s="5"/>
      <c r="AB6" s="5"/>
      <c r="AC6" s="5"/>
      <c r="AD6" s="5"/>
    </row>
    <row r="7">
      <c r="A7" s="42" t="s">
        <v>53</v>
      </c>
      <c r="B7" s="49" t="s">
        <v>54</v>
      </c>
      <c r="C7" s="35"/>
      <c r="D7" s="35"/>
      <c r="E7" s="35"/>
      <c r="F7" s="35"/>
      <c r="G7" s="36"/>
      <c r="H7" s="50" t="s">
        <v>47</v>
      </c>
      <c r="I7" s="45"/>
      <c r="J7" s="45"/>
      <c r="K7" s="46">
        <v>3.0</v>
      </c>
      <c r="L7" s="48">
        <v>1.0</v>
      </c>
      <c r="M7" s="47"/>
      <c r="N7" s="47"/>
      <c r="O7" s="47"/>
      <c r="P7" s="47"/>
      <c r="Q7" s="5"/>
      <c r="R7" s="5"/>
      <c r="S7" s="5"/>
      <c r="T7" s="5"/>
      <c r="U7" s="5"/>
      <c r="V7" s="5"/>
      <c r="W7" s="5"/>
      <c r="X7" s="5"/>
      <c r="Y7" s="5"/>
      <c r="Z7" s="5"/>
      <c r="AA7" s="5"/>
      <c r="AB7" s="5"/>
      <c r="AC7" s="5"/>
      <c r="AD7" s="5"/>
    </row>
    <row r="8">
      <c r="A8" s="42" t="s">
        <v>55</v>
      </c>
      <c r="B8" s="49" t="s">
        <v>56</v>
      </c>
      <c r="C8" s="35"/>
      <c r="D8" s="35"/>
      <c r="E8" s="35"/>
      <c r="F8" s="35"/>
      <c r="G8" s="36"/>
      <c r="H8" s="50" t="s">
        <v>47</v>
      </c>
      <c r="I8" s="45"/>
      <c r="J8" s="45"/>
      <c r="K8" s="46">
        <v>12.0</v>
      </c>
      <c r="L8" s="48">
        <v>4.0</v>
      </c>
      <c r="M8" s="47"/>
      <c r="N8" s="47"/>
      <c r="O8" s="47"/>
      <c r="P8" s="47"/>
      <c r="Q8" s="5"/>
      <c r="R8" s="5"/>
      <c r="S8" s="5"/>
      <c r="T8" s="5"/>
      <c r="U8" s="5"/>
      <c r="V8" s="5"/>
      <c r="W8" s="5"/>
      <c r="X8" s="5"/>
      <c r="Y8" s="5"/>
      <c r="Z8" s="5"/>
      <c r="AA8" s="5"/>
      <c r="AB8" s="5"/>
      <c r="AC8" s="5"/>
      <c r="AD8" s="5"/>
    </row>
    <row r="9">
      <c r="A9" s="51"/>
      <c r="G9" s="24" t="s">
        <v>57</v>
      </c>
      <c r="K9" s="24">
        <f>SUM(K4:K8)</f>
        <v>24</v>
      </c>
      <c r="L9" s="24">
        <f>sum(L4:L8)</f>
        <v>8</v>
      </c>
      <c r="Q9" s="5"/>
      <c r="R9" s="5"/>
      <c r="S9" s="5"/>
      <c r="T9" s="5"/>
      <c r="U9" s="5"/>
      <c r="V9" s="5"/>
      <c r="W9" s="5"/>
      <c r="X9" s="5"/>
      <c r="Y9" s="5"/>
      <c r="Z9" s="5"/>
      <c r="AA9" s="5"/>
      <c r="AB9" s="5"/>
      <c r="AC9" s="5"/>
      <c r="AD9" s="5"/>
    </row>
    <row r="10">
      <c r="Q10" s="5"/>
      <c r="R10" s="5"/>
      <c r="S10" s="5"/>
      <c r="T10" s="5"/>
      <c r="U10" s="5"/>
      <c r="V10" s="5"/>
    </row>
    <row r="11">
      <c r="Q11" s="5"/>
      <c r="R11" s="5"/>
      <c r="S11" s="5"/>
      <c r="T11" s="5"/>
      <c r="U11" s="5"/>
      <c r="V11" s="5"/>
    </row>
    <row r="12">
      <c r="Q12" s="5"/>
      <c r="R12" s="5"/>
      <c r="S12" s="5"/>
      <c r="T12" s="5"/>
      <c r="U12" s="5"/>
      <c r="V12" s="5"/>
    </row>
    <row r="13">
      <c r="Q13" s="5"/>
      <c r="R13" s="5"/>
      <c r="S13" s="5"/>
      <c r="T13" s="5"/>
      <c r="U13" s="5"/>
      <c r="V13" s="5"/>
    </row>
    <row r="14">
      <c r="Q14" s="5"/>
      <c r="R14" s="5"/>
      <c r="S14" s="5"/>
      <c r="T14" s="5"/>
      <c r="U14" s="5"/>
      <c r="V14" s="5"/>
    </row>
    <row r="15">
      <c r="Q15" s="5"/>
      <c r="R15" s="5"/>
      <c r="S15" s="5"/>
      <c r="T15" s="5"/>
      <c r="U15" s="5"/>
      <c r="V15" s="5"/>
    </row>
    <row r="16">
      <c r="Q16" s="52"/>
      <c r="R16" s="52"/>
      <c r="S16" s="52"/>
      <c r="T16" s="52"/>
      <c r="U16" s="52"/>
      <c r="V16" s="52"/>
      <c r="W16" s="53"/>
      <c r="X16" s="53"/>
      <c r="Y16" s="53"/>
      <c r="Z16" s="53"/>
      <c r="AA16" s="53"/>
      <c r="AB16" s="53"/>
      <c r="AC16" s="53"/>
      <c r="AD16" s="53"/>
    </row>
    <row r="17">
      <c r="A17" s="54"/>
      <c r="B17" s="7"/>
      <c r="C17" s="7"/>
      <c r="D17" s="7"/>
      <c r="E17" s="7"/>
      <c r="F17" s="7"/>
      <c r="G17" s="7"/>
      <c r="H17" s="7"/>
      <c r="I17" s="7"/>
      <c r="J17" s="7"/>
      <c r="K17" s="7"/>
      <c r="L17" s="7"/>
      <c r="M17" s="7"/>
      <c r="N17" s="7"/>
      <c r="O17" s="7"/>
      <c r="P17" s="7"/>
      <c r="Q17" s="5"/>
      <c r="R17" s="5"/>
      <c r="S17" s="5"/>
      <c r="T17" s="5"/>
      <c r="U17" s="5"/>
      <c r="V17" s="5"/>
      <c r="W17" s="5"/>
      <c r="X17" s="5"/>
      <c r="Y17" s="5"/>
      <c r="Z17" s="5"/>
      <c r="AA17" s="5"/>
      <c r="AB17" s="5"/>
      <c r="AC17" s="5"/>
      <c r="AD17" s="5"/>
    </row>
    <row r="29">
      <c r="A29" s="55"/>
      <c r="B29" s="56"/>
      <c r="C29" s="56"/>
      <c r="D29" s="56"/>
      <c r="E29" s="56"/>
      <c r="F29" s="56"/>
      <c r="G29" s="56"/>
      <c r="H29" s="56"/>
      <c r="I29" s="56"/>
      <c r="J29" s="56"/>
      <c r="K29" s="56"/>
      <c r="L29" s="5"/>
      <c r="M29" s="5"/>
      <c r="N29" s="5"/>
      <c r="O29" s="5"/>
      <c r="P29" s="5"/>
      <c r="Q29" s="5"/>
      <c r="R29" s="5"/>
      <c r="S29" s="5"/>
      <c r="T29" s="5"/>
      <c r="U29" s="5"/>
      <c r="V29" s="5"/>
      <c r="W29" s="5"/>
      <c r="X29" s="5"/>
      <c r="Y29" s="5"/>
      <c r="Z29" s="5"/>
      <c r="AA29" s="5"/>
      <c r="AB29" s="5"/>
      <c r="AC29" s="5"/>
      <c r="AD29" s="5"/>
    </row>
    <row r="48">
      <c r="A48" s="57"/>
      <c r="B48" s="19"/>
      <c r="C48" s="19"/>
      <c r="D48" s="19"/>
      <c r="E48" s="19"/>
      <c r="F48" s="19"/>
      <c r="G48" s="19"/>
      <c r="H48" s="19"/>
      <c r="I48" s="19"/>
      <c r="J48" s="19"/>
      <c r="K48" s="19"/>
      <c r="L48" s="19"/>
      <c r="M48" s="19"/>
      <c r="N48" s="19"/>
      <c r="O48" s="19"/>
      <c r="P48" s="23"/>
      <c r="Q48" s="5"/>
      <c r="R48" s="5"/>
      <c r="S48" s="5"/>
      <c r="T48" s="5"/>
      <c r="U48" s="5"/>
      <c r="V48" s="5"/>
      <c r="W48" s="5"/>
      <c r="X48" s="5"/>
      <c r="Y48" s="5"/>
      <c r="Z48" s="5"/>
      <c r="AA48" s="5"/>
      <c r="AB48" s="5"/>
      <c r="AC48" s="5"/>
      <c r="AD48" s="5"/>
    </row>
    <row r="49">
      <c r="A49" s="55"/>
      <c r="B49" s="56"/>
      <c r="C49" s="56"/>
      <c r="D49" s="56"/>
      <c r="E49" s="56"/>
      <c r="F49" s="56"/>
      <c r="G49" s="56"/>
      <c r="H49" s="56"/>
      <c r="I49" s="56"/>
      <c r="J49" s="56"/>
      <c r="K49" s="56"/>
      <c r="L49" s="5"/>
      <c r="M49" s="5"/>
      <c r="N49" s="5"/>
      <c r="O49" s="5"/>
      <c r="P49" s="5"/>
      <c r="Q49" s="5"/>
      <c r="R49" s="5"/>
      <c r="S49" s="5"/>
      <c r="T49" s="5"/>
      <c r="U49" s="5"/>
      <c r="V49" s="5"/>
      <c r="W49" s="5"/>
      <c r="X49" s="5"/>
      <c r="Y49" s="5"/>
      <c r="Z49" s="5"/>
      <c r="AA49" s="5"/>
      <c r="AB49" s="5"/>
      <c r="AC49" s="5"/>
      <c r="AD49" s="5"/>
    </row>
    <row r="50">
      <c r="A50" s="55"/>
      <c r="B50" s="56"/>
      <c r="C50" s="56"/>
      <c r="D50" s="56"/>
      <c r="E50" s="56"/>
      <c r="F50" s="56"/>
      <c r="G50" s="56"/>
      <c r="H50" s="56"/>
      <c r="I50" s="56"/>
      <c r="J50" s="56"/>
      <c r="K50" s="56"/>
      <c r="L50" s="5"/>
      <c r="M50" s="5"/>
      <c r="N50" s="5"/>
      <c r="O50" s="5"/>
      <c r="P50" s="5"/>
      <c r="Q50" s="5"/>
      <c r="R50" s="5"/>
      <c r="S50" s="5"/>
      <c r="T50" s="5"/>
      <c r="U50" s="5"/>
      <c r="V50" s="5"/>
      <c r="W50" s="5"/>
      <c r="X50" s="5"/>
      <c r="Y50" s="5"/>
      <c r="Z50" s="5"/>
      <c r="AA50" s="5"/>
      <c r="AB50" s="5"/>
      <c r="AC50" s="5"/>
      <c r="AD50" s="5"/>
    </row>
    <row r="51">
      <c r="A51" s="55"/>
      <c r="B51" s="56"/>
      <c r="C51" s="56"/>
      <c r="D51" s="56"/>
      <c r="E51" s="56"/>
      <c r="F51" s="56"/>
      <c r="G51" s="56"/>
      <c r="H51" s="56"/>
      <c r="I51" s="56"/>
      <c r="J51" s="56"/>
      <c r="K51" s="56"/>
      <c r="L51" s="5"/>
      <c r="M51" s="5"/>
      <c r="N51" s="5"/>
      <c r="O51" s="5"/>
      <c r="P51" s="5"/>
      <c r="Q51" s="5"/>
      <c r="R51" s="5"/>
      <c r="S51" s="5"/>
      <c r="T51" s="5"/>
      <c r="U51" s="5"/>
      <c r="V51" s="5"/>
      <c r="W51" s="5"/>
      <c r="X51" s="5"/>
      <c r="Y51" s="5"/>
      <c r="Z51" s="5"/>
      <c r="AA51" s="5"/>
      <c r="AB51" s="5"/>
      <c r="AC51" s="5"/>
      <c r="AD51" s="5"/>
    </row>
    <row r="52">
      <c r="A52" s="55"/>
      <c r="B52" s="56"/>
      <c r="C52" s="56"/>
      <c r="D52" s="56"/>
      <c r="E52" s="56"/>
      <c r="F52" s="56"/>
      <c r="G52" s="56"/>
      <c r="H52" s="56"/>
      <c r="I52" s="56"/>
      <c r="J52" s="56"/>
      <c r="K52" s="56"/>
      <c r="L52" s="5"/>
      <c r="M52" s="5"/>
      <c r="N52" s="5"/>
      <c r="O52" s="5"/>
      <c r="P52" s="5"/>
      <c r="Q52" s="5"/>
      <c r="R52" s="5"/>
      <c r="S52" s="5"/>
      <c r="T52" s="5"/>
      <c r="U52" s="5"/>
      <c r="V52" s="5"/>
      <c r="W52" s="5"/>
      <c r="X52" s="5"/>
      <c r="Y52" s="5"/>
      <c r="Z52" s="5"/>
      <c r="AA52" s="5"/>
      <c r="AB52" s="5"/>
      <c r="AC52" s="5"/>
      <c r="AD52" s="5"/>
    </row>
    <row r="53">
      <c r="A53" s="55"/>
      <c r="B53" s="56"/>
      <c r="C53" s="56"/>
      <c r="D53" s="56"/>
      <c r="E53" s="56"/>
      <c r="F53" s="56"/>
      <c r="G53" s="56"/>
      <c r="H53" s="56"/>
      <c r="I53" s="56"/>
      <c r="J53" s="56"/>
      <c r="K53" s="56"/>
      <c r="L53" s="5"/>
      <c r="M53" s="5"/>
      <c r="N53" s="5"/>
      <c r="O53" s="5"/>
      <c r="P53" s="5"/>
      <c r="Q53" s="5"/>
      <c r="R53" s="5"/>
      <c r="S53" s="5"/>
      <c r="T53" s="5"/>
      <c r="U53" s="5"/>
      <c r="V53" s="5"/>
      <c r="W53" s="5"/>
      <c r="X53" s="5"/>
      <c r="Y53" s="5"/>
      <c r="Z53" s="5"/>
      <c r="AA53" s="5"/>
      <c r="AB53" s="5"/>
      <c r="AC53" s="5"/>
      <c r="AD53" s="5"/>
    </row>
    <row r="54">
      <c r="A54" s="55"/>
      <c r="B54" s="56"/>
      <c r="C54" s="56"/>
      <c r="D54" s="56"/>
      <c r="E54" s="56"/>
      <c r="F54" s="56"/>
      <c r="G54" s="56"/>
      <c r="H54" s="56"/>
      <c r="I54" s="56"/>
      <c r="J54" s="56"/>
      <c r="K54" s="56"/>
      <c r="L54" s="5"/>
      <c r="M54" s="5"/>
      <c r="N54" s="5"/>
      <c r="O54" s="5"/>
      <c r="P54" s="5"/>
      <c r="Q54" s="58"/>
      <c r="R54" s="5"/>
      <c r="S54" s="5"/>
      <c r="T54" s="5"/>
      <c r="U54" s="5"/>
      <c r="V54" s="5"/>
      <c r="W54" s="5"/>
      <c r="X54" s="5"/>
      <c r="Y54" s="5"/>
      <c r="Z54" s="5"/>
      <c r="AA54" s="5"/>
      <c r="AB54" s="5"/>
      <c r="AC54" s="5"/>
      <c r="AD54" s="5"/>
    </row>
    <row r="55">
      <c r="A55" s="55"/>
      <c r="B55" s="56"/>
      <c r="C55" s="56"/>
      <c r="D55" s="56"/>
      <c r="E55" s="56"/>
      <c r="F55" s="56"/>
      <c r="G55" s="56"/>
      <c r="H55" s="56"/>
      <c r="I55" s="56"/>
      <c r="J55" s="56"/>
      <c r="K55" s="56"/>
      <c r="L55" s="5"/>
      <c r="M55" s="5"/>
      <c r="N55" s="5"/>
      <c r="O55" s="5"/>
      <c r="P55" s="5"/>
      <c r="Q55" s="5"/>
      <c r="R55" s="5"/>
      <c r="S55" s="5"/>
      <c r="T55" s="5"/>
      <c r="U55" s="5"/>
      <c r="V55" s="5"/>
      <c r="W55" s="5"/>
      <c r="X55" s="5"/>
      <c r="Y55" s="5"/>
      <c r="Z55" s="5"/>
      <c r="AA55" s="5"/>
      <c r="AB55" s="5"/>
      <c r="AC55" s="5"/>
      <c r="AD55" s="5"/>
    </row>
    <row r="56">
      <c r="A56" s="55"/>
      <c r="B56" s="56"/>
      <c r="C56" s="56"/>
      <c r="D56" s="56"/>
      <c r="E56" s="56"/>
      <c r="F56" s="56"/>
      <c r="G56" s="56"/>
      <c r="H56" s="56"/>
      <c r="I56" s="56"/>
      <c r="J56" s="56"/>
      <c r="K56" s="56"/>
      <c r="L56" s="5"/>
      <c r="M56" s="5"/>
      <c r="N56" s="5"/>
      <c r="O56" s="5"/>
      <c r="P56" s="5"/>
      <c r="Q56" s="5"/>
      <c r="R56" s="5"/>
      <c r="S56" s="5"/>
      <c r="T56" s="5"/>
      <c r="U56" s="5"/>
      <c r="V56" s="5"/>
      <c r="W56" s="5"/>
      <c r="X56" s="5"/>
      <c r="Y56" s="5"/>
      <c r="Z56" s="5"/>
      <c r="AA56" s="5"/>
      <c r="AB56" s="5"/>
      <c r="AC56" s="5"/>
      <c r="AD56" s="5"/>
    </row>
    <row r="57">
      <c r="A57" s="55"/>
      <c r="B57" s="56"/>
      <c r="C57" s="56"/>
      <c r="D57" s="56"/>
      <c r="E57" s="56"/>
      <c r="F57" s="56"/>
      <c r="G57" s="56"/>
      <c r="H57" s="56"/>
      <c r="I57" s="56"/>
      <c r="J57" s="56"/>
      <c r="K57" s="56"/>
      <c r="L57" s="5"/>
      <c r="M57" s="5"/>
      <c r="N57" s="5"/>
      <c r="O57" s="5"/>
      <c r="P57" s="5"/>
      <c r="Q57" s="5"/>
      <c r="R57" s="5"/>
      <c r="S57" s="5"/>
      <c r="T57" s="5"/>
      <c r="U57" s="5"/>
      <c r="V57" s="5"/>
      <c r="W57" s="5"/>
      <c r="X57" s="5"/>
      <c r="Y57" s="5"/>
      <c r="Z57" s="5"/>
      <c r="AA57" s="5"/>
      <c r="AB57" s="5"/>
      <c r="AC57" s="5"/>
      <c r="AD57" s="5"/>
    </row>
    <row r="58">
      <c r="A58" s="55"/>
      <c r="B58" s="56"/>
      <c r="C58" s="56"/>
      <c r="D58" s="56"/>
      <c r="E58" s="56"/>
      <c r="F58" s="56"/>
      <c r="G58" s="56"/>
      <c r="H58" s="56"/>
      <c r="I58" s="56"/>
      <c r="J58" s="56"/>
      <c r="K58" s="56"/>
      <c r="L58" s="5"/>
      <c r="M58" s="5"/>
      <c r="N58" s="5"/>
      <c r="O58" s="5"/>
      <c r="P58" s="5"/>
      <c r="Q58" s="5"/>
      <c r="R58" s="5"/>
      <c r="S58" s="5"/>
      <c r="T58" s="5"/>
      <c r="U58" s="5"/>
      <c r="V58" s="5"/>
      <c r="W58" s="5"/>
      <c r="X58" s="5"/>
      <c r="Y58" s="5"/>
      <c r="Z58" s="5"/>
      <c r="AA58" s="5"/>
      <c r="AB58" s="5"/>
      <c r="AC58" s="5"/>
      <c r="AD58" s="5"/>
    </row>
    <row r="59">
      <c r="A59" s="55"/>
      <c r="B59" s="56"/>
      <c r="C59" s="56"/>
      <c r="D59" s="56"/>
      <c r="E59" s="56"/>
      <c r="F59" s="56"/>
      <c r="G59" s="56"/>
      <c r="H59" s="56"/>
      <c r="I59" s="56"/>
      <c r="J59" s="56"/>
      <c r="K59" s="56"/>
      <c r="L59" s="5"/>
      <c r="M59" s="5"/>
      <c r="N59" s="5"/>
      <c r="O59" s="5"/>
      <c r="P59" s="5"/>
      <c r="Q59" s="5"/>
      <c r="R59" s="5"/>
      <c r="S59" s="5"/>
      <c r="T59" s="5"/>
      <c r="U59" s="5"/>
      <c r="V59" s="5"/>
      <c r="W59" s="5"/>
      <c r="X59" s="5"/>
      <c r="Y59" s="5"/>
      <c r="Z59" s="5"/>
      <c r="AA59" s="5"/>
      <c r="AB59" s="5"/>
      <c r="AC59" s="5"/>
      <c r="AD59" s="5"/>
    </row>
    <row r="60">
      <c r="A60" s="55"/>
      <c r="B60" s="56"/>
      <c r="C60" s="56"/>
      <c r="D60" s="56"/>
      <c r="E60" s="56"/>
      <c r="F60" s="56"/>
      <c r="G60" s="56"/>
      <c r="H60" s="56"/>
      <c r="I60" s="56"/>
      <c r="J60" s="56"/>
      <c r="K60" s="56"/>
      <c r="L60" s="5"/>
      <c r="M60" s="5"/>
      <c r="N60" s="5"/>
      <c r="O60" s="5"/>
      <c r="P60" s="5"/>
      <c r="Q60" s="5"/>
      <c r="R60" s="5"/>
      <c r="S60" s="5"/>
      <c r="T60" s="5"/>
      <c r="U60" s="5"/>
      <c r="V60" s="5"/>
      <c r="W60" s="5"/>
      <c r="X60" s="5"/>
      <c r="Y60" s="5"/>
      <c r="Z60" s="5"/>
      <c r="AA60" s="5"/>
      <c r="AB60" s="5"/>
      <c r="AC60" s="5"/>
      <c r="AD60" s="5"/>
    </row>
    <row r="61">
      <c r="A61" s="55"/>
      <c r="B61" s="56"/>
      <c r="C61" s="56"/>
      <c r="D61" s="56"/>
      <c r="E61" s="56"/>
      <c r="F61" s="56"/>
      <c r="G61" s="56"/>
      <c r="H61" s="56"/>
      <c r="I61" s="56"/>
      <c r="J61" s="56"/>
      <c r="K61" s="56"/>
      <c r="L61" s="5"/>
      <c r="M61" s="5"/>
      <c r="N61" s="5"/>
      <c r="O61" s="5"/>
      <c r="P61" s="5"/>
      <c r="Q61" s="5"/>
      <c r="R61" s="5"/>
      <c r="S61" s="5"/>
      <c r="T61" s="5"/>
      <c r="U61" s="5"/>
      <c r="V61" s="5"/>
      <c r="W61" s="5"/>
      <c r="X61" s="5"/>
      <c r="Y61" s="5"/>
      <c r="Z61" s="5"/>
      <c r="AA61" s="5"/>
      <c r="AB61" s="5"/>
      <c r="AC61" s="5"/>
      <c r="AD61" s="5"/>
    </row>
    <row r="62">
      <c r="A62" s="55"/>
      <c r="B62" s="56"/>
      <c r="C62" s="56"/>
      <c r="D62" s="56"/>
      <c r="E62" s="56"/>
      <c r="F62" s="56"/>
      <c r="G62" s="56"/>
      <c r="H62" s="56"/>
      <c r="I62" s="56"/>
      <c r="J62" s="56"/>
      <c r="K62" s="56"/>
      <c r="L62" s="5"/>
      <c r="M62" s="5"/>
      <c r="N62" s="5"/>
      <c r="O62" s="5"/>
      <c r="P62" s="5"/>
      <c r="Q62" s="5"/>
      <c r="R62" s="5"/>
      <c r="S62" s="5"/>
      <c r="T62" s="5"/>
      <c r="U62" s="5"/>
      <c r="V62" s="5"/>
      <c r="W62" s="5"/>
      <c r="X62" s="5"/>
      <c r="Y62" s="5"/>
      <c r="Z62" s="5"/>
      <c r="AA62" s="5"/>
      <c r="AB62" s="5"/>
      <c r="AC62" s="5"/>
      <c r="AD62" s="5"/>
    </row>
    <row r="63">
      <c r="A63" s="55"/>
      <c r="B63" s="56"/>
      <c r="C63" s="56"/>
      <c r="D63" s="56"/>
      <c r="E63" s="56"/>
      <c r="F63" s="56"/>
      <c r="G63" s="56"/>
      <c r="H63" s="56"/>
      <c r="I63" s="56"/>
      <c r="J63" s="56"/>
      <c r="K63" s="56"/>
      <c r="L63" s="5"/>
      <c r="M63" s="5"/>
      <c r="N63" s="5"/>
      <c r="O63" s="5"/>
      <c r="P63" s="5"/>
      <c r="Q63" s="5"/>
      <c r="R63" s="5"/>
      <c r="S63" s="5"/>
      <c r="T63" s="5"/>
      <c r="U63" s="5"/>
      <c r="V63" s="5"/>
      <c r="W63" s="5"/>
      <c r="X63" s="5"/>
      <c r="Y63" s="5"/>
      <c r="Z63" s="5"/>
      <c r="AA63" s="5"/>
      <c r="AB63" s="5"/>
      <c r="AC63" s="5"/>
      <c r="AD63" s="5"/>
    </row>
    <row r="64">
      <c r="A64" s="55"/>
      <c r="B64" s="56"/>
      <c r="C64" s="56"/>
      <c r="D64" s="56"/>
      <c r="E64" s="56"/>
      <c r="F64" s="56"/>
      <c r="G64" s="56"/>
      <c r="H64" s="56"/>
      <c r="I64" s="56"/>
      <c r="J64" s="56"/>
      <c r="K64" s="56"/>
      <c r="L64" s="5"/>
      <c r="M64" s="5"/>
      <c r="N64" s="5"/>
      <c r="O64" s="5"/>
      <c r="P64" s="5"/>
      <c r="Q64" s="5"/>
      <c r="R64" s="5"/>
      <c r="S64" s="5"/>
      <c r="T64" s="5"/>
      <c r="U64" s="5"/>
      <c r="V64" s="5"/>
      <c r="W64" s="5"/>
      <c r="X64" s="5"/>
      <c r="Y64" s="5"/>
      <c r="Z64" s="5"/>
      <c r="AA64" s="5"/>
      <c r="AB64" s="5"/>
      <c r="AC64" s="5"/>
      <c r="AD64" s="5"/>
    </row>
    <row r="65">
      <c r="A65" s="55"/>
      <c r="B65" s="56"/>
      <c r="C65" s="56"/>
      <c r="D65" s="56"/>
      <c r="E65" s="56"/>
      <c r="F65" s="56"/>
      <c r="G65" s="56"/>
      <c r="H65" s="56"/>
      <c r="I65" s="56"/>
      <c r="J65" s="56"/>
      <c r="K65" s="56"/>
      <c r="L65" s="5"/>
      <c r="M65" s="5"/>
      <c r="N65" s="5"/>
      <c r="O65" s="5"/>
      <c r="P65" s="5"/>
      <c r="Q65" s="5"/>
      <c r="R65" s="5"/>
      <c r="S65" s="5"/>
      <c r="T65" s="5"/>
      <c r="U65" s="5"/>
      <c r="V65" s="5"/>
      <c r="W65" s="5"/>
      <c r="X65" s="5"/>
      <c r="Y65" s="5"/>
      <c r="Z65" s="5"/>
      <c r="AA65" s="5"/>
      <c r="AB65" s="5"/>
      <c r="AC65" s="5"/>
      <c r="AD65" s="5"/>
    </row>
    <row r="66">
      <c r="A66" s="55"/>
      <c r="B66" s="56"/>
      <c r="C66" s="56"/>
      <c r="D66" s="56"/>
      <c r="E66" s="56"/>
      <c r="F66" s="56"/>
      <c r="G66" s="56"/>
      <c r="H66" s="56"/>
      <c r="I66" s="56"/>
      <c r="J66" s="56"/>
      <c r="K66" s="56"/>
      <c r="L66" s="5"/>
      <c r="M66" s="5"/>
      <c r="N66" s="5"/>
      <c r="O66" s="5"/>
      <c r="P66" s="5"/>
      <c r="Q66" s="5"/>
      <c r="R66" s="5"/>
      <c r="S66" s="5"/>
      <c r="T66" s="5"/>
      <c r="U66" s="5"/>
      <c r="V66" s="5"/>
      <c r="W66" s="5"/>
      <c r="X66" s="5"/>
      <c r="Y66" s="5"/>
      <c r="Z66" s="5"/>
      <c r="AA66" s="5"/>
      <c r="AB66" s="5"/>
      <c r="AC66" s="5"/>
      <c r="AD66" s="5"/>
    </row>
    <row r="67">
      <c r="A67" s="55"/>
      <c r="B67" s="56"/>
      <c r="C67" s="56"/>
      <c r="D67" s="56"/>
      <c r="E67" s="56"/>
      <c r="F67" s="56"/>
      <c r="G67" s="56"/>
      <c r="H67" s="56"/>
      <c r="I67" s="56"/>
      <c r="J67" s="56"/>
      <c r="K67" s="56"/>
      <c r="L67" s="5"/>
      <c r="M67" s="5"/>
      <c r="N67" s="5"/>
      <c r="O67" s="5"/>
      <c r="P67" s="5"/>
      <c r="Q67" s="5"/>
      <c r="R67" s="5"/>
      <c r="S67" s="5"/>
      <c r="T67" s="5"/>
      <c r="U67" s="5"/>
      <c r="V67" s="5"/>
      <c r="W67" s="5"/>
      <c r="X67" s="5"/>
      <c r="Y67" s="5"/>
      <c r="Z67" s="5"/>
      <c r="AA67" s="5"/>
      <c r="AB67" s="5"/>
      <c r="AC67" s="5"/>
      <c r="AD67" s="5"/>
    </row>
    <row r="68">
      <c r="A68" s="55"/>
      <c r="B68" s="56"/>
      <c r="C68" s="56"/>
      <c r="D68" s="56"/>
      <c r="E68" s="56"/>
      <c r="F68" s="56"/>
      <c r="G68" s="56"/>
      <c r="H68" s="56"/>
      <c r="I68" s="56"/>
      <c r="J68" s="56"/>
      <c r="K68" s="56"/>
      <c r="L68" s="5"/>
      <c r="M68" s="5"/>
      <c r="N68" s="5"/>
      <c r="O68" s="5"/>
      <c r="P68" s="5"/>
      <c r="Q68" s="5"/>
      <c r="R68" s="5"/>
      <c r="S68" s="5"/>
      <c r="T68" s="5"/>
      <c r="U68" s="5"/>
      <c r="V68" s="5"/>
      <c r="W68" s="5"/>
      <c r="X68" s="5"/>
      <c r="Y68" s="5"/>
      <c r="Z68" s="5"/>
      <c r="AA68" s="5"/>
      <c r="AB68" s="5"/>
      <c r="AC68" s="5"/>
      <c r="AD68" s="5"/>
    </row>
    <row r="69">
      <c r="A69" s="55"/>
      <c r="B69" s="56"/>
      <c r="C69" s="56"/>
      <c r="D69" s="56"/>
      <c r="E69" s="56"/>
      <c r="F69" s="56"/>
      <c r="G69" s="56"/>
      <c r="H69" s="56"/>
      <c r="I69" s="56"/>
      <c r="J69" s="56"/>
      <c r="K69" s="56"/>
      <c r="L69" s="5"/>
      <c r="M69" s="5"/>
      <c r="N69" s="5"/>
      <c r="O69" s="5"/>
      <c r="P69" s="5"/>
      <c r="Q69" s="5"/>
      <c r="R69" s="5"/>
      <c r="S69" s="5"/>
      <c r="T69" s="5"/>
      <c r="U69" s="5"/>
      <c r="V69" s="5"/>
      <c r="W69" s="5"/>
      <c r="X69" s="5"/>
      <c r="Y69" s="5"/>
      <c r="Z69" s="5"/>
      <c r="AA69" s="5"/>
      <c r="AB69" s="5"/>
      <c r="AC69" s="5"/>
      <c r="AD69" s="5"/>
    </row>
    <row r="70">
      <c r="A70" s="55"/>
      <c r="B70" s="56"/>
      <c r="C70" s="56"/>
      <c r="D70" s="56"/>
      <c r="E70" s="56"/>
      <c r="F70" s="56"/>
      <c r="G70" s="56"/>
      <c r="H70" s="56"/>
      <c r="I70" s="56"/>
      <c r="J70" s="56"/>
      <c r="K70" s="56"/>
      <c r="L70" s="5"/>
      <c r="M70" s="5"/>
      <c r="N70" s="5"/>
      <c r="O70" s="5"/>
      <c r="P70" s="5"/>
      <c r="Q70" s="5"/>
      <c r="R70" s="5"/>
      <c r="S70" s="5"/>
      <c r="T70" s="5"/>
      <c r="U70" s="5"/>
      <c r="V70" s="5"/>
      <c r="W70" s="5"/>
      <c r="X70" s="5"/>
      <c r="Y70" s="5"/>
      <c r="Z70" s="5"/>
      <c r="AA70" s="5"/>
      <c r="AB70" s="5"/>
      <c r="AC70" s="5"/>
      <c r="AD70" s="5"/>
    </row>
    <row r="71">
      <c r="A71" s="55"/>
      <c r="B71" s="56"/>
      <c r="C71" s="56"/>
      <c r="D71" s="56"/>
      <c r="E71" s="56"/>
      <c r="F71" s="56"/>
      <c r="G71" s="56"/>
      <c r="H71" s="56"/>
      <c r="I71" s="56"/>
      <c r="J71" s="56"/>
      <c r="K71" s="56"/>
      <c r="L71" s="5"/>
      <c r="M71" s="5"/>
      <c r="N71" s="5"/>
      <c r="O71" s="5"/>
      <c r="P71" s="5"/>
      <c r="Q71" s="5"/>
      <c r="R71" s="5"/>
      <c r="S71" s="5"/>
      <c r="T71" s="5"/>
      <c r="U71" s="5"/>
      <c r="V71" s="5"/>
      <c r="W71" s="5"/>
      <c r="X71" s="5"/>
      <c r="Y71" s="5"/>
      <c r="Z71" s="5"/>
      <c r="AA71" s="5"/>
      <c r="AB71" s="5"/>
      <c r="AC71" s="5"/>
      <c r="AD71" s="5"/>
    </row>
    <row r="72">
      <c r="A72" s="55"/>
      <c r="B72" s="56"/>
      <c r="C72" s="56"/>
      <c r="D72" s="56"/>
      <c r="E72" s="56"/>
      <c r="F72" s="56"/>
      <c r="G72" s="56"/>
      <c r="H72" s="56"/>
      <c r="I72" s="56"/>
      <c r="J72" s="56"/>
      <c r="K72" s="56"/>
      <c r="L72" s="5"/>
      <c r="M72" s="5"/>
      <c r="N72" s="5"/>
      <c r="O72" s="5"/>
      <c r="P72" s="5"/>
      <c r="Q72" s="5"/>
      <c r="R72" s="5"/>
      <c r="S72" s="5"/>
      <c r="T72" s="5"/>
      <c r="U72" s="5"/>
      <c r="V72" s="5"/>
      <c r="W72" s="5"/>
      <c r="X72" s="5"/>
      <c r="Y72" s="5"/>
      <c r="Z72" s="5"/>
      <c r="AA72" s="5"/>
      <c r="AB72" s="5"/>
      <c r="AC72" s="5"/>
      <c r="AD72" s="5"/>
    </row>
    <row r="73">
      <c r="A73" s="55"/>
      <c r="B73" s="56"/>
      <c r="C73" s="56"/>
      <c r="D73" s="56"/>
      <c r="E73" s="56"/>
      <c r="F73" s="56"/>
      <c r="G73" s="56"/>
      <c r="H73" s="56"/>
      <c r="I73" s="56"/>
      <c r="J73" s="56"/>
      <c r="K73" s="56"/>
      <c r="L73" s="5"/>
      <c r="M73" s="5"/>
      <c r="N73" s="5"/>
      <c r="O73" s="5"/>
      <c r="P73" s="5"/>
      <c r="Q73" s="5"/>
      <c r="R73" s="5"/>
      <c r="S73" s="5"/>
      <c r="T73" s="5"/>
      <c r="U73" s="5"/>
      <c r="V73" s="5"/>
      <c r="W73" s="5"/>
      <c r="X73" s="5"/>
      <c r="Y73" s="5"/>
      <c r="Z73" s="5"/>
      <c r="AA73" s="5"/>
      <c r="AB73" s="5"/>
      <c r="AC73" s="5"/>
      <c r="AD73" s="5"/>
    </row>
    <row r="74">
      <c r="A74" s="55"/>
      <c r="B74" s="56"/>
      <c r="C74" s="56"/>
      <c r="D74" s="56"/>
      <c r="E74" s="56"/>
      <c r="F74" s="56"/>
      <c r="G74" s="56"/>
      <c r="H74" s="56"/>
      <c r="I74" s="56"/>
      <c r="J74" s="56"/>
      <c r="K74" s="56"/>
      <c r="L74" s="5"/>
      <c r="M74" s="5"/>
      <c r="N74" s="5"/>
      <c r="O74" s="5"/>
      <c r="P74" s="5"/>
      <c r="Q74" s="5"/>
      <c r="R74" s="5"/>
      <c r="S74" s="5"/>
      <c r="T74" s="5"/>
      <c r="U74" s="5"/>
      <c r="V74" s="5"/>
      <c r="W74" s="5"/>
      <c r="X74" s="5"/>
      <c r="Y74" s="5"/>
      <c r="Z74" s="5"/>
      <c r="AA74" s="5"/>
      <c r="AB74" s="5"/>
      <c r="AC74" s="5"/>
      <c r="AD74" s="5"/>
    </row>
    <row r="75">
      <c r="A75" s="55"/>
      <c r="B75" s="56"/>
      <c r="C75" s="56"/>
      <c r="D75" s="56"/>
      <c r="E75" s="56"/>
      <c r="F75" s="56"/>
      <c r="G75" s="56"/>
      <c r="H75" s="56"/>
      <c r="I75" s="56"/>
      <c r="J75" s="56"/>
      <c r="K75" s="56"/>
      <c r="L75" s="5"/>
      <c r="M75" s="5"/>
      <c r="N75" s="5"/>
      <c r="O75" s="5"/>
      <c r="P75" s="5"/>
      <c r="Q75" s="5"/>
      <c r="R75" s="5"/>
      <c r="S75" s="5"/>
      <c r="T75" s="5"/>
      <c r="U75" s="5"/>
      <c r="V75" s="5"/>
      <c r="W75" s="5"/>
      <c r="X75" s="5"/>
      <c r="Y75" s="5"/>
      <c r="Z75" s="5"/>
      <c r="AA75" s="5"/>
      <c r="AB75" s="5"/>
      <c r="AC75" s="5"/>
      <c r="AD75" s="5"/>
    </row>
    <row r="76">
      <c r="A76" s="55"/>
      <c r="B76" s="56"/>
      <c r="C76" s="56"/>
      <c r="D76" s="56"/>
      <c r="E76" s="56"/>
      <c r="F76" s="56"/>
      <c r="G76" s="56"/>
      <c r="H76" s="56"/>
      <c r="I76" s="56"/>
      <c r="J76" s="56"/>
      <c r="K76" s="56"/>
      <c r="L76" s="5"/>
      <c r="M76" s="5"/>
      <c r="N76" s="5"/>
      <c r="O76" s="5"/>
      <c r="P76" s="5"/>
      <c r="Q76" s="5"/>
      <c r="R76" s="5"/>
      <c r="S76" s="5"/>
      <c r="T76" s="5"/>
      <c r="U76" s="5"/>
      <c r="V76" s="5"/>
      <c r="W76" s="5"/>
      <c r="X76" s="5"/>
      <c r="Y76" s="5"/>
      <c r="Z76" s="5"/>
      <c r="AA76" s="5"/>
      <c r="AB76" s="5"/>
      <c r="AC76" s="5"/>
      <c r="AD76" s="5"/>
    </row>
    <row r="77">
      <c r="A77" s="55"/>
      <c r="B77" s="56"/>
      <c r="C77" s="56"/>
      <c r="D77" s="56"/>
      <c r="E77" s="56"/>
      <c r="F77" s="56"/>
      <c r="G77" s="56"/>
      <c r="H77" s="56"/>
      <c r="I77" s="56"/>
      <c r="J77" s="56"/>
      <c r="K77" s="56"/>
      <c r="L77" s="5"/>
      <c r="M77" s="5"/>
      <c r="N77" s="5"/>
      <c r="O77" s="5"/>
      <c r="P77" s="5"/>
      <c r="Q77" s="5"/>
      <c r="R77" s="5"/>
      <c r="S77" s="5"/>
      <c r="T77" s="5"/>
      <c r="U77" s="5"/>
      <c r="V77" s="5"/>
      <c r="W77" s="5"/>
      <c r="X77" s="5"/>
      <c r="Y77" s="5"/>
      <c r="Z77" s="5"/>
      <c r="AA77" s="5"/>
      <c r="AB77" s="5"/>
      <c r="AC77" s="5"/>
      <c r="AD77" s="5"/>
    </row>
    <row r="78">
      <c r="A78" s="55"/>
      <c r="B78" s="56"/>
      <c r="C78" s="56"/>
      <c r="D78" s="56"/>
      <c r="E78" s="56"/>
      <c r="F78" s="56"/>
      <c r="G78" s="56"/>
      <c r="H78" s="56"/>
      <c r="I78" s="56"/>
      <c r="J78" s="56"/>
      <c r="K78" s="56"/>
      <c r="L78" s="5"/>
      <c r="M78" s="5"/>
      <c r="N78" s="5"/>
      <c r="O78" s="5"/>
      <c r="P78" s="5"/>
      <c r="Q78" s="5"/>
      <c r="R78" s="5"/>
      <c r="S78" s="5"/>
      <c r="T78" s="5"/>
      <c r="U78" s="5"/>
      <c r="V78" s="5"/>
      <c r="W78" s="5"/>
      <c r="X78" s="5"/>
      <c r="Y78" s="5"/>
      <c r="Z78" s="5"/>
      <c r="AA78" s="5"/>
      <c r="AB78" s="5"/>
      <c r="AC78" s="5"/>
      <c r="AD78" s="5"/>
    </row>
    <row r="79">
      <c r="A79" s="55"/>
      <c r="B79" s="56"/>
      <c r="C79" s="56"/>
      <c r="D79" s="56"/>
      <c r="E79" s="56"/>
      <c r="F79" s="56"/>
      <c r="G79" s="56"/>
      <c r="H79" s="56"/>
      <c r="I79" s="56"/>
      <c r="J79" s="56"/>
      <c r="K79" s="56"/>
      <c r="L79" s="5"/>
      <c r="M79" s="5"/>
      <c r="N79" s="5"/>
      <c r="O79" s="5"/>
      <c r="P79" s="5"/>
      <c r="Q79" s="5"/>
      <c r="R79" s="5"/>
      <c r="S79" s="5"/>
      <c r="T79" s="5"/>
      <c r="U79" s="5"/>
      <c r="V79" s="5"/>
      <c r="W79" s="5"/>
      <c r="X79" s="5"/>
      <c r="Y79" s="5"/>
      <c r="Z79" s="5"/>
      <c r="AA79" s="5"/>
      <c r="AB79" s="5"/>
      <c r="AC79" s="5"/>
      <c r="AD79" s="5"/>
    </row>
    <row r="80">
      <c r="A80" s="55"/>
      <c r="B80" s="56"/>
      <c r="C80" s="56"/>
      <c r="D80" s="56"/>
      <c r="E80" s="56"/>
      <c r="F80" s="56"/>
      <c r="G80" s="56"/>
      <c r="H80" s="56"/>
      <c r="I80" s="56"/>
      <c r="J80" s="56"/>
      <c r="K80" s="56"/>
      <c r="L80" s="5"/>
      <c r="M80" s="5"/>
      <c r="N80" s="5"/>
      <c r="O80" s="5"/>
      <c r="P80" s="5"/>
      <c r="Q80" s="5"/>
      <c r="R80" s="5"/>
      <c r="S80" s="5"/>
      <c r="T80" s="5"/>
      <c r="U80" s="5"/>
      <c r="V80" s="5"/>
      <c r="W80" s="5"/>
      <c r="X80" s="5"/>
      <c r="Y80" s="5"/>
      <c r="Z80" s="5"/>
      <c r="AA80" s="5"/>
      <c r="AB80" s="5"/>
      <c r="AC80" s="5"/>
      <c r="AD80" s="5"/>
    </row>
    <row r="81">
      <c r="A81" s="55"/>
      <c r="B81" s="56"/>
      <c r="C81" s="56"/>
      <c r="D81" s="56"/>
      <c r="E81" s="56"/>
      <c r="F81" s="56"/>
      <c r="G81" s="56"/>
      <c r="H81" s="56"/>
      <c r="I81" s="56"/>
      <c r="J81" s="56"/>
      <c r="K81" s="56"/>
      <c r="L81" s="5"/>
      <c r="M81" s="5"/>
      <c r="N81" s="5"/>
      <c r="O81" s="5"/>
      <c r="P81" s="5"/>
      <c r="Q81" s="5"/>
      <c r="R81" s="5"/>
      <c r="S81" s="5"/>
      <c r="T81" s="5"/>
      <c r="U81" s="5"/>
      <c r="V81" s="5"/>
      <c r="W81" s="5"/>
      <c r="X81" s="5"/>
      <c r="Y81" s="5"/>
      <c r="Z81" s="5"/>
      <c r="AA81" s="5"/>
      <c r="AB81" s="5"/>
      <c r="AC81" s="5"/>
      <c r="AD81" s="5"/>
    </row>
    <row r="82">
      <c r="A82" s="55"/>
      <c r="B82" s="56"/>
      <c r="C82" s="56"/>
      <c r="D82" s="56"/>
      <c r="E82" s="56"/>
      <c r="F82" s="56"/>
      <c r="G82" s="56"/>
      <c r="H82" s="56"/>
      <c r="I82" s="56"/>
      <c r="J82" s="56"/>
      <c r="K82" s="56"/>
      <c r="L82" s="5"/>
      <c r="M82" s="5"/>
      <c r="N82" s="5"/>
      <c r="O82" s="5"/>
      <c r="P82" s="5"/>
      <c r="Q82" s="5"/>
      <c r="R82" s="5"/>
      <c r="S82" s="5"/>
      <c r="T82" s="5"/>
      <c r="U82" s="5"/>
      <c r="V82" s="5"/>
      <c r="W82" s="5"/>
      <c r="X82" s="5"/>
      <c r="Y82" s="5"/>
      <c r="Z82" s="5"/>
      <c r="AA82" s="5"/>
      <c r="AB82" s="5"/>
      <c r="AC82" s="5"/>
      <c r="AD82" s="5"/>
    </row>
    <row r="83">
      <c r="A83" s="55"/>
      <c r="B83" s="56"/>
      <c r="C83" s="56"/>
      <c r="D83" s="56"/>
      <c r="E83" s="56"/>
      <c r="F83" s="56"/>
      <c r="G83" s="56"/>
      <c r="H83" s="56"/>
      <c r="I83" s="56"/>
      <c r="J83" s="56"/>
      <c r="K83" s="56"/>
      <c r="L83" s="5"/>
      <c r="M83" s="5"/>
      <c r="N83" s="5"/>
      <c r="O83" s="5"/>
      <c r="P83" s="5"/>
      <c r="Q83" s="5"/>
      <c r="R83" s="5"/>
      <c r="S83" s="5"/>
      <c r="T83" s="5"/>
      <c r="U83" s="5"/>
      <c r="V83" s="5"/>
      <c r="W83" s="5"/>
      <c r="X83" s="5"/>
      <c r="Y83" s="5"/>
      <c r="Z83" s="5"/>
      <c r="AA83" s="5"/>
      <c r="AB83" s="5"/>
      <c r="AC83" s="5"/>
      <c r="AD83" s="5"/>
    </row>
    <row r="84">
      <c r="A84" s="55"/>
      <c r="B84" s="56"/>
      <c r="C84" s="56"/>
      <c r="D84" s="56"/>
      <c r="E84" s="56"/>
      <c r="F84" s="56"/>
      <c r="G84" s="56"/>
      <c r="H84" s="56"/>
      <c r="I84" s="56"/>
      <c r="J84" s="56"/>
      <c r="K84" s="56"/>
      <c r="L84" s="5"/>
      <c r="M84" s="5"/>
      <c r="N84" s="5"/>
      <c r="O84" s="5"/>
      <c r="P84" s="5"/>
      <c r="Q84" s="5"/>
      <c r="R84" s="5"/>
      <c r="S84" s="5"/>
      <c r="T84" s="5"/>
      <c r="U84" s="5"/>
      <c r="V84" s="5"/>
      <c r="W84" s="5"/>
      <c r="X84" s="5"/>
      <c r="Y84" s="5"/>
      <c r="Z84" s="5"/>
      <c r="AA84" s="5"/>
      <c r="AB84" s="5"/>
      <c r="AC84" s="5"/>
      <c r="AD84" s="5"/>
    </row>
    <row r="85">
      <c r="A85" s="55"/>
      <c r="B85" s="56"/>
      <c r="C85" s="56"/>
      <c r="D85" s="56"/>
      <c r="E85" s="56"/>
      <c r="F85" s="56"/>
      <c r="G85" s="56"/>
      <c r="H85" s="56"/>
      <c r="I85" s="56"/>
      <c r="J85" s="56"/>
      <c r="K85" s="56"/>
      <c r="L85" s="5"/>
      <c r="M85" s="5"/>
      <c r="N85" s="5"/>
      <c r="O85" s="5"/>
      <c r="P85" s="5"/>
      <c r="Q85" s="5"/>
      <c r="R85" s="5"/>
      <c r="S85" s="5"/>
      <c r="T85" s="5"/>
      <c r="U85" s="5"/>
      <c r="V85" s="5"/>
      <c r="W85" s="5"/>
      <c r="X85" s="5"/>
      <c r="Y85" s="5"/>
      <c r="Z85" s="5"/>
      <c r="AA85" s="5"/>
      <c r="AB85" s="5"/>
      <c r="AC85" s="5"/>
      <c r="AD85" s="5"/>
    </row>
    <row r="86">
      <c r="A86" s="55"/>
      <c r="B86" s="56"/>
      <c r="C86" s="56"/>
      <c r="D86" s="56"/>
      <c r="E86" s="56"/>
      <c r="F86" s="56"/>
      <c r="G86" s="56"/>
      <c r="H86" s="56"/>
      <c r="I86" s="56"/>
      <c r="J86" s="56"/>
      <c r="K86" s="56"/>
      <c r="L86" s="5"/>
      <c r="M86" s="5"/>
      <c r="N86" s="5"/>
      <c r="O86" s="5"/>
      <c r="P86" s="5"/>
      <c r="Q86" s="5"/>
      <c r="R86" s="5"/>
      <c r="S86" s="5"/>
      <c r="T86" s="5"/>
      <c r="U86" s="5"/>
      <c r="V86" s="5"/>
      <c r="W86" s="5"/>
      <c r="X86" s="5"/>
      <c r="Y86" s="5"/>
      <c r="Z86" s="5"/>
      <c r="AA86" s="5"/>
      <c r="AB86" s="5"/>
      <c r="AC86" s="5"/>
      <c r="AD86" s="5"/>
    </row>
    <row r="87">
      <c r="A87" s="55"/>
      <c r="B87" s="56"/>
      <c r="C87" s="56"/>
      <c r="D87" s="56"/>
      <c r="E87" s="56"/>
      <c r="F87" s="56"/>
      <c r="G87" s="56"/>
      <c r="H87" s="56"/>
      <c r="I87" s="56"/>
      <c r="J87" s="56"/>
      <c r="K87" s="56"/>
      <c r="L87" s="5"/>
      <c r="M87" s="5"/>
      <c r="N87" s="5"/>
      <c r="O87" s="5"/>
      <c r="P87" s="5"/>
      <c r="Q87" s="5"/>
      <c r="R87" s="5"/>
      <c r="S87" s="5"/>
      <c r="T87" s="5"/>
      <c r="U87" s="5"/>
      <c r="V87" s="5"/>
      <c r="W87" s="5"/>
      <c r="X87" s="5"/>
      <c r="Y87" s="5"/>
      <c r="Z87" s="5"/>
      <c r="AA87" s="5"/>
      <c r="AB87" s="5"/>
      <c r="AC87" s="5"/>
      <c r="AD87" s="5"/>
    </row>
    <row r="88">
      <c r="A88" s="55"/>
      <c r="B88" s="56"/>
      <c r="C88" s="56"/>
      <c r="D88" s="56"/>
      <c r="E88" s="56"/>
      <c r="F88" s="56"/>
      <c r="G88" s="56"/>
      <c r="H88" s="56"/>
      <c r="I88" s="56"/>
      <c r="J88" s="56"/>
      <c r="K88" s="56"/>
      <c r="L88" s="5"/>
      <c r="M88" s="5"/>
      <c r="N88" s="5"/>
      <c r="O88" s="5"/>
      <c r="P88" s="5"/>
      <c r="Q88" s="5"/>
      <c r="R88" s="5"/>
      <c r="S88" s="5"/>
      <c r="T88" s="5"/>
      <c r="U88" s="5"/>
      <c r="V88" s="5"/>
      <c r="W88" s="5"/>
      <c r="X88" s="5"/>
      <c r="Y88" s="5"/>
      <c r="Z88" s="5"/>
      <c r="AA88" s="5"/>
      <c r="AB88" s="5"/>
      <c r="AC88" s="5"/>
      <c r="AD88" s="5"/>
    </row>
    <row r="89">
      <c r="A89" s="55"/>
      <c r="B89" s="56"/>
      <c r="C89" s="56"/>
      <c r="D89" s="56"/>
      <c r="E89" s="56"/>
      <c r="F89" s="56"/>
      <c r="G89" s="56"/>
      <c r="H89" s="56"/>
      <c r="I89" s="56"/>
      <c r="J89" s="56"/>
      <c r="K89" s="56"/>
      <c r="L89" s="5"/>
      <c r="M89" s="5"/>
      <c r="N89" s="5"/>
      <c r="O89" s="5"/>
      <c r="P89" s="5"/>
      <c r="Q89" s="5"/>
      <c r="R89" s="5"/>
      <c r="S89" s="5"/>
      <c r="T89" s="5"/>
      <c r="U89" s="5"/>
      <c r="V89" s="5"/>
      <c r="W89" s="5"/>
      <c r="X89" s="5"/>
      <c r="Y89" s="5"/>
      <c r="Z89" s="5"/>
      <c r="AA89" s="5"/>
      <c r="AB89" s="5"/>
      <c r="AC89" s="5"/>
      <c r="AD89" s="5"/>
    </row>
    <row r="90">
      <c r="A90" s="55"/>
      <c r="B90" s="56"/>
      <c r="C90" s="56"/>
      <c r="D90" s="56"/>
      <c r="E90" s="56"/>
      <c r="F90" s="56"/>
      <c r="G90" s="56"/>
      <c r="H90" s="56"/>
      <c r="I90" s="56"/>
      <c r="J90" s="56"/>
      <c r="K90" s="56"/>
      <c r="L90" s="5"/>
      <c r="M90" s="5"/>
      <c r="N90" s="5"/>
      <c r="O90" s="5"/>
      <c r="P90" s="5"/>
      <c r="Q90" s="5"/>
      <c r="R90" s="5"/>
      <c r="S90" s="5"/>
      <c r="T90" s="5"/>
      <c r="U90" s="5"/>
      <c r="V90" s="5"/>
      <c r="W90" s="5"/>
      <c r="X90" s="5"/>
      <c r="Y90" s="5"/>
      <c r="Z90" s="5"/>
      <c r="AA90" s="5"/>
      <c r="AB90" s="5"/>
      <c r="AC90" s="5"/>
      <c r="AD90" s="5"/>
    </row>
    <row r="91">
      <c r="A91" s="55"/>
      <c r="B91" s="56"/>
      <c r="C91" s="56"/>
      <c r="D91" s="56"/>
      <c r="E91" s="56"/>
      <c r="F91" s="56"/>
      <c r="G91" s="56"/>
      <c r="H91" s="56"/>
      <c r="I91" s="56"/>
      <c r="J91" s="56"/>
      <c r="K91" s="56"/>
      <c r="L91" s="5"/>
      <c r="M91" s="5"/>
      <c r="N91" s="5"/>
      <c r="O91" s="5"/>
      <c r="P91" s="5"/>
      <c r="Q91" s="5"/>
      <c r="R91" s="5"/>
      <c r="S91" s="5"/>
      <c r="T91" s="5"/>
      <c r="U91" s="5"/>
      <c r="V91" s="5"/>
      <c r="W91" s="5"/>
      <c r="X91" s="5"/>
      <c r="Y91" s="5"/>
      <c r="Z91" s="5"/>
      <c r="AA91" s="5"/>
      <c r="AB91" s="5"/>
      <c r="AC91" s="5"/>
      <c r="AD91" s="5"/>
    </row>
    <row r="92">
      <c r="A92" s="55"/>
      <c r="B92" s="56"/>
      <c r="C92" s="56"/>
      <c r="D92" s="56"/>
      <c r="E92" s="56"/>
      <c r="F92" s="56"/>
      <c r="G92" s="56"/>
      <c r="H92" s="56"/>
      <c r="I92" s="56"/>
      <c r="J92" s="56"/>
      <c r="K92" s="56"/>
      <c r="L92" s="5"/>
      <c r="M92" s="5"/>
      <c r="N92" s="5"/>
      <c r="O92" s="5"/>
      <c r="P92" s="5"/>
      <c r="Q92" s="5"/>
      <c r="R92" s="5"/>
      <c r="S92" s="5"/>
      <c r="T92" s="5"/>
      <c r="U92" s="5"/>
      <c r="V92" s="5"/>
      <c r="W92" s="5"/>
      <c r="X92" s="5"/>
      <c r="Y92" s="5"/>
      <c r="Z92" s="5"/>
      <c r="AA92" s="5"/>
      <c r="AB92" s="5"/>
      <c r="AC92" s="5"/>
      <c r="AD92" s="5"/>
    </row>
    <row r="93">
      <c r="A93" s="55"/>
      <c r="B93" s="56"/>
      <c r="C93" s="56"/>
      <c r="D93" s="56"/>
      <c r="E93" s="56"/>
      <c r="F93" s="56"/>
      <c r="G93" s="56"/>
      <c r="H93" s="56"/>
      <c r="I93" s="56"/>
      <c r="J93" s="56"/>
      <c r="K93" s="56"/>
      <c r="L93" s="5"/>
      <c r="M93" s="5"/>
      <c r="N93" s="5"/>
      <c r="O93" s="5"/>
      <c r="P93" s="5"/>
      <c r="Q93" s="5"/>
      <c r="R93" s="5"/>
      <c r="S93" s="5"/>
      <c r="T93" s="5"/>
      <c r="U93" s="5"/>
      <c r="V93" s="5"/>
      <c r="W93" s="5"/>
      <c r="X93" s="5"/>
      <c r="Y93" s="5"/>
      <c r="Z93" s="5"/>
      <c r="AA93" s="5"/>
      <c r="AB93" s="5"/>
      <c r="AC93" s="5"/>
      <c r="AD93" s="5"/>
    </row>
    <row r="94">
      <c r="A94" s="55"/>
      <c r="B94" s="56"/>
      <c r="C94" s="56"/>
      <c r="D94" s="56"/>
      <c r="E94" s="56"/>
      <c r="F94" s="56"/>
      <c r="G94" s="56"/>
      <c r="H94" s="56"/>
      <c r="I94" s="56"/>
      <c r="J94" s="56"/>
      <c r="K94" s="56"/>
      <c r="L94" s="5"/>
      <c r="M94" s="5"/>
      <c r="N94" s="5"/>
      <c r="O94" s="5"/>
      <c r="P94" s="5"/>
      <c r="Q94" s="5"/>
      <c r="R94" s="5"/>
      <c r="S94" s="5"/>
      <c r="T94" s="5"/>
      <c r="U94" s="5"/>
      <c r="V94" s="5"/>
      <c r="W94" s="5"/>
      <c r="X94" s="5"/>
      <c r="Y94" s="5"/>
      <c r="Z94" s="5"/>
      <c r="AA94" s="5"/>
      <c r="AB94" s="5"/>
      <c r="AC94" s="5"/>
      <c r="AD94" s="5"/>
    </row>
    <row r="95">
      <c r="A95" s="55"/>
      <c r="B95" s="56"/>
      <c r="C95" s="56"/>
      <c r="D95" s="56"/>
      <c r="E95" s="56"/>
      <c r="F95" s="56"/>
      <c r="G95" s="56"/>
      <c r="H95" s="56"/>
      <c r="I95" s="56"/>
      <c r="J95" s="56"/>
      <c r="K95" s="56"/>
      <c r="L95" s="5"/>
      <c r="M95" s="5"/>
      <c r="N95" s="5"/>
      <c r="O95" s="5"/>
      <c r="P95" s="5"/>
      <c r="Q95" s="5"/>
      <c r="R95" s="5"/>
      <c r="S95" s="5"/>
      <c r="T95" s="5"/>
      <c r="U95" s="5"/>
      <c r="V95" s="5"/>
      <c r="W95" s="5"/>
      <c r="X95" s="5"/>
      <c r="Y95" s="5"/>
      <c r="Z95" s="5"/>
      <c r="AA95" s="5"/>
      <c r="AB95" s="5"/>
      <c r="AC95" s="5"/>
      <c r="AD95" s="5"/>
    </row>
    <row r="96">
      <c r="A96" s="55"/>
      <c r="B96" s="56"/>
      <c r="C96" s="56"/>
      <c r="D96" s="56"/>
      <c r="E96" s="56"/>
      <c r="F96" s="56"/>
      <c r="G96" s="56"/>
      <c r="H96" s="56"/>
      <c r="I96" s="56"/>
      <c r="J96" s="56"/>
      <c r="K96" s="56"/>
      <c r="L96" s="5"/>
      <c r="M96" s="5"/>
      <c r="N96" s="5"/>
      <c r="O96" s="5"/>
      <c r="P96" s="5"/>
      <c r="Q96" s="5"/>
      <c r="R96" s="5"/>
      <c r="S96" s="5"/>
      <c r="T96" s="5"/>
      <c r="U96" s="5"/>
      <c r="V96" s="5"/>
      <c r="W96" s="5"/>
      <c r="X96" s="5"/>
      <c r="Y96" s="5"/>
      <c r="Z96" s="5"/>
      <c r="AA96" s="5"/>
      <c r="AB96" s="5"/>
      <c r="AC96" s="5"/>
      <c r="AD96" s="5"/>
    </row>
    <row r="97">
      <c r="A97" s="55"/>
      <c r="B97" s="56"/>
      <c r="C97" s="56"/>
      <c r="D97" s="56"/>
      <c r="E97" s="56"/>
      <c r="F97" s="56"/>
      <c r="G97" s="56"/>
      <c r="H97" s="56"/>
      <c r="I97" s="56"/>
      <c r="J97" s="56"/>
      <c r="K97" s="56"/>
      <c r="L97" s="5"/>
      <c r="M97" s="5"/>
      <c r="N97" s="5"/>
      <c r="O97" s="5"/>
      <c r="P97" s="5"/>
      <c r="Q97" s="5"/>
      <c r="R97" s="5"/>
      <c r="S97" s="5"/>
      <c r="T97" s="5"/>
      <c r="U97" s="5"/>
      <c r="V97" s="5"/>
      <c r="W97" s="5"/>
      <c r="X97" s="5"/>
      <c r="Y97" s="5"/>
      <c r="Z97" s="5"/>
      <c r="AA97" s="5"/>
      <c r="AB97" s="5"/>
      <c r="AC97" s="5"/>
      <c r="AD97" s="5"/>
    </row>
    <row r="98">
      <c r="A98" s="55"/>
      <c r="B98" s="56"/>
      <c r="C98" s="56"/>
      <c r="D98" s="56"/>
      <c r="E98" s="56"/>
      <c r="F98" s="56"/>
      <c r="G98" s="56"/>
      <c r="H98" s="56"/>
      <c r="I98" s="56"/>
      <c r="J98" s="56"/>
      <c r="K98" s="56"/>
      <c r="L98" s="5"/>
      <c r="M98" s="5"/>
      <c r="N98" s="5"/>
      <c r="O98" s="5"/>
      <c r="P98" s="5"/>
      <c r="Q98" s="5"/>
      <c r="R98" s="5"/>
      <c r="S98" s="5"/>
      <c r="T98" s="5"/>
      <c r="U98" s="5"/>
      <c r="V98" s="5"/>
      <c r="W98" s="5"/>
      <c r="X98" s="5"/>
      <c r="Y98" s="5"/>
      <c r="Z98" s="5"/>
      <c r="AA98" s="5"/>
      <c r="AB98" s="5"/>
      <c r="AC98" s="5"/>
      <c r="AD98" s="5"/>
    </row>
    <row r="99">
      <c r="A99" s="55"/>
      <c r="B99" s="56"/>
      <c r="C99" s="56"/>
      <c r="D99" s="56"/>
      <c r="E99" s="56"/>
      <c r="F99" s="56"/>
      <c r="G99" s="56"/>
      <c r="H99" s="56"/>
      <c r="I99" s="56"/>
      <c r="J99" s="56"/>
      <c r="K99" s="56"/>
      <c r="L99" s="5"/>
      <c r="M99" s="5"/>
      <c r="N99" s="5"/>
      <c r="O99" s="5"/>
      <c r="P99" s="5"/>
      <c r="Q99" s="5"/>
      <c r="R99" s="5"/>
      <c r="S99" s="5"/>
      <c r="T99" s="5"/>
      <c r="U99" s="5"/>
      <c r="V99" s="5"/>
      <c r="W99" s="5"/>
      <c r="X99" s="5"/>
      <c r="Y99" s="5"/>
      <c r="Z99" s="5"/>
      <c r="AA99" s="5"/>
      <c r="AB99" s="5"/>
      <c r="AC99" s="5"/>
      <c r="AD99" s="5"/>
    </row>
    <row r="100">
      <c r="A100" s="55"/>
      <c r="B100" s="56"/>
      <c r="C100" s="56"/>
      <c r="D100" s="56"/>
      <c r="E100" s="56"/>
      <c r="F100" s="56"/>
      <c r="G100" s="56"/>
      <c r="H100" s="56"/>
      <c r="I100" s="56"/>
      <c r="J100" s="56"/>
      <c r="K100" s="56"/>
      <c r="L100" s="5"/>
      <c r="M100" s="5"/>
      <c r="N100" s="5"/>
      <c r="O100" s="5"/>
      <c r="P100" s="5"/>
      <c r="Q100" s="5"/>
      <c r="R100" s="5"/>
      <c r="S100" s="5"/>
      <c r="T100" s="5"/>
      <c r="U100" s="5"/>
      <c r="V100" s="5"/>
      <c r="W100" s="5"/>
      <c r="X100" s="5"/>
      <c r="Y100" s="5"/>
      <c r="Z100" s="5"/>
      <c r="AA100" s="5"/>
      <c r="AB100" s="5"/>
      <c r="AC100" s="5"/>
      <c r="AD100" s="5"/>
    </row>
    <row r="101">
      <c r="A101" s="55"/>
      <c r="B101" s="56"/>
      <c r="C101" s="56"/>
      <c r="D101" s="56"/>
      <c r="E101" s="56"/>
      <c r="F101" s="56"/>
      <c r="G101" s="56"/>
      <c r="H101" s="56"/>
      <c r="I101" s="56"/>
      <c r="J101" s="56"/>
      <c r="K101" s="56"/>
      <c r="L101" s="5"/>
      <c r="M101" s="5"/>
      <c r="N101" s="5"/>
      <c r="O101" s="5"/>
      <c r="P101" s="5"/>
      <c r="Q101" s="5"/>
      <c r="R101" s="5"/>
      <c r="S101" s="5"/>
      <c r="T101" s="5"/>
      <c r="U101" s="5"/>
      <c r="V101" s="5"/>
      <c r="W101" s="5"/>
      <c r="X101" s="5"/>
      <c r="Y101" s="5"/>
      <c r="Z101" s="5"/>
      <c r="AA101" s="5"/>
      <c r="AB101" s="5"/>
      <c r="AC101" s="5"/>
      <c r="AD101" s="5"/>
    </row>
    <row r="102">
      <c r="A102" s="55"/>
      <c r="B102" s="56"/>
      <c r="C102" s="56"/>
      <c r="D102" s="56"/>
      <c r="E102" s="56"/>
      <c r="F102" s="56"/>
      <c r="G102" s="56"/>
      <c r="H102" s="56"/>
      <c r="I102" s="56"/>
      <c r="J102" s="56"/>
      <c r="K102" s="56"/>
      <c r="L102" s="5"/>
      <c r="M102" s="5"/>
      <c r="N102" s="5"/>
      <c r="O102" s="5"/>
      <c r="P102" s="5"/>
      <c r="Q102" s="5"/>
      <c r="R102" s="5"/>
      <c r="S102" s="5"/>
      <c r="T102" s="5"/>
      <c r="U102" s="5"/>
      <c r="V102" s="5"/>
      <c r="W102" s="5"/>
      <c r="X102" s="5"/>
      <c r="Y102" s="5"/>
      <c r="Z102" s="5"/>
      <c r="AA102" s="5"/>
      <c r="AB102" s="5"/>
      <c r="AC102" s="5"/>
      <c r="AD102" s="5"/>
    </row>
    <row r="103">
      <c r="A103" s="55"/>
      <c r="B103" s="56"/>
      <c r="C103" s="56"/>
      <c r="D103" s="56"/>
      <c r="E103" s="56"/>
      <c r="F103" s="56"/>
      <c r="G103" s="56"/>
      <c r="H103" s="56"/>
      <c r="I103" s="56"/>
      <c r="J103" s="56"/>
      <c r="K103" s="56"/>
      <c r="L103" s="5"/>
      <c r="M103" s="5"/>
      <c r="N103" s="5"/>
      <c r="O103" s="5"/>
      <c r="P103" s="5"/>
      <c r="Q103" s="5"/>
      <c r="R103" s="5"/>
      <c r="S103" s="5"/>
      <c r="T103" s="5"/>
      <c r="U103" s="5"/>
      <c r="V103" s="5"/>
      <c r="W103" s="5"/>
      <c r="X103" s="5"/>
      <c r="Y103" s="5"/>
      <c r="Z103" s="5"/>
      <c r="AA103" s="5"/>
      <c r="AB103" s="5"/>
      <c r="AC103" s="5"/>
      <c r="AD103" s="5"/>
    </row>
    <row r="104">
      <c r="A104" s="55"/>
      <c r="B104" s="56"/>
      <c r="C104" s="56"/>
      <c r="D104" s="56"/>
      <c r="E104" s="56"/>
      <c r="F104" s="56"/>
      <c r="G104" s="56"/>
      <c r="H104" s="56"/>
      <c r="I104" s="56"/>
      <c r="J104" s="56"/>
      <c r="K104" s="56"/>
      <c r="L104" s="5"/>
      <c r="M104" s="5"/>
      <c r="N104" s="5"/>
      <c r="O104" s="5"/>
      <c r="P104" s="5"/>
      <c r="Q104" s="5"/>
      <c r="R104" s="5"/>
      <c r="S104" s="5"/>
      <c r="T104" s="5"/>
      <c r="U104" s="5"/>
      <c r="V104" s="5"/>
      <c r="W104" s="5"/>
      <c r="X104" s="5"/>
      <c r="Y104" s="5"/>
      <c r="Z104" s="5"/>
      <c r="AA104" s="5"/>
      <c r="AB104" s="5"/>
      <c r="AC104" s="5"/>
      <c r="AD104" s="5"/>
    </row>
    <row r="105">
      <c r="A105" s="55"/>
      <c r="B105" s="56"/>
      <c r="C105" s="56"/>
      <c r="D105" s="56"/>
      <c r="E105" s="56"/>
      <c r="F105" s="56"/>
      <c r="G105" s="56"/>
      <c r="H105" s="56"/>
      <c r="I105" s="56"/>
      <c r="J105" s="56"/>
      <c r="K105" s="56"/>
      <c r="L105" s="5"/>
      <c r="M105" s="5"/>
      <c r="N105" s="5"/>
      <c r="O105" s="5"/>
      <c r="P105" s="5"/>
      <c r="Q105" s="5"/>
      <c r="R105" s="5"/>
      <c r="S105" s="5"/>
      <c r="T105" s="5"/>
      <c r="U105" s="5"/>
      <c r="V105" s="5"/>
      <c r="W105" s="5"/>
      <c r="X105" s="5"/>
      <c r="Y105" s="5"/>
      <c r="Z105" s="5"/>
      <c r="AA105" s="5"/>
      <c r="AB105" s="5"/>
      <c r="AC105" s="5"/>
      <c r="AD105" s="5"/>
    </row>
    <row r="106">
      <c r="A106" s="55"/>
      <c r="B106" s="56"/>
      <c r="C106" s="56"/>
      <c r="D106" s="56"/>
      <c r="E106" s="56"/>
      <c r="F106" s="56"/>
      <c r="G106" s="56"/>
      <c r="H106" s="56"/>
      <c r="I106" s="56"/>
      <c r="J106" s="56"/>
      <c r="K106" s="56"/>
      <c r="L106" s="5"/>
      <c r="M106" s="5"/>
      <c r="N106" s="5"/>
      <c r="O106" s="5"/>
      <c r="P106" s="5"/>
      <c r="Q106" s="5"/>
      <c r="R106" s="5"/>
      <c r="S106" s="5"/>
      <c r="T106" s="5"/>
      <c r="U106" s="5"/>
      <c r="V106" s="5"/>
      <c r="W106" s="5"/>
      <c r="X106" s="5"/>
      <c r="Y106" s="5"/>
      <c r="Z106" s="5"/>
      <c r="AA106" s="5"/>
      <c r="AB106" s="5"/>
      <c r="AC106" s="5"/>
      <c r="AD106" s="5"/>
    </row>
    <row r="107">
      <c r="A107" s="55"/>
      <c r="B107" s="56"/>
      <c r="C107" s="56"/>
      <c r="D107" s="56"/>
      <c r="E107" s="56"/>
      <c r="F107" s="56"/>
      <c r="G107" s="56"/>
      <c r="H107" s="56"/>
      <c r="I107" s="56"/>
      <c r="J107" s="56"/>
      <c r="K107" s="56"/>
      <c r="L107" s="5"/>
      <c r="M107" s="5"/>
      <c r="N107" s="5"/>
      <c r="O107" s="5"/>
      <c r="P107" s="5"/>
      <c r="Q107" s="5"/>
      <c r="R107" s="5"/>
      <c r="S107" s="5"/>
      <c r="T107" s="5"/>
      <c r="U107" s="5"/>
      <c r="V107" s="5"/>
      <c r="W107" s="5"/>
      <c r="X107" s="5"/>
      <c r="Y107" s="5"/>
      <c r="Z107" s="5"/>
      <c r="AA107" s="5"/>
      <c r="AB107" s="5"/>
      <c r="AC107" s="5"/>
      <c r="AD107" s="5"/>
    </row>
    <row r="108">
      <c r="A108" s="55"/>
      <c r="B108" s="56"/>
      <c r="C108" s="56"/>
      <c r="D108" s="56"/>
      <c r="E108" s="56"/>
      <c r="F108" s="56"/>
      <c r="G108" s="56"/>
      <c r="H108" s="56"/>
      <c r="I108" s="56"/>
      <c r="J108" s="56"/>
      <c r="K108" s="56"/>
      <c r="L108" s="5"/>
      <c r="M108" s="5"/>
      <c r="N108" s="5"/>
      <c r="O108" s="5"/>
      <c r="P108" s="5"/>
      <c r="Q108" s="5"/>
      <c r="R108" s="5"/>
      <c r="S108" s="5"/>
      <c r="T108" s="5"/>
      <c r="U108" s="5"/>
      <c r="V108" s="5"/>
      <c r="W108" s="5"/>
      <c r="X108" s="5"/>
      <c r="Y108" s="5"/>
      <c r="Z108" s="5"/>
      <c r="AA108" s="5"/>
      <c r="AB108" s="5"/>
      <c r="AC108" s="5"/>
      <c r="AD108" s="5"/>
    </row>
    <row r="109">
      <c r="A109" s="55"/>
      <c r="B109" s="56"/>
      <c r="C109" s="56"/>
      <c r="D109" s="56"/>
      <c r="E109" s="56"/>
      <c r="F109" s="56"/>
      <c r="G109" s="56"/>
      <c r="H109" s="56"/>
      <c r="I109" s="56"/>
      <c r="J109" s="56"/>
      <c r="K109" s="56"/>
      <c r="L109" s="5"/>
      <c r="M109" s="5"/>
      <c r="N109" s="5"/>
      <c r="O109" s="5"/>
      <c r="P109" s="5"/>
      <c r="Q109" s="5"/>
      <c r="R109" s="5"/>
      <c r="S109" s="5"/>
      <c r="T109" s="5"/>
      <c r="U109" s="5"/>
      <c r="V109" s="5"/>
      <c r="W109" s="5"/>
      <c r="X109" s="5"/>
      <c r="Y109" s="5"/>
      <c r="Z109" s="5"/>
      <c r="AA109" s="5"/>
      <c r="AB109" s="5"/>
      <c r="AC109" s="5"/>
      <c r="AD109" s="5"/>
    </row>
    <row r="110">
      <c r="A110" s="55"/>
      <c r="B110" s="56"/>
      <c r="C110" s="56"/>
      <c r="D110" s="56"/>
      <c r="E110" s="56"/>
      <c r="F110" s="56"/>
      <c r="G110" s="56"/>
      <c r="H110" s="56"/>
      <c r="I110" s="56"/>
      <c r="J110" s="56"/>
      <c r="K110" s="56"/>
      <c r="L110" s="5"/>
      <c r="M110" s="5"/>
      <c r="N110" s="5"/>
      <c r="O110" s="5"/>
      <c r="P110" s="5"/>
      <c r="Q110" s="5"/>
      <c r="R110" s="5"/>
      <c r="S110" s="5"/>
      <c r="T110" s="5"/>
      <c r="U110" s="5"/>
      <c r="V110" s="5"/>
      <c r="W110" s="5"/>
      <c r="X110" s="5"/>
      <c r="Y110" s="5"/>
      <c r="Z110" s="5"/>
      <c r="AA110" s="5"/>
      <c r="AB110" s="5"/>
      <c r="AC110" s="5"/>
      <c r="AD110" s="5"/>
    </row>
    <row r="111">
      <c r="A111" s="55"/>
      <c r="B111" s="56"/>
      <c r="C111" s="56"/>
      <c r="D111" s="56"/>
      <c r="E111" s="56"/>
      <c r="F111" s="56"/>
      <c r="G111" s="56"/>
      <c r="H111" s="56"/>
      <c r="I111" s="56"/>
      <c r="J111" s="56"/>
      <c r="K111" s="56"/>
      <c r="L111" s="5"/>
      <c r="M111" s="5"/>
      <c r="N111" s="5"/>
      <c r="O111" s="5"/>
      <c r="P111" s="5"/>
      <c r="Q111" s="5"/>
      <c r="R111" s="5"/>
      <c r="S111" s="5"/>
      <c r="T111" s="5"/>
      <c r="U111" s="5"/>
      <c r="V111" s="5"/>
      <c r="W111" s="5"/>
      <c r="X111" s="5"/>
      <c r="Y111" s="5"/>
      <c r="Z111" s="5"/>
      <c r="AA111" s="5"/>
      <c r="AB111" s="5"/>
      <c r="AC111" s="5"/>
      <c r="AD111" s="5"/>
    </row>
    <row r="112">
      <c r="A112" s="55"/>
      <c r="B112" s="56"/>
      <c r="C112" s="56"/>
      <c r="D112" s="56"/>
      <c r="E112" s="56"/>
      <c r="F112" s="56"/>
      <c r="G112" s="56"/>
      <c r="H112" s="56"/>
      <c r="I112" s="56"/>
      <c r="J112" s="56"/>
      <c r="K112" s="56"/>
      <c r="L112" s="5"/>
      <c r="M112" s="5"/>
      <c r="N112" s="5"/>
      <c r="O112" s="5"/>
      <c r="P112" s="5"/>
      <c r="Q112" s="5"/>
      <c r="R112" s="5"/>
      <c r="S112" s="5"/>
      <c r="T112" s="5"/>
      <c r="U112" s="5"/>
      <c r="V112" s="5"/>
      <c r="W112" s="5"/>
      <c r="X112" s="5"/>
      <c r="Y112" s="5"/>
      <c r="Z112" s="5"/>
      <c r="AA112" s="5"/>
      <c r="AB112" s="5"/>
      <c r="AC112" s="5"/>
      <c r="AD112" s="5"/>
    </row>
    <row r="113">
      <c r="A113" s="55"/>
      <c r="B113" s="56"/>
      <c r="C113" s="56"/>
      <c r="D113" s="56"/>
      <c r="E113" s="56"/>
      <c r="F113" s="56"/>
      <c r="G113" s="56"/>
      <c r="H113" s="56"/>
      <c r="I113" s="56"/>
      <c r="J113" s="56"/>
      <c r="K113" s="56"/>
      <c r="L113" s="5"/>
      <c r="M113" s="5"/>
      <c r="N113" s="5"/>
      <c r="O113" s="5"/>
      <c r="P113" s="5"/>
      <c r="Q113" s="5"/>
      <c r="R113" s="5"/>
      <c r="S113" s="5"/>
      <c r="T113" s="5"/>
      <c r="U113" s="5"/>
      <c r="V113" s="5"/>
      <c r="W113" s="5"/>
      <c r="X113" s="5"/>
      <c r="Y113" s="5"/>
      <c r="Z113" s="5"/>
      <c r="AA113" s="5"/>
      <c r="AB113" s="5"/>
      <c r="AC113" s="5"/>
      <c r="AD113" s="5"/>
    </row>
    <row r="114">
      <c r="A114" s="55"/>
      <c r="B114" s="56"/>
      <c r="C114" s="56"/>
      <c r="D114" s="56"/>
      <c r="E114" s="56"/>
      <c r="F114" s="56"/>
      <c r="G114" s="56"/>
      <c r="H114" s="56"/>
      <c r="I114" s="56"/>
      <c r="J114" s="56"/>
      <c r="K114" s="56"/>
      <c r="L114" s="5"/>
      <c r="M114" s="5"/>
      <c r="N114" s="5"/>
      <c r="O114" s="5"/>
      <c r="P114" s="5"/>
      <c r="Q114" s="5"/>
      <c r="R114" s="5"/>
      <c r="S114" s="5"/>
      <c r="T114" s="5"/>
      <c r="U114" s="5"/>
      <c r="V114" s="5"/>
      <c r="W114" s="5"/>
      <c r="X114" s="5"/>
      <c r="Y114" s="5"/>
      <c r="Z114" s="5"/>
      <c r="AA114" s="5"/>
      <c r="AB114" s="5"/>
      <c r="AC114" s="5"/>
      <c r="AD114" s="5"/>
    </row>
    <row r="115">
      <c r="A115" s="55"/>
      <c r="B115" s="56"/>
      <c r="C115" s="56"/>
      <c r="D115" s="56"/>
      <c r="E115" s="56"/>
      <c r="F115" s="56"/>
      <c r="G115" s="56"/>
      <c r="H115" s="56"/>
      <c r="I115" s="56"/>
      <c r="J115" s="56"/>
      <c r="K115" s="56"/>
      <c r="L115" s="5"/>
      <c r="M115" s="5"/>
      <c r="N115" s="5"/>
      <c r="O115" s="5"/>
      <c r="P115" s="5"/>
      <c r="Q115" s="5"/>
      <c r="R115" s="5"/>
      <c r="S115" s="5"/>
      <c r="T115" s="5"/>
      <c r="U115" s="5"/>
      <c r="V115" s="5"/>
      <c r="W115" s="5"/>
      <c r="X115" s="5"/>
      <c r="Y115" s="5"/>
      <c r="Z115" s="5"/>
      <c r="AA115" s="5"/>
      <c r="AB115" s="5"/>
      <c r="AC115" s="5"/>
      <c r="AD115" s="5"/>
    </row>
    <row r="116">
      <c r="A116" s="55"/>
      <c r="B116" s="56"/>
      <c r="C116" s="56"/>
      <c r="D116" s="56"/>
      <c r="E116" s="56"/>
      <c r="F116" s="56"/>
      <c r="G116" s="56"/>
      <c r="H116" s="56"/>
      <c r="I116" s="56"/>
      <c r="J116" s="56"/>
      <c r="K116" s="56"/>
      <c r="L116" s="5"/>
      <c r="M116" s="5"/>
      <c r="N116" s="5"/>
      <c r="O116" s="5"/>
      <c r="P116" s="5"/>
      <c r="Q116" s="5"/>
      <c r="R116" s="5"/>
      <c r="S116" s="5"/>
      <c r="T116" s="5"/>
      <c r="U116" s="5"/>
      <c r="V116" s="5"/>
      <c r="W116" s="5"/>
      <c r="X116" s="5"/>
      <c r="Y116" s="5"/>
      <c r="Z116" s="5"/>
      <c r="AA116" s="5"/>
      <c r="AB116" s="5"/>
      <c r="AC116" s="5"/>
      <c r="AD116" s="5"/>
    </row>
    <row r="117">
      <c r="A117" s="55"/>
      <c r="B117" s="56"/>
      <c r="C117" s="56"/>
      <c r="D117" s="56"/>
      <c r="E117" s="56"/>
      <c r="F117" s="56"/>
      <c r="G117" s="56"/>
      <c r="H117" s="56"/>
      <c r="I117" s="56"/>
      <c r="J117" s="56"/>
      <c r="K117" s="56"/>
      <c r="L117" s="5"/>
      <c r="M117" s="5"/>
      <c r="N117" s="5"/>
      <c r="O117" s="5"/>
      <c r="P117" s="5"/>
      <c r="Q117" s="5"/>
      <c r="R117" s="5"/>
      <c r="S117" s="5"/>
      <c r="T117" s="5"/>
      <c r="U117" s="5"/>
      <c r="V117" s="5"/>
      <c r="W117" s="5"/>
      <c r="X117" s="5"/>
      <c r="Y117" s="5"/>
      <c r="Z117" s="5"/>
      <c r="AA117" s="5"/>
      <c r="AB117" s="5"/>
      <c r="AC117" s="5"/>
      <c r="AD117" s="5"/>
    </row>
    <row r="118">
      <c r="A118" s="55"/>
      <c r="B118" s="56"/>
      <c r="C118" s="56"/>
      <c r="D118" s="56"/>
      <c r="E118" s="56"/>
      <c r="F118" s="56"/>
      <c r="G118" s="56"/>
      <c r="H118" s="56"/>
      <c r="I118" s="56"/>
      <c r="J118" s="56"/>
      <c r="K118" s="56"/>
      <c r="L118" s="5"/>
      <c r="M118" s="5"/>
      <c r="N118" s="5"/>
      <c r="O118" s="5"/>
      <c r="P118" s="5"/>
      <c r="Q118" s="5"/>
      <c r="R118" s="5"/>
      <c r="S118" s="5"/>
      <c r="T118" s="5"/>
      <c r="U118" s="5"/>
      <c r="V118" s="5"/>
      <c r="W118" s="5"/>
      <c r="X118" s="5"/>
      <c r="Y118" s="5"/>
      <c r="Z118" s="5"/>
      <c r="AA118" s="5"/>
      <c r="AB118" s="5"/>
      <c r="AC118" s="5"/>
      <c r="AD118" s="5"/>
    </row>
    <row r="119">
      <c r="A119" s="55"/>
      <c r="B119" s="56"/>
      <c r="C119" s="56"/>
      <c r="D119" s="56"/>
      <c r="E119" s="56"/>
      <c r="F119" s="56"/>
      <c r="G119" s="56"/>
      <c r="H119" s="56"/>
      <c r="I119" s="56"/>
      <c r="J119" s="56"/>
      <c r="K119" s="56"/>
      <c r="L119" s="5"/>
      <c r="M119" s="5"/>
      <c r="N119" s="5"/>
      <c r="O119" s="5"/>
      <c r="P119" s="5"/>
      <c r="Q119" s="5"/>
      <c r="R119" s="5"/>
      <c r="S119" s="5"/>
      <c r="T119" s="5"/>
      <c r="U119" s="5"/>
      <c r="V119" s="5"/>
      <c r="W119" s="5"/>
      <c r="X119" s="5"/>
      <c r="Y119" s="5"/>
      <c r="Z119" s="5"/>
      <c r="AA119" s="5"/>
      <c r="AB119" s="5"/>
      <c r="AC119" s="5"/>
      <c r="AD119" s="5"/>
    </row>
    <row r="120">
      <c r="A120" s="55"/>
      <c r="B120" s="56"/>
      <c r="C120" s="56"/>
      <c r="D120" s="56"/>
      <c r="E120" s="56"/>
      <c r="F120" s="56"/>
      <c r="G120" s="56"/>
      <c r="H120" s="56"/>
      <c r="I120" s="56"/>
      <c r="J120" s="56"/>
      <c r="K120" s="56"/>
      <c r="L120" s="5"/>
      <c r="M120" s="5"/>
      <c r="N120" s="5"/>
      <c r="O120" s="5"/>
      <c r="P120" s="5"/>
      <c r="Q120" s="5"/>
      <c r="R120" s="5"/>
      <c r="S120" s="5"/>
      <c r="T120" s="5"/>
      <c r="U120" s="5"/>
      <c r="V120" s="5"/>
      <c r="W120" s="5"/>
      <c r="X120" s="5"/>
      <c r="Y120" s="5"/>
      <c r="Z120" s="5"/>
      <c r="AA120" s="5"/>
      <c r="AB120" s="5"/>
      <c r="AC120" s="5"/>
      <c r="AD120" s="5"/>
    </row>
    <row r="121">
      <c r="A121" s="55"/>
      <c r="B121" s="56"/>
      <c r="C121" s="56"/>
      <c r="D121" s="56"/>
      <c r="E121" s="56"/>
      <c r="F121" s="56"/>
      <c r="G121" s="56"/>
      <c r="H121" s="56"/>
      <c r="I121" s="56"/>
      <c r="J121" s="56"/>
      <c r="K121" s="56"/>
      <c r="L121" s="5"/>
      <c r="M121" s="5"/>
      <c r="N121" s="5"/>
      <c r="O121" s="5"/>
      <c r="P121" s="5"/>
      <c r="Q121" s="5"/>
      <c r="R121" s="5"/>
      <c r="S121" s="5"/>
      <c r="T121" s="5"/>
      <c r="U121" s="5"/>
      <c r="V121" s="5"/>
      <c r="W121" s="5"/>
      <c r="X121" s="5"/>
      <c r="Y121" s="5"/>
      <c r="Z121" s="5"/>
      <c r="AA121" s="5"/>
      <c r="AB121" s="5"/>
      <c r="AC121" s="5"/>
      <c r="AD121" s="5"/>
    </row>
    <row r="122">
      <c r="A122" s="55"/>
      <c r="B122" s="56"/>
      <c r="C122" s="56"/>
      <c r="D122" s="56"/>
      <c r="E122" s="56"/>
      <c r="F122" s="56"/>
      <c r="G122" s="56"/>
      <c r="H122" s="56"/>
      <c r="I122" s="56"/>
      <c r="J122" s="56"/>
      <c r="K122" s="56"/>
      <c r="L122" s="5"/>
      <c r="M122" s="5"/>
      <c r="N122" s="5"/>
      <c r="O122" s="5"/>
      <c r="P122" s="5"/>
      <c r="Q122" s="5"/>
      <c r="R122" s="5"/>
      <c r="S122" s="5"/>
      <c r="T122" s="5"/>
      <c r="U122" s="5"/>
      <c r="V122" s="5"/>
      <c r="W122" s="5"/>
      <c r="X122" s="5"/>
      <c r="Y122" s="5"/>
      <c r="Z122" s="5"/>
      <c r="AA122" s="5"/>
      <c r="AB122" s="5"/>
      <c r="AC122" s="5"/>
      <c r="AD122" s="5"/>
    </row>
    <row r="123">
      <c r="A123" s="55"/>
      <c r="B123" s="56"/>
      <c r="C123" s="56"/>
      <c r="D123" s="56"/>
      <c r="E123" s="56"/>
      <c r="F123" s="56"/>
      <c r="G123" s="56"/>
      <c r="H123" s="56"/>
      <c r="I123" s="56"/>
      <c r="J123" s="56"/>
      <c r="K123" s="56"/>
      <c r="L123" s="5"/>
      <c r="M123" s="5"/>
      <c r="N123" s="5"/>
      <c r="O123" s="5"/>
      <c r="P123" s="5"/>
      <c r="Q123" s="5"/>
      <c r="R123" s="5"/>
      <c r="S123" s="5"/>
      <c r="T123" s="5"/>
      <c r="U123" s="5"/>
      <c r="V123" s="5"/>
      <c r="W123" s="5"/>
      <c r="X123" s="5"/>
      <c r="Y123" s="5"/>
      <c r="Z123" s="5"/>
      <c r="AA123" s="5"/>
      <c r="AB123" s="5"/>
      <c r="AC123" s="5"/>
      <c r="AD123" s="5"/>
    </row>
    <row r="124">
      <c r="A124" s="55"/>
      <c r="B124" s="56"/>
      <c r="C124" s="56"/>
      <c r="D124" s="56"/>
      <c r="E124" s="56"/>
      <c r="F124" s="56"/>
      <c r="G124" s="56"/>
      <c r="H124" s="56"/>
      <c r="I124" s="56"/>
      <c r="J124" s="56"/>
      <c r="K124" s="56"/>
      <c r="L124" s="5"/>
      <c r="M124" s="5"/>
      <c r="N124" s="5"/>
      <c r="O124" s="5"/>
      <c r="P124" s="5"/>
      <c r="Q124" s="5"/>
      <c r="R124" s="5"/>
      <c r="S124" s="5"/>
      <c r="T124" s="5"/>
      <c r="U124" s="5"/>
      <c r="V124" s="5"/>
      <c r="W124" s="5"/>
      <c r="X124" s="5"/>
      <c r="Y124" s="5"/>
      <c r="Z124" s="5"/>
      <c r="AA124" s="5"/>
      <c r="AB124" s="5"/>
      <c r="AC124" s="5"/>
      <c r="AD124" s="5"/>
    </row>
    <row r="125">
      <c r="A125" s="55"/>
      <c r="B125" s="56"/>
      <c r="C125" s="56"/>
      <c r="D125" s="56"/>
      <c r="E125" s="56"/>
      <c r="F125" s="56"/>
      <c r="G125" s="56"/>
      <c r="H125" s="56"/>
      <c r="I125" s="56"/>
      <c r="J125" s="56"/>
      <c r="K125" s="56"/>
      <c r="L125" s="5"/>
      <c r="M125" s="5"/>
      <c r="N125" s="5"/>
      <c r="O125" s="5"/>
      <c r="P125" s="5"/>
      <c r="Q125" s="5"/>
      <c r="R125" s="5"/>
      <c r="S125" s="5"/>
      <c r="T125" s="5"/>
      <c r="U125" s="5"/>
      <c r="V125" s="5"/>
      <c r="W125" s="5"/>
      <c r="X125" s="5"/>
      <c r="Y125" s="5"/>
      <c r="Z125" s="5"/>
      <c r="AA125" s="5"/>
      <c r="AB125" s="5"/>
      <c r="AC125" s="5"/>
      <c r="AD125" s="5"/>
    </row>
    <row r="126">
      <c r="A126" s="55"/>
      <c r="B126" s="56"/>
      <c r="C126" s="56"/>
      <c r="D126" s="56"/>
      <c r="E126" s="56"/>
      <c r="F126" s="56"/>
      <c r="G126" s="56"/>
      <c r="H126" s="56"/>
      <c r="I126" s="56"/>
      <c r="J126" s="56"/>
      <c r="K126" s="56"/>
      <c r="L126" s="5"/>
      <c r="M126" s="5"/>
      <c r="N126" s="5"/>
      <c r="O126" s="5"/>
      <c r="P126" s="5"/>
      <c r="Q126" s="5"/>
      <c r="R126" s="5"/>
      <c r="S126" s="5"/>
      <c r="T126" s="5"/>
      <c r="U126" s="5"/>
      <c r="V126" s="5"/>
      <c r="W126" s="5"/>
      <c r="X126" s="5"/>
      <c r="Y126" s="5"/>
      <c r="Z126" s="5"/>
      <c r="AA126" s="5"/>
      <c r="AB126" s="5"/>
      <c r="AC126" s="5"/>
      <c r="AD126" s="5"/>
    </row>
    <row r="127">
      <c r="A127" s="55"/>
      <c r="B127" s="56"/>
      <c r="C127" s="56"/>
      <c r="D127" s="56"/>
      <c r="E127" s="56"/>
      <c r="F127" s="56"/>
      <c r="G127" s="56"/>
      <c r="H127" s="56"/>
      <c r="I127" s="56"/>
      <c r="J127" s="56"/>
      <c r="K127" s="56"/>
      <c r="L127" s="5"/>
      <c r="M127" s="5"/>
      <c r="N127" s="5"/>
      <c r="O127" s="5"/>
      <c r="P127" s="5"/>
      <c r="Q127" s="5"/>
      <c r="R127" s="5"/>
      <c r="S127" s="5"/>
      <c r="T127" s="5"/>
      <c r="U127" s="5"/>
      <c r="V127" s="5"/>
      <c r="W127" s="5"/>
      <c r="X127" s="5"/>
      <c r="Y127" s="5"/>
      <c r="Z127" s="5"/>
      <c r="AA127" s="5"/>
      <c r="AB127" s="5"/>
      <c r="AC127" s="5"/>
      <c r="AD127" s="5"/>
    </row>
    <row r="128">
      <c r="A128" s="55"/>
      <c r="B128" s="56"/>
      <c r="C128" s="56"/>
      <c r="D128" s="56"/>
      <c r="E128" s="56"/>
      <c r="F128" s="56"/>
      <c r="G128" s="56"/>
      <c r="H128" s="56"/>
      <c r="I128" s="56"/>
      <c r="J128" s="56"/>
      <c r="K128" s="56"/>
      <c r="L128" s="5"/>
      <c r="M128" s="5"/>
      <c r="N128" s="5"/>
      <c r="O128" s="5"/>
      <c r="P128" s="5"/>
      <c r="Q128" s="5"/>
      <c r="R128" s="5"/>
      <c r="S128" s="5"/>
      <c r="T128" s="5"/>
      <c r="U128" s="5"/>
      <c r="V128" s="5"/>
      <c r="W128" s="5"/>
      <c r="X128" s="5"/>
      <c r="Y128" s="5"/>
      <c r="Z128" s="5"/>
      <c r="AA128" s="5"/>
      <c r="AB128" s="5"/>
      <c r="AC128" s="5"/>
      <c r="AD128" s="5"/>
    </row>
    <row r="129">
      <c r="A129" s="55"/>
      <c r="B129" s="56"/>
      <c r="C129" s="56"/>
      <c r="D129" s="56"/>
      <c r="E129" s="56"/>
      <c r="F129" s="56"/>
      <c r="G129" s="56"/>
      <c r="H129" s="56"/>
      <c r="I129" s="56"/>
      <c r="J129" s="56"/>
      <c r="K129" s="56"/>
      <c r="L129" s="5"/>
      <c r="M129" s="5"/>
      <c r="N129" s="5"/>
      <c r="O129" s="5"/>
      <c r="P129" s="5"/>
      <c r="Q129" s="5"/>
      <c r="R129" s="5"/>
      <c r="S129" s="5"/>
      <c r="T129" s="5"/>
      <c r="U129" s="5"/>
      <c r="V129" s="5"/>
      <c r="W129" s="5"/>
      <c r="X129" s="5"/>
      <c r="Y129" s="5"/>
      <c r="Z129" s="5"/>
      <c r="AA129" s="5"/>
      <c r="AB129" s="5"/>
      <c r="AC129" s="5"/>
      <c r="AD129" s="5"/>
    </row>
    <row r="130">
      <c r="A130" s="55"/>
      <c r="B130" s="56"/>
      <c r="C130" s="56"/>
      <c r="D130" s="56"/>
      <c r="E130" s="56"/>
      <c r="F130" s="56"/>
      <c r="G130" s="56"/>
      <c r="H130" s="56"/>
      <c r="I130" s="56"/>
      <c r="J130" s="56"/>
      <c r="K130" s="56"/>
      <c r="L130" s="5"/>
      <c r="M130" s="5"/>
      <c r="N130" s="5"/>
      <c r="O130" s="5"/>
      <c r="P130" s="5"/>
      <c r="Q130" s="5"/>
      <c r="R130" s="5"/>
      <c r="S130" s="5"/>
      <c r="T130" s="5"/>
      <c r="U130" s="5"/>
      <c r="V130" s="5"/>
      <c r="W130" s="5"/>
      <c r="X130" s="5"/>
      <c r="Y130" s="5"/>
      <c r="Z130" s="5"/>
      <c r="AA130" s="5"/>
      <c r="AB130" s="5"/>
      <c r="AC130" s="5"/>
      <c r="AD130" s="5"/>
    </row>
    <row r="131">
      <c r="A131" s="55"/>
      <c r="B131" s="56"/>
      <c r="C131" s="56"/>
      <c r="D131" s="56"/>
      <c r="E131" s="56"/>
      <c r="F131" s="56"/>
      <c r="G131" s="56"/>
      <c r="H131" s="56"/>
      <c r="I131" s="56"/>
      <c r="J131" s="56"/>
      <c r="K131" s="56"/>
      <c r="L131" s="5"/>
      <c r="M131" s="5"/>
      <c r="N131" s="5"/>
      <c r="O131" s="5"/>
      <c r="P131" s="5"/>
      <c r="Q131" s="5"/>
      <c r="R131" s="5"/>
      <c r="S131" s="5"/>
      <c r="T131" s="5"/>
      <c r="U131" s="5"/>
      <c r="V131" s="5"/>
      <c r="W131" s="5"/>
      <c r="X131" s="5"/>
      <c r="Y131" s="5"/>
      <c r="Z131" s="5"/>
      <c r="AA131" s="5"/>
      <c r="AB131" s="5"/>
      <c r="AC131" s="5"/>
      <c r="AD131" s="5"/>
    </row>
    <row r="132">
      <c r="A132" s="55"/>
      <c r="B132" s="56"/>
      <c r="C132" s="56"/>
      <c r="D132" s="56"/>
      <c r="E132" s="56"/>
      <c r="F132" s="56"/>
      <c r="G132" s="56"/>
      <c r="H132" s="56"/>
      <c r="I132" s="56"/>
      <c r="J132" s="56"/>
      <c r="K132" s="56"/>
      <c r="L132" s="5"/>
      <c r="M132" s="5"/>
      <c r="N132" s="5"/>
      <c r="O132" s="5"/>
      <c r="P132" s="5"/>
      <c r="Q132" s="5"/>
      <c r="R132" s="5"/>
      <c r="S132" s="5"/>
      <c r="T132" s="5"/>
      <c r="U132" s="5"/>
      <c r="V132" s="5"/>
      <c r="W132" s="5"/>
      <c r="X132" s="5"/>
      <c r="Y132" s="5"/>
      <c r="Z132" s="5"/>
      <c r="AA132" s="5"/>
      <c r="AB132" s="5"/>
      <c r="AC132" s="5"/>
      <c r="AD132" s="5"/>
    </row>
    <row r="133">
      <c r="A133" s="55"/>
      <c r="B133" s="56"/>
      <c r="C133" s="56"/>
      <c r="D133" s="56"/>
      <c r="E133" s="56"/>
      <c r="F133" s="56"/>
      <c r="G133" s="56"/>
      <c r="H133" s="56"/>
      <c r="I133" s="56"/>
      <c r="J133" s="56"/>
      <c r="K133" s="56"/>
      <c r="L133" s="5"/>
      <c r="M133" s="5"/>
      <c r="N133" s="5"/>
      <c r="O133" s="5"/>
      <c r="P133" s="5"/>
      <c r="Q133" s="5"/>
      <c r="R133" s="5"/>
      <c r="S133" s="5"/>
      <c r="T133" s="5"/>
      <c r="U133" s="5"/>
      <c r="V133" s="5"/>
      <c r="W133" s="5"/>
      <c r="X133" s="5"/>
      <c r="Y133" s="5"/>
      <c r="Z133" s="5"/>
      <c r="AA133" s="5"/>
      <c r="AB133" s="5"/>
      <c r="AC133" s="5"/>
      <c r="AD133" s="5"/>
    </row>
    <row r="134">
      <c r="A134" s="55"/>
      <c r="B134" s="56"/>
      <c r="C134" s="56"/>
      <c r="D134" s="56"/>
      <c r="E134" s="56"/>
      <c r="F134" s="56"/>
      <c r="G134" s="56"/>
      <c r="H134" s="56"/>
      <c r="I134" s="56"/>
      <c r="J134" s="56"/>
      <c r="K134" s="56"/>
      <c r="L134" s="5"/>
      <c r="M134" s="5"/>
      <c r="N134" s="5"/>
      <c r="O134" s="5"/>
      <c r="P134" s="5"/>
      <c r="Q134" s="5"/>
      <c r="R134" s="5"/>
      <c r="S134" s="5"/>
      <c r="T134" s="5"/>
      <c r="U134" s="5"/>
      <c r="V134" s="5"/>
      <c r="W134" s="5"/>
      <c r="X134" s="5"/>
      <c r="Y134" s="5"/>
      <c r="Z134" s="5"/>
      <c r="AA134" s="5"/>
      <c r="AB134" s="5"/>
      <c r="AC134" s="5"/>
      <c r="AD134" s="5"/>
    </row>
    <row r="135">
      <c r="A135" s="55"/>
      <c r="B135" s="56"/>
      <c r="C135" s="56"/>
      <c r="D135" s="56"/>
      <c r="E135" s="56"/>
      <c r="F135" s="56"/>
      <c r="G135" s="56"/>
      <c r="H135" s="56"/>
      <c r="I135" s="56"/>
      <c r="J135" s="56"/>
      <c r="K135" s="56"/>
      <c r="L135" s="5"/>
      <c r="M135" s="5"/>
      <c r="N135" s="5"/>
      <c r="O135" s="5"/>
      <c r="P135" s="5"/>
      <c r="Q135" s="5"/>
      <c r="R135" s="5"/>
      <c r="S135" s="5"/>
      <c r="T135" s="5"/>
      <c r="U135" s="5"/>
      <c r="V135" s="5"/>
      <c r="W135" s="5"/>
      <c r="X135" s="5"/>
      <c r="Y135" s="5"/>
      <c r="Z135" s="5"/>
      <c r="AA135" s="5"/>
      <c r="AB135" s="5"/>
      <c r="AC135" s="5"/>
      <c r="AD135" s="5"/>
    </row>
    <row r="136">
      <c r="A136" s="55"/>
      <c r="B136" s="56"/>
      <c r="C136" s="56"/>
      <c r="D136" s="56"/>
      <c r="E136" s="56"/>
      <c r="F136" s="56"/>
      <c r="G136" s="56"/>
      <c r="H136" s="56"/>
      <c r="I136" s="56"/>
      <c r="J136" s="56"/>
      <c r="K136" s="56"/>
      <c r="L136" s="5"/>
      <c r="M136" s="5"/>
      <c r="N136" s="5"/>
      <c r="O136" s="5"/>
      <c r="P136" s="5"/>
      <c r="Q136" s="5"/>
      <c r="R136" s="5"/>
      <c r="S136" s="5"/>
      <c r="T136" s="5"/>
      <c r="U136" s="5"/>
      <c r="V136" s="5"/>
      <c r="W136" s="5"/>
      <c r="X136" s="5"/>
      <c r="Y136" s="5"/>
      <c r="Z136" s="5"/>
      <c r="AA136" s="5"/>
      <c r="AB136" s="5"/>
      <c r="AC136" s="5"/>
      <c r="AD136" s="5"/>
    </row>
    <row r="137">
      <c r="A137" s="55"/>
      <c r="B137" s="56"/>
      <c r="C137" s="56"/>
      <c r="D137" s="56"/>
      <c r="E137" s="56"/>
      <c r="F137" s="56"/>
      <c r="G137" s="56"/>
      <c r="H137" s="56"/>
      <c r="I137" s="56"/>
      <c r="J137" s="56"/>
      <c r="K137" s="56"/>
      <c r="L137" s="5"/>
      <c r="M137" s="5"/>
      <c r="N137" s="5"/>
      <c r="O137" s="5"/>
      <c r="P137" s="5"/>
      <c r="Q137" s="5"/>
      <c r="R137" s="5"/>
      <c r="S137" s="5"/>
      <c r="T137" s="5"/>
      <c r="U137" s="5"/>
      <c r="V137" s="5"/>
      <c r="W137" s="5"/>
      <c r="X137" s="5"/>
      <c r="Y137" s="5"/>
      <c r="Z137" s="5"/>
      <c r="AA137" s="5"/>
      <c r="AB137" s="5"/>
      <c r="AC137" s="5"/>
      <c r="AD137" s="5"/>
    </row>
    <row r="138">
      <c r="A138" s="55"/>
      <c r="B138" s="56"/>
      <c r="C138" s="56"/>
      <c r="D138" s="56"/>
      <c r="E138" s="56"/>
      <c r="F138" s="56"/>
      <c r="G138" s="56"/>
      <c r="H138" s="56"/>
      <c r="I138" s="56"/>
      <c r="J138" s="56"/>
      <c r="K138" s="56"/>
      <c r="L138" s="5"/>
      <c r="M138" s="5"/>
      <c r="N138" s="5"/>
      <c r="O138" s="5"/>
      <c r="P138" s="5"/>
      <c r="Q138" s="5"/>
      <c r="R138" s="5"/>
      <c r="S138" s="5"/>
      <c r="T138" s="5"/>
      <c r="U138" s="5"/>
      <c r="V138" s="5"/>
      <c r="W138" s="5"/>
      <c r="X138" s="5"/>
      <c r="Y138" s="5"/>
      <c r="Z138" s="5"/>
      <c r="AA138" s="5"/>
      <c r="AB138" s="5"/>
      <c r="AC138" s="5"/>
      <c r="AD138" s="5"/>
    </row>
    <row r="139">
      <c r="A139" s="55"/>
      <c r="B139" s="56"/>
      <c r="C139" s="56"/>
      <c r="D139" s="56"/>
      <c r="E139" s="56"/>
      <c r="F139" s="56"/>
      <c r="G139" s="56"/>
      <c r="H139" s="56"/>
      <c r="I139" s="56"/>
      <c r="J139" s="56"/>
      <c r="K139" s="56"/>
      <c r="L139" s="5"/>
      <c r="M139" s="5"/>
      <c r="N139" s="5"/>
      <c r="O139" s="5"/>
      <c r="P139" s="5"/>
      <c r="Q139" s="5"/>
      <c r="R139" s="5"/>
      <c r="S139" s="5"/>
      <c r="T139" s="5"/>
      <c r="U139" s="5"/>
      <c r="V139" s="5"/>
      <c r="W139" s="5"/>
      <c r="X139" s="5"/>
      <c r="Y139" s="5"/>
      <c r="Z139" s="5"/>
      <c r="AA139" s="5"/>
      <c r="AB139" s="5"/>
      <c r="AC139" s="5"/>
      <c r="AD139" s="5"/>
    </row>
    <row r="140">
      <c r="A140" s="55"/>
      <c r="B140" s="56"/>
      <c r="C140" s="56"/>
      <c r="D140" s="56"/>
      <c r="E140" s="56"/>
      <c r="F140" s="56"/>
      <c r="G140" s="56"/>
      <c r="H140" s="56"/>
      <c r="I140" s="56"/>
      <c r="J140" s="56"/>
      <c r="K140" s="56"/>
      <c r="L140" s="5"/>
      <c r="M140" s="5"/>
      <c r="N140" s="5"/>
      <c r="O140" s="5"/>
      <c r="P140" s="5"/>
      <c r="Q140" s="5"/>
      <c r="R140" s="5"/>
      <c r="S140" s="5"/>
      <c r="T140" s="5"/>
      <c r="U140" s="5"/>
      <c r="V140" s="5"/>
      <c r="W140" s="5"/>
      <c r="X140" s="5"/>
      <c r="Y140" s="5"/>
      <c r="Z140" s="5"/>
      <c r="AA140" s="5"/>
      <c r="AB140" s="5"/>
      <c r="AC140" s="5"/>
      <c r="AD140" s="5"/>
    </row>
    <row r="141">
      <c r="A141" s="55"/>
      <c r="B141" s="56"/>
      <c r="C141" s="56"/>
      <c r="D141" s="56"/>
      <c r="E141" s="56"/>
      <c r="F141" s="56"/>
      <c r="G141" s="56"/>
      <c r="H141" s="56"/>
      <c r="I141" s="56"/>
      <c r="J141" s="56"/>
      <c r="K141" s="56"/>
      <c r="L141" s="5"/>
      <c r="M141" s="5"/>
      <c r="N141" s="5"/>
      <c r="O141" s="5"/>
      <c r="P141" s="5"/>
      <c r="Q141" s="5"/>
      <c r="R141" s="5"/>
      <c r="S141" s="5"/>
      <c r="T141" s="5"/>
      <c r="U141" s="5"/>
      <c r="V141" s="5"/>
      <c r="W141" s="5"/>
      <c r="X141" s="5"/>
      <c r="Y141" s="5"/>
      <c r="Z141" s="5"/>
      <c r="AA141" s="5"/>
      <c r="AB141" s="5"/>
      <c r="AC141" s="5"/>
      <c r="AD141" s="5"/>
    </row>
    <row r="142">
      <c r="A142" s="55"/>
      <c r="B142" s="56"/>
      <c r="C142" s="56"/>
      <c r="D142" s="56"/>
      <c r="E142" s="56"/>
      <c r="F142" s="56"/>
      <c r="G142" s="56"/>
      <c r="H142" s="56"/>
      <c r="I142" s="56"/>
      <c r="J142" s="56"/>
      <c r="K142" s="56"/>
      <c r="L142" s="5"/>
      <c r="M142" s="5"/>
      <c r="N142" s="5"/>
      <c r="O142" s="5"/>
      <c r="P142" s="5"/>
      <c r="Q142" s="5"/>
      <c r="R142" s="5"/>
      <c r="S142" s="5"/>
      <c r="T142" s="5"/>
      <c r="U142" s="5"/>
      <c r="V142" s="5"/>
      <c r="W142" s="5"/>
      <c r="X142" s="5"/>
      <c r="Y142" s="5"/>
      <c r="Z142" s="5"/>
      <c r="AA142" s="5"/>
      <c r="AB142" s="5"/>
      <c r="AC142" s="5"/>
      <c r="AD142" s="5"/>
    </row>
    <row r="143">
      <c r="A143" s="55"/>
      <c r="B143" s="56"/>
      <c r="C143" s="56"/>
      <c r="D143" s="56"/>
      <c r="E143" s="56"/>
      <c r="F143" s="56"/>
      <c r="G143" s="56"/>
      <c r="H143" s="56"/>
      <c r="I143" s="56"/>
      <c r="J143" s="56"/>
      <c r="K143" s="56"/>
      <c r="L143" s="5"/>
      <c r="M143" s="5"/>
      <c r="N143" s="5"/>
      <c r="O143" s="5"/>
      <c r="P143" s="5"/>
      <c r="Q143" s="5"/>
      <c r="R143" s="5"/>
      <c r="S143" s="5"/>
      <c r="T143" s="5"/>
      <c r="U143" s="5"/>
      <c r="V143" s="5"/>
      <c r="W143" s="5"/>
      <c r="X143" s="5"/>
      <c r="Y143" s="5"/>
      <c r="Z143" s="5"/>
      <c r="AA143" s="5"/>
      <c r="AB143" s="5"/>
      <c r="AC143" s="5"/>
      <c r="AD143" s="5"/>
    </row>
    <row r="144">
      <c r="A144" s="55"/>
      <c r="B144" s="56"/>
      <c r="C144" s="56"/>
      <c r="D144" s="56"/>
      <c r="E144" s="56"/>
      <c r="F144" s="56"/>
      <c r="G144" s="56"/>
      <c r="H144" s="56"/>
      <c r="I144" s="56"/>
      <c r="J144" s="56"/>
      <c r="K144" s="56"/>
      <c r="L144" s="5"/>
      <c r="M144" s="5"/>
      <c r="N144" s="5"/>
      <c r="O144" s="5"/>
      <c r="P144" s="5"/>
      <c r="Q144" s="5"/>
      <c r="R144" s="5"/>
      <c r="S144" s="5"/>
      <c r="T144" s="5"/>
      <c r="U144" s="5"/>
      <c r="V144" s="5"/>
      <c r="W144" s="5"/>
      <c r="X144" s="5"/>
      <c r="Y144" s="5"/>
      <c r="Z144" s="5"/>
      <c r="AA144" s="5"/>
      <c r="AB144" s="5"/>
      <c r="AC144" s="5"/>
      <c r="AD144" s="5"/>
    </row>
    <row r="145">
      <c r="A145" s="55"/>
      <c r="B145" s="56"/>
      <c r="C145" s="56"/>
      <c r="D145" s="56"/>
      <c r="E145" s="56"/>
      <c r="F145" s="56"/>
      <c r="G145" s="56"/>
      <c r="H145" s="56"/>
      <c r="I145" s="56"/>
      <c r="J145" s="56"/>
      <c r="K145" s="56"/>
      <c r="L145" s="5"/>
      <c r="M145" s="5"/>
      <c r="N145" s="5"/>
      <c r="O145" s="5"/>
      <c r="P145" s="5"/>
      <c r="Q145" s="5"/>
      <c r="R145" s="5"/>
      <c r="S145" s="5"/>
      <c r="T145" s="5"/>
      <c r="U145" s="5"/>
      <c r="V145" s="5"/>
      <c r="W145" s="5"/>
      <c r="X145" s="5"/>
      <c r="Y145" s="5"/>
      <c r="Z145" s="5"/>
      <c r="AA145" s="5"/>
      <c r="AB145" s="5"/>
      <c r="AC145" s="5"/>
      <c r="AD145" s="5"/>
    </row>
    <row r="146">
      <c r="A146" s="55"/>
      <c r="B146" s="56"/>
      <c r="C146" s="56"/>
      <c r="D146" s="56"/>
      <c r="E146" s="56"/>
      <c r="F146" s="56"/>
      <c r="G146" s="56"/>
      <c r="H146" s="56"/>
      <c r="I146" s="56"/>
      <c r="J146" s="56"/>
      <c r="K146" s="56"/>
      <c r="L146" s="5"/>
      <c r="M146" s="5"/>
      <c r="N146" s="5"/>
      <c r="O146" s="5"/>
      <c r="P146" s="5"/>
      <c r="Q146" s="5"/>
      <c r="R146" s="5"/>
      <c r="S146" s="5"/>
      <c r="T146" s="5"/>
      <c r="U146" s="5"/>
      <c r="V146" s="5"/>
      <c r="W146" s="5"/>
      <c r="X146" s="5"/>
      <c r="Y146" s="5"/>
      <c r="Z146" s="5"/>
      <c r="AA146" s="5"/>
      <c r="AB146" s="5"/>
      <c r="AC146" s="5"/>
      <c r="AD146" s="5"/>
    </row>
    <row r="147">
      <c r="A147" s="55"/>
      <c r="B147" s="56"/>
      <c r="C147" s="56"/>
      <c r="D147" s="56"/>
      <c r="E147" s="56"/>
      <c r="F147" s="56"/>
      <c r="G147" s="56"/>
      <c r="H147" s="56"/>
      <c r="I147" s="56"/>
      <c r="J147" s="56"/>
      <c r="K147" s="56"/>
      <c r="L147" s="5"/>
      <c r="M147" s="5"/>
      <c r="N147" s="5"/>
      <c r="O147" s="5"/>
      <c r="P147" s="5"/>
      <c r="Q147" s="5"/>
      <c r="R147" s="5"/>
      <c r="S147" s="5"/>
      <c r="T147" s="5"/>
      <c r="U147" s="5"/>
      <c r="V147" s="5"/>
      <c r="W147" s="5"/>
      <c r="X147" s="5"/>
      <c r="Y147" s="5"/>
      <c r="Z147" s="5"/>
      <c r="AA147" s="5"/>
      <c r="AB147" s="5"/>
      <c r="AC147" s="5"/>
      <c r="AD147" s="5"/>
    </row>
    <row r="148">
      <c r="A148" s="55"/>
      <c r="B148" s="56"/>
      <c r="C148" s="56"/>
      <c r="D148" s="56"/>
      <c r="E148" s="56"/>
      <c r="F148" s="56"/>
      <c r="G148" s="56"/>
      <c r="H148" s="56"/>
      <c r="I148" s="56"/>
      <c r="J148" s="56"/>
      <c r="K148" s="56"/>
      <c r="L148" s="5"/>
      <c r="M148" s="5"/>
      <c r="N148" s="5"/>
      <c r="O148" s="5"/>
      <c r="P148" s="5"/>
      <c r="Q148" s="5"/>
      <c r="R148" s="5"/>
      <c r="S148" s="5"/>
      <c r="T148" s="5"/>
      <c r="U148" s="5"/>
      <c r="V148" s="5"/>
      <c r="W148" s="5"/>
      <c r="X148" s="5"/>
      <c r="Y148" s="5"/>
      <c r="Z148" s="5"/>
      <c r="AA148" s="5"/>
      <c r="AB148" s="5"/>
      <c r="AC148" s="5"/>
      <c r="AD148" s="5"/>
    </row>
    <row r="149">
      <c r="A149" s="55"/>
      <c r="B149" s="56"/>
      <c r="C149" s="56"/>
      <c r="D149" s="56"/>
      <c r="E149" s="56"/>
      <c r="F149" s="56"/>
      <c r="G149" s="56"/>
      <c r="H149" s="56"/>
      <c r="I149" s="56"/>
      <c r="J149" s="56"/>
      <c r="K149" s="56"/>
      <c r="L149" s="5"/>
      <c r="M149" s="5"/>
      <c r="N149" s="5"/>
      <c r="O149" s="5"/>
      <c r="P149" s="5"/>
      <c r="Q149" s="5"/>
      <c r="R149" s="5"/>
      <c r="S149" s="5"/>
      <c r="T149" s="5"/>
      <c r="U149" s="5"/>
      <c r="V149" s="5"/>
      <c r="W149" s="5"/>
      <c r="X149" s="5"/>
      <c r="Y149" s="5"/>
      <c r="Z149" s="5"/>
      <c r="AA149" s="5"/>
      <c r="AB149" s="5"/>
      <c r="AC149" s="5"/>
      <c r="AD149" s="5"/>
    </row>
    <row r="150">
      <c r="A150" s="55"/>
      <c r="B150" s="56"/>
      <c r="C150" s="56"/>
      <c r="D150" s="56"/>
      <c r="E150" s="56"/>
      <c r="F150" s="56"/>
      <c r="G150" s="56"/>
      <c r="H150" s="56"/>
      <c r="I150" s="56"/>
      <c r="J150" s="56"/>
      <c r="K150" s="56"/>
      <c r="L150" s="5"/>
      <c r="M150" s="5"/>
      <c r="N150" s="5"/>
      <c r="O150" s="5"/>
      <c r="P150" s="5"/>
      <c r="Q150" s="5"/>
      <c r="R150" s="5"/>
      <c r="S150" s="5"/>
      <c r="T150" s="5"/>
      <c r="U150" s="5"/>
      <c r="V150" s="5"/>
      <c r="W150" s="5"/>
      <c r="X150" s="5"/>
      <c r="Y150" s="5"/>
      <c r="Z150" s="5"/>
      <c r="AA150" s="5"/>
      <c r="AB150" s="5"/>
      <c r="AC150" s="5"/>
      <c r="AD150" s="5"/>
    </row>
    <row r="151">
      <c r="A151" s="55"/>
      <c r="B151" s="56"/>
      <c r="C151" s="56"/>
      <c r="D151" s="56"/>
      <c r="E151" s="56"/>
      <c r="F151" s="56"/>
      <c r="G151" s="56"/>
      <c r="H151" s="56"/>
      <c r="I151" s="56"/>
      <c r="J151" s="56"/>
      <c r="K151" s="56"/>
      <c r="L151" s="5"/>
      <c r="M151" s="5"/>
      <c r="N151" s="5"/>
      <c r="O151" s="5"/>
      <c r="P151" s="5"/>
      <c r="Q151" s="5"/>
      <c r="R151" s="5"/>
      <c r="S151" s="5"/>
      <c r="T151" s="5"/>
      <c r="U151" s="5"/>
      <c r="V151" s="5"/>
      <c r="W151" s="5"/>
      <c r="X151" s="5"/>
      <c r="Y151" s="5"/>
      <c r="Z151" s="5"/>
      <c r="AA151" s="5"/>
      <c r="AB151" s="5"/>
      <c r="AC151" s="5"/>
      <c r="AD151" s="5"/>
    </row>
    <row r="152">
      <c r="A152" s="55"/>
      <c r="B152" s="56"/>
      <c r="C152" s="56"/>
      <c r="D152" s="56"/>
      <c r="E152" s="56"/>
      <c r="F152" s="56"/>
      <c r="G152" s="56"/>
      <c r="H152" s="56"/>
      <c r="I152" s="56"/>
      <c r="J152" s="56"/>
      <c r="K152" s="56"/>
      <c r="L152" s="5"/>
      <c r="M152" s="5"/>
      <c r="N152" s="5"/>
      <c r="O152" s="5"/>
      <c r="P152" s="5"/>
      <c r="Q152" s="5"/>
      <c r="R152" s="5"/>
      <c r="S152" s="5"/>
      <c r="T152" s="5"/>
      <c r="U152" s="5"/>
      <c r="V152" s="5"/>
      <c r="W152" s="5"/>
      <c r="X152" s="5"/>
      <c r="Y152" s="5"/>
      <c r="Z152" s="5"/>
      <c r="AA152" s="5"/>
      <c r="AB152" s="5"/>
      <c r="AC152" s="5"/>
      <c r="AD152" s="5"/>
    </row>
    <row r="153">
      <c r="A153" s="55"/>
      <c r="B153" s="56"/>
      <c r="C153" s="56"/>
      <c r="D153" s="56"/>
      <c r="E153" s="56"/>
      <c r="F153" s="56"/>
      <c r="G153" s="56"/>
      <c r="H153" s="56"/>
      <c r="I153" s="56"/>
      <c r="J153" s="56"/>
      <c r="K153" s="56"/>
      <c r="L153" s="5"/>
      <c r="M153" s="5"/>
      <c r="N153" s="5"/>
      <c r="O153" s="5"/>
      <c r="P153" s="5"/>
      <c r="Q153" s="5"/>
      <c r="R153" s="5"/>
      <c r="S153" s="5"/>
      <c r="T153" s="5"/>
      <c r="U153" s="5"/>
      <c r="V153" s="5"/>
      <c r="W153" s="5"/>
      <c r="X153" s="5"/>
      <c r="Y153" s="5"/>
      <c r="Z153" s="5"/>
      <c r="AA153" s="5"/>
      <c r="AB153" s="5"/>
      <c r="AC153" s="5"/>
      <c r="AD153" s="5"/>
    </row>
    <row r="154">
      <c r="A154" s="55"/>
      <c r="B154" s="56"/>
      <c r="C154" s="56"/>
      <c r="D154" s="56"/>
      <c r="E154" s="56"/>
      <c r="F154" s="56"/>
      <c r="G154" s="56"/>
      <c r="H154" s="56"/>
      <c r="I154" s="56"/>
      <c r="J154" s="56"/>
      <c r="K154" s="56"/>
      <c r="L154" s="5"/>
      <c r="M154" s="5"/>
      <c r="N154" s="5"/>
      <c r="O154" s="5"/>
      <c r="P154" s="5"/>
      <c r="Q154" s="5"/>
      <c r="R154" s="5"/>
      <c r="S154" s="5"/>
      <c r="T154" s="5"/>
      <c r="U154" s="5"/>
      <c r="V154" s="5"/>
      <c r="W154" s="5"/>
      <c r="X154" s="5"/>
      <c r="Y154" s="5"/>
      <c r="Z154" s="5"/>
      <c r="AA154" s="5"/>
      <c r="AB154" s="5"/>
      <c r="AC154" s="5"/>
      <c r="AD154" s="5"/>
    </row>
    <row r="155">
      <c r="A155" s="55"/>
      <c r="B155" s="56"/>
      <c r="C155" s="56"/>
      <c r="D155" s="56"/>
      <c r="E155" s="56"/>
      <c r="F155" s="56"/>
      <c r="G155" s="56"/>
      <c r="H155" s="56"/>
      <c r="I155" s="56"/>
      <c r="J155" s="56"/>
      <c r="K155" s="56"/>
      <c r="L155" s="5"/>
      <c r="M155" s="5"/>
      <c r="N155" s="5"/>
      <c r="O155" s="5"/>
      <c r="P155" s="5"/>
      <c r="Q155" s="5"/>
      <c r="R155" s="5"/>
      <c r="S155" s="5"/>
      <c r="T155" s="5"/>
      <c r="U155" s="5"/>
      <c r="V155" s="5"/>
      <c r="W155" s="5"/>
      <c r="X155" s="5"/>
      <c r="Y155" s="5"/>
      <c r="Z155" s="5"/>
      <c r="AA155" s="5"/>
      <c r="AB155" s="5"/>
      <c r="AC155" s="5"/>
      <c r="AD155" s="5"/>
    </row>
    <row r="156">
      <c r="A156" s="55"/>
      <c r="B156" s="56"/>
      <c r="C156" s="56"/>
      <c r="D156" s="56"/>
      <c r="E156" s="56"/>
      <c r="F156" s="56"/>
      <c r="G156" s="56"/>
      <c r="H156" s="56"/>
      <c r="I156" s="56"/>
      <c r="J156" s="56"/>
      <c r="K156" s="56"/>
      <c r="L156" s="5"/>
      <c r="M156" s="5"/>
      <c r="N156" s="5"/>
      <c r="O156" s="5"/>
      <c r="P156" s="5"/>
      <c r="Q156" s="5"/>
      <c r="R156" s="5"/>
      <c r="S156" s="5"/>
      <c r="T156" s="5"/>
      <c r="U156" s="5"/>
      <c r="V156" s="5"/>
      <c r="W156" s="5"/>
      <c r="X156" s="5"/>
      <c r="Y156" s="5"/>
      <c r="Z156" s="5"/>
      <c r="AA156" s="5"/>
      <c r="AB156" s="5"/>
      <c r="AC156" s="5"/>
      <c r="AD156" s="5"/>
    </row>
    <row r="157">
      <c r="A157" s="55"/>
      <c r="B157" s="56"/>
      <c r="C157" s="56"/>
      <c r="D157" s="56"/>
      <c r="E157" s="56"/>
      <c r="F157" s="56"/>
      <c r="G157" s="56"/>
      <c r="H157" s="56"/>
      <c r="I157" s="56"/>
      <c r="J157" s="56"/>
      <c r="K157" s="56"/>
      <c r="L157" s="5"/>
      <c r="M157" s="5"/>
      <c r="N157" s="5"/>
      <c r="O157" s="5"/>
      <c r="P157" s="5"/>
      <c r="Q157" s="5"/>
      <c r="R157" s="5"/>
      <c r="S157" s="5"/>
      <c r="T157" s="5"/>
      <c r="U157" s="5"/>
      <c r="V157" s="5"/>
      <c r="W157" s="5"/>
      <c r="X157" s="5"/>
      <c r="Y157" s="5"/>
      <c r="Z157" s="5"/>
      <c r="AA157" s="5"/>
      <c r="AB157" s="5"/>
      <c r="AC157" s="5"/>
      <c r="AD157" s="5"/>
    </row>
    <row r="158">
      <c r="A158" s="55"/>
      <c r="B158" s="56"/>
      <c r="C158" s="56"/>
      <c r="D158" s="56"/>
      <c r="E158" s="56"/>
      <c r="F158" s="56"/>
      <c r="G158" s="56"/>
      <c r="H158" s="56"/>
      <c r="I158" s="56"/>
      <c r="J158" s="56"/>
      <c r="K158" s="56"/>
      <c r="L158" s="5"/>
      <c r="M158" s="5"/>
      <c r="N158" s="5"/>
      <c r="O158" s="5"/>
      <c r="P158" s="5"/>
      <c r="Q158" s="5"/>
      <c r="R158" s="5"/>
      <c r="S158" s="5"/>
      <c r="T158" s="5"/>
      <c r="U158" s="5"/>
      <c r="V158" s="5"/>
      <c r="W158" s="5"/>
      <c r="X158" s="5"/>
      <c r="Y158" s="5"/>
      <c r="Z158" s="5"/>
      <c r="AA158" s="5"/>
      <c r="AB158" s="5"/>
      <c r="AC158" s="5"/>
      <c r="AD158" s="5"/>
    </row>
    <row r="159">
      <c r="A159" s="55"/>
      <c r="B159" s="56"/>
      <c r="C159" s="56"/>
      <c r="D159" s="56"/>
      <c r="E159" s="56"/>
      <c r="F159" s="56"/>
      <c r="G159" s="56"/>
      <c r="H159" s="56"/>
      <c r="I159" s="56"/>
      <c r="J159" s="56"/>
      <c r="K159" s="56"/>
      <c r="L159" s="5"/>
      <c r="M159" s="5"/>
      <c r="N159" s="5"/>
      <c r="O159" s="5"/>
      <c r="P159" s="5"/>
      <c r="Q159" s="5"/>
      <c r="R159" s="5"/>
      <c r="S159" s="5"/>
      <c r="T159" s="5"/>
      <c r="U159" s="5"/>
      <c r="V159" s="5"/>
      <c r="W159" s="5"/>
      <c r="X159" s="5"/>
      <c r="Y159" s="5"/>
      <c r="Z159" s="5"/>
      <c r="AA159" s="5"/>
      <c r="AB159" s="5"/>
      <c r="AC159" s="5"/>
      <c r="AD159" s="5"/>
    </row>
    <row r="160">
      <c r="A160" s="55"/>
      <c r="B160" s="56"/>
      <c r="C160" s="56"/>
      <c r="D160" s="56"/>
      <c r="E160" s="56"/>
      <c r="F160" s="56"/>
      <c r="G160" s="56"/>
      <c r="H160" s="56"/>
      <c r="I160" s="56"/>
      <c r="J160" s="56"/>
      <c r="K160" s="56"/>
      <c r="L160" s="5"/>
      <c r="M160" s="5"/>
      <c r="N160" s="5"/>
      <c r="O160" s="5"/>
      <c r="P160" s="5"/>
      <c r="Q160" s="5"/>
      <c r="R160" s="5"/>
      <c r="S160" s="5"/>
      <c r="T160" s="5"/>
      <c r="U160" s="5"/>
      <c r="V160" s="5"/>
      <c r="W160" s="5"/>
      <c r="X160" s="5"/>
      <c r="Y160" s="5"/>
      <c r="Z160" s="5"/>
      <c r="AA160" s="5"/>
      <c r="AB160" s="5"/>
      <c r="AC160" s="5"/>
      <c r="AD160" s="5"/>
    </row>
    <row r="161">
      <c r="A161" s="55"/>
      <c r="B161" s="56"/>
      <c r="C161" s="56"/>
      <c r="D161" s="56"/>
      <c r="E161" s="56"/>
      <c r="F161" s="56"/>
      <c r="G161" s="56"/>
      <c r="H161" s="56"/>
      <c r="I161" s="56"/>
      <c r="J161" s="56"/>
      <c r="K161" s="56"/>
      <c r="L161" s="5"/>
      <c r="M161" s="5"/>
      <c r="N161" s="5"/>
      <c r="O161" s="5"/>
      <c r="P161" s="5"/>
      <c r="Q161" s="5"/>
      <c r="R161" s="5"/>
      <c r="S161" s="5"/>
      <c r="T161" s="5"/>
      <c r="U161" s="5"/>
      <c r="V161" s="5"/>
      <c r="W161" s="5"/>
      <c r="X161" s="5"/>
      <c r="Y161" s="5"/>
      <c r="Z161" s="5"/>
      <c r="AA161" s="5"/>
      <c r="AB161" s="5"/>
      <c r="AC161" s="5"/>
      <c r="AD161" s="5"/>
    </row>
    <row r="162">
      <c r="A162" s="55"/>
      <c r="B162" s="56"/>
      <c r="C162" s="56"/>
      <c r="D162" s="56"/>
      <c r="E162" s="56"/>
      <c r="F162" s="56"/>
      <c r="G162" s="56"/>
      <c r="H162" s="56"/>
      <c r="I162" s="56"/>
      <c r="J162" s="56"/>
      <c r="K162" s="56"/>
      <c r="L162" s="5"/>
      <c r="M162" s="5"/>
      <c r="N162" s="5"/>
      <c r="O162" s="5"/>
      <c r="P162" s="5"/>
      <c r="Q162" s="5"/>
      <c r="R162" s="5"/>
      <c r="S162" s="5"/>
      <c r="T162" s="5"/>
      <c r="U162" s="5"/>
      <c r="V162" s="5"/>
      <c r="W162" s="5"/>
      <c r="X162" s="5"/>
      <c r="Y162" s="5"/>
      <c r="Z162" s="5"/>
      <c r="AA162" s="5"/>
      <c r="AB162" s="5"/>
      <c r="AC162" s="5"/>
      <c r="AD162" s="5"/>
    </row>
    <row r="163">
      <c r="A163" s="55"/>
      <c r="B163" s="56"/>
      <c r="C163" s="56"/>
      <c r="D163" s="56"/>
      <c r="E163" s="56"/>
      <c r="F163" s="56"/>
      <c r="G163" s="56"/>
      <c r="H163" s="56"/>
      <c r="I163" s="56"/>
      <c r="J163" s="56"/>
      <c r="K163" s="56"/>
      <c r="L163" s="5"/>
      <c r="M163" s="5"/>
      <c r="N163" s="5"/>
      <c r="O163" s="5"/>
      <c r="P163" s="5"/>
      <c r="Q163" s="5"/>
      <c r="R163" s="5"/>
      <c r="S163" s="5"/>
      <c r="T163" s="5"/>
      <c r="U163" s="5"/>
      <c r="V163" s="5"/>
      <c r="W163" s="5"/>
      <c r="X163" s="5"/>
      <c r="Y163" s="5"/>
      <c r="Z163" s="5"/>
      <c r="AA163" s="5"/>
      <c r="AB163" s="5"/>
      <c r="AC163" s="5"/>
      <c r="AD163" s="5"/>
    </row>
    <row r="164">
      <c r="A164" s="55"/>
      <c r="B164" s="56"/>
      <c r="C164" s="56"/>
      <c r="D164" s="56"/>
      <c r="E164" s="56"/>
      <c r="F164" s="56"/>
      <c r="G164" s="56"/>
      <c r="H164" s="56"/>
      <c r="I164" s="56"/>
      <c r="J164" s="56"/>
      <c r="K164" s="56"/>
      <c r="L164" s="5"/>
      <c r="M164" s="5"/>
      <c r="N164" s="5"/>
      <c r="O164" s="5"/>
      <c r="P164" s="5"/>
      <c r="Q164" s="5"/>
      <c r="R164" s="5"/>
      <c r="S164" s="5"/>
      <c r="T164" s="5"/>
      <c r="U164" s="5"/>
      <c r="V164" s="5"/>
      <c r="W164" s="5"/>
      <c r="X164" s="5"/>
      <c r="Y164" s="5"/>
      <c r="Z164" s="5"/>
      <c r="AA164" s="5"/>
      <c r="AB164" s="5"/>
      <c r="AC164" s="5"/>
      <c r="AD164" s="5"/>
    </row>
    <row r="165">
      <c r="A165" s="55"/>
      <c r="B165" s="56"/>
      <c r="C165" s="56"/>
      <c r="D165" s="56"/>
      <c r="E165" s="56"/>
      <c r="F165" s="56"/>
      <c r="G165" s="56"/>
      <c r="H165" s="56"/>
      <c r="I165" s="56"/>
      <c r="J165" s="56"/>
      <c r="K165" s="56"/>
      <c r="L165" s="5"/>
      <c r="M165" s="5"/>
      <c r="N165" s="5"/>
      <c r="O165" s="5"/>
      <c r="P165" s="5"/>
      <c r="Q165" s="5"/>
      <c r="R165" s="5"/>
      <c r="S165" s="5"/>
      <c r="T165" s="5"/>
      <c r="U165" s="5"/>
      <c r="V165" s="5"/>
      <c r="W165" s="5"/>
      <c r="X165" s="5"/>
      <c r="Y165" s="5"/>
      <c r="Z165" s="5"/>
      <c r="AA165" s="5"/>
      <c r="AB165" s="5"/>
      <c r="AC165" s="5"/>
      <c r="AD165" s="5"/>
    </row>
    <row r="166">
      <c r="A166" s="55"/>
      <c r="B166" s="56"/>
      <c r="C166" s="56"/>
      <c r="D166" s="56"/>
      <c r="E166" s="56"/>
      <c r="F166" s="56"/>
      <c r="G166" s="56"/>
      <c r="H166" s="56"/>
      <c r="I166" s="56"/>
      <c r="J166" s="56"/>
      <c r="K166" s="56"/>
      <c r="L166" s="5"/>
      <c r="M166" s="5"/>
      <c r="N166" s="5"/>
      <c r="O166" s="5"/>
      <c r="P166" s="5"/>
      <c r="Q166" s="5"/>
      <c r="R166" s="5"/>
      <c r="S166" s="5"/>
      <c r="T166" s="5"/>
      <c r="U166" s="5"/>
      <c r="V166" s="5"/>
      <c r="W166" s="5"/>
      <c r="X166" s="5"/>
      <c r="Y166" s="5"/>
      <c r="Z166" s="5"/>
      <c r="AA166" s="5"/>
      <c r="AB166" s="5"/>
      <c r="AC166" s="5"/>
      <c r="AD166" s="5"/>
    </row>
    <row r="167">
      <c r="A167" s="55"/>
      <c r="B167" s="56"/>
      <c r="C167" s="56"/>
      <c r="D167" s="56"/>
      <c r="E167" s="56"/>
      <c r="F167" s="56"/>
      <c r="G167" s="56"/>
      <c r="H167" s="56"/>
      <c r="I167" s="56"/>
      <c r="J167" s="56"/>
      <c r="K167" s="56"/>
      <c r="L167" s="5"/>
      <c r="M167" s="5"/>
      <c r="N167" s="5"/>
      <c r="O167" s="5"/>
      <c r="P167" s="5"/>
      <c r="Q167" s="5"/>
      <c r="R167" s="5"/>
      <c r="S167" s="5"/>
      <c r="T167" s="5"/>
      <c r="U167" s="5"/>
      <c r="V167" s="5"/>
      <c r="W167" s="5"/>
      <c r="X167" s="5"/>
      <c r="Y167" s="5"/>
      <c r="Z167" s="5"/>
      <c r="AA167" s="5"/>
      <c r="AB167" s="5"/>
      <c r="AC167" s="5"/>
      <c r="AD167" s="5"/>
    </row>
    <row r="168">
      <c r="A168" s="55"/>
      <c r="B168" s="56"/>
      <c r="C168" s="56"/>
      <c r="D168" s="56"/>
      <c r="E168" s="56"/>
      <c r="F168" s="56"/>
      <c r="G168" s="56"/>
      <c r="H168" s="56"/>
      <c r="I168" s="56"/>
      <c r="J168" s="56"/>
      <c r="K168" s="56"/>
      <c r="L168" s="5"/>
      <c r="M168" s="5"/>
      <c r="N168" s="5"/>
      <c r="O168" s="5"/>
      <c r="P168" s="5"/>
      <c r="Q168" s="5"/>
      <c r="R168" s="5"/>
      <c r="S168" s="5"/>
      <c r="T168" s="5"/>
      <c r="U168" s="5"/>
      <c r="V168" s="5"/>
      <c r="W168" s="5"/>
      <c r="X168" s="5"/>
      <c r="Y168" s="5"/>
      <c r="Z168" s="5"/>
      <c r="AA168" s="5"/>
      <c r="AB168" s="5"/>
      <c r="AC168" s="5"/>
      <c r="AD168" s="5"/>
    </row>
    <row r="169">
      <c r="A169" s="55"/>
      <c r="B169" s="56"/>
      <c r="C169" s="56"/>
      <c r="D169" s="56"/>
      <c r="E169" s="56"/>
      <c r="F169" s="56"/>
      <c r="G169" s="56"/>
      <c r="H169" s="56"/>
      <c r="I169" s="56"/>
      <c r="J169" s="56"/>
      <c r="K169" s="56"/>
      <c r="L169" s="5"/>
      <c r="M169" s="5"/>
      <c r="N169" s="5"/>
      <c r="O169" s="5"/>
      <c r="P169" s="5"/>
      <c r="Q169" s="5"/>
      <c r="R169" s="5"/>
      <c r="S169" s="5"/>
      <c r="T169" s="5"/>
      <c r="U169" s="5"/>
      <c r="V169" s="5"/>
      <c r="W169" s="5"/>
      <c r="X169" s="5"/>
      <c r="Y169" s="5"/>
      <c r="Z169" s="5"/>
      <c r="AA169" s="5"/>
      <c r="AB169" s="5"/>
      <c r="AC169" s="5"/>
      <c r="AD169" s="5"/>
    </row>
    <row r="170">
      <c r="A170" s="55"/>
      <c r="B170" s="56"/>
      <c r="C170" s="56"/>
      <c r="D170" s="56"/>
      <c r="E170" s="56"/>
      <c r="F170" s="56"/>
      <c r="G170" s="56"/>
      <c r="H170" s="56"/>
      <c r="I170" s="56"/>
      <c r="J170" s="56"/>
      <c r="K170" s="56"/>
      <c r="L170" s="5"/>
      <c r="M170" s="5"/>
      <c r="N170" s="5"/>
      <c r="O170" s="5"/>
      <c r="P170" s="5"/>
      <c r="Q170" s="5"/>
      <c r="R170" s="5"/>
      <c r="S170" s="5"/>
      <c r="T170" s="5"/>
      <c r="U170" s="5"/>
      <c r="V170" s="5"/>
      <c r="W170" s="5"/>
      <c r="X170" s="5"/>
      <c r="Y170" s="5"/>
      <c r="Z170" s="5"/>
      <c r="AA170" s="5"/>
      <c r="AB170" s="5"/>
      <c r="AC170" s="5"/>
      <c r="AD170" s="5"/>
    </row>
    <row r="171">
      <c r="A171" s="55"/>
      <c r="B171" s="56"/>
      <c r="C171" s="56"/>
      <c r="D171" s="56"/>
      <c r="E171" s="56"/>
      <c r="F171" s="56"/>
      <c r="G171" s="56"/>
      <c r="H171" s="56"/>
      <c r="I171" s="56"/>
      <c r="J171" s="56"/>
      <c r="K171" s="56"/>
      <c r="L171" s="5"/>
      <c r="M171" s="5"/>
      <c r="N171" s="5"/>
      <c r="O171" s="5"/>
      <c r="P171" s="5"/>
      <c r="Q171" s="5"/>
      <c r="R171" s="5"/>
      <c r="S171" s="5"/>
      <c r="T171" s="5"/>
      <c r="U171" s="5"/>
      <c r="V171" s="5"/>
      <c r="W171" s="5"/>
      <c r="X171" s="5"/>
      <c r="Y171" s="5"/>
      <c r="Z171" s="5"/>
      <c r="AA171" s="5"/>
      <c r="AB171" s="5"/>
      <c r="AC171" s="5"/>
      <c r="AD171" s="5"/>
    </row>
    <row r="172">
      <c r="A172" s="55"/>
      <c r="B172" s="56"/>
      <c r="C172" s="56"/>
      <c r="D172" s="56"/>
      <c r="E172" s="56"/>
      <c r="F172" s="56"/>
      <c r="G172" s="56"/>
      <c r="H172" s="56"/>
      <c r="I172" s="56"/>
      <c r="J172" s="56"/>
      <c r="K172" s="56"/>
      <c r="L172" s="5"/>
      <c r="M172" s="5"/>
      <c r="N172" s="5"/>
      <c r="O172" s="5"/>
      <c r="P172" s="5"/>
      <c r="Q172" s="5"/>
      <c r="R172" s="5"/>
      <c r="S172" s="5"/>
      <c r="T172" s="5"/>
      <c r="U172" s="5"/>
      <c r="V172" s="5"/>
      <c r="W172" s="5"/>
      <c r="X172" s="5"/>
      <c r="Y172" s="5"/>
      <c r="Z172" s="5"/>
      <c r="AA172" s="5"/>
      <c r="AB172" s="5"/>
      <c r="AC172" s="5"/>
      <c r="AD172" s="5"/>
    </row>
    <row r="173">
      <c r="A173" s="55"/>
      <c r="B173" s="56"/>
      <c r="C173" s="56"/>
      <c r="D173" s="56"/>
      <c r="E173" s="56"/>
      <c r="F173" s="56"/>
      <c r="G173" s="56"/>
      <c r="H173" s="56"/>
      <c r="I173" s="56"/>
      <c r="J173" s="56"/>
      <c r="K173" s="56"/>
      <c r="L173" s="5"/>
      <c r="M173" s="5"/>
      <c r="N173" s="5"/>
      <c r="O173" s="5"/>
      <c r="P173" s="5"/>
      <c r="Q173" s="5"/>
      <c r="R173" s="5"/>
      <c r="S173" s="5"/>
      <c r="T173" s="5"/>
      <c r="U173" s="5"/>
      <c r="V173" s="5"/>
      <c r="W173" s="5"/>
      <c r="X173" s="5"/>
      <c r="Y173" s="5"/>
      <c r="Z173" s="5"/>
      <c r="AA173" s="5"/>
      <c r="AB173" s="5"/>
      <c r="AC173" s="5"/>
      <c r="AD173" s="5"/>
    </row>
    <row r="174">
      <c r="A174" s="55"/>
      <c r="B174" s="56"/>
      <c r="C174" s="56"/>
      <c r="D174" s="56"/>
      <c r="E174" s="56"/>
      <c r="F174" s="56"/>
      <c r="G174" s="56"/>
      <c r="H174" s="56"/>
      <c r="I174" s="56"/>
      <c r="J174" s="56"/>
      <c r="K174" s="56"/>
      <c r="L174" s="5"/>
      <c r="M174" s="5"/>
      <c r="N174" s="5"/>
      <c r="O174" s="5"/>
      <c r="P174" s="5"/>
      <c r="Q174" s="5"/>
      <c r="R174" s="5"/>
      <c r="S174" s="5"/>
      <c r="T174" s="5"/>
      <c r="U174" s="5"/>
      <c r="V174" s="5"/>
      <c r="W174" s="5"/>
      <c r="X174" s="5"/>
      <c r="Y174" s="5"/>
      <c r="Z174" s="5"/>
      <c r="AA174" s="5"/>
      <c r="AB174" s="5"/>
      <c r="AC174" s="5"/>
      <c r="AD174" s="5"/>
    </row>
    <row r="175">
      <c r="A175" s="55"/>
      <c r="B175" s="56"/>
      <c r="C175" s="56"/>
      <c r="D175" s="56"/>
      <c r="E175" s="56"/>
      <c r="F175" s="56"/>
      <c r="G175" s="56"/>
      <c r="H175" s="56"/>
      <c r="I175" s="56"/>
      <c r="J175" s="56"/>
      <c r="K175" s="56"/>
      <c r="L175" s="5"/>
      <c r="M175" s="5"/>
      <c r="N175" s="5"/>
      <c r="O175" s="5"/>
      <c r="P175" s="5"/>
      <c r="Q175" s="5"/>
      <c r="R175" s="5"/>
      <c r="S175" s="5"/>
      <c r="T175" s="5"/>
      <c r="U175" s="5"/>
      <c r="V175" s="5"/>
      <c r="W175" s="5"/>
      <c r="X175" s="5"/>
      <c r="Y175" s="5"/>
      <c r="Z175" s="5"/>
      <c r="AA175" s="5"/>
      <c r="AB175" s="5"/>
      <c r="AC175" s="5"/>
      <c r="AD175" s="5"/>
    </row>
    <row r="176">
      <c r="A176" s="55"/>
      <c r="B176" s="56"/>
      <c r="C176" s="56"/>
      <c r="D176" s="56"/>
      <c r="E176" s="56"/>
      <c r="F176" s="56"/>
      <c r="G176" s="56"/>
      <c r="H176" s="56"/>
      <c r="I176" s="56"/>
      <c r="J176" s="56"/>
      <c r="K176" s="56"/>
      <c r="L176" s="5"/>
      <c r="M176" s="5"/>
      <c r="N176" s="5"/>
      <c r="O176" s="5"/>
      <c r="P176" s="5"/>
      <c r="Q176" s="5"/>
      <c r="R176" s="5"/>
      <c r="S176" s="5"/>
      <c r="T176" s="5"/>
      <c r="U176" s="5"/>
      <c r="V176" s="5"/>
      <c r="W176" s="5"/>
      <c r="X176" s="5"/>
      <c r="Y176" s="5"/>
      <c r="Z176" s="5"/>
      <c r="AA176" s="5"/>
      <c r="AB176" s="5"/>
      <c r="AC176" s="5"/>
      <c r="AD176" s="5"/>
    </row>
    <row r="177">
      <c r="A177" s="55"/>
      <c r="B177" s="56"/>
      <c r="C177" s="56"/>
      <c r="D177" s="56"/>
      <c r="E177" s="56"/>
      <c r="F177" s="56"/>
      <c r="G177" s="56"/>
      <c r="H177" s="56"/>
      <c r="I177" s="56"/>
      <c r="J177" s="56"/>
      <c r="K177" s="56"/>
      <c r="L177" s="5"/>
      <c r="M177" s="5"/>
      <c r="N177" s="5"/>
      <c r="O177" s="5"/>
      <c r="P177" s="5"/>
      <c r="Q177" s="5"/>
      <c r="R177" s="5"/>
      <c r="S177" s="5"/>
      <c r="T177" s="5"/>
      <c r="U177" s="5"/>
      <c r="V177" s="5"/>
      <c r="W177" s="5"/>
      <c r="X177" s="5"/>
      <c r="Y177" s="5"/>
      <c r="Z177" s="5"/>
      <c r="AA177" s="5"/>
      <c r="AB177" s="5"/>
      <c r="AC177" s="5"/>
      <c r="AD177" s="5"/>
    </row>
    <row r="178">
      <c r="A178" s="55"/>
      <c r="B178" s="56"/>
      <c r="C178" s="56"/>
      <c r="D178" s="56"/>
      <c r="E178" s="56"/>
      <c r="F178" s="56"/>
      <c r="G178" s="56"/>
      <c r="H178" s="56"/>
      <c r="I178" s="56"/>
      <c r="J178" s="56"/>
      <c r="K178" s="56"/>
      <c r="L178" s="5"/>
      <c r="M178" s="5"/>
      <c r="N178" s="5"/>
      <c r="O178" s="5"/>
      <c r="P178" s="5"/>
      <c r="Q178" s="5"/>
      <c r="R178" s="5"/>
      <c r="S178" s="5"/>
      <c r="T178" s="5"/>
      <c r="U178" s="5"/>
      <c r="V178" s="5"/>
      <c r="W178" s="5"/>
      <c r="X178" s="5"/>
      <c r="Y178" s="5"/>
      <c r="Z178" s="5"/>
      <c r="AA178" s="5"/>
      <c r="AB178" s="5"/>
      <c r="AC178" s="5"/>
      <c r="AD178" s="5"/>
    </row>
    <row r="179">
      <c r="A179" s="55"/>
      <c r="B179" s="56"/>
      <c r="C179" s="56"/>
      <c r="D179" s="56"/>
      <c r="E179" s="56"/>
      <c r="F179" s="56"/>
      <c r="G179" s="56"/>
      <c r="H179" s="56"/>
      <c r="I179" s="56"/>
      <c r="J179" s="56"/>
      <c r="K179" s="56"/>
      <c r="L179" s="5"/>
      <c r="M179" s="5"/>
      <c r="N179" s="5"/>
      <c r="O179" s="5"/>
      <c r="P179" s="5"/>
      <c r="Q179" s="5"/>
      <c r="R179" s="5"/>
      <c r="S179" s="5"/>
      <c r="T179" s="5"/>
      <c r="U179" s="5"/>
      <c r="V179" s="5"/>
      <c r="W179" s="5"/>
      <c r="X179" s="5"/>
      <c r="Y179" s="5"/>
      <c r="Z179" s="5"/>
      <c r="AA179" s="5"/>
      <c r="AB179" s="5"/>
      <c r="AC179" s="5"/>
      <c r="AD179" s="5"/>
    </row>
    <row r="180">
      <c r="A180" s="55"/>
      <c r="B180" s="56"/>
      <c r="C180" s="56"/>
      <c r="D180" s="56"/>
      <c r="E180" s="56"/>
      <c r="F180" s="56"/>
      <c r="G180" s="56"/>
      <c r="H180" s="56"/>
      <c r="I180" s="56"/>
      <c r="J180" s="56"/>
      <c r="K180" s="56"/>
      <c r="L180" s="5"/>
      <c r="M180" s="5"/>
      <c r="N180" s="5"/>
      <c r="O180" s="5"/>
      <c r="P180" s="5"/>
      <c r="Q180" s="5"/>
      <c r="R180" s="5"/>
      <c r="S180" s="5"/>
      <c r="T180" s="5"/>
      <c r="U180" s="5"/>
      <c r="V180" s="5"/>
      <c r="W180" s="5"/>
      <c r="X180" s="5"/>
      <c r="Y180" s="5"/>
      <c r="Z180" s="5"/>
      <c r="AA180" s="5"/>
      <c r="AB180" s="5"/>
      <c r="AC180" s="5"/>
      <c r="AD180" s="5"/>
    </row>
    <row r="181">
      <c r="A181" s="55"/>
      <c r="B181" s="56"/>
      <c r="C181" s="56"/>
      <c r="D181" s="56"/>
      <c r="E181" s="56"/>
      <c r="F181" s="56"/>
      <c r="G181" s="56"/>
      <c r="H181" s="56"/>
      <c r="I181" s="56"/>
      <c r="J181" s="56"/>
      <c r="K181" s="56"/>
      <c r="L181" s="5"/>
      <c r="M181" s="5"/>
      <c r="N181" s="5"/>
      <c r="O181" s="5"/>
      <c r="P181" s="5"/>
      <c r="Q181" s="5"/>
      <c r="R181" s="5"/>
      <c r="S181" s="5"/>
      <c r="T181" s="5"/>
      <c r="U181" s="5"/>
      <c r="V181" s="5"/>
      <c r="W181" s="5"/>
      <c r="X181" s="5"/>
      <c r="Y181" s="5"/>
      <c r="Z181" s="5"/>
      <c r="AA181" s="5"/>
      <c r="AB181" s="5"/>
      <c r="AC181" s="5"/>
      <c r="AD181" s="5"/>
    </row>
    <row r="182">
      <c r="A182" s="55"/>
      <c r="B182" s="56"/>
      <c r="C182" s="56"/>
      <c r="D182" s="56"/>
      <c r="E182" s="56"/>
      <c r="F182" s="56"/>
      <c r="G182" s="56"/>
      <c r="H182" s="56"/>
      <c r="I182" s="56"/>
      <c r="J182" s="56"/>
      <c r="K182" s="56"/>
      <c r="L182" s="5"/>
      <c r="M182" s="5"/>
      <c r="N182" s="5"/>
      <c r="O182" s="5"/>
      <c r="P182" s="5"/>
      <c r="Q182" s="5"/>
      <c r="R182" s="5"/>
      <c r="S182" s="5"/>
      <c r="T182" s="5"/>
      <c r="U182" s="5"/>
      <c r="V182" s="5"/>
      <c r="W182" s="5"/>
      <c r="X182" s="5"/>
      <c r="Y182" s="5"/>
      <c r="Z182" s="5"/>
      <c r="AA182" s="5"/>
      <c r="AB182" s="5"/>
      <c r="AC182" s="5"/>
      <c r="AD182" s="5"/>
    </row>
    <row r="183">
      <c r="A183" s="55"/>
      <c r="B183" s="56"/>
      <c r="C183" s="56"/>
      <c r="D183" s="56"/>
      <c r="E183" s="56"/>
      <c r="F183" s="56"/>
      <c r="G183" s="56"/>
      <c r="H183" s="56"/>
      <c r="I183" s="56"/>
      <c r="J183" s="56"/>
      <c r="K183" s="56"/>
      <c r="L183" s="5"/>
      <c r="M183" s="5"/>
      <c r="N183" s="5"/>
      <c r="O183" s="5"/>
      <c r="P183" s="5"/>
      <c r="Q183" s="5"/>
      <c r="R183" s="5"/>
      <c r="S183" s="5"/>
      <c r="T183" s="5"/>
      <c r="U183" s="5"/>
      <c r="V183" s="5"/>
      <c r="W183" s="5"/>
      <c r="X183" s="5"/>
      <c r="Y183" s="5"/>
      <c r="Z183" s="5"/>
      <c r="AA183" s="5"/>
      <c r="AB183" s="5"/>
      <c r="AC183" s="5"/>
      <c r="AD183" s="5"/>
    </row>
    <row r="184">
      <c r="A184" s="55"/>
      <c r="B184" s="56"/>
      <c r="C184" s="56"/>
      <c r="D184" s="56"/>
      <c r="E184" s="56"/>
      <c r="F184" s="56"/>
      <c r="G184" s="56"/>
      <c r="H184" s="56"/>
      <c r="I184" s="56"/>
      <c r="J184" s="56"/>
      <c r="K184" s="56"/>
      <c r="L184" s="5"/>
      <c r="M184" s="5"/>
      <c r="N184" s="5"/>
      <c r="O184" s="5"/>
      <c r="P184" s="5"/>
      <c r="Q184" s="5"/>
      <c r="R184" s="5"/>
      <c r="S184" s="5"/>
      <c r="T184" s="5"/>
      <c r="U184" s="5"/>
      <c r="V184" s="5"/>
      <c r="W184" s="5"/>
      <c r="X184" s="5"/>
      <c r="Y184" s="5"/>
      <c r="Z184" s="5"/>
      <c r="AA184" s="5"/>
      <c r="AB184" s="5"/>
      <c r="AC184" s="5"/>
      <c r="AD184" s="5"/>
    </row>
    <row r="185">
      <c r="A185" s="55"/>
      <c r="B185" s="56"/>
      <c r="C185" s="56"/>
      <c r="D185" s="56"/>
      <c r="E185" s="56"/>
      <c r="F185" s="56"/>
      <c r="G185" s="56"/>
      <c r="H185" s="56"/>
      <c r="I185" s="56"/>
      <c r="J185" s="56"/>
      <c r="K185" s="56"/>
      <c r="L185" s="5"/>
      <c r="M185" s="5"/>
      <c r="N185" s="5"/>
      <c r="O185" s="5"/>
      <c r="P185" s="5"/>
      <c r="Q185" s="5"/>
      <c r="R185" s="5"/>
      <c r="S185" s="5"/>
      <c r="T185" s="5"/>
      <c r="U185" s="5"/>
      <c r="V185" s="5"/>
      <c r="W185" s="5"/>
      <c r="X185" s="5"/>
      <c r="Y185" s="5"/>
      <c r="Z185" s="5"/>
      <c r="AA185" s="5"/>
      <c r="AB185" s="5"/>
      <c r="AC185" s="5"/>
      <c r="AD185" s="5"/>
    </row>
    <row r="186">
      <c r="A186" s="55"/>
      <c r="B186" s="56"/>
      <c r="C186" s="56"/>
      <c r="D186" s="56"/>
      <c r="E186" s="56"/>
      <c r="F186" s="56"/>
      <c r="G186" s="56"/>
      <c r="H186" s="56"/>
      <c r="I186" s="56"/>
      <c r="J186" s="56"/>
      <c r="K186" s="56"/>
      <c r="L186" s="5"/>
      <c r="M186" s="5"/>
      <c r="N186" s="5"/>
      <c r="O186" s="5"/>
      <c r="P186" s="5"/>
      <c r="Q186" s="5"/>
      <c r="R186" s="5"/>
      <c r="S186" s="5"/>
      <c r="T186" s="5"/>
      <c r="U186" s="5"/>
      <c r="V186" s="5"/>
      <c r="W186" s="5"/>
      <c r="X186" s="5"/>
      <c r="Y186" s="5"/>
      <c r="Z186" s="5"/>
      <c r="AA186" s="5"/>
      <c r="AB186" s="5"/>
      <c r="AC186" s="5"/>
      <c r="AD186" s="5"/>
    </row>
    <row r="187">
      <c r="A187" s="55"/>
      <c r="B187" s="56"/>
      <c r="C187" s="56"/>
      <c r="D187" s="56"/>
      <c r="E187" s="56"/>
      <c r="F187" s="56"/>
      <c r="G187" s="56"/>
      <c r="H187" s="56"/>
      <c r="I187" s="56"/>
      <c r="J187" s="56"/>
      <c r="K187" s="56"/>
      <c r="L187" s="5"/>
      <c r="M187" s="5"/>
      <c r="N187" s="5"/>
      <c r="O187" s="5"/>
      <c r="P187" s="5"/>
      <c r="Q187" s="5"/>
      <c r="R187" s="5"/>
      <c r="S187" s="5"/>
      <c r="T187" s="5"/>
      <c r="U187" s="5"/>
      <c r="V187" s="5"/>
      <c r="W187" s="5"/>
      <c r="X187" s="5"/>
      <c r="Y187" s="5"/>
      <c r="Z187" s="5"/>
      <c r="AA187" s="5"/>
      <c r="AB187" s="5"/>
      <c r="AC187" s="5"/>
      <c r="AD187" s="5"/>
    </row>
    <row r="188">
      <c r="A188" s="55"/>
      <c r="B188" s="56"/>
      <c r="C188" s="56"/>
      <c r="D188" s="56"/>
      <c r="E188" s="56"/>
      <c r="F188" s="56"/>
      <c r="G188" s="56"/>
      <c r="H188" s="56"/>
      <c r="I188" s="56"/>
      <c r="J188" s="56"/>
      <c r="K188" s="56"/>
      <c r="L188" s="5"/>
      <c r="M188" s="5"/>
      <c r="N188" s="5"/>
      <c r="O188" s="5"/>
      <c r="P188" s="5"/>
      <c r="Q188" s="5"/>
      <c r="R188" s="5"/>
      <c r="S188" s="5"/>
      <c r="T188" s="5"/>
      <c r="U188" s="5"/>
      <c r="V188" s="5"/>
      <c r="W188" s="5"/>
      <c r="X188" s="5"/>
      <c r="Y188" s="5"/>
      <c r="Z188" s="5"/>
      <c r="AA188" s="5"/>
      <c r="AB188" s="5"/>
      <c r="AC188" s="5"/>
      <c r="AD188" s="5"/>
    </row>
    <row r="189">
      <c r="A189" s="55"/>
      <c r="B189" s="56"/>
      <c r="C189" s="56"/>
      <c r="D189" s="56"/>
      <c r="E189" s="56"/>
      <c r="F189" s="56"/>
      <c r="G189" s="56"/>
      <c r="H189" s="56"/>
      <c r="I189" s="56"/>
      <c r="J189" s="56"/>
      <c r="K189" s="56"/>
      <c r="L189" s="5"/>
      <c r="M189" s="5"/>
      <c r="N189" s="5"/>
      <c r="O189" s="5"/>
      <c r="P189" s="5"/>
      <c r="Q189" s="5"/>
      <c r="R189" s="5"/>
      <c r="S189" s="5"/>
      <c r="T189" s="5"/>
      <c r="U189" s="5"/>
      <c r="V189" s="5"/>
      <c r="W189" s="5"/>
      <c r="X189" s="5"/>
      <c r="Y189" s="5"/>
      <c r="Z189" s="5"/>
      <c r="AA189" s="5"/>
      <c r="AB189" s="5"/>
      <c r="AC189" s="5"/>
      <c r="AD189" s="5"/>
    </row>
    <row r="190">
      <c r="A190" s="55"/>
      <c r="B190" s="56"/>
      <c r="C190" s="56"/>
      <c r="D190" s="56"/>
      <c r="E190" s="56"/>
      <c r="F190" s="56"/>
      <c r="G190" s="56"/>
      <c r="H190" s="56"/>
      <c r="I190" s="56"/>
      <c r="J190" s="56"/>
      <c r="K190" s="56"/>
      <c r="L190" s="5"/>
      <c r="M190" s="5"/>
      <c r="N190" s="5"/>
      <c r="O190" s="5"/>
      <c r="P190" s="5"/>
      <c r="Q190" s="5"/>
      <c r="R190" s="5"/>
      <c r="S190" s="5"/>
      <c r="T190" s="5"/>
      <c r="U190" s="5"/>
      <c r="V190" s="5"/>
      <c r="W190" s="5"/>
      <c r="X190" s="5"/>
      <c r="Y190" s="5"/>
      <c r="Z190" s="5"/>
      <c r="AA190" s="5"/>
      <c r="AB190" s="5"/>
      <c r="AC190" s="5"/>
      <c r="AD190" s="5"/>
    </row>
    <row r="191">
      <c r="A191" s="55"/>
      <c r="B191" s="56"/>
      <c r="C191" s="56"/>
      <c r="D191" s="56"/>
      <c r="E191" s="56"/>
      <c r="F191" s="56"/>
      <c r="G191" s="56"/>
      <c r="H191" s="56"/>
      <c r="I191" s="56"/>
      <c r="J191" s="56"/>
      <c r="K191" s="56"/>
      <c r="L191" s="5"/>
      <c r="M191" s="5"/>
      <c r="N191" s="5"/>
      <c r="O191" s="5"/>
      <c r="P191" s="5"/>
      <c r="Q191" s="5"/>
      <c r="R191" s="5"/>
      <c r="S191" s="5"/>
      <c r="T191" s="5"/>
      <c r="U191" s="5"/>
      <c r="V191" s="5"/>
      <c r="W191" s="5"/>
      <c r="X191" s="5"/>
      <c r="Y191" s="5"/>
      <c r="Z191" s="5"/>
      <c r="AA191" s="5"/>
      <c r="AB191" s="5"/>
      <c r="AC191" s="5"/>
      <c r="AD191" s="5"/>
    </row>
    <row r="192">
      <c r="A192" s="55"/>
      <c r="B192" s="56"/>
      <c r="C192" s="56"/>
      <c r="D192" s="56"/>
      <c r="E192" s="56"/>
      <c r="F192" s="56"/>
      <c r="G192" s="56"/>
      <c r="H192" s="56"/>
      <c r="I192" s="56"/>
      <c r="J192" s="56"/>
      <c r="K192" s="56"/>
      <c r="L192" s="5"/>
      <c r="M192" s="5"/>
      <c r="N192" s="5"/>
      <c r="O192" s="5"/>
      <c r="P192" s="5"/>
      <c r="Q192" s="5"/>
      <c r="R192" s="5"/>
      <c r="S192" s="5"/>
      <c r="T192" s="5"/>
      <c r="U192" s="5"/>
      <c r="V192" s="5"/>
      <c r="W192" s="5"/>
      <c r="X192" s="5"/>
      <c r="Y192" s="5"/>
      <c r="Z192" s="5"/>
      <c r="AA192" s="5"/>
      <c r="AB192" s="5"/>
      <c r="AC192" s="5"/>
      <c r="AD192" s="5"/>
    </row>
    <row r="193">
      <c r="A193" s="55"/>
      <c r="B193" s="56"/>
      <c r="C193" s="56"/>
      <c r="D193" s="56"/>
      <c r="E193" s="56"/>
      <c r="F193" s="56"/>
      <c r="G193" s="56"/>
      <c r="H193" s="56"/>
      <c r="I193" s="56"/>
      <c r="J193" s="56"/>
      <c r="K193" s="56"/>
      <c r="L193" s="5"/>
      <c r="M193" s="5"/>
      <c r="N193" s="5"/>
      <c r="O193" s="5"/>
      <c r="P193" s="5"/>
      <c r="Q193" s="5"/>
      <c r="R193" s="5"/>
      <c r="S193" s="5"/>
      <c r="T193" s="5"/>
      <c r="U193" s="5"/>
      <c r="V193" s="5"/>
      <c r="W193" s="5"/>
      <c r="X193" s="5"/>
      <c r="Y193" s="5"/>
      <c r="Z193" s="5"/>
      <c r="AA193" s="5"/>
      <c r="AB193" s="5"/>
      <c r="AC193" s="5"/>
      <c r="AD193" s="5"/>
    </row>
    <row r="194">
      <c r="A194" s="55"/>
      <c r="B194" s="56"/>
      <c r="C194" s="56"/>
      <c r="D194" s="56"/>
      <c r="E194" s="56"/>
      <c r="F194" s="56"/>
      <c r="G194" s="56"/>
      <c r="H194" s="56"/>
      <c r="I194" s="56"/>
      <c r="J194" s="56"/>
      <c r="K194" s="56"/>
      <c r="L194" s="5"/>
      <c r="M194" s="5"/>
      <c r="N194" s="5"/>
      <c r="O194" s="5"/>
      <c r="P194" s="5"/>
      <c r="Q194" s="5"/>
      <c r="R194" s="5"/>
      <c r="S194" s="5"/>
      <c r="T194" s="5"/>
      <c r="U194" s="5"/>
      <c r="V194" s="5"/>
      <c r="W194" s="5"/>
      <c r="X194" s="5"/>
      <c r="Y194" s="5"/>
      <c r="Z194" s="5"/>
      <c r="AA194" s="5"/>
      <c r="AB194" s="5"/>
      <c r="AC194" s="5"/>
      <c r="AD194" s="5"/>
    </row>
    <row r="195">
      <c r="A195" s="55"/>
      <c r="B195" s="56"/>
      <c r="C195" s="56"/>
      <c r="D195" s="56"/>
      <c r="E195" s="56"/>
      <c r="F195" s="56"/>
      <c r="G195" s="56"/>
      <c r="H195" s="56"/>
      <c r="I195" s="56"/>
      <c r="J195" s="56"/>
      <c r="K195" s="56"/>
      <c r="L195" s="5"/>
      <c r="M195" s="5"/>
      <c r="N195" s="5"/>
      <c r="O195" s="5"/>
      <c r="P195" s="5"/>
      <c r="Q195" s="5"/>
      <c r="R195" s="5"/>
      <c r="S195" s="5"/>
      <c r="T195" s="5"/>
      <c r="U195" s="5"/>
      <c r="V195" s="5"/>
      <c r="W195" s="5"/>
      <c r="X195" s="5"/>
      <c r="Y195" s="5"/>
      <c r="Z195" s="5"/>
      <c r="AA195" s="5"/>
      <c r="AB195" s="5"/>
      <c r="AC195" s="5"/>
      <c r="AD195" s="5"/>
    </row>
    <row r="196">
      <c r="A196" s="55"/>
      <c r="B196" s="56"/>
      <c r="C196" s="56"/>
      <c r="D196" s="56"/>
      <c r="E196" s="56"/>
      <c r="F196" s="56"/>
      <c r="G196" s="56"/>
      <c r="H196" s="56"/>
      <c r="I196" s="56"/>
      <c r="J196" s="56"/>
      <c r="K196" s="56"/>
      <c r="L196" s="5"/>
      <c r="M196" s="5"/>
      <c r="N196" s="5"/>
      <c r="O196" s="5"/>
      <c r="P196" s="5"/>
      <c r="Q196" s="5"/>
      <c r="R196" s="5"/>
      <c r="S196" s="5"/>
      <c r="T196" s="5"/>
      <c r="U196" s="5"/>
      <c r="V196" s="5"/>
      <c r="W196" s="5"/>
      <c r="X196" s="5"/>
      <c r="Y196" s="5"/>
      <c r="Z196" s="5"/>
      <c r="AA196" s="5"/>
      <c r="AB196" s="5"/>
      <c r="AC196" s="5"/>
      <c r="AD196" s="5"/>
    </row>
    <row r="197">
      <c r="A197" s="55"/>
      <c r="B197" s="56"/>
      <c r="C197" s="56"/>
      <c r="D197" s="56"/>
      <c r="E197" s="56"/>
      <c r="F197" s="56"/>
      <c r="G197" s="56"/>
      <c r="H197" s="56"/>
      <c r="I197" s="56"/>
      <c r="J197" s="56"/>
      <c r="K197" s="56"/>
      <c r="L197" s="5"/>
      <c r="M197" s="5"/>
      <c r="N197" s="5"/>
      <c r="O197" s="5"/>
      <c r="P197" s="5"/>
      <c r="Q197" s="5"/>
      <c r="R197" s="5"/>
      <c r="S197" s="5"/>
      <c r="T197" s="5"/>
      <c r="U197" s="5"/>
      <c r="V197" s="5"/>
      <c r="W197" s="5"/>
      <c r="X197" s="5"/>
      <c r="Y197" s="5"/>
      <c r="Z197" s="5"/>
      <c r="AA197" s="5"/>
      <c r="AB197" s="5"/>
      <c r="AC197" s="5"/>
      <c r="AD197" s="5"/>
    </row>
    <row r="198">
      <c r="A198" s="55"/>
      <c r="B198" s="56"/>
      <c r="C198" s="56"/>
      <c r="D198" s="56"/>
      <c r="E198" s="56"/>
      <c r="F198" s="56"/>
      <c r="G198" s="56"/>
      <c r="H198" s="56"/>
      <c r="I198" s="56"/>
      <c r="J198" s="56"/>
      <c r="K198" s="56"/>
      <c r="L198" s="5"/>
      <c r="M198" s="5"/>
      <c r="N198" s="5"/>
      <c r="O198" s="5"/>
      <c r="P198" s="5"/>
      <c r="Q198" s="5"/>
      <c r="R198" s="5"/>
      <c r="S198" s="5"/>
      <c r="T198" s="5"/>
      <c r="U198" s="5"/>
      <c r="V198" s="5"/>
      <c r="W198" s="5"/>
      <c r="X198" s="5"/>
      <c r="Y198" s="5"/>
      <c r="Z198" s="5"/>
      <c r="AA198" s="5"/>
      <c r="AB198" s="5"/>
      <c r="AC198" s="5"/>
      <c r="AD198" s="5"/>
    </row>
    <row r="199">
      <c r="A199" s="55"/>
      <c r="B199" s="56"/>
      <c r="C199" s="56"/>
      <c r="D199" s="56"/>
      <c r="E199" s="56"/>
      <c r="F199" s="56"/>
      <c r="G199" s="56"/>
      <c r="H199" s="56"/>
      <c r="I199" s="56"/>
      <c r="J199" s="56"/>
      <c r="K199" s="56"/>
      <c r="L199" s="5"/>
      <c r="M199" s="5"/>
      <c r="N199" s="5"/>
      <c r="O199" s="5"/>
      <c r="P199" s="5"/>
      <c r="Q199" s="5"/>
      <c r="R199" s="5"/>
      <c r="S199" s="5"/>
      <c r="T199" s="5"/>
      <c r="U199" s="5"/>
      <c r="V199" s="5"/>
      <c r="W199" s="5"/>
      <c r="X199" s="5"/>
      <c r="Y199" s="5"/>
      <c r="Z199" s="5"/>
      <c r="AA199" s="5"/>
      <c r="AB199" s="5"/>
      <c r="AC199" s="5"/>
      <c r="AD199" s="5"/>
    </row>
    <row r="200">
      <c r="A200" s="55"/>
      <c r="B200" s="56"/>
      <c r="C200" s="56"/>
      <c r="D200" s="56"/>
      <c r="E200" s="56"/>
      <c r="F200" s="56"/>
      <c r="G200" s="56"/>
      <c r="H200" s="56"/>
      <c r="I200" s="56"/>
      <c r="J200" s="56"/>
      <c r="K200" s="56"/>
      <c r="L200" s="5"/>
      <c r="M200" s="5"/>
      <c r="N200" s="5"/>
      <c r="O200" s="5"/>
      <c r="P200" s="5"/>
      <c r="Q200" s="5"/>
      <c r="R200" s="5"/>
      <c r="S200" s="5"/>
      <c r="T200" s="5"/>
      <c r="U200" s="5"/>
      <c r="V200" s="5"/>
      <c r="W200" s="5"/>
      <c r="X200" s="5"/>
      <c r="Y200" s="5"/>
      <c r="Z200" s="5"/>
      <c r="AA200" s="5"/>
      <c r="AB200" s="5"/>
      <c r="AC200" s="5"/>
      <c r="AD200" s="5"/>
    </row>
    <row r="201">
      <c r="A201" s="55"/>
      <c r="B201" s="56"/>
      <c r="C201" s="56"/>
      <c r="D201" s="56"/>
      <c r="E201" s="56"/>
      <c r="F201" s="56"/>
      <c r="G201" s="56"/>
      <c r="H201" s="56"/>
      <c r="I201" s="56"/>
      <c r="J201" s="56"/>
      <c r="K201" s="56"/>
      <c r="L201" s="5"/>
      <c r="M201" s="5"/>
      <c r="N201" s="5"/>
      <c r="O201" s="5"/>
      <c r="P201" s="5"/>
      <c r="Q201" s="5"/>
      <c r="R201" s="5"/>
      <c r="S201" s="5"/>
      <c r="T201" s="5"/>
      <c r="U201" s="5"/>
      <c r="V201" s="5"/>
      <c r="W201" s="5"/>
      <c r="X201" s="5"/>
      <c r="Y201" s="5"/>
      <c r="Z201" s="5"/>
      <c r="AA201" s="5"/>
      <c r="AB201" s="5"/>
      <c r="AC201" s="5"/>
      <c r="AD201" s="5"/>
    </row>
    <row r="202">
      <c r="A202" s="55"/>
      <c r="B202" s="56"/>
      <c r="C202" s="56"/>
      <c r="D202" s="56"/>
      <c r="E202" s="56"/>
      <c r="F202" s="56"/>
      <c r="G202" s="56"/>
      <c r="H202" s="56"/>
      <c r="I202" s="56"/>
      <c r="J202" s="56"/>
      <c r="K202" s="56"/>
      <c r="L202" s="5"/>
      <c r="M202" s="5"/>
      <c r="N202" s="5"/>
      <c r="O202" s="5"/>
      <c r="P202" s="5"/>
      <c r="Q202" s="5"/>
      <c r="R202" s="5"/>
      <c r="S202" s="5"/>
      <c r="T202" s="5"/>
      <c r="U202" s="5"/>
      <c r="V202" s="5"/>
      <c r="W202" s="5"/>
      <c r="X202" s="5"/>
      <c r="Y202" s="5"/>
      <c r="Z202" s="5"/>
      <c r="AA202" s="5"/>
      <c r="AB202" s="5"/>
      <c r="AC202" s="5"/>
      <c r="AD202" s="5"/>
    </row>
    <row r="203">
      <c r="A203" s="55"/>
      <c r="B203" s="56"/>
      <c r="C203" s="56"/>
      <c r="D203" s="56"/>
      <c r="E203" s="56"/>
      <c r="F203" s="56"/>
      <c r="G203" s="56"/>
      <c r="H203" s="56"/>
      <c r="I203" s="56"/>
      <c r="J203" s="56"/>
      <c r="K203" s="56"/>
      <c r="L203" s="5"/>
      <c r="M203" s="5"/>
      <c r="N203" s="5"/>
      <c r="O203" s="5"/>
      <c r="P203" s="5"/>
      <c r="Q203" s="5"/>
      <c r="R203" s="5"/>
      <c r="S203" s="5"/>
      <c r="T203" s="5"/>
      <c r="U203" s="5"/>
      <c r="V203" s="5"/>
      <c r="W203" s="5"/>
      <c r="X203" s="5"/>
      <c r="Y203" s="5"/>
      <c r="Z203" s="5"/>
      <c r="AA203" s="5"/>
      <c r="AB203" s="5"/>
      <c r="AC203" s="5"/>
      <c r="AD203" s="5"/>
    </row>
    <row r="204">
      <c r="A204" s="55"/>
      <c r="B204" s="56"/>
      <c r="C204" s="56"/>
      <c r="D204" s="56"/>
      <c r="E204" s="56"/>
      <c r="F204" s="56"/>
      <c r="G204" s="56"/>
      <c r="H204" s="56"/>
      <c r="I204" s="56"/>
      <c r="J204" s="56"/>
      <c r="K204" s="56"/>
      <c r="L204" s="5"/>
      <c r="M204" s="5"/>
      <c r="N204" s="5"/>
      <c r="O204" s="5"/>
      <c r="P204" s="5"/>
      <c r="Q204" s="5"/>
      <c r="R204" s="5"/>
      <c r="S204" s="5"/>
      <c r="T204" s="5"/>
      <c r="U204" s="5"/>
      <c r="V204" s="5"/>
      <c r="W204" s="5"/>
      <c r="X204" s="5"/>
      <c r="Y204" s="5"/>
      <c r="Z204" s="5"/>
      <c r="AA204" s="5"/>
      <c r="AB204" s="5"/>
      <c r="AC204" s="5"/>
      <c r="AD204" s="5"/>
    </row>
    <row r="205">
      <c r="A205" s="55"/>
      <c r="B205" s="56"/>
      <c r="C205" s="56"/>
      <c r="D205" s="56"/>
      <c r="E205" s="56"/>
      <c r="F205" s="56"/>
      <c r="G205" s="56"/>
      <c r="H205" s="56"/>
      <c r="I205" s="56"/>
      <c r="J205" s="56"/>
      <c r="K205" s="56"/>
      <c r="L205" s="5"/>
      <c r="M205" s="5"/>
      <c r="N205" s="5"/>
      <c r="O205" s="5"/>
      <c r="P205" s="5"/>
      <c r="Q205" s="5"/>
      <c r="R205" s="5"/>
      <c r="S205" s="5"/>
      <c r="T205" s="5"/>
      <c r="U205" s="5"/>
      <c r="V205" s="5"/>
      <c r="W205" s="5"/>
      <c r="X205" s="5"/>
      <c r="Y205" s="5"/>
      <c r="Z205" s="5"/>
      <c r="AA205" s="5"/>
      <c r="AB205" s="5"/>
      <c r="AC205" s="5"/>
      <c r="AD205" s="5"/>
    </row>
    <row r="206">
      <c r="A206" s="55"/>
      <c r="B206" s="56"/>
      <c r="C206" s="56"/>
      <c r="D206" s="56"/>
      <c r="E206" s="56"/>
      <c r="F206" s="56"/>
      <c r="G206" s="56"/>
      <c r="H206" s="56"/>
      <c r="I206" s="56"/>
      <c r="J206" s="56"/>
      <c r="K206" s="56"/>
      <c r="L206" s="5"/>
      <c r="M206" s="5"/>
      <c r="N206" s="5"/>
      <c r="O206" s="5"/>
      <c r="P206" s="5"/>
      <c r="Q206" s="5"/>
      <c r="R206" s="5"/>
      <c r="S206" s="5"/>
      <c r="T206" s="5"/>
      <c r="U206" s="5"/>
      <c r="V206" s="5"/>
      <c r="W206" s="5"/>
      <c r="X206" s="5"/>
      <c r="Y206" s="5"/>
      <c r="Z206" s="5"/>
      <c r="AA206" s="5"/>
      <c r="AB206" s="5"/>
      <c r="AC206" s="5"/>
      <c r="AD206" s="5"/>
    </row>
    <row r="207">
      <c r="A207" s="55"/>
      <c r="B207" s="56"/>
      <c r="C207" s="56"/>
      <c r="D207" s="56"/>
      <c r="E207" s="56"/>
      <c r="F207" s="56"/>
      <c r="G207" s="56"/>
      <c r="H207" s="56"/>
      <c r="I207" s="56"/>
      <c r="J207" s="56"/>
      <c r="K207" s="56"/>
      <c r="L207" s="5"/>
      <c r="M207" s="5"/>
      <c r="N207" s="5"/>
      <c r="O207" s="5"/>
      <c r="P207" s="5"/>
      <c r="Q207" s="5"/>
      <c r="R207" s="5"/>
      <c r="S207" s="5"/>
      <c r="T207" s="5"/>
      <c r="U207" s="5"/>
      <c r="V207" s="5"/>
      <c r="W207" s="5"/>
      <c r="X207" s="5"/>
      <c r="Y207" s="5"/>
      <c r="Z207" s="5"/>
      <c r="AA207" s="5"/>
      <c r="AB207" s="5"/>
      <c r="AC207" s="5"/>
      <c r="AD207" s="5"/>
    </row>
    <row r="208">
      <c r="A208" s="55"/>
      <c r="B208" s="56"/>
      <c r="C208" s="56"/>
      <c r="D208" s="56"/>
      <c r="E208" s="56"/>
      <c r="F208" s="56"/>
      <c r="G208" s="56"/>
      <c r="H208" s="56"/>
      <c r="I208" s="56"/>
      <c r="J208" s="56"/>
      <c r="K208" s="56"/>
      <c r="L208" s="5"/>
      <c r="M208" s="5"/>
      <c r="N208" s="5"/>
      <c r="O208" s="5"/>
      <c r="P208" s="5"/>
      <c r="Q208" s="5"/>
      <c r="R208" s="5"/>
      <c r="S208" s="5"/>
      <c r="T208" s="5"/>
      <c r="U208" s="5"/>
      <c r="V208" s="5"/>
      <c r="W208" s="5"/>
      <c r="X208" s="5"/>
      <c r="Y208" s="5"/>
      <c r="Z208" s="5"/>
      <c r="AA208" s="5"/>
      <c r="AB208" s="5"/>
      <c r="AC208" s="5"/>
      <c r="AD208" s="5"/>
    </row>
    <row r="209">
      <c r="A209" s="55"/>
      <c r="B209" s="56"/>
      <c r="C209" s="56"/>
      <c r="D209" s="56"/>
      <c r="E209" s="56"/>
      <c r="F209" s="56"/>
      <c r="G209" s="56"/>
      <c r="H209" s="56"/>
      <c r="I209" s="56"/>
      <c r="J209" s="56"/>
      <c r="K209" s="56"/>
      <c r="L209" s="5"/>
      <c r="M209" s="5"/>
      <c r="N209" s="5"/>
      <c r="O209" s="5"/>
      <c r="P209" s="5"/>
      <c r="Q209" s="5"/>
      <c r="R209" s="5"/>
      <c r="S209" s="5"/>
      <c r="T209" s="5"/>
      <c r="U209" s="5"/>
      <c r="V209" s="5"/>
      <c r="W209" s="5"/>
      <c r="X209" s="5"/>
      <c r="Y209" s="5"/>
      <c r="Z209" s="5"/>
      <c r="AA209" s="5"/>
      <c r="AB209" s="5"/>
      <c r="AC209" s="5"/>
      <c r="AD209" s="5"/>
    </row>
    <row r="210">
      <c r="A210" s="55"/>
      <c r="B210" s="56"/>
      <c r="C210" s="56"/>
      <c r="D210" s="56"/>
      <c r="E210" s="56"/>
      <c r="F210" s="56"/>
      <c r="G210" s="56"/>
      <c r="H210" s="56"/>
      <c r="I210" s="56"/>
      <c r="J210" s="56"/>
      <c r="K210" s="56"/>
      <c r="L210" s="5"/>
      <c r="M210" s="5"/>
      <c r="N210" s="5"/>
      <c r="O210" s="5"/>
      <c r="P210" s="5"/>
      <c r="Q210" s="5"/>
      <c r="R210" s="5"/>
      <c r="S210" s="5"/>
      <c r="T210" s="5"/>
      <c r="U210" s="5"/>
      <c r="V210" s="5"/>
      <c r="W210" s="5"/>
      <c r="X210" s="5"/>
      <c r="Y210" s="5"/>
      <c r="Z210" s="5"/>
      <c r="AA210" s="5"/>
      <c r="AB210" s="5"/>
      <c r="AC210" s="5"/>
      <c r="AD210" s="5"/>
    </row>
    <row r="211">
      <c r="A211" s="55"/>
      <c r="B211" s="56"/>
      <c r="C211" s="56"/>
      <c r="D211" s="56"/>
      <c r="E211" s="56"/>
      <c r="F211" s="56"/>
      <c r="G211" s="56"/>
      <c r="H211" s="56"/>
      <c r="I211" s="56"/>
      <c r="J211" s="56"/>
      <c r="K211" s="56"/>
      <c r="L211" s="5"/>
      <c r="M211" s="5"/>
      <c r="N211" s="5"/>
      <c r="O211" s="5"/>
      <c r="P211" s="5"/>
      <c r="Q211" s="5"/>
      <c r="R211" s="5"/>
      <c r="S211" s="5"/>
      <c r="T211" s="5"/>
      <c r="U211" s="5"/>
      <c r="V211" s="5"/>
      <c r="W211" s="5"/>
      <c r="X211" s="5"/>
      <c r="Y211" s="5"/>
      <c r="Z211" s="5"/>
      <c r="AA211" s="5"/>
      <c r="AB211" s="5"/>
      <c r="AC211" s="5"/>
      <c r="AD211" s="5"/>
    </row>
    <row r="212">
      <c r="A212" s="55"/>
      <c r="B212" s="56"/>
      <c r="C212" s="56"/>
      <c r="D212" s="56"/>
      <c r="E212" s="56"/>
      <c r="F212" s="56"/>
      <c r="G212" s="56"/>
      <c r="H212" s="56"/>
      <c r="I212" s="56"/>
      <c r="J212" s="56"/>
      <c r="K212" s="56"/>
      <c r="L212" s="5"/>
      <c r="M212" s="5"/>
      <c r="N212" s="5"/>
      <c r="O212" s="5"/>
      <c r="P212" s="5"/>
      <c r="Q212" s="5"/>
      <c r="R212" s="5"/>
      <c r="S212" s="5"/>
      <c r="T212" s="5"/>
      <c r="U212" s="5"/>
      <c r="V212" s="5"/>
      <c r="W212" s="5"/>
      <c r="X212" s="5"/>
      <c r="Y212" s="5"/>
      <c r="Z212" s="5"/>
      <c r="AA212" s="5"/>
      <c r="AB212" s="5"/>
      <c r="AC212" s="5"/>
      <c r="AD212" s="5"/>
    </row>
    <row r="213">
      <c r="A213" s="55"/>
      <c r="B213" s="56"/>
      <c r="C213" s="56"/>
      <c r="D213" s="56"/>
      <c r="E213" s="56"/>
      <c r="F213" s="56"/>
      <c r="G213" s="56"/>
      <c r="H213" s="56"/>
      <c r="I213" s="56"/>
      <c r="J213" s="56"/>
      <c r="K213" s="56"/>
      <c r="L213" s="5"/>
      <c r="M213" s="5"/>
      <c r="N213" s="5"/>
      <c r="O213" s="5"/>
      <c r="P213" s="5"/>
      <c r="Q213" s="5"/>
      <c r="R213" s="5"/>
      <c r="S213" s="5"/>
      <c r="T213" s="5"/>
      <c r="U213" s="5"/>
      <c r="V213" s="5"/>
      <c r="W213" s="5"/>
      <c r="X213" s="5"/>
      <c r="Y213" s="5"/>
      <c r="Z213" s="5"/>
      <c r="AA213" s="5"/>
      <c r="AB213" s="5"/>
      <c r="AC213" s="5"/>
      <c r="AD213" s="5"/>
    </row>
    <row r="214">
      <c r="A214" s="55"/>
      <c r="B214" s="56"/>
      <c r="C214" s="56"/>
      <c r="D214" s="56"/>
      <c r="E214" s="56"/>
      <c r="F214" s="56"/>
      <c r="G214" s="56"/>
      <c r="H214" s="56"/>
      <c r="I214" s="56"/>
      <c r="J214" s="56"/>
      <c r="K214" s="56"/>
      <c r="L214" s="5"/>
      <c r="M214" s="5"/>
      <c r="N214" s="5"/>
      <c r="O214" s="5"/>
      <c r="P214" s="5"/>
      <c r="Q214" s="5"/>
      <c r="R214" s="5"/>
      <c r="S214" s="5"/>
      <c r="T214" s="5"/>
      <c r="U214" s="5"/>
      <c r="V214" s="5"/>
      <c r="W214" s="5"/>
      <c r="X214" s="5"/>
      <c r="Y214" s="5"/>
      <c r="Z214" s="5"/>
      <c r="AA214" s="5"/>
      <c r="AB214" s="5"/>
      <c r="AC214" s="5"/>
      <c r="AD214" s="5"/>
    </row>
    <row r="215">
      <c r="A215" s="55"/>
      <c r="B215" s="56"/>
      <c r="C215" s="56"/>
      <c r="D215" s="56"/>
      <c r="E215" s="56"/>
      <c r="F215" s="56"/>
      <c r="G215" s="56"/>
      <c r="H215" s="56"/>
      <c r="I215" s="56"/>
      <c r="J215" s="56"/>
      <c r="K215" s="56"/>
      <c r="L215" s="5"/>
      <c r="M215" s="5"/>
      <c r="N215" s="5"/>
      <c r="O215" s="5"/>
      <c r="P215" s="5"/>
      <c r="Q215" s="5"/>
      <c r="R215" s="5"/>
      <c r="S215" s="5"/>
      <c r="T215" s="5"/>
      <c r="U215" s="5"/>
      <c r="V215" s="5"/>
      <c r="W215" s="5"/>
      <c r="X215" s="5"/>
      <c r="Y215" s="5"/>
      <c r="Z215" s="5"/>
      <c r="AA215" s="5"/>
      <c r="AB215" s="5"/>
      <c r="AC215" s="5"/>
      <c r="AD215" s="5"/>
    </row>
    <row r="216">
      <c r="A216" s="55"/>
      <c r="B216" s="56"/>
      <c r="C216" s="56"/>
      <c r="D216" s="56"/>
      <c r="E216" s="56"/>
      <c r="F216" s="56"/>
      <c r="G216" s="56"/>
      <c r="H216" s="56"/>
      <c r="I216" s="56"/>
      <c r="J216" s="56"/>
      <c r="K216" s="56"/>
      <c r="L216" s="5"/>
      <c r="M216" s="5"/>
      <c r="N216" s="5"/>
      <c r="O216" s="5"/>
      <c r="P216" s="5"/>
      <c r="Q216" s="5"/>
      <c r="R216" s="5"/>
      <c r="S216" s="5"/>
      <c r="T216" s="5"/>
      <c r="U216" s="5"/>
      <c r="V216" s="5"/>
      <c r="W216" s="5"/>
      <c r="X216" s="5"/>
      <c r="Y216" s="5"/>
      <c r="Z216" s="5"/>
      <c r="AA216" s="5"/>
      <c r="AB216" s="5"/>
      <c r="AC216" s="5"/>
      <c r="AD216" s="5"/>
    </row>
    <row r="217">
      <c r="A217" s="55"/>
      <c r="B217" s="56"/>
      <c r="C217" s="56"/>
      <c r="D217" s="56"/>
      <c r="E217" s="56"/>
      <c r="F217" s="56"/>
      <c r="G217" s="56"/>
      <c r="H217" s="56"/>
      <c r="I217" s="56"/>
      <c r="J217" s="56"/>
      <c r="K217" s="56"/>
      <c r="L217" s="5"/>
      <c r="M217" s="5"/>
      <c r="N217" s="5"/>
      <c r="O217" s="5"/>
      <c r="P217" s="5"/>
      <c r="Q217" s="5"/>
      <c r="R217" s="5"/>
      <c r="S217" s="5"/>
      <c r="T217" s="5"/>
      <c r="U217" s="5"/>
      <c r="V217" s="5"/>
      <c r="W217" s="5"/>
      <c r="X217" s="5"/>
      <c r="Y217" s="5"/>
      <c r="Z217" s="5"/>
      <c r="AA217" s="5"/>
      <c r="AB217" s="5"/>
      <c r="AC217" s="5"/>
      <c r="AD217" s="5"/>
    </row>
    <row r="218">
      <c r="A218" s="55"/>
      <c r="B218" s="56"/>
      <c r="C218" s="56"/>
      <c r="D218" s="56"/>
      <c r="E218" s="56"/>
      <c r="F218" s="56"/>
      <c r="G218" s="56"/>
      <c r="H218" s="56"/>
      <c r="I218" s="56"/>
      <c r="J218" s="56"/>
      <c r="K218" s="56"/>
      <c r="L218" s="5"/>
      <c r="M218" s="5"/>
      <c r="N218" s="5"/>
      <c r="O218" s="5"/>
      <c r="P218" s="5"/>
      <c r="Q218" s="5"/>
      <c r="R218" s="5"/>
      <c r="S218" s="5"/>
      <c r="T218" s="5"/>
      <c r="U218" s="5"/>
      <c r="V218" s="5"/>
      <c r="W218" s="5"/>
      <c r="X218" s="5"/>
      <c r="Y218" s="5"/>
      <c r="Z218" s="5"/>
      <c r="AA218" s="5"/>
      <c r="AB218" s="5"/>
      <c r="AC218" s="5"/>
      <c r="AD218" s="5"/>
    </row>
    <row r="219">
      <c r="A219" s="55"/>
      <c r="B219" s="56"/>
      <c r="C219" s="56"/>
      <c r="D219" s="56"/>
      <c r="E219" s="56"/>
      <c r="F219" s="56"/>
      <c r="G219" s="56"/>
      <c r="H219" s="56"/>
      <c r="I219" s="56"/>
      <c r="J219" s="56"/>
      <c r="K219" s="56"/>
      <c r="L219" s="5"/>
      <c r="M219" s="5"/>
      <c r="N219" s="5"/>
      <c r="O219" s="5"/>
      <c r="P219" s="5"/>
      <c r="Q219" s="5"/>
      <c r="R219" s="5"/>
      <c r="S219" s="5"/>
      <c r="T219" s="5"/>
      <c r="U219" s="5"/>
      <c r="V219" s="5"/>
      <c r="W219" s="5"/>
      <c r="X219" s="5"/>
      <c r="Y219" s="5"/>
      <c r="Z219" s="5"/>
      <c r="AA219" s="5"/>
      <c r="AB219" s="5"/>
      <c r="AC219" s="5"/>
      <c r="AD219" s="5"/>
    </row>
    <row r="220">
      <c r="A220" s="55"/>
      <c r="B220" s="56"/>
      <c r="C220" s="56"/>
      <c r="D220" s="56"/>
      <c r="E220" s="56"/>
      <c r="F220" s="56"/>
      <c r="G220" s="56"/>
      <c r="H220" s="56"/>
      <c r="I220" s="56"/>
      <c r="J220" s="56"/>
      <c r="K220" s="56"/>
      <c r="L220" s="5"/>
      <c r="M220" s="5"/>
      <c r="N220" s="5"/>
      <c r="O220" s="5"/>
      <c r="P220" s="5"/>
      <c r="Q220" s="5"/>
      <c r="R220" s="5"/>
      <c r="S220" s="5"/>
      <c r="T220" s="5"/>
      <c r="U220" s="5"/>
      <c r="V220" s="5"/>
      <c r="W220" s="5"/>
      <c r="X220" s="5"/>
      <c r="Y220" s="5"/>
      <c r="Z220" s="5"/>
      <c r="AA220" s="5"/>
      <c r="AB220" s="5"/>
      <c r="AC220" s="5"/>
      <c r="AD220" s="5"/>
    </row>
    <row r="221">
      <c r="A221" s="55"/>
      <c r="B221" s="56"/>
      <c r="C221" s="56"/>
      <c r="D221" s="56"/>
      <c r="E221" s="56"/>
      <c r="F221" s="56"/>
      <c r="G221" s="56"/>
      <c r="H221" s="56"/>
      <c r="I221" s="56"/>
      <c r="J221" s="56"/>
      <c r="K221" s="56"/>
      <c r="L221" s="5"/>
      <c r="M221" s="5"/>
      <c r="N221" s="5"/>
      <c r="O221" s="5"/>
      <c r="P221" s="5"/>
      <c r="Q221" s="5"/>
      <c r="R221" s="5"/>
      <c r="S221" s="5"/>
      <c r="T221" s="5"/>
      <c r="U221" s="5"/>
      <c r="V221" s="5"/>
      <c r="W221" s="5"/>
      <c r="X221" s="5"/>
      <c r="Y221" s="5"/>
      <c r="Z221" s="5"/>
      <c r="AA221" s="5"/>
      <c r="AB221" s="5"/>
      <c r="AC221" s="5"/>
      <c r="AD221" s="5"/>
    </row>
    <row r="222">
      <c r="A222" s="55"/>
      <c r="B222" s="56"/>
      <c r="C222" s="56"/>
      <c r="D222" s="56"/>
      <c r="E222" s="56"/>
      <c r="F222" s="56"/>
      <c r="G222" s="56"/>
      <c r="H222" s="56"/>
      <c r="I222" s="56"/>
      <c r="J222" s="56"/>
      <c r="K222" s="56"/>
      <c r="L222" s="5"/>
      <c r="M222" s="5"/>
      <c r="N222" s="5"/>
      <c r="O222" s="5"/>
      <c r="P222" s="5"/>
      <c r="Q222" s="5"/>
      <c r="R222" s="5"/>
      <c r="S222" s="5"/>
      <c r="T222" s="5"/>
      <c r="U222" s="5"/>
      <c r="V222" s="5"/>
      <c r="W222" s="5"/>
      <c r="X222" s="5"/>
      <c r="Y222" s="5"/>
      <c r="Z222" s="5"/>
      <c r="AA222" s="5"/>
      <c r="AB222" s="5"/>
      <c r="AC222" s="5"/>
      <c r="AD222" s="5"/>
    </row>
    <row r="223">
      <c r="A223" s="55"/>
      <c r="B223" s="56"/>
      <c r="C223" s="56"/>
      <c r="D223" s="56"/>
      <c r="E223" s="56"/>
      <c r="F223" s="56"/>
      <c r="G223" s="56"/>
      <c r="H223" s="56"/>
      <c r="I223" s="56"/>
      <c r="J223" s="56"/>
      <c r="K223" s="56"/>
      <c r="L223" s="5"/>
      <c r="M223" s="5"/>
      <c r="N223" s="5"/>
      <c r="O223" s="5"/>
      <c r="P223" s="5"/>
      <c r="Q223" s="5"/>
      <c r="R223" s="5"/>
      <c r="S223" s="5"/>
      <c r="T223" s="5"/>
      <c r="U223" s="5"/>
      <c r="V223" s="5"/>
      <c r="W223" s="5"/>
      <c r="X223" s="5"/>
      <c r="Y223" s="5"/>
      <c r="Z223" s="5"/>
      <c r="AA223" s="5"/>
      <c r="AB223" s="5"/>
      <c r="AC223" s="5"/>
      <c r="AD223" s="5"/>
    </row>
    <row r="224">
      <c r="A224" s="55"/>
      <c r="B224" s="56"/>
      <c r="C224" s="56"/>
      <c r="D224" s="56"/>
      <c r="E224" s="56"/>
      <c r="F224" s="56"/>
      <c r="G224" s="56"/>
      <c r="H224" s="56"/>
      <c r="I224" s="56"/>
      <c r="J224" s="56"/>
      <c r="K224" s="56"/>
      <c r="L224" s="5"/>
      <c r="M224" s="5"/>
      <c r="N224" s="5"/>
      <c r="O224" s="5"/>
      <c r="P224" s="5"/>
      <c r="Q224" s="5"/>
      <c r="R224" s="5"/>
      <c r="S224" s="5"/>
      <c r="T224" s="5"/>
      <c r="U224" s="5"/>
      <c r="V224" s="5"/>
      <c r="W224" s="5"/>
      <c r="X224" s="5"/>
      <c r="Y224" s="5"/>
      <c r="Z224" s="5"/>
      <c r="AA224" s="5"/>
      <c r="AB224" s="5"/>
      <c r="AC224" s="5"/>
      <c r="AD224" s="5"/>
    </row>
    <row r="225">
      <c r="A225" s="55"/>
      <c r="B225" s="56"/>
      <c r="C225" s="56"/>
      <c r="D225" s="56"/>
      <c r="E225" s="56"/>
      <c r="F225" s="56"/>
      <c r="G225" s="56"/>
      <c r="H225" s="56"/>
      <c r="I225" s="56"/>
      <c r="J225" s="56"/>
      <c r="K225" s="56"/>
      <c r="L225" s="5"/>
      <c r="M225" s="5"/>
      <c r="N225" s="5"/>
      <c r="O225" s="5"/>
      <c r="P225" s="5"/>
      <c r="Q225" s="5"/>
      <c r="R225" s="5"/>
      <c r="S225" s="5"/>
      <c r="T225" s="5"/>
      <c r="U225" s="5"/>
      <c r="V225" s="5"/>
      <c r="W225" s="5"/>
      <c r="X225" s="5"/>
      <c r="Y225" s="5"/>
      <c r="Z225" s="5"/>
      <c r="AA225" s="5"/>
      <c r="AB225" s="5"/>
      <c r="AC225" s="5"/>
      <c r="AD225" s="5"/>
    </row>
    <row r="226">
      <c r="A226" s="55"/>
      <c r="B226" s="56"/>
      <c r="C226" s="56"/>
      <c r="D226" s="56"/>
      <c r="E226" s="56"/>
      <c r="F226" s="56"/>
      <c r="G226" s="56"/>
      <c r="H226" s="56"/>
      <c r="I226" s="56"/>
      <c r="J226" s="56"/>
      <c r="K226" s="56"/>
      <c r="L226" s="5"/>
      <c r="M226" s="5"/>
      <c r="N226" s="5"/>
      <c r="O226" s="5"/>
      <c r="P226" s="5"/>
      <c r="Q226" s="5"/>
      <c r="R226" s="5"/>
      <c r="S226" s="5"/>
      <c r="T226" s="5"/>
      <c r="U226" s="5"/>
      <c r="V226" s="5"/>
      <c r="W226" s="5"/>
      <c r="X226" s="5"/>
      <c r="Y226" s="5"/>
      <c r="Z226" s="5"/>
      <c r="AA226" s="5"/>
      <c r="AB226" s="5"/>
      <c r="AC226" s="5"/>
      <c r="AD226" s="5"/>
    </row>
    <row r="227">
      <c r="A227" s="55"/>
      <c r="B227" s="56"/>
      <c r="C227" s="56"/>
      <c r="D227" s="56"/>
      <c r="E227" s="56"/>
      <c r="F227" s="56"/>
      <c r="G227" s="56"/>
      <c r="H227" s="56"/>
      <c r="I227" s="56"/>
      <c r="J227" s="56"/>
      <c r="K227" s="56"/>
      <c r="L227" s="5"/>
      <c r="M227" s="5"/>
      <c r="N227" s="5"/>
      <c r="O227" s="5"/>
      <c r="P227" s="5"/>
      <c r="Q227" s="5"/>
      <c r="R227" s="5"/>
      <c r="S227" s="5"/>
      <c r="T227" s="5"/>
      <c r="U227" s="5"/>
      <c r="V227" s="5"/>
      <c r="W227" s="5"/>
      <c r="X227" s="5"/>
      <c r="Y227" s="5"/>
      <c r="Z227" s="5"/>
      <c r="AA227" s="5"/>
      <c r="AB227" s="5"/>
      <c r="AC227" s="5"/>
      <c r="AD227" s="5"/>
    </row>
    <row r="228">
      <c r="A228" s="55"/>
      <c r="B228" s="56"/>
      <c r="C228" s="56"/>
      <c r="D228" s="56"/>
      <c r="E228" s="56"/>
      <c r="F228" s="56"/>
      <c r="G228" s="56"/>
      <c r="H228" s="56"/>
      <c r="I228" s="56"/>
      <c r="J228" s="56"/>
      <c r="K228" s="56"/>
      <c r="L228" s="5"/>
      <c r="M228" s="5"/>
      <c r="N228" s="5"/>
      <c r="O228" s="5"/>
      <c r="P228" s="5"/>
      <c r="Q228" s="5"/>
      <c r="R228" s="5"/>
      <c r="S228" s="5"/>
      <c r="T228" s="5"/>
      <c r="U228" s="5"/>
      <c r="V228" s="5"/>
      <c r="W228" s="5"/>
      <c r="X228" s="5"/>
      <c r="Y228" s="5"/>
      <c r="Z228" s="5"/>
      <c r="AA228" s="5"/>
      <c r="AB228" s="5"/>
      <c r="AC228" s="5"/>
      <c r="AD228" s="5"/>
    </row>
    <row r="229">
      <c r="A229" s="55"/>
      <c r="B229" s="56"/>
      <c r="C229" s="56"/>
      <c r="D229" s="56"/>
      <c r="E229" s="56"/>
      <c r="F229" s="56"/>
      <c r="G229" s="56"/>
      <c r="H229" s="56"/>
      <c r="I229" s="56"/>
      <c r="J229" s="56"/>
      <c r="K229" s="56"/>
      <c r="L229" s="5"/>
      <c r="M229" s="5"/>
      <c r="N229" s="5"/>
      <c r="O229" s="5"/>
      <c r="P229" s="5"/>
      <c r="Q229" s="5"/>
      <c r="R229" s="5"/>
      <c r="S229" s="5"/>
      <c r="T229" s="5"/>
      <c r="U229" s="5"/>
      <c r="V229" s="5"/>
      <c r="W229" s="5"/>
      <c r="X229" s="5"/>
      <c r="Y229" s="5"/>
      <c r="Z229" s="5"/>
      <c r="AA229" s="5"/>
      <c r="AB229" s="5"/>
      <c r="AC229" s="5"/>
      <c r="AD229" s="5"/>
    </row>
    <row r="230">
      <c r="A230" s="55"/>
      <c r="B230" s="56"/>
      <c r="C230" s="56"/>
      <c r="D230" s="56"/>
      <c r="E230" s="56"/>
      <c r="F230" s="56"/>
      <c r="G230" s="56"/>
      <c r="H230" s="56"/>
      <c r="I230" s="56"/>
      <c r="J230" s="56"/>
      <c r="K230" s="56"/>
      <c r="L230" s="5"/>
      <c r="M230" s="5"/>
      <c r="N230" s="5"/>
      <c r="O230" s="5"/>
      <c r="P230" s="5"/>
      <c r="Q230" s="5"/>
      <c r="R230" s="5"/>
      <c r="S230" s="5"/>
      <c r="T230" s="5"/>
      <c r="U230" s="5"/>
      <c r="V230" s="5"/>
      <c r="W230" s="5"/>
      <c r="X230" s="5"/>
      <c r="Y230" s="5"/>
      <c r="Z230" s="5"/>
      <c r="AA230" s="5"/>
      <c r="AB230" s="5"/>
      <c r="AC230" s="5"/>
      <c r="AD230" s="5"/>
    </row>
    <row r="231">
      <c r="A231" s="55"/>
      <c r="B231" s="56"/>
      <c r="C231" s="56"/>
      <c r="D231" s="56"/>
      <c r="E231" s="56"/>
      <c r="F231" s="56"/>
      <c r="G231" s="56"/>
      <c r="H231" s="56"/>
      <c r="I231" s="56"/>
      <c r="J231" s="56"/>
      <c r="K231" s="56"/>
      <c r="L231" s="5"/>
      <c r="M231" s="5"/>
      <c r="N231" s="5"/>
      <c r="O231" s="5"/>
      <c r="P231" s="5"/>
      <c r="Q231" s="5"/>
      <c r="R231" s="5"/>
      <c r="S231" s="5"/>
      <c r="T231" s="5"/>
      <c r="U231" s="5"/>
      <c r="V231" s="5"/>
      <c r="W231" s="5"/>
      <c r="X231" s="5"/>
      <c r="Y231" s="5"/>
      <c r="Z231" s="5"/>
      <c r="AA231" s="5"/>
      <c r="AB231" s="5"/>
      <c r="AC231" s="5"/>
      <c r="AD231" s="5"/>
    </row>
    <row r="232">
      <c r="A232" s="55"/>
      <c r="B232" s="56"/>
      <c r="C232" s="56"/>
      <c r="D232" s="56"/>
      <c r="E232" s="56"/>
      <c r="F232" s="56"/>
      <c r="G232" s="56"/>
      <c r="H232" s="56"/>
      <c r="I232" s="56"/>
      <c r="J232" s="56"/>
      <c r="K232" s="56"/>
      <c r="L232" s="5"/>
      <c r="M232" s="5"/>
      <c r="N232" s="5"/>
      <c r="O232" s="5"/>
      <c r="P232" s="5"/>
      <c r="Q232" s="5"/>
      <c r="R232" s="5"/>
      <c r="S232" s="5"/>
      <c r="T232" s="5"/>
      <c r="U232" s="5"/>
      <c r="V232" s="5"/>
      <c r="W232" s="5"/>
      <c r="X232" s="5"/>
      <c r="Y232" s="5"/>
      <c r="Z232" s="5"/>
      <c r="AA232" s="5"/>
      <c r="AB232" s="5"/>
      <c r="AC232" s="5"/>
      <c r="AD232" s="5"/>
    </row>
    <row r="233">
      <c r="A233" s="55"/>
      <c r="B233" s="56"/>
      <c r="C233" s="56"/>
      <c r="D233" s="56"/>
      <c r="E233" s="56"/>
      <c r="F233" s="56"/>
      <c r="G233" s="56"/>
      <c r="H233" s="56"/>
      <c r="I233" s="56"/>
      <c r="J233" s="56"/>
      <c r="K233" s="56"/>
      <c r="L233" s="5"/>
      <c r="M233" s="5"/>
      <c r="N233" s="5"/>
      <c r="O233" s="5"/>
      <c r="P233" s="5"/>
      <c r="Q233" s="5"/>
      <c r="R233" s="5"/>
      <c r="S233" s="5"/>
      <c r="T233" s="5"/>
      <c r="U233" s="5"/>
      <c r="V233" s="5"/>
      <c r="W233" s="5"/>
      <c r="X233" s="5"/>
      <c r="Y233" s="5"/>
      <c r="Z233" s="5"/>
      <c r="AA233" s="5"/>
      <c r="AB233" s="5"/>
      <c r="AC233" s="5"/>
      <c r="AD233" s="5"/>
    </row>
    <row r="234">
      <c r="A234" s="55"/>
      <c r="B234" s="56"/>
      <c r="C234" s="56"/>
      <c r="D234" s="56"/>
      <c r="E234" s="56"/>
      <c r="F234" s="56"/>
      <c r="G234" s="56"/>
      <c r="H234" s="56"/>
      <c r="I234" s="56"/>
      <c r="J234" s="56"/>
      <c r="K234" s="56"/>
      <c r="L234" s="5"/>
      <c r="M234" s="5"/>
      <c r="N234" s="5"/>
      <c r="O234" s="5"/>
      <c r="P234" s="5"/>
      <c r="Q234" s="5"/>
      <c r="R234" s="5"/>
      <c r="S234" s="5"/>
      <c r="T234" s="5"/>
      <c r="U234" s="5"/>
      <c r="V234" s="5"/>
      <c r="W234" s="5"/>
      <c r="X234" s="5"/>
      <c r="Y234" s="5"/>
      <c r="Z234" s="5"/>
      <c r="AA234" s="5"/>
      <c r="AB234" s="5"/>
      <c r="AC234" s="5"/>
      <c r="AD234" s="5"/>
    </row>
    <row r="235">
      <c r="A235" s="55"/>
      <c r="B235" s="56"/>
      <c r="C235" s="56"/>
      <c r="D235" s="56"/>
      <c r="E235" s="56"/>
      <c r="F235" s="56"/>
      <c r="G235" s="56"/>
      <c r="H235" s="56"/>
      <c r="I235" s="56"/>
      <c r="J235" s="56"/>
      <c r="K235" s="56"/>
      <c r="L235" s="5"/>
      <c r="M235" s="5"/>
      <c r="N235" s="5"/>
      <c r="O235" s="5"/>
      <c r="P235" s="5"/>
      <c r="Q235" s="5"/>
      <c r="R235" s="5"/>
      <c r="S235" s="5"/>
      <c r="T235" s="5"/>
      <c r="U235" s="5"/>
      <c r="V235" s="5"/>
      <c r="W235" s="5"/>
      <c r="X235" s="5"/>
      <c r="Y235" s="5"/>
      <c r="Z235" s="5"/>
      <c r="AA235" s="5"/>
      <c r="AB235" s="5"/>
      <c r="AC235" s="5"/>
      <c r="AD235" s="5"/>
    </row>
    <row r="236">
      <c r="A236" s="55"/>
      <c r="B236" s="56"/>
      <c r="C236" s="56"/>
      <c r="D236" s="56"/>
      <c r="E236" s="56"/>
      <c r="F236" s="56"/>
      <c r="G236" s="56"/>
      <c r="H236" s="56"/>
      <c r="I236" s="56"/>
      <c r="J236" s="56"/>
      <c r="K236" s="56"/>
      <c r="L236" s="5"/>
      <c r="M236" s="5"/>
      <c r="N236" s="5"/>
      <c r="O236" s="5"/>
      <c r="P236" s="5"/>
      <c r="Q236" s="5"/>
      <c r="R236" s="5"/>
      <c r="S236" s="5"/>
      <c r="T236" s="5"/>
      <c r="U236" s="5"/>
      <c r="V236" s="5"/>
      <c r="W236" s="5"/>
      <c r="X236" s="5"/>
      <c r="Y236" s="5"/>
      <c r="Z236" s="5"/>
      <c r="AA236" s="5"/>
      <c r="AB236" s="5"/>
      <c r="AC236" s="5"/>
      <c r="AD236" s="5"/>
    </row>
    <row r="237">
      <c r="A237" s="55"/>
      <c r="B237" s="56"/>
      <c r="C237" s="56"/>
      <c r="D237" s="56"/>
      <c r="E237" s="56"/>
      <c r="F237" s="56"/>
      <c r="G237" s="56"/>
      <c r="H237" s="56"/>
      <c r="I237" s="56"/>
      <c r="J237" s="56"/>
      <c r="K237" s="56"/>
      <c r="L237" s="5"/>
      <c r="M237" s="5"/>
      <c r="N237" s="5"/>
      <c r="O237" s="5"/>
      <c r="P237" s="5"/>
      <c r="Q237" s="5"/>
      <c r="R237" s="5"/>
      <c r="S237" s="5"/>
      <c r="T237" s="5"/>
      <c r="U237" s="5"/>
      <c r="V237" s="5"/>
      <c r="W237" s="5"/>
      <c r="X237" s="5"/>
      <c r="Y237" s="5"/>
      <c r="Z237" s="5"/>
      <c r="AA237" s="5"/>
      <c r="AB237" s="5"/>
      <c r="AC237" s="5"/>
      <c r="AD237" s="5"/>
    </row>
    <row r="238">
      <c r="A238" s="55"/>
      <c r="B238" s="56"/>
      <c r="C238" s="56"/>
      <c r="D238" s="56"/>
      <c r="E238" s="56"/>
      <c r="F238" s="56"/>
      <c r="G238" s="56"/>
      <c r="H238" s="56"/>
      <c r="I238" s="56"/>
      <c r="J238" s="56"/>
      <c r="K238" s="56"/>
      <c r="L238" s="5"/>
      <c r="M238" s="5"/>
      <c r="N238" s="5"/>
      <c r="O238" s="5"/>
      <c r="P238" s="5"/>
      <c r="Q238" s="5"/>
      <c r="R238" s="5"/>
      <c r="S238" s="5"/>
      <c r="T238" s="5"/>
      <c r="U238" s="5"/>
      <c r="V238" s="5"/>
      <c r="W238" s="5"/>
      <c r="X238" s="5"/>
      <c r="Y238" s="5"/>
      <c r="Z238" s="5"/>
      <c r="AA238" s="5"/>
      <c r="AB238" s="5"/>
      <c r="AC238" s="5"/>
      <c r="AD238" s="5"/>
    </row>
    <row r="239">
      <c r="A239" s="55"/>
      <c r="B239" s="56"/>
      <c r="C239" s="56"/>
      <c r="D239" s="56"/>
      <c r="E239" s="56"/>
      <c r="F239" s="56"/>
      <c r="G239" s="56"/>
      <c r="H239" s="56"/>
      <c r="I239" s="56"/>
      <c r="J239" s="56"/>
      <c r="K239" s="56"/>
      <c r="L239" s="5"/>
      <c r="M239" s="5"/>
      <c r="N239" s="5"/>
      <c r="O239" s="5"/>
      <c r="P239" s="5"/>
      <c r="Q239" s="5"/>
      <c r="R239" s="5"/>
      <c r="S239" s="5"/>
      <c r="T239" s="5"/>
      <c r="U239" s="5"/>
      <c r="V239" s="5"/>
      <c r="W239" s="5"/>
      <c r="X239" s="5"/>
      <c r="Y239" s="5"/>
      <c r="Z239" s="5"/>
      <c r="AA239" s="5"/>
      <c r="AB239" s="5"/>
      <c r="AC239" s="5"/>
      <c r="AD239" s="5"/>
    </row>
    <row r="240">
      <c r="A240" s="55"/>
      <c r="B240" s="56"/>
      <c r="C240" s="56"/>
      <c r="D240" s="56"/>
      <c r="E240" s="56"/>
      <c r="F240" s="56"/>
      <c r="G240" s="56"/>
      <c r="H240" s="56"/>
      <c r="I240" s="56"/>
      <c r="J240" s="56"/>
      <c r="K240" s="56"/>
      <c r="L240" s="5"/>
      <c r="M240" s="5"/>
      <c r="N240" s="5"/>
      <c r="O240" s="5"/>
      <c r="P240" s="5"/>
      <c r="Q240" s="5"/>
      <c r="R240" s="5"/>
      <c r="S240" s="5"/>
      <c r="T240" s="5"/>
      <c r="U240" s="5"/>
      <c r="V240" s="5"/>
      <c r="W240" s="5"/>
      <c r="X240" s="5"/>
      <c r="Y240" s="5"/>
      <c r="Z240" s="5"/>
      <c r="AA240" s="5"/>
      <c r="AB240" s="5"/>
      <c r="AC240" s="5"/>
      <c r="AD240" s="5"/>
    </row>
    <row r="241">
      <c r="A241" s="55"/>
      <c r="B241" s="56"/>
      <c r="C241" s="56"/>
      <c r="D241" s="56"/>
      <c r="E241" s="56"/>
      <c r="F241" s="56"/>
      <c r="G241" s="56"/>
      <c r="H241" s="56"/>
      <c r="I241" s="56"/>
      <c r="J241" s="56"/>
      <c r="K241" s="56"/>
      <c r="L241" s="5"/>
      <c r="M241" s="5"/>
      <c r="N241" s="5"/>
      <c r="O241" s="5"/>
      <c r="P241" s="5"/>
      <c r="Q241" s="5"/>
      <c r="R241" s="5"/>
      <c r="S241" s="5"/>
      <c r="T241" s="5"/>
      <c r="U241" s="5"/>
      <c r="V241" s="5"/>
      <c r="W241" s="5"/>
      <c r="X241" s="5"/>
      <c r="Y241" s="5"/>
      <c r="Z241" s="5"/>
      <c r="AA241" s="5"/>
      <c r="AB241" s="5"/>
      <c r="AC241" s="5"/>
      <c r="AD241" s="5"/>
    </row>
    <row r="242">
      <c r="A242" s="55"/>
      <c r="B242" s="56"/>
      <c r="C242" s="56"/>
      <c r="D242" s="56"/>
      <c r="E242" s="56"/>
      <c r="F242" s="56"/>
      <c r="G242" s="56"/>
      <c r="H242" s="56"/>
      <c r="I242" s="56"/>
      <c r="J242" s="56"/>
      <c r="K242" s="56"/>
      <c r="L242" s="5"/>
      <c r="M242" s="5"/>
      <c r="N242" s="5"/>
      <c r="O242" s="5"/>
      <c r="P242" s="5"/>
      <c r="Q242" s="5"/>
      <c r="R242" s="5"/>
      <c r="S242" s="5"/>
      <c r="T242" s="5"/>
      <c r="U242" s="5"/>
      <c r="V242" s="5"/>
      <c r="W242" s="5"/>
      <c r="X242" s="5"/>
      <c r="Y242" s="5"/>
      <c r="Z242" s="5"/>
      <c r="AA242" s="5"/>
      <c r="AB242" s="5"/>
      <c r="AC242" s="5"/>
      <c r="AD242" s="5"/>
    </row>
    <row r="243">
      <c r="A243" s="55"/>
      <c r="B243" s="56"/>
      <c r="C243" s="56"/>
      <c r="D243" s="56"/>
      <c r="E243" s="56"/>
      <c r="F243" s="56"/>
      <c r="G243" s="56"/>
      <c r="H243" s="56"/>
      <c r="I243" s="56"/>
      <c r="J243" s="56"/>
      <c r="K243" s="56"/>
      <c r="L243" s="5"/>
      <c r="M243" s="5"/>
      <c r="N243" s="5"/>
      <c r="O243" s="5"/>
      <c r="P243" s="5"/>
      <c r="Q243" s="5"/>
      <c r="R243" s="5"/>
      <c r="S243" s="5"/>
      <c r="T243" s="5"/>
      <c r="U243" s="5"/>
      <c r="V243" s="5"/>
      <c r="W243" s="5"/>
      <c r="X243" s="5"/>
      <c r="Y243" s="5"/>
      <c r="Z243" s="5"/>
      <c r="AA243" s="5"/>
      <c r="AB243" s="5"/>
      <c r="AC243" s="5"/>
      <c r="AD243" s="5"/>
    </row>
    <row r="244">
      <c r="A244" s="55"/>
      <c r="B244" s="56"/>
      <c r="C244" s="56"/>
      <c r="D244" s="56"/>
      <c r="E244" s="56"/>
      <c r="F244" s="56"/>
      <c r="G244" s="56"/>
      <c r="H244" s="56"/>
      <c r="I244" s="56"/>
      <c r="J244" s="56"/>
      <c r="K244" s="56"/>
      <c r="L244" s="5"/>
      <c r="M244" s="5"/>
      <c r="N244" s="5"/>
      <c r="O244" s="5"/>
      <c r="P244" s="5"/>
      <c r="Q244" s="5"/>
      <c r="R244" s="5"/>
      <c r="S244" s="5"/>
      <c r="T244" s="5"/>
      <c r="U244" s="5"/>
      <c r="V244" s="5"/>
      <c r="W244" s="5"/>
      <c r="X244" s="5"/>
      <c r="Y244" s="5"/>
      <c r="Z244" s="5"/>
      <c r="AA244" s="5"/>
      <c r="AB244" s="5"/>
      <c r="AC244" s="5"/>
      <c r="AD244" s="5"/>
    </row>
    <row r="245">
      <c r="A245" s="59"/>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c r="A246" s="59"/>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c r="A247" s="59"/>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c r="A248" s="59"/>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c r="A249" s="59"/>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c r="A250" s="59"/>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59"/>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59"/>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59"/>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59"/>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c r="A255" s="59"/>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c r="A256" s="59"/>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c r="A257" s="59"/>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c r="A258" s="59"/>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c r="A259" s="59"/>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c r="A260" s="59"/>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c r="A261" s="59"/>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c r="A262" s="59"/>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c r="A263" s="59"/>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c r="A264" s="59"/>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c r="A265" s="59"/>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c r="A266" s="59"/>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c r="A267" s="59"/>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c r="A268" s="59"/>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c r="A269" s="59"/>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c r="A270" s="59"/>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c r="A271" s="59"/>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c r="A272" s="59"/>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c r="A273" s="59"/>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c r="A274" s="59"/>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c r="A275" s="59"/>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c r="A276" s="59"/>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c r="A277" s="59"/>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c r="A278" s="59"/>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c r="A279" s="59"/>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c r="A280" s="59"/>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c r="A281" s="59"/>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c r="A282" s="59"/>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c r="A283" s="59"/>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c r="A284" s="59"/>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c r="A285" s="59"/>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c r="A286" s="59"/>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c r="A287" s="59"/>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c r="A288" s="59"/>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c r="A289" s="59"/>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c r="A290" s="59"/>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c r="A291" s="59"/>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c r="A292" s="59"/>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c r="A293" s="59"/>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c r="A294" s="59"/>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c r="A295" s="59"/>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c r="A296" s="59"/>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c r="A297" s="59"/>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c r="A298" s="59"/>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c r="A299" s="59"/>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c r="A300" s="59"/>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c r="A301" s="59"/>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c r="A302" s="59"/>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c r="A303" s="59"/>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c r="A304" s="59"/>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c r="A305" s="59"/>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c r="A306" s="59"/>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c r="A307" s="59"/>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c r="A308" s="59"/>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c r="A309" s="59"/>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c r="A310" s="59"/>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c r="A311" s="59"/>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c r="A312" s="59"/>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c r="A313" s="59"/>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c r="A314" s="59"/>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c r="A315" s="59"/>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c r="A316" s="59"/>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c r="A317" s="59"/>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c r="A318" s="59"/>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c r="A319" s="59"/>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c r="A320" s="59"/>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c r="A321" s="59"/>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c r="A322" s="59"/>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c r="A323" s="59"/>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c r="A324" s="59"/>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c r="A325" s="59"/>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c r="A326" s="59"/>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c r="A327" s="59"/>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c r="A328" s="59"/>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c r="A329" s="59"/>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c r="A330" s="59"/>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c r="A331" s="59"/>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c r="A332" s="59"/>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c r="A333" s="59"/>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c r="A334" s="59"/>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c r="A335" s="59"/>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c r="A336" s="59"/>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c r="A337" s="59"/>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c r="A338" s="59"/>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c r="A339" s="59"/>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c r="A340" s="59"/>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c r="A341" s="59"/>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c r="A342" s="59"/>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c r="A343" s="59"/>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c r="A344" s="59"/>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c r="A345" s="59"/>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c r="A346" s="59"/>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c r="A347" s="59"/>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c r="A348" s="59"/>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c r="A349" s="59"/>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c r="A350" s="59"/>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c r="A351" s="59"/>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c r="A352" s="59"/>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c r="A353" s="59"/>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c r="A354" s="59"/>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c r="A355" s="59"/>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c r="A356" s="59"/>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c r="A357" s="59"/>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c r="A358" s="59"/>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c r="A359" s="59"/>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c r="A360" s="59"/>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c r="A361" s="59"/>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c r="A362" s="59"/>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c r="A363" s="59"/>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c r="A364" s="59"/>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c r="A365" s="59"/>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c r="A366" s="59"/>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c r="A367" s="59"/>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c r="A368" s="59"/>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c r="A369" s="59"/>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c r="A370" s="59"/>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c r="A371" s="59"/>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c r="A372" s="59"/>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c r="A373" s="59"/>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c r="A374" s="59"/>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c r="A375" s="59"/>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c r="A376" s="59"/>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c r="A377" s="59"/>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c r="A378" s="59"/>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c r="A379" s="5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c r="A380" s="59"/>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c r="A381" s="59"/>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c r="A382" s="59"/>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c r="A383" s="59"/>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c r="A384" s="59"/>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c r="A385" s="59"/>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c r="A386" s="59"/>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c r="A387" s="59"/>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c r="A388" s="59"/>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c r="A389" s="59"/>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c r="A390" s="59"/>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c r="A391" s="59"/>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c r="A392" s="59"/>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c r="A393" s="59"/>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c r="A394" s="59"/>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c r="A395" s="59"/>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c r="A396" s="59"/>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c r="A397" s="59"/>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c r="A398" s="59"/>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c r="A399" s="59"/>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c r="A400" s="59"/>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c r="A401" s="59"/>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c r="A402" s="59"/>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c r="A403" s="59"/>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c r="A404" s="59"/>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c r="A405" s="59"/>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c r="A406" s="59"/>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c r="A407" s="59"/>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c r="A408" s="59"/>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c r="A409" s="59"/>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c r="A410" s="59"/>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c r="A411" s="59"/>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c r="A412" s="59"/>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c r="A413" s="59"/>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c r="A414" s="59"/>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c r="A415" s="59"/>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c r="A416" s="59"/>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c r="A417" s="59"/>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c r="A418" s="59"/>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c r="A419" s="59"/>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c r="A420" s="59"/>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c r="A421" s="59"/>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c r="A422" s="59"/>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c r="A423" s="59"/>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c r="A424" s="59"/>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c r="A425" s="59"/>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c r="A426" s="59"/>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c r="A427" s="59"/>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c r="A428" s="59"/>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c r="A429" s="59"/>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c r="A430" s="59"/>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c r="A431" s="59"/>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c r="A432" s="59"/>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c r="A433" s="59"/>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c r="A434" s="59"/>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c r="A435" s="59"/>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c r="A436" s="59"/>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c r="A437" s="59"/>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c r="A438" s="59"/>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c r="A439" s="59"/>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c r="A440" s="59"/>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c r="A441" s="59"/>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c r="A442" s="59"/>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c r="A443" s="59"/>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c r="A444" s="59"/>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c r="A445" s="59"/>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c r="A446" s="59"/>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c r="A447" s="59"/>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c r="A448" s="59"/>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c r="A449" s="59"/>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c r="A450" s="59"/>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c r="A451" s="59"/>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c r="A452" s="59"/>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c r="A453" s="59"/>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c r="A454" s="59"/>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c r="A455" s="59"/>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c r="A456" s="59"/>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c r="A457" s="59"/>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c r="A458" s="59"/>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c r="A459" s="59"/>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c r="A460" s="59"/>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c r="A461" s="59"/>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c r="A462" s="59"/>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c r="A463" s="59"/>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c r="A464" s="59"/>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c r="A465" s="59"/>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c r="A466" s="59"/>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c r="A467" s="59"/>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c r="A468" s="59"/>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c r="A469" s="59"/>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c r="A470" s="59"/>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c r="A471" s="59"/>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c r="A472" s="59"/>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c r="A473" s="59"/>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c r="A474" s="59"/>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c r="A475" s="59"/>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c r="A476" s="59"/>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c r="A477" s="59"/>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c r="A478" s="59"/>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c r="A479" s="59"/>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c r="A480" s="59"/>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c r="A481" s="59"/>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c r="A482" s="59"/>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c r="A483" s="59"/>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c r="A484" s="59"/>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c r="A485" s="59"/>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c r="A486" s="59"/>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c r="A487" s="59"/>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c r="A488" s="59"/>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c r="A489" s="59"/>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c r="A490" s="59"/>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c r="A491" s="59"/>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c r="A492" s="59"/>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c r="A493" s="59"/>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c r="A494" s="59"/>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c r="A495" s="59"/>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c r="A496" s="59"/>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c r="A497" s="59"/>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c r="A498" s="59"/>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c r="A499" s="59"/>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c r="A500" s="59"/>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c r="A501" s="59"/>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c r="A502" s="59"/>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c r="A503" s="59"/>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c r="A504" s="59"/>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c r="A505" s="59"/>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c r="A506" s="59"/>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c r="A507" s="59"/>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c r="A508" s="59"/>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c r="A509" s="59"/>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c r="A510" s="59"/>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c r="A511" s="59"/>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c r="A512" s="59"/>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c r="A513" s="59"/>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c r="A514" s="59"/>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c r="A515" s="59"/>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c r="A516" s="59"/>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c r="A517" s="59"/>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c r="A518" s="59"/>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c r="A519" s="5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c r="A520" s="59"/>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c r="A521" s="59"/>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c r="A522" s="59"/>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c r="A523" s="59"/>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c r="A524" s="59"/>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c r="A525" s="59"/>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c r="A526" s="59"/>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c r="A527" s="59"/>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c r="A528" s="59"/>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c r="A529" s="59"/>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c r="A530" s="59"/>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c r="A531" s="59"/>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c r="A532" s="59"/>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c r="A533" s="59"/>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c r="A534" s="59"/>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c r="A535" s="59"/>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c r="A536" s="59"/>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c r="A537" s="59"/>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c r="A538" s="59"/>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c r="A539" s="59"/>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c r="A540" s="59"/>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c r="A541" s="59"/>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c r="A542" s="59"/>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c r="A543" s="59"/>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c r="A544" s="59"/>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c r="A545" s="59"/>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c r="A546" s="59"/>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c r="A547" s="59"/>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c r="A548" s="59"/>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c r="A549" s="5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c r="A550" s="59"/>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c r="A551" s="59"/>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c r="A552" s="59"/>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c r="A553" s="59"/>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c r="A554" s="59"/>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c r="A555" s="59"/>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c r="A556" s="59"/>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c r="A557" s="59"/>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c r="A558" s="59"/>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c r="A559" s="5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c r="A560" s="59"/>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c r="A561" s="59"/>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c r="A562" s="59"/>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c r="A563" s="59"/>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c r="A564" s="59"/>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c r="A565" s="59"/>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c r="A566" s="59"/>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c r="A567" s="59"/>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c r="A568" s="59"/>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c r="A569" s="59"/>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c r="A570" s="59"/>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c r="A571" s="59"/>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c r="A572" s="59"/>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c r="A573" s="59"/>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c r="A574" s="59"/>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c r="A575" s="59"/>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c r="A576" s="59"/>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c r="A577" s="59"/>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c r="A578" s="59"/>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c r="A579" s="59"/>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c r="A580" s="59"/>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c r="A581" s="59"/>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c r="A582" s="59"/>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c r="A583" s="59"/>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c r="A584" s="59"/>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c r="A585" s="59"/>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c r="A586" s="59"/>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c r="A587" s="59"/>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c r="A588" s="59"/>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c r="A589" s="5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c r="A590" s="59"/>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c r="A591" s="59"/>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c r="A592" s="59"/>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c r="A593" s="59"/>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c r="A594" s="59"/>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c r="A595" s="59"/>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c r="A596" s="59"/>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c r="A597" s="59"/>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c r="A598" s="59"/>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c r="A599" s="59"/>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c r="A600" s="59"/>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c r="A601" s="59"/>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c r="A602" s="59"/>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c r="A603" s="59"/>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c r="A604" s="59"/>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c r="A605" s="59"/>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c r="A606" s="59"/>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c r="A607" s="59"/>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c r="A608" s="59"/>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c r="A609" s="59"/>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c r="A610" s="59"/>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c r="A611" s="59"/>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c r="A612" s="59"/>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c r="A613" s="59"/>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c r="A614" s="59"/>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c r="A615" s="59"/>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c r="A616" s="59"/>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c r="A617" s="59"/>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c r="A618" s="59"/>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c r="A619" s="59"/>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c r="A620" s="59"/>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c r="A621" s="59"/>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c r="A622" s="59"/>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c r="A623" s="59"/>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c r="A624" s="59"/>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c r="A625" s="59"/>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c r="A626" s="59"/>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c r="A627" s="59"/>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c r="A628" s="59"/>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c r="A629" s="59"/>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c r="A630" s="59"/>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c r="A631" s="59"/>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c r="A632" s="59"/>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c r="A633" s="59"/>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c r="A634" s="59"/>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c r="A635" s="59"/>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c r="A636" s="59"/>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c r="A637" s="59"/>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c r="A638" s="59"/>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c r="A639" s="59"/>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c r="A640" s="59"/>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c r="A641" s="59"/>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c r="A642" s="59"/>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c r="A643" s="59"/>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c r="A644" s="59"/>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c r="A645" s="59"/>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c r="A646" s="59"/>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c r="A647" s="59"/>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c r="A648" s="59"/>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c r="A649" s="59"/>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c r="A650" s="59"/>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c r="A651" s="59"/>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c r="A652" s="59"/>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c r="A653" s="59"/>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c r="A654" s="59"/>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c r="A655" s="59"/>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c r="A656" s="59"/>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c r="A657" s="59"/>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c r="A658" s="59"/>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c r="A659" s="59"/>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c r="A660" s="59"/>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c r="A661" s="59"/>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c r="A662" s="59"/>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c r="A663" s="59"/>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c r="A664" s="59"/>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c r="A665" s="59"/>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c r="A666" s="59"/>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c r="A667" s="59"/>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c r="A668" s="59"/>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c r="A669" s="59"/>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c r="A670" s="59"/>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c r="A671" s="59"/>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c r="A672" s="59"/>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c r="A673" s="59"/>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c r="A674" s="59"/>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c r="A675" s="59"/>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c r="A676" s="59"/>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c r="A677" s="59"/>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c r="A678" s="59"/>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c r="A679" s="59"/>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c r="A680" s="59"/>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c r="A681" s="59"/>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c r="A682" s="59"/>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c r="A683" s="59"/>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c r="A684" s="59"/>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c r="A685" s="59"/>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c r="A686" s="59"/>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c r="A687" s="59"/>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c r="A688" s="59"/>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c r="A689" s="59"/>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c r="A690" s="59"/>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c r="A691" s="59"/>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c r="A692" s="59"/>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c r="A693" s="59"/>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c r="A694" s="59"/>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c r="A695" s="59"/>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c r="A696" s="59"/>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c r="A697" s="59"/>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c r="A698" s="59"/>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c r="A699" s="59"/>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c r="A700" s="59"/>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c r="A701" s="59"/>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c r="A702" s="59"/>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c r="A703" s="59"/>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c r="A704" s="59"/>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c r="A705" s="59"/>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c r="A706" s="59"/>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c r="A707" s="59"/>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c r="A708" s="59"/>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c r="A709" s="59"/>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c r="A710" s="59"/>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c r="A711" s="59"/>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c r="A712" s="59"/>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c r="A713" s="59"/>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c r="A714" s="59"/>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c r="A715" s="59"/>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c r="A716" s="59"/>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c r="A717" s="59"/>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c r="A718" s="59"/>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c r="A719" s="59"/>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c r="A720" s="59"/>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c r="A721" s="59"/>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c r="A722" s="59"/>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c r="A723" s="59"/>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c r="A724" s="59"/>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c r="A725" s="59"/>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c r="A726" s="59"/>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c r="A727" s="59"/>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c r="A728" s="59"/>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c r="A729" s="59"/>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c r="A730" s="59"/>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c r="A731" s="59"/>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c r="A732" s="59"/>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c r="A733" s="59"/>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c r="A734" s="59"/>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c r="A735" s="59"/>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c r="A736" s="59"/>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c r="A737" s="59"/>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c r="A738" s="59"/>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c r="A739" s="59"/>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c r="A740" s="59"/>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c r="A741" s="59"/>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c r="A742" s="59"/>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c r="A743" s="59"/>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c r="A744" s="59"/>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c r="A745" s="59"/>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c r="A746" s="59"/>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c r="A747" s="59"/>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c r="A748" s="59"/>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c r="A749" s="59"/>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c r="A750" s="59"/>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c r="A751" s="59"/>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c r="A752" s="59"/>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c r="A753" s="59"/>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c r="A754" s="59"/>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c r="A755" s="59"/>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c r="A756" s="59"/>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c r="A757" s="59"/>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c r="A758" s="59"/>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c r="A759" s="59"/>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c r="A760" s="59"/>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c r="A761" s="59"/>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c r="A762" s="59"/>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c r="A763" s="59"/>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c r="A764" s="59"/>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c r="A765" s="59"/>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c r="A766" s="59"/>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c r="A767" s="59"/>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c r="A768" s="59"/>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c r="A769" s="59"/>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c r="A770" s="59"/>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c r="A771" s="59"/>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c r="A772" s="59"/>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c r="A773" s="59"/>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c r="A774" s="59"/>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c r="A775" s="59"/>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c r="A776" s="59"/>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c r="A777" s="59"/>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c r="A778" s="59"/>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c r="A779" s="59"/>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c r="A780" s="59"/>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c r="A781" s="59"/>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c r="A782" s="59"/>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c r="A783" s="59"/>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c r="A784" s="59"/>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c r="A785" s="59"/>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c r="A786" s="59"/>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c r="A787" s="59"/>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c r="A788" s="59"/>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c r="A789" s="59"/>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c r="A790" s="59"/>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c r="A791" s="59"/>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c r="A792" s="59"/>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c r="A793" s="59"/>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c r="A794" s="59"/>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c r="A795" s="59"/>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c r="A796" s="59"/>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c r="A797" s="59"/>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c r="A798" s="59"/>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c r="A799" s="59"/>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c r="A800" s="59"/>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c r="A801" s="59"/>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c r="A802" s="59"/>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c r="A803" s="59"/>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c r="A804" s="59"/>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c r="A805" s="59"/>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c r="A806" s="59"/>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c r="A807" s="59"/>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c r="A808" s="59"/>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c r="A809" s="59"/>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c r="A810" s="59"/>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c r="A811" s="59"/>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c r="A812" s="59"/>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c r="A813" s="59"/>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c r="A814" s="59"/>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c r="A815" s="59"/>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c r="A816" s="59"/>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c r="A817" s="59"/>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c r="A818" s="59"/>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c r="A819" s="59"/>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c r="A820" s="59"/>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c r="A821" s="59"/>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c r="A822" s="59"/>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c r="A823" s="59"/>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c r="A824" s="59"/>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c r="A825" s="59"/>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c r="A826" s="59"/>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c r="A827" s="59"/>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c r="A828" s="59"/>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c r="A829" s="59"/>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c r="A830" s="59"/>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c r="A831" s="59"/>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c r="A832" s="59"/>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c r="A833" s="59"/>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c r="A834" s="59"/>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c r="A835" s="59"/>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c r="A836" s="59"/>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c r="A837" s="59"/>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c r="A838" s="59"/>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c r="A839" s="59"/>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c r="A840" s="59"/>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c r="A841" s="59"/>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c r="A842" s="59"/>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c r="A843" s="59"/>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c r="A844" s="59"/>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c r="A845" s="59"/>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c r="A846" s="59"/>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c r="A847" s="59"/>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c r="A848" s="59"/>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c r="A849" s="59"/>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c r="A850" s="59"/>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c r="A851" s="59"/>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c r="A852" s="59"/>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c r="A853" s="59"/>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c r="A854" s="59"/>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c r="A855" s="59"/>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c r="A856" s="59"/>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c r="A857" s="59"/>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c r="A858" s="59"/>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c r="A859" s="59"/>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c r="A860" s="59"/>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c r="A861" s="59"/>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c r="A862" s="59"/>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c r="A863" s="59"/>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c r="A864" s="59"/>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c r="A865" s="59"/>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c r="A866" s="59"/>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c r="A867" s="59"/>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c r="A868" s="59"/>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c r="A869" s="59"/>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c r="A870" s="59"/>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c r="A871" s="59"/>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c r="A872" s="59"/>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c r="A873" s="59"/>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c r="A874" s="59"/>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c r="A875" s="59"/>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c r="A876" s="59"/>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c r="A877" s="59"/>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c r="A878" s="59"/>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c r="A879" s="59"/>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c r="A880" s="59"/>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c r="A881" s="59"/>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c r="A882" s="59"/>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c r="A883" s="59"/>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c r="A884" s="59"/>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c r="A885" s="59"/>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c r="A886" s="59"/>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c r="A887" s="59"/>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c r="A888" s="59"/>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c r="A889" s="59"/>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c r="A890" s="59"/>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c r="A891" s="59"/>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c r="A892" s="59"/>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c r="A893" s="59"/>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c r="A894" s="59"/>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c r="A895" s="59"/>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c r="A896" s="59"/>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c r="A897" s="59"/>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c r="A898" s="59"/>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c r="A899" s="59"/>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c r="A900" s="59"/>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c r="A901" s="59"/>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c r="A902" s="59"/>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c r="A903" s="59"/>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c r="A904" s="59"/>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c r="A905" s="59"/>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c r="A906" s="59"/>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c r="A907" s="59"/>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c r="A908" s="59"/>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c r="A909" s="59"/>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c r="A910" s="59"/>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c r="A911" s="59"/>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c r="A912" s="59"/>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c r="A913" s="59"/>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c r="A914" s="59"/>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c r="A915" s="59"/>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c r="A916" s="59"/>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c r="A917" s="59"/>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c r="A918" s="59"/>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c r="A919" s="59"/>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c r="A920" s="59"/>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c r="A921" s="59"/>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c r="A922" s="59"/>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c r="A923" s="59"/>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c r="A924" s="59"/>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c r="A925" s="59"/>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c r="A926" s="59"/>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c r="A927" s="59"/>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c r="A928" s="59"/>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c r="A929" s="59"/>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c r="A930" s="59"/>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c r="A931" s="59"/>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c r="A932" s="59"/>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c r="A933" s="59"/>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c r="A934" s="59"/>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c r="A935" s="59"/>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c r="A936" s="59"/>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c r="A937" s="59"/>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c r="A938" s="59"/>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c r="A939" s="59"/>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c r="A940" s="59"/>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c r="A941" s="59"/>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c r="Q942" s="5"/>
      <c r="R942" s="5"/>
      <c r="S942" s="5"/>
      <c r="T942" s="5"/>
      <c r="U942" s="5"/>
      <c r="V942" s="5"/>
      <c r="W942" s="5"/>
      <c r="X942" s="5"/>
      <c r="Y942" s="5"/>
      <c r="Z942" s="5"/>
      <c r="AA942" s="5"/>
      <c r="AB942" s="5"/>
      <c r="AC942" s="5"/>
      <c r="AD942" s="5"/>
    </row>
    <row r="943">
      <c r="Q943" s="5"/>
      <c r="R943" s="5"/>
      <c r="S943" s="5"/>
      <c r="T943" s="5"/>
      <c r="U943" s="5"/>
      <c r="V943" s="5"/>
      <c r="W943" s="5"/>
      <c r="X943" s="5"/>
      <c r="Y943" s="5"/>
      <c r="Z943" s="5"/>
      <c r="AA943" s="5"/>
      <c r="AB943" s="5"/>
      <c r="AC943" s="5"/>
      <c r="AD943" s="5"/>
    </row>
    <row r="944">
      <c r="Q944" s="5"/>
      <c r="R944" s="5"/>
      <c r="S944" s="5"/>
      <c r="T944" s="5"/>
      <c r="U944" s="5"/>
      <c r="V944" s="5"/>
      <c r="W944" s="5"/>
      <c r="X944" s="5"/>
      <c r="Y944" s="5"/>
      <c r="Z944" s="5"/>
      <c r="AA944" s="5"/>
      <c r="AB944" s="5"/>
      <c r="AC944" s="5"/>
      <c r="AD944" s="5"/>
    </row>
    <row r="945">
      <c r="Q945" s="5"/>
      <c r="R945" s="5"/>
      <c r="S945" s="5"/>
      <c r="T945" s="5"/>
      <c r="U945" s="5"/>
      <c r="V945" s="5"/>
      <c r="W945" s="5"/>
      <c r="X945" s="5"/>
      <c r="Y945" s="5"/>
      <c r="Z945" s="5"/>
      <c r="AA945" s="5"/>
      <c r="AB945" s="5"/>
      <c r="AC945" s="5"/>
      <c r="AD945" s="5"/>
    </row>
    <row r="946">
      <c r="Q946" s="5"/>
      <c r="R946" s="5"/>
      <c r="S946" s="5"/>
      <c r="T946" s="5"/>
      <c r="U946" s="5"/>
      <c r="V946" s="5"/>
      <c r="W946" s="5"/>
      <c r="X946" s="5"/>
      <c r="Y946" s="5"/>
      <c r="Z946" s="5"/>
      <c r="AA946" s="5"/>
      <c r="AB946" s="5"/>
      <c r="AC946" s="5"/>
      <c r="AD946" s="5"/>
    </row>
    <row r="947">
      <c r="Q947" s="5"/>
      <c r="R947" s="5"/>
      <c r="S947" s="5"/>
      <c r="T947" s="5"/>
      <c r="U947" s="5"/>
      <c r="V947" s="5"/>
      <c r="W947" s="5"/>
      <c r="X947" s="5"/>
      <c r="Y947" s="5"/>
      <c r="Z947" s="5"/>
      <c r="AA947" s="5"/>
      <c r="AB947" s="5"/>
      <c r="AC947" s="5"/>
      <c r="AD947" s="5"/>
    </row>
    <row r="948">
      <c r="Q948" s="5"/>
      <c r="R948" s="5"/>
      <c r="S948" s="5"/>
      <c r="T948" s="5"/>
      <c r="U948" s="5"/>
      <c r="V948" s="5"/>
      <c r="W948" s="5"/>
      <c r="X948" s="5"/>
      <c r="Y948" s="5"/>
      <c r="Z948" s="5"/>
      <c r="AA948" s="5"/>
      <c r="AB948" s="5"/>
      <c r="AC948" s="5"/>
      <c r="AD948" s="5"/>
    </row>
    <row r="949">
      <c r="Q949" s="5"/>
      <c r="R949" s="5"/>
      <c r="S949" s="5"/>
      <c r="T949" s="5"/>
      <c r="U949" s="5"/>
      <c r="V949" s="5"/>
      <c r="W949" s="5"/>
      <c r="X949" s="5"/>
      <c r="Y949" s="5"/>
      <c r="Z949" s="5"/>
      <c r="AA949" s="5"/>
      <c r="AB949" s="5"/>
      <c r="AC949" s="5"/>
      <c r="AD949" s="5"/>
    </row>
    <row r="950">
      <c r="Q950" s="5"/>
      <c r="R950" s="5"/>
      <c r="S950" s="5"/>
      <c r="T950" s="5"/>
      <c r="U950" s="5"/>
      <c r="V950" s="5"/>
      <c r="W950" s="5"/>
      <c r="X950" s="5"/>
      <c r="Y950" s="5"/>
      <c r="Z950" s="5"/>
      <c r="AA950" s="5"/>
      <c r="AB950" s="5"/>
      <c r="AC950" s="5"/>
      <c r="AD950" s="5"/>
    </row>
    <row r="951">
      <c r="Q951" s="5"/>
      <c r="R951" s="5"/>
      <c r="S951" s="5"/>
      <c r="T951" s="5"/>
      <c r="U951" s="5"/>
      <c r="V951" s="5"/>
      <c r="W951" s="5"/>
      <c r="X951" s="5"/>
      <c r="Y951" s="5"/>
      <c r="Z951" s="5"/>
      <c r="AA951" s="5"/>
      <c r="AB951" s="5"/>
      <c r="AC951" s="5"/>
      <c r="AD951" s="5"/>
    </row>
    <row r="952">
      <c r="Q952" s="5"/>
      <c r="R952" s="5"/>
      <c r="S952" s="5"/>
      <c r="T952" s="5"/>
      <c r="U952" s="5"/>
      <c r="V952" s="5"/>
      <c r="W952" s="5"/>
      <c r="X952" s="5"/>
      <c r="Y952" s="5"/>
      <c r="Z952" s="5"/>
      <c r="AA952" s="5"/>
      <c r="AB952" s="5"/>
      <c r="AC952" s="5"/>
      <c r="AD952" s="5"/>
    </row>
    <row r="953">
      <c r="Q953" s="5"/>
      <c r="R953" s="5"/>
      <c r="S953" s="5"/>
      <c r="T953" s="5"/>
      <c r="U953" s="5"/>
      <c r="V953" s="5"/>
      <c r="W953" s="5"/>
      <c r="X953" s="5"/>
      <c r="Y953" s="5"/>
      <c r="Z953" s="5"/>
      <c r="AA953" s="5"/>
      <c r="AB953" s="5"/>
      <c r="AC953" s="5"/>
      <c r="AD953" s="5"/>
    </row>
    <row r="954">
      <c r="Q954" s="5"/>
      <c r="R954" s="5"/>
      <c r="S954" s="5"/>
      <c r="T954" s="5"/>
      <c r="U954" s="5"/>
      <c r="V954" s="5"/>
      <c r="W954" s="5"/>
      <c r="X954" s="5"/>
      <c r="Y954" s="5"/>
      <c r="Z954" s="5"/>
      <c r="AA954" s="5"/>
      <c r="AB954" s="5"/>
      <c r="AC954" s="5"/>
      <c r="AD954" s="5"/>
    </row>
    <row r="955">
      <c r="Q955" s="5"/>
      <c r="R955" s="5"/>
      <c r="S955" s="5"/>
      <c r="T955" s="5"/>
      <c r="U955" s="5"/>
      <c r="V955" s="5"/>
      <c r="W955" s="5"/>
      <c r="X955" s="5"/>
      <c r="Y955" s="5"/>
      <c r="Z955" s="5"/>
      <c r="AA955" s="5"/>
      <c r="AB955" s="5"/>
      <c r="AC955" s="5"/>
      <c r="AD955" s="5"/>
    </row>
    <row r="956">
      <c r="Q956" s="5"/>
      <c r="R956" s="5"/>
      <c r="S956" s="5"/>
      <c r="T956" s="5"/>
      <c r="U956" s="5"/>
      <c r="V956" s="5"/>
      <c r="W956" s="5"/>
      <c r="X956" s="5"/>
      <c r="Y956" s="5"/>
      <c r="Z956" s="5"/>
      <c r="AA956" s="5"/>
      <c r="AB956" s="5"/>
      <c r="AC956" s="5"/>
      <c r="AD956" s="5"/>
    </row>
    <row r="957">
      <c r="Q957" s="5"/>
      <c r="R957" s="5"/>
      <c r="S957" s="5"/>
      <c r="T957" s="5"/>
      <c r="U957" s="5"/>
      <c r="V957" s="5"/>
      <c r="W957" s="5"/>
      <c r="X957" s="5"/>
      <c r="Y957" s="5"/>
      <c r="Z957" s="5"/>
      <c r="AA957" s="5"/>
      <c r="AB957" s="5"/>
      <c r="AC957" s="5"/>
      <c r="AD957" s="5"/>
    </row>
    <row r="958">
      <c r="Q958" s="5"/>
      <c r="R958" s="5"/>
      <c r="S958" s="5"/>
      <c r="T958" s="5"/>
      <c r="U958" s="5"/>
      <c r="V958" s="5"/>
      <c r="W958" s="5"/>
      <c r="X958" s="5"/>
      <c r="Y958" s="5"/>
      <c r="Z958" s="5"/>
      <c r="AA958" s="5"/>
      <c r="AB958" s="5"/>
      <c r="AC958" s="5"/>
      <c r="AD958" s="5"/>
    </row>
    <row r="959">
      <c r="Q959" s="5"/>
      <c r="R959" s="5"/>
      <c r="S959" s="5"/>
      <c r="T959" s="5"/>
      <c r="U959" s="5"/>
      <c r="V959" s="5"/>
      <c r="W959" s="5"/>
      <c r="X959" s="5"/>
      <c r="Y959" s="5"/>
      <c r="Z959" s="5"/>
      <c r="AA959" s="5"/>
      <c r="AB959" s="5"/>
      <c r="AC959" s="5"/>
      <c r="AD959" s="5"/>
    </row>
    <row r="960">
      <c r="Q960" s="5"/>
      <c r="R960" s="5"/>
      <c r="S960" s="5"/>
      <c r="T960" s="5"/>
      <c r="U960" s="5"/>
      <c r="V960" s="5"/>
      <c r="W960" s="5"/>
      <c r="X960" s="5"/>
      <c r="Y960" s="5"/>
      <c r="Z960" s="5"/>
      <c r="AA960" s="5"/>
      <c r="AB960" s="5"/>
      <c r="AC960" s="5"/>
      <c r="AD960" s="5"/>
    </row>
    <row r="961">
      <c r="Q961" s="5"/>
      <c r="R961" s="5"/>
      <c r="S961" s="5"/>
      <c r="T961" s="5"/>
      <c r="U961" s="5"/>
      <c r="V961" s="5"/>
      <c r="W961" s="5"/>
      <c r="X961" s="5"/>
      <c r="Y961" s="5"/>
      <c r="Z961" s="5"/>
      <c r="AA961" s="5"/>
      <c r="AB961" s="5"/>
      <c r="AC961" s="5"/>
      <c r="AD961" s="5"/>
    </row>
    <row r="962">
      <c r="Q962" s="5"/>
      <c r="R962" s="5"/>
      <c r="S962" s="5"/>
      <c r="T962" s="5"/>
      <c r="U962" s="5"/>
      <c r="V962" s="5"/>
      <c r="W962" s="5"/>
      <c r="X962" s="5"/>
      <c r="Y962" s="5"/>
      <c r="Z962" s="5"/>
      <c r="AA962" s="5"/>
      <c r="AB962" s="5"/>
      <c r="AC962" s="5"/>
      <c r="AD962" s="5"/>
    </row>
    <row r="963">
      <c r="Q963" s="5"/>
      <c r="R963" s="5"/>
      <c r="S963" s="5"/>
      <c r="T963" s="5"/>
      <c r="U963" s="5"/>
      <c r="V963" s="5"/>
      <c r="W963" s="5"/>
      <c r="X963" s="5"/>
      <c r="Y963" s="5"/>
      <c r="Z963" s="5"/>
      <c r="AA963" s="5"/>
      <c r="AB963" s="5"/>
      <c r="AC963" s="5"/>
      <c r="AD963" s="5"/>
    </row>
    <row r="964">
      <c r="Q964" s="5"/>
      <c r="R964" s="5"/>
      <c r="S964" s="5"/>
      <c r="T964" s="5"/>
      <c r="U964" s="5"/>
      <c r="V964" s="5"/>
      <c r="W964" s="5"/>
      <c r="X964" s="5"/>
      <c r="Y964" s="5"/>
      <c r="Z964" s="5"/>
      <c r="AA964" s="5"/>
      <c r="AB964" s="5"/>
      <c r="AC964" s="5"/>
      <c r="AD964" s="5"/>
    </row>
    <row r="965">
      <c r="Q965" s="5"/>
      <c r="R965" s="5"/>
      <c r="S965" s="5"/>
      <c r="T965" s="5"/>
      <c r="U965" s="5"/>
      <c r="V965" s="5"/>
      <c r="W965" s="5"/>
      <c r="X965" s="5"/>
      <c r="Y965" s="5"/>
      <c r="Z965" s="5"/>
      <c r="AA965" s="5"/>
      <c r="AB965" s="5"/>
      <c r="AC965" s="5"/>
      <c r="AD965" s="5"/>
    </row>
    <row r="966">
      <c r="Q966" s="5"/>
      <c r="R966" s="5"/>
      <c r="S966" s="5"/>
      <c r="T966" s="5"/>
      <c r="U966" s="5"/>
      <c r="V966" s="5"/>
      <c r="W966" s="5"/>
      <c r="X966" s="5"/>
      <c r="Y966" s="5"/>
      <c r="Z966" s="5"/>
      <c r="AA966" s="5"/>
      <c r="AB966" s="5"/>
      <c r="AC966" s="5"/>
      <c r="AD966" s="5"/>
    </row>
    <row r="967">
      <c r="Q967" s="5"/>
      <c r="R967" s="5"/>
      <c r="S967" s="5"/>
      <c r="T967" s="5"/>
      <c r="U967" s="5"/>
      <c r="V967" s="5"/>
      <c r="W967" s="5"/>
      <c r="X967" s="5"/>
      <c r="Y967" s="5"/>
      <c r="Z967" s="5"/>
      <c r="AA967" s="5"/>
      <c r="AB967" s="5"/>
      <c r="AC967" s="5"/>
      <c r="AD967" s="5"/>
    </row>
    <row r="968">
      <c r="Q968" s="5"/>
      <c r="R968" s="5"/>
      <c r="S968" s="5"/>
      <c r="T968" s="5"/>
      <c r="U968" s="5"/>
      <c r="V968" s="5"/>
      <c r="W968" s="5"/>
      <c r="X968" s="5"/>
      <c r="Y968" s="5"/>
      <c r="Z968" s="5"/>
      <c r="AA968" s="5"/>
      <c r="AB968" s="5"/>
      <c r="AC968" s="5"/>
      <c r="AD968" s="5"/>
    </row>
    <row r="969">
      <c r="Q969" s="5"/>
      <c r="R969" s="5"/>
      <c r="S969" s="5"/>
      <c r="T969" s="5"/>
      <c r="U969" s="5"/>
      <c r="V969" s="5"/>
      <c r="W969" s="5"/>
      <c r="X969" s="5"/>
      <c r="Y969" s="5"/>
      <c r="Z969" s="5"/>
      <c r="AA969" s="5"/>
      <c r="AB969" s="5"/>
      <c r="AC969" s="5"/>
      <c r="AD969" s="5"/>
    </row>
    <row r="970">
      <c r="Q970" s="5"/>
      <c r="R970" s="5"/>
      <c r="S970" s="5"/>
      <c r="T970" s="5"/>
      <c r="U970" s="5"/>
      <c r="V970" s="5"/>
      <c r="W970" s="5"/>
      <c r="X970" s="5"/>
      <c r="Y970" s="5"/>
      <c r="Z970" s="5"/>
      <c r="AA970" s="5"/>
      <c r="AB970" s="5"/>
      <c r="AC970" s="5"/>
      <c r="AD970" s="5"/>
    </row>
    <row r="971">
      <c r="Q971" s="5"/>
      <c r="R971" s="5"/>
      <c r="S971" s="5"/>
      <c r="T971" s="5"/>
      <c r="U971" s="5"/>
      <c r="V971" s="5"/>
      <c r="W971" s="5"/>
      <c r="X971" s="5"/>
      <c r="Y971" s="5"/>
      <c r="Z971" s="5"/>
      <c r="AA971" s="5"/>
      <c r="AB971" s="5"/>
      <c r="AC971" s="5"/>
      <c r="AD971" s="5"/>
    </row>
    <row r="972">
      <c r="Q972" s="5"/>
      <c r="R972" s="5"/>
      <c r="S972" s="5"/>
      <c r="T972" s="5"/>
      <c r="U972" s="5"/>
      <c r="V972" s="5"/>
      <c r="W972" s="5"/>
      <c r="X972" s="5"/>
      <c r="Y972" s="5"/>
      <c r="Z972" s="5"/>
      <c r="AA972" s="5"/>
      <c r="AB972" s="5"/>
      <c r="AC972" s="5"/>
      <c r="AD972" s="5"/>
    </row>
  </sheetData>
  <mergeCells count="10">
    <mergeCell ref="B8:G8"/>
    <mergeCell ref="A17:P17"/>
    <mergeCell ref="A48:P48"/>
    <mergeCell ref="A1:P1"/>
    <mergeCell ref="A2:L2"/>
    <mergeCell ref="B3:G3"/>
    <mergeCell ref="B4:G4"/>
    <mergeCell ref="B5:G5"/>
    <mergeCell ref="B6:G6"/>
    <mergeCell ref="B7:G7"/>
  </mergeCells>
  <printOptions horizontalCentered="1"/>
  <pageMargins bottom="0.5" footer="0.0" header="0.0" left="0.25" right="0.25" top="0.5"/>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6" width="23.25"/>
  </cols>
  <sheetData>
    <row r="1">
      <c r="A1" s="60" t="s">
        <v>58</v>
      </c>
      <c r="B1" s="35"/>
      <c r="C1" s="35"/>
      <c r="D1" s="35"/>
      <c r="E1" s="35"/>
      <c r="F1" s="35"/>
      <c r="G1" s="36"/>
      <c r="H1" s="61" t="s">
        <v>59</v>
      </c>
      <c r="I1" s="35"/>
      <c r="J1" s="35"/>
      <c r="K1" s="35"/>
      <c r="L1" s="62"/>
      <c r="M1" s="62"/>
      <c r="N1" s="62"/>
      <c r="O1" s="62"/>
      <c r="P1" s="62"/>
      <c r="Q1" s="62"/>
      <c r="R1" s="62"/>
      <c r="S1" s="62"/>
      <c r="T1" s="62"/>
      <c r="U1" s="62"/>
      <c r="V1" s="62"/>
      <c r="W1" s="62"/>
      <c r="X1" s="62"/>
      <c r="Y1" s="62"/>
      <c r="Z1" s="63"/>
    </row>
    <row r="2">
      <c r="A2" s="64" t="s">
        <v>60</v>
      </c>
      <c r="B2" s="65" t="s">
        <v>61</v>
      </c>
      <c r="C2" s="66" t="s">
        <v>62</v>
      </c>
      <c r="D2" s="67" t="s">
        <v>63</v>
      </c>
      <c r="E2" s="35"/>
      <c r="F2" s="36"/>
      <c r="G2" s="68" t="s">
        <v>64</v>
      </c>
      <c r="H2" s="69" t="s">
        <v>61</v>
      </c>
      <c r="I2" s="69" t="s">
        <v>65</v>
      </c>
      <c r="J2" s="69" t="s">
        <v>66</v>
      </c>
      <c r="K2" s="69" t="s">
        <v>67</v>
      </c>
      <c r="L2" s="62"/>
      <c r="M2" s="62"/>
      <c r="N2" s="62"/>
      <c r="O2" s="62"/>
      <c r="P2" s="62"/>
      <c r="Q2" s="62"/>
      <c r="R2" s="62"/>
      <c r="S2" s="62"/>
      <c r="T2" s="62"/>
      <c r="U2" s="62"/>
      <c r="V2" s="62"/>
      <c r="W2" s="62"/>
      <c r="X2" s="62"/>
      <c r="Y2" s="62"/>
      <c r="Z2" s="63"/>
    </row>
    <row r="3">
      <c r="A3" s="70">
        <v>1.0</v>
      </c>
      <c r="B3" s="71" t="s">
        <v>45</v>
      </c>
      <c r="C3" s="71">
        <v>5.0</v>
      </c>
      <c r="D3" s="72" t="s">
        <v>68</v>
      </c>
      <c r="E3" s="35"/>
      <c r="F3" s="36"/>
      <c r="G3" s="73">
        <v>8.0</v>
      </c>
      <c r="H3" s="71" t="s">
        <v>69</v>
      </c>
      <c r="I3" s="71">
        <v>15.0</v>
      </c>
      <c r="J3" s="74" t="s">
        <v>70</v>
      </c>
      <c r="K3" s="75" t="s">
        <v>71</v>
      </c>
      <c r="L3" s="62"/>
      <c r="M3" s="62"/>
      <c r="N3" s="62"/>
      <c r="O3" s="62"/>
      <c r="P3" s="62"/>
      <c r="Q3" s="62"/>
      <c r="R3" s="62"/>
      <c r="S3" s="62"/>
      <c r="T3" s="62"/>
      <c r="U3" s="62"/>
      <c r="V3" s="62"/>
      <c r="W3" s="62"/>
      <c r="X3" s="62"/>
      <c r="Y3" s="62"/>
      <c r="Z3" s="63"/>
    </row>
    <row r="4">
      <c r="A4" s="76">
        <v>2.0</v>
      </c>
      <c r="B4" s="71" t="s">
        <v>48</v>
      </c>
      <c r="C4" s="71">
        <v>10.0</v>
      </c>
      <c r="D4" s="72" t="s">
        <v>72</v>
      </c>
      <c r="E4" s="35"/>
      <c r="F4" s="36"/>
      <c r="G4" s="73">
        <v>9.0</v>
      </c>
      <c r="H4" s="62"/>
      <c r="I4" s="62"/>
      <c r="J4" s="62"/>
      <c r="K4" s="62"/>
      <c r="L4" s="62"/>
      <c r="M4" s="62"/>
      <c r="N4" s="62"/>
      <c r="O4" s="62"/>
      <c r="P4" s="62"/>
      <c r="Q4" s="62"/>
      <c r="R4" s="62"/>
      <c r="S4" s="62"/>
      <c r="T4" s="62"/>
      <c r="U4" s="62"/>
      <c r="V4" s="62"/>
      <c r="W4" s="62"/>
      <c r="X4" s="62"/>
      <c r="Y4" s="62"/>
      <c r="Z4" s="63"/>
    </row>
    <row r="5">
      <c r="A5" s="76">
        <v>3.0</v>
      </c>
      <c r="B5" s="71" t="s">
        <v>50</v>
      </c>
      <c r="C5" s="71">
        <v>10.0</v>
      </c>
      <c r="D5" s="77" t="s">
        <v>73</v>
      </c>
      <c r="E5" s="35"/>
      <c r="F5" s="36"/>
      <c r="G5" s="73">
        <v>10.0</v>
      </c>
      <c r="H5" s="62"/>
      <c r="I5" s="62"/>
      <c r="J5" s="62"/>
      <c r="K5" s="62"/>
      <c r="L5" s="62"/>
      <c r="M5" s="62"/>
      <c r="N5" s="62"/>
      <c r="O5" s="62"/>
      <c r="P5" s="62"/>
      <c r="Q5" s="62"/>
      <c r="R5" s="62"/>
      <c r="S5" s="62"/>
      <c r="T5" s="62"/>
      <c r="U5" s="62"/>
      <c r="V5" s="62"/>
      <c r="W5" s="62"/>
      <c r="X5" s="62"/>
      <c r="Y5" s="62"/>
      <c r="Z5" s="63"/>
    </row>
    <row r="6">
      <c r="A6" s="76">
        <v>4.0</v>
      </c>
      <c r="B6" s="71" t="s">
        <v>53</v>
      </c>
      <c r="C6" s="75">
        <v>10.0</v>
      </c>
      <c r="D6" s="72" t="s">
        <v>74</v>
      </c>
      <c r="E6" s="35"/>
      <c r="F6" s="36"/>
      <c r="G6" s="78">
        <v>11.0</v>
      </c>
      <c r="H6" s="62"/>
      <c r="I6" s="62"/>
      <c r="J6" s="62"/>
      <c r="K6" s="62"/>
      <c r="L6" s="62"/>
      <c r="M6" s="62"/>
      <c r="N6" s="62"/>
      <c r="O6" s="62"/>
      <c r="P6" s="62"/>
      <c r="Q6" s="62"/>
      <c r="R6" s="62"/>
      <c r="S6" s="62"/>
      <c r="T6" s="62"/>
      <c r="U6" s="62"/>
      <c r="V6" s="62"/>
      <c r="W6" s="62"/>
      <c r="X6" s="62"/>
      <c r="Y6" s="62"/>
      <c r="Z6" s="63"/>
    </row>
    <row r="7">
      <c r="A7" s="79">
        <v>5.0</v>
      </c>
      <c r="B7" s="71" t="s">
        <v>55</v>
      </c>
      <c r="C7" s="71">
        <v>10.0</v>
      </c>
      <c r="D7" s="72" t="s">
        <v>74</v>
      </c>
      <c r="E7" s="35"/>
      <c r="F7" s="36"/>
      <c r="G7" s="78">
        <v>12.0</v>
      </c>
      <c r="H7" s="62"/>
      <c r="I7" s="62"/>
      <c r="J7" s="62"/>
      <c r="K7" s="62"/>
      <c r="L7" s="62"/>
      <c r="M7" s="62"/>
      <c r="N7" s="62"/>
      <c r="O7" s="62"/>
      <c r="P7" s="62"/>
      <c r="Q7" s="62"/>
      <c r="R7" s="62"/>
      <c r="S7" s="62"/>
      <c r="T7" s="62"/>
      <c r="U7" s="62"/>
      <c r="V7" s="62"/>
      <c r="W7" s="62"/>
      <c r="X7" s="62"/>
      <c r="Y7" s="62"/>
      <c r="Z7" s="63"/>
    </row>
    <row r="8">
      <c r="A8" s="62"/>
      <c r="B8" s="80" t="s">
        <v>75</v>
      </c>
      <c r="C8" s="80">
        <f>sum(C3:C7)</f>
        <v>45</v>
      </c>
      <c r="D8" s="80" t="s">
        <v>76</v>
      </c>
      <c r="G8" s="62"/>
      <c r="H8" s="62"/>
      <c r="I8" s="62"/>
      <c r="J8" s="62"/>
      <c r="K8" s="62"/>
      <c r="L8" s="62"/>
      <c r="M8" s="62"/>
      <c r="N8" s="62"/>
      <c r="O8" s="62"/>
      <c r="P8" s="62"/>
      <c r="Q8" s="62"/>
      <c r="R8" s="62"/>
      <c r="S8" s="62"/>
      <c r="T8" s="62"/>
      <c r="U8" s="62"/>
      <c r="V8" s="62"/>
      <c r="W8" s="62"/>
      <c r="X8" s="62"/>
      <c r="Y8" s="62"/>
      <c r="Z8" s="63"/>
    </row>
    <row r="9">
      <c r="A9" s="62"/>
      <c r="B9" s="62"/>
      <c r="C9" s="81">
        <v>35.0</v>
      </c>
      <c r="D9" s="62"/>
      <c r="E9" s="62"/>
      <c r="F9" s="62"/>
      <c r="G9" s="62"/>
      <c r="H9" s="62"/>
      <c r="I9" s="62"/>
      <c r="J9" s="62"/>
      <c r="K9" s="62"/>
      <c r="L9" s="62"/>
      <c r="M9" s="62"/>
      <c r="N9" s="62"/>
      <c r="O9" s="62"/>
      <c r="P9" s="62"/>
      <c r="Q9" s="62"/>
      <c r="R9" s="62"/>
      <c r="S9" s="62"/>
      <c r="T9" s="62"/>
      <c r="U9" s="62"/>
      <c r="V9" s="62"/>
      <c r="W9" s="62"/>
      <c r="X9" s="62"/>
      <c r="Y9" s="62"/>
      <c r="Z9" s="63"/>
    </row>
    <row r="10">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3"/>
    </row>
    <row r="1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3"/>
    </row>
    <row r="12">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3"/>
    </row>
    <row r="1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3"/>
    </row>
    <row r="14">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3"/>
    </row>
    <row r="15">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3"/>
    </row>
    <row r="16">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3"/>
    </row>
    <row r="17">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3"/>
    </row>
    <row r="18">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3"/>
    </row>
    <row r="19">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3"/>
    </row>
    <row r="20">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3"/>
    </row>
    <row r="2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3"/>
    </row>
    <row r="22">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3"/>
    </row>
    <row r="23">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3"/>
    </row>
    <row r="24">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3"/>
    </row>
    <row r="25">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3"/>
    </row>
    <row r="26">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3"/>
    </row>
    <row r="27">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3"/>
    </row>
    <row r="28">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3"/>
    </row>
    <row r="29">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3"/>
    </row>
    <row r="30">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3"/>
    </row>
    <row r="3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3"/>
    </row>
    <row r="32">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3"/>
    </row>
    <row r="3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3"/>
    </row>
    <row r="34">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3"/>
    </row>
    <row r="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3"/>
    </row>
    <row r="36">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3"/>
    </row>
    <row r="37">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3"/>
    </row>
    <row r="38">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3"/>
    </row>
    <row r="39">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3"/>
    </row>
    <row r="40">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3"/>
    </row>
    <row r="4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3"/>
    </row>
    <row r="42">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3"/>
    </row>
    <row r="4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3"/>
    </row>
    <row r="44">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3"/>
    </row>
    <row r="4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3"/>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3"/>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3"/>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3"/>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3"/>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3"/>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3"/>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3"/>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3"/>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3"/>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3"/>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3"/>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3"/>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3"/>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3"/>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3"/>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3"/>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3"/>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3"/>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3"/>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3"/>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3"/>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3"/>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3"/>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3"/>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3"/>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3"/>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3"/>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3"/>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3"/>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3"/>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3"/>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3"/>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3"/>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3"/>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3"/>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3"/>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3"/>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3"/>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3"/>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3"/>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3"/>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3"/>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3"/>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3"/>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3"/>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3"/>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3"/>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3"/>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3"/>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3"/>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3"/>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3"/>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3"/>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3"/>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3"/>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3"/>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3"/>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3"/>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3"/>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3"/>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3"/>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3"/>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3"/>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3"/>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3"/>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3"/>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3"/>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3"/>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3"/>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3"/>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3"/>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3"/>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3"/>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3"/>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3"/>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3"/>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3"/>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3"/>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3"/>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3"/>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3"/>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3"/>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3"/>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3"/>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3"/>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3"/>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3"/>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3"/>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3"/>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3"/>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3"/>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3"/>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3"/>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3"/>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3"/>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3"/>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3"/>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3"/>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3"/>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3"/>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3"/>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3"/>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3"/>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3"/>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3"/>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3"/>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3"/>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3"/>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3"/>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3"/>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3"/>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3"/>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3"/>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3"/>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3"/>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3"/>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3"/>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3"/>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3"/>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3"/>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3"/>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3"/>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3"/>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3"/>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3"/>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3"/>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3"/>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3"/>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3"/>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3"/>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3"/>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3"/>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3"/>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3"/>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3"/>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3"/>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3"/>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3"/>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3"/>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3"/>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3"/>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3"/>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3"/>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3"/>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3"/>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3"/>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3"/>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3"/>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3"/>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3"/>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3"/>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3"/>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3"/>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3"/>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3"/>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3"/>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3"/>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3"/>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3"/>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3"/>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3"/>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3"/>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3"/>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3"/>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3"/>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3"/>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3"/>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3"/>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3"/>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3"/>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3"/>
    </row>
    <row r="217">
      <c r="A217" s="63"/>
      <c r="B217" s="63"/>
      <c r="C217" s="63"/>
      <c r="D217" s="63"/>
      <c r="E217" s="63"/>
      <c r="F217" s="63"/>
      <c r="G217" s="63"/>
      <c r="H217" s="62"/>
      <c r="I217" s="62"/>
      <c r="J217" s="62"/>
      <c r="K217" s="62"/>
      <c r="L217" s="62"/>
      <c r="M217" s="62"/>
      <c r="N217" s="62"/>
      <c r="O217" s="62"/>
      <c r="P217" s="62"/>
      <c r="Q217" s="62"/>
      <c r="R217" s="62"/>
      <c r="S217" s="62"/>
      <c r="T217" s="62"/>
      <c r="U217" s="62"/>
      <c r="V217" s="62"/>
      <c r="W217" s="62"/>
      <c r="X217" s="62"/>
      <c r="Y217" s="62"/>
      <c r="Z217" s="63"/>
    </row>
    <row r="218">
      <c r="A218" s="63"/>
      <c r="B218" s="63"/>
      <c r="C218" s="63"/>
      <c r="D218" s="63"/>
      <c r="E218" s="63"/>
      <c r="F218" s="63"/>
      <c r="G218" s="63"/>
      <c r="H218" s="62"/>
      <c r="I218" s="62"/>
      <c r="J218" s="62"/>
      <c r="K218" s="62"/>
      <c r="L218" s="62"/>
      <c r="M218" s="62"/>
      <c r="N218" s="62"/>
      <c r="O218" s="62"/>
      <c r="P218" s="62"/>
      <c r="Q218" s="62"/>
      <c r="R218" s="62"/>
      <c r="S218" s="62"/>
      <c r="T218" s="62"/>
      <c r="U218" s="62"/>
      <c r="V218" s="62"/>
      <c r="W218" s="62"/>
      <c r="X218" s="62"/>
      <c r="Y218" s="62"/>
      <c r="Z218" s="63"/>
    </row>
    <row r="219">
      <c r="A219" s="63"/>
      <c r="B219" s="63"/>
      <c r="C219" s="63"/>
      <c r="D219" s="63"/>
      <c r="E219" s="63"/>
      <c r="F219" s="63"/>
      <c r="G219" s="63"/>
      <c r="H219" s="62"/>
      <c r="I219" s="62"/>
      <c r="J219" s="62"/>
      <c r="K219" s="62"/>
      <c r="L219" s="62"/>
      <c r="M219" s="62"/>
      <c r="N219" s="62"/>
      <c r="O219" s="62"/>
      <c r="P219" s="62"/>
      <c r="Q219" s="62"/>
      <c r="R219" s="62"/>
      <c r="S219" s="62"/>
      <c r="T219" s="62"/>
      <c r="U219" s="62"/>
      <c r="V219" s="62"/>
      <c r="W219" s="62"/>
      <c r="X219" s="62"/>
      <c r="Y219" s="62"/>
      <c r="Z219" s="63"/>
    </row>
    <row r="220">
      <c r="A220" s="63"/>
      <c r="B220" s="63"/>
      <c r="C220" s="63"/>
      <c r="D220" s="63"/>
      <c r="E220" s="63"/>
      <c r="F220" s="63"/>
      <c r="G220" s="63"/>
      <c r="H220" s="62"/>
      <c r="I220" s="62"/>
      <c r="J220" s="62"/>
      <c r="K220" s="62"/>
      <c r="L220" s="62"/>
      <c r="M220" s="62"/>
      <c r="N220" s="62"/>
      <c r="O220" s="62"/>
      <c r="P220" s="62"/>
      <c r="Q220" s="62"/>
      <c r="R220" s="62"/>
      <c r="S220" s="62"/>
      <c r="T220" s="62"/>
      <c r="U220" s="62"/>
      <c r="V220" s="62"/>
      <c r="W220" s="62"/>
      <c r="X220" s="62"/>
      <c r="Y220" s="62"/>
      <c r="Z220" s="63"/>
    </row>
    <row r="221">
      <c r="A221" s="63"/>
      <c r="B221" s="63"/>
      <c r="C221" s="63"/>
      <c r="D221" s="63"/>
      <c r="E221" s="63"/>
      <c r="F221" s="63"/>
      <c r="G221" s="63"/>
      <c r="H221" s="62"/>
      <c r="I221" s="62"/>
      <c r="J221" s="62"/>
      <c r="K221" s="62"/>
      <c r="L221" s="62"/>
      <c r="M221" s="62"/>
      <c r="N221" s="62"/>
      <c r="O221" s="62"/>
      <c r="P221" s="62"/>
      <c r="Q221" s="62"/>
      <c r="R221" s="62"/>
      <c r="S221" s="62"/>
      <c r="T221" s="62"/>
      <c r="U221" s="62"/>
      <c r="V221" s="62"/>
      <c r="W221" s="62"/>
      <c r="X221" s="62"/>
      <c r="Y221" s="62"/>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H997" s="63"/>
      <c r="I997" s="63"/>
      <c r="J997" s="63"/>
      <c r="K997" s="63"/>
      <c r="L997" s="63"/>
      <c r="M997" s="63"/>
      <c r="N997" s="63"/>
      <c r="O997" s="63"/>
      <c r="P997" s="63"/>
      <c r="Q997" s="63"/>
      <c r="R997" s="63"/>
      <c r="S997" s="63"/>
      <c r="T997" s="63"/>
      <c r="U997" s="63"/>
      <c r="V997" s="63"/>
      <c r="W997" s="63"/>
      <c r="X997" s="63"/>
      <c r="Y997" s="63"/>
      <c r="Z997" s="63"/>
    </row>
    <row r="998">
      <c r="H998" s="63"/>
      <c r="I998" s="63"/>
      <c r="J998" s="63"/>
      <c r="K998" s="63"/>
      <c r="L998" s="63"/>
      <c r="M998" s="63"/>
      <c r="N998" s="63"/>
      <c r="O998" s="63"/>
      <c r="P998" s="63"/>
      <c r="Q998" s="63"/>
      <c r="R998" s="63"/>
      <c r="S998" s="63"/>
      <c r="T998" s="63"/>
      <c r="U998" s="63"/>
      <c r="V998" s="63"/>
      <c r="W998" s="63"/>
      <c r="X998" s="63"/>
      <c r="Y998" s="63"/>
      <c r="Z998" s="63"/>
    </row>
    <row r="999">
      <c r="H999" s="63"/>
      <c r="I999" s="63"/>
      <c r="J999" s="63"/>
      <c r="K999" s="63"/>
      <c r="L999" s="63"/>
      <c r="M999" s="63"/>
      <c r="N999" s="63"/>
      <c r="O999" s="63"/>
      <c r="P999" s="63"/>
      <c r="Q999" s="63"/>
      <c r="R999" s="63"/>
      <c r="S999" s="63"/>
      <c r="T999" s="63"/>
      <c r="U999" s="63"/>
      <c r="V999" s="63"/>
      <c r="W999" s="63"/>
      <c r="X999" s="63"/>
      <c r="Y999" s="63"/>
      <c r="Z999" s="63"/>
    </row>
    <row r="1000">
      <c r="H1000" s="63"/>
      <c r="I1000" s="63"/>
      <c r="J1000" s="63"/>
      <c r="K1000" s="63"/>
      <c r="L1000" s="63"/>
      <c r="M1000" s="63"/>
      <c r="N1000" s="63"/>
      <c r="O1000" s="63"/>
      <c r="P1000" s="63"/>
      <c r="Q1000" s="63"/>
      <c r="R1000" s="63"/>
      <c r="S1000" s="63"/>
      <c r="T1000" s="63"/>
      <c r="U1000" s="63"/>
      <c r="V1000" s="63"/>
      <c r="W1000" s="63"/>
      <c r="X1000" s="63"/>
      <c r="Y1000" s="63"/>
      <c r="Z1000" s="63"/>
    </row>
    <row r="1001">
      <c r="H1001" s="63"/>
      <c r="I1001" s="63"/>
      <c r="J1001" s="63"/>
      <c r="K1001" s="63"/>
      <c r="L1001" s="63"/>
      <c r="M1001" s="63"/>
      <c r="N1001" s="63"/>
      <c r="O1001" s="63"/>
      <c r="P1001" s="63"/>
      <c r="Q1001" s="63"/>
      <c r="R1001" s="63"/>
      <c r="S1001" s="63"/>
      <c r="T1001" s="63"/>
      <c r="U1001" s="63"/>
      <c r="V1001" s="63"/>
      <c r="W1001" s="63"/>
      <c r="X1001" s="63"/>
      <c r="Y1001" s="63"/>
      <c r="Z1001" s="63"/>
    </row>
  </sheetData>
  <mergeCells count="9">
    <mergeCell ref="D7:F7"/>
    <mergeCell ref="D8:F8"/>
    <mergeCell ref="A1:G1"/>
    <mergeCell ref="H1:K1"/>
    <mergeCell ref="D2:F2"/>
    <mergeCell ref="D3:F3"/>
    <mergeCell ref="D4:F4"/>
    <mergeCell ref="D5:F5"/>
    <mergeCell ref="D6:F6"/>
  </mergeCells>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2.13"/>
    <col customWidth="1" min="4" max="4" width="20.75"/>
    <col customWidth="1" min="5" max="5" width="20.25"/>
    <col customWidth="1" min="6" max="6" width="16.38"/>
    <col customWidth="1" min="10" max="10" width="18.25"/>
  </cols>
  <sheetData>
    <row r="1">
      <c r="A1" s="82">
        <v>1.0</v>
      </c>
      <c r="B1" s="82">
        <v>45.0</v>
      </c>
      <c r="C1" s="82">
        <v>4.0</v>
      </c>
      <c r="D1" s="82">
        <v>180.0</v>
      </c>
      <c r="F1" s="82" t="s">
        <v>77</v>
      </c>
      <c r="G1" s="82" t="s">
        <v>78</v>
      </c>
      <c r="H1" s="82" t="s">
        <v>79</v>
      </c>
      <c r="I1" s="82" t="s">
        <v>80</v>
      </c>
      <c r="J1" s="82" t="s">
        <v>81</v>
      </c>
      <c r="K1" s="82" t="s">
        <v>82</v>
      </c>
      <c r="L1" s="82" t="s">
        <v>83</v>
      </c>
    </row>
    <row r="2">
      <c r="F2" s="82">
        <v>96.0</v>
      </c>
      <c r="G2" s="82">
        <v>32.0</v>
      </c>
      <c r="H2" s="82">
        <v>32.0</v>
      </c>
      <c r="I2" s="82">
        <v>4.0</v>
      </c>
      <c r="J2" s="82">
        <v>16.0</v>
      </c>
      <c r="K2" s="83">
        <f>sum(F2:J2)</f>
        <v>180</v>
      </c>
      <c r="L2" s="82" t="s">
        <v>84</v>
      </c>
    </row>
    <row r="3">
      <c r="F3" s="83">
        <f t="shared" ref="F3:K3" si="1">F2/4</f>
        <v>24</v>
      </c>
      <c r="G3" s="83">
        <f t="shared" si="1"/>
        <v>8</v>
      </c>
      <c r="H3" s="83">
        <f t="shared" si="1"/>
        <v>8</v>
      </c>
      <c r="I3" s="83">
        <f t="shared" si="1"/>
        <v>1</v>
      </c>
      <c r="J3" s="83">
        <f t="shared" si="1"/>
        <v>4</v>
      </c>
      <c r="K3" s="83">
        <f t="shared" si="1"/>
        <v>45</v>
      </c>
    </row>
    <row r="4">
      <c r="E4" s="82" t="s">
        <v>85</v>
      </c>
      <c r="F4" s="82">
        <f t="shared" ref="F4:K4" si="2"> round(F3/1.5,0)</f>
        <v>16</v>
      </c>
      <c r="G4" s="82">
        <f t="shared" si="2"/>
        <v>5</v>
      </c>
      <c r="H4" s="82">
        <f t="shared" si="2"/>
        <v>5</v>
      </c>
      <c r="I4" s="82">
        <f t="shared" si="2"/>
        <v>1</v>
      </c>
      <c r="J4" s="82">
        <f t="shared" si="2"/>
        <v>3</v>
      </c>
      <c r="K4" s="82">
        <f t="shared" si="2"/>
        <v>30</v>
      </c>
    </row>
    <row r="5">
      <c r="E5" s="82" t="s">
        <v>86</v>
      </c>
    </row>
    <row r="15">
      <c r="A15" s="82" t="s">
        <v>87</v>
      </c>
    </row>
    <row r="17">
      <c r="A17" s="84" t="s">
        <v>88</v>
      </c>
      <c r="B17" s="84" t="s">
        <v>89</v>
      </c>
      <c r="C17" s="82" t="s">
        <v>90</v>
      </c>
      <c r="D17" s="82" t="s">
        <v>91</v>
      </c>
      <c r="E17" s="82" t="s">
        <v>92</v>
      </c>
      <c r="F17" s="82" t="s">
        <v>81</v>
      </c>
      <c r="G17" s="82" t="s">
        <v>93</v>
      </c>
    </row>
    <row r="18">
      <c r="A18" s="82">
        <v>6.0</v>
      </c>
      <c r="B18" s="82">
        <v>2.0</v>
      </c>
      <c r="C18" s="82">
        <v>2.0</v>
      </c>
      <c r="D18" s="82">
        <v>160.0</v>
      </c>
      <c r="E18" s="82">
        <v>4.0</v>
      </c>
      <c r="F18" s="82">
        <v>16.0</v>
      </c>
      <c r="G18" s="82">
        <v>180.0</v>
      </c>
    </row>
    <row r="21">
      <c r="A21" s="82" t="s">
        <v>94</v>
      </c>
      <c r="B21" s="82" t="s">
        <v>95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 t="s">
        <v>96</v>
      </c>
      <c r="B1" s="7"/>
      <c r="C1" s="7"/>
      <c r="D1" s="7"/>
      <c r="E1" s="7"/>
      <c r="F1" s="7"/>
      <c r="G1" s="7"/>
      <c r="H1" s="7"/>
      <c r="I1" s="7"/>
      <c r="J1" s="7"/>
      <c r="K1" s="7"/>
      <c r="L1" s="7"/>
      <c r="M1" s="7"/>
      <c r="N1" s="7"/>
      <c r="O1" s="7"/>
      <c r="P1" s="7"/>
    </row>
    <row r="2">
      <c r="A2" s="37" t="s">
        <v>97</v>
      </c>
      <c r="B2" s="7"/>
      <c r="C2" s="7"/>
      <c r="D2" s="7"/>
      <c r="E2" s="7"/>
      <c r="F2" s="7"/>
      <c r="G2" s="7"/>
      <c r="H2" s="7"/>
      <c r="I2" s="7"/>
      <c r="J2" s="7"/>
      <c r="K2" s="7"/>
      <c r="L2" s="7"/>
      <c r="M2" s="7"/>
      <c r="N2" s="7"/>
      <c r="O2" s="7"/>
      <c r="P2" s="7"/>
    </row>
    <row r="3">
      <c r="A3" s="85" t="s">
        <v>98</v>
      </c>
      <c r="B3" s="67" t="s">
        <v>99</v>
      </c>
      <c r="C3" s="35"/>
      <c r="D3" s="35"/>
      <c r="E3" s="35"/>
      <c r="F3" s="35"/>
      <c r="G3" s="36"/>
      <c r="H3" s="86" t="s">
        <v>100</v>
      </c>
      <c r="I3" s="86" t="s">
        <v>101</v>
      </c>
      <c r="J3" s="86" t="s">
        <v>102</v>
      </c>
      <c r="K3" s="87" t="s">
        <v>103</v>
      </c>
      <c r="L3" s="5"/>
      <c r="M3" s="5"/>
      <c r="N3" s="5"/>
      <c r="O3" s="5"/>
      <c r="P3" s="5"/>
    </row>
    <row r="4">
      <c r="A4" s="88" t="s">
        <v>45</v>
      </c>
      <c r="B4" s="89" t="s">
        <v>104</v>
      </c>
      <c r="C4" s="90"/>
      <c r="D4" s="90"/>
      <c r="E4" s="90"/>
      <c r="F4" s="90"/>
      <c r="G4" s="90"/>
      <c r="H4" s="91" t="s">
        <v>105</v>
      </c>
      <c r="I4" s="92">
        <v>6.0</v>
      </c>
      <c r="J4" s="93"/>
      <c r="K4" s="94"/>
      <c r="L4" s="5"/>
      <c r="M4" s="5"/>
      <c r="N4" s="5"/>
      <c r="O4" s="5"/>
      <c r="P4" s="5"/>
    </row>
    <row r="5">
      <c r="A5" s="88" t="s">
        <v>48</v>
      </c>
      <c r="B5" s="95" t="s">
        <v>106</v>
      </c>
      <c r="C5" s="35"/>
      <c r="D5" s="35"/>
      <c r="E5" s="35"/>
      <c r="F5" s="35"/>
      <c r="G5" s="35"/>
      <c r="H5" s="91" t="s">
        <v>107</v>
      </c>
      <c r="I5" s="92">
        <v>6.0</v>
      </c>
      <c r="J5" s="96"/>
      <c r="K5" s="97"/>
      <c r="L5" s="52"/>
      <c r="M5" s="52"/>
      <c r="N5" s="52"/>
      <c r="O5" s="52"/>
      <c r="P5" s="52"/>
    </row>
    <row r="6">
      <c r="A6" s="88" t="s">
        <v>50</v>
      </c>
      <c r="B6" s="98" t="s">
        <v>108</v>
      </c>
      <c r="C6" s="35"/>
      <c r="D6" s="35"/>
      <c r="E6" s="35"/>
      <c r="F6" s="35"/>
      <c r="G6" s="36"/>
      <c r="H6" s="99" t="s">
        <v>52</v>
      </c>
      <c r="I6" s="92">
        <v>6.0</v>
      </c>
      <c r="J6" s="93"/>
      <c r="K6" s="100"/>
      <c r="L6" s="101"/>
      <c r="M6" s="47"/>
      <c r="N6" s="47"/>
      <c r="O6" s="47"/>
      <c r="P6" s="47"/>
      <c r="Q6" s="5"/>
      <c r="R6" s="5"/>
      <c r="S6" s="5"/>
      <c r="T6" s="5"/>
      <c r="U6" s="5"/>
      <c r="V6" s="5"/>
      <c r="W6" s="5"/>
      <c r="X6" s="5"/>
      <c r="Y6" s="5"/>
      <c r="Z6" s="5"/>
      <c r="AA6" s="5"/>
      <c r="AB6" s="5"/>
      <c r="AC6" s="5"/>
      <c r="AD6" s="5"/>
    </row>
    <row r="7">
      <c r="A7" s="88" t="s">
        <v>53</v>
      </c>
      <c r="B7" s="95" t="s">
        <v>109</v>
      </c>
      <c r="C7" s="35"/>
      <c r="D7" s="35"/>
      <c r="E7" s="35"/>
      <c r="F7" s="35"/>
      <c r="G7" s="35"/>
      <c r="H7" s="91"/>
      <c r="I7" s="92">
        <v>6.0</v>
      </c>
      <c r="J7" s="96"/>
      <c r="K7" s="97"/>
      <c r="L7" s="52"/>
      <c r="M7" s="52"/>
      <c r="N7" s="52"/>
      <c r="O7" s="52"/>
      <c r="P7" s="52"/>
    </row>
    <row r="8">
      <c r="A8" s="88" t="s">
        <v>55</v>
      </c>
      <c r="B8" s="95" t="s">
        <v>110</v>
      </c>
      <c r="C8" s="35"/>
      <c r="D8" s="35"/>
      <c r="E8" s="35"/>
      <c r="F8" s="35"/>
      <c r="G8" s="35"/>
      <c r="H8" s="91"/>
      <c r="I8" s="92">
        <v>21.0</v>
      </c>
      <c r="J8" s="96"/>
      <c r="K8" s="97"/>
      <c r="L8" s="52"/>
      <c r="M8" s="52"/>
      <c r="N8" s="52"/>
      <c r="O8" s="52"/>
      <c r="P8" s="52"/>
    </row>
    <row r="9">
      <c r="I9" s="24">
        <f>sum(I4:I8)</f>
        <v>45</v>
      </c>
      <c r="J9" s="24"/>
      <c r="K9" s="24"/>
    </row>
  </sheetData>
  <mergeCells count="8">
    <mergeCell ref="A1:P1"/>
    <mergeCell ref="A2:P2"/>
    <mergeCell ref="B3:G3"/>
    <mergeCell ref="B4:G4"/>
    <mergeCell ref="B5:G5"/>
    <mergeCell ref="B6:G6"/>
    <mergeCell ref="B7:G7"/>
    <mergeCell ref="B8:G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2" t="s">
        <v>111</v>
      </c>
      <c r="B1" s="7"/>
      <c r="C1" s="7"/>
      <c r="D1" s="7"/>
      <c r="E1" s="7"/>
      <c r="F1" s="7"/>
      <c r="G1" s="7"/>
      <c r="H1" s="7"/>
      <c r="I1" s="7"/>
      <c r="J1" s="7"/>
      <c r="K1" s="7"/>
      <c r="L1" s="7"/>
      <c r="M1" s="7"/>
      <c r="N1" s="7"/>
      <c r="O1" s="7"/>
      <c r="P1" s="7"/>
      <c r="Q1" s="5"/>
      <c r="R1" s="5"/>
      <c r="S1" s="5"/>
      <c r="T1" s="5"/>
      <c r="U1" s="5"/>
      <c r="V1" s="5"/>
      <c r="W1" s="5"/>
      <c r="X1" s="5"/>
      <c r="Y1" s="5"/>
      <c r="Z1" s="5"/>
      <c r="AA1" s="5"/>
      <c r="AB1" s="5"/>
      <c r="AC1" s="5"/>
      <c r="AD1" s="5"/>
    </row>
    <row r="2">
      <c r="A2" s="37" t="s">
        <v>112</v>
      </c>
      <c r="B2" s="7"/>
      <c r="C2" s="7"/>
      <c r="D2" s="7"/>
      <c r="E2" s="7"/>
      <c r="F2" s="7"/>
      <c r="G2" s="7"/>
      <c r="H2" s="7"/>
      <c r="I2" s="7"/>
      <c r="J2" s="7"/>
      <c r="K2" s="7"/>
      <c r="L2" s="7"/>
      <c r="M2" s="7"/>
      <c r="N2" s="7"/>
      <c r="O2" s="7"/>
      <c r="P2" s="7"/>
      <c r="Q2" s="5"/>
      <c r="R2" s="5"/>
      <c r="S2" s="5"/>
      <c r="T2" s="5"/>
      <c r="U2" s="5"/>
      <c r="V2" s="5"/>
      <c r="W2" s="5"/>
      <c r="X2" s="5"/>
      <c r="Y2" s="5"/>
      <c r="Z2" s="5"/>
      <c r="AA2" s="5"/>
      <c r="AB2" s="5"/>
      <c r="AC2" s="5"/>
      <c r="AD2" s="5"/>
    </row>
    <row r="3">
      <c r="A3" s="103" t="s">
        <v>113</v>
      </c>
      <c r="B3" s="104" t="s">
        <v>114</v>
      </c>
      <c r="C3" s="7"/>
      <c r="D3" s="7"/>
      <c r="E3" s="7"/>
      <c r="F3" s="7"/>
      <c r="G3" s="7"/>
      <c r="H3" s="7"/>
      <c r="I3" s="7"/>
      <c r="J3" s="7"/>
      <c r="K3" s="7"/>
      <c r="L3" s="7"/>
      <c r="M3" s="7"/>
      <c r="N3" s="7"/>
      <c r="O3" s="7"/>
      <c r="P3" s="105"/>
      <c r="Q3" s="5"/>
      <c r="R3" s="5"/>
      <c r="S3" s="5"/>
      <c r="T3" s="5"/>
      <c r="U3" s="5"/>
      <c r="V3" s="5"/>
      <c r="W3" s="5"/>
      <c r="X3" s="5"/>
      <c r="Y3" s="5"/>
      <c r="Z3" s="5"/>
      <c r="AA3" s="5"/>
      <c r="AB3" s="5"/>
      <c r="AC3" s="5"/>
      <c r="AD3" s="5"/>
    </row>
    <row r="4">
      <c r="A4" s="106">
        <v>1.0</v>
      </c>
      <c r="B4" s="107" t="s">
        <v>115</v>
      </c>
      <c r="C4" s="35"/>
      <c r="D4" s="35"/>
      <c r="E4" s="35"/>
      <c r="F4" s="35"/>
      <c r="G4" s="35"/>
      <c r="H4" s="35"/>
      <c r="I4" s="35"/>
      <c r="J4" s="35"/>
      <c r="K4" s="35"/>
      <c r="L4" s="35"/>
      <c r="M4" s="35"/>
      <c r="N4" s="35"/>
      <c r="O4" s="35"/>
      <c r="P4" s="108"/>
      <c r="Q4" s="5"/>
      <c r="R4" s="5"/>
      <c r="S4" s="5"/>
      <c r="T4" s="5"/>
      <c r="U4" s="5"/>
      <c r="V4" s="5"/>
      <c r="W4" s="5"/>
      <c r="X4" s="5"/>
      <c r="Y4" s="5"/>
      <c r="Z4" s="5"/>
      <c r="AA4" s="5"/>
      <c r="AB4" s="5"/>
      <c r="AC4" s="5"/>
      <c r="AD4" s="5"/>
    </row>
    <row r="5">
      <c r="A5" s="109">
        <v>2.0</v>
      </c>
      <c r="B5" s="72" t="s">
        <v>116</v>
      </c>
      <c r="C5" s="35"/>
      <c r="D5" s="35"/>
      <c r="E5" s="35"/>
      <c r="F5" s="35"/>
      <c r="G5" s="35"/>
      <c r="H5" s="35"/>
      <c r="I5" s="35"/>
      <c r="J5" s="35"/>
      <c r="K5" s="35"/>
      <c r="L5" s="35"/>
      <c r="M5" s="35"/>
      <c r="N5" s="35"/>
      <c r="O5" s="35"/>
      <c r="P5" s="108"/>
    </row>
    <row r="6">
      <c r="A6" s="109">
        <v>3.0</v>
      </c>
      <c r="B6" s="110" t="s">
        <v>117</v>
      </c>
      <c r="C6" s="19"/>
      <c r="D6" s="19"/>
      <c r="E6" s="19"/>
      <c r="F6" s="19"/>
      <c r="G6" s="19"/>
      <c r="H6" s="19"/>
      <c r="I6" s="19"/>
      <c r="J6" s="19"/>
      <c r="K6" s="19"/>
      <c r="L6" s="19"/>
      <c r="M6" s="19"/>
      <c r="N6" s="19"/>
      <c r="O6" s="19"/>
      <c r="P6" s="23"/>
    </row>
    <row r="7">
      <c r="A7" s="109">
        <v>4.0</v>
      </c>
      <c r="B7" s="110" t="s">
        <v>118</v>
      </c>
      <c r="C7" s="19"/>
      <c r="D7" s="19"/>
      <c r="E7" s="19"/>
      <c r="F7" s="19"/>
      <c r="G7" s="19"/>
      <c r="H7" s="19"/>
      <c r="I7" s="19"/>
      <c r="J7" s="19"/>
      <c r="K7" s="19"/>
      <c r="L7" s="19"/>
      <c r="M7" s="19"/>
      <c r="N7" s="19"/>
      <c r="O7" s="19"/>
      <c r="P7" s="23"/>
      <c r="Q7" s="5"/>
      <c r="R7" s="5"/>
      <c r="S7" s="5"/>
      <c r="T7" s="5"/>
      <c r="U7" s="5"/>
      <c r="V7" s="5"/>
      <c r="W7" s="5"/>
      <c r="X7" s="5"/>
      <c r="Y7" s="5"/>
      <c r="Z7" s="5"/>
      <c r="AA7" s="5"/>
      <c r="AB7" s="5"/>
      <c r="AC7" s="5"/>
      <c r="AD7" s="5"/>
    </row>
    <row r="8">
      <c r="A8" s="111">
        <v>5.0</v>
      </c>
      <c r="B8" s="112" t="s">
        <v>119</v>
      </c>
      <c r="C8" s="35"/>
      <c r="D8" s="35"/>
      <c r="E8" s="35"/>
      <c r="F8" s="35"/>
      <c r="G8" s="35"/>
      <c r="H8" s="35"/>
      <c r="I8" s="35"/>
      <c r="J8" s="35"/>
      <c r="K8" s="35"/>
      <c r="L8" s="35"/>
      <c r="M8" s="35"/>
      <c r="N8" s="35"/>
      <c r="O8" s="35"/>
      <c r="P8" s="108"/>
      <c r="Q8" s="24"/>
      <c r="R8" s="24"/>
      <c r="S8" s="24"/>
      <c r="T8" s="24"/>
      <c r="U8" s="24"/>
      <c r="V8" s="24"/>
      <c r="W8" s="24"/>
      <c r="X8" s="24"/>
      <c r="Y8" s="24"/>
      <c r="Z8" s="24"/>
      <c r="AA8" s="24"/>
      <c r="AB8" s="24"/>
      <c r="AC8" s="24"/>
      <c r="AD8" s="24"/>
    </row>
    <row r="9">
      <c r="A9" s="55"/>
      <c r="B9" s="56"/>
      <c r="C9" s="56"/>
      <c r="D9" s="56"/>
      <c r="E9" s="56"/>
      <c r="F9" s="56"/>
      <c r="G9" s="56"/>
      <c r="H9" s="56"/>
      <c r="I9" s="56"/>
      <c r="J9" s="56"/>
      <c r="K9" s="56"/>
      <c r="L9" s="5"/>
      <c r="M9" s="5"/>
      <c r="N9" s="5"/>
      <c r="O9" s="5"/>
      <c r="P9" s="5"/>
      <c r="Q9" s="5"/>
      <c r="R9" s="5"/>
      <c r="S9" s="5"/>
      <c r="T9" s="5"/>
      <c r="U9" s="5"/>
      <c r="V9" s="5"/>
      <c r="W9" s="5"/>
      <c r="X9" s="5"/>
      <c r="Y9" s="5"/>
      <c r="Z9" s="5"/>
      <c r="AA9" s="5"/>
      <c r="AB9" s="5"/>
      <c r="AC9" s="5"/>
      <c r="AD9" s="5"/>
    </row>
    <row r="10">
      <c r="A10" s="102" t="s">
        <v>120</v>
      </c>
      <c r="B10" s="7"/>
      <c r="C10" s="7"/>
      <c r="D10" s="7"/>
      <c r="E10" s="7"/>
      <c r="F10" s="7"/>
      <c r="G10" s="7"/>
      <c r="H10" s="7"/>
      <c r="I10" s="7"/>
      <c r="J10" s="7"/>
      <c r="K10" s="7"/>
      <c r="L10" s="7"/>
      <c r="M10" s="7"/>
      <c r="N10" s="7"/>
      <c r="O10" s="7"/>
      <c r="P10" s="7"/>
      <c r="Q10" s="5"/>
      <c r="R10" s="5"/>
      <c r="S10" s="5"/>
      <c r="T10" s="5"/>
      <c r="U10" s="5"/>
      <c r="V10" s="5"/>
      <c r="W10" s="5"/>
      <c r="X10" s="5"/>
      <c r="Y10" s="5"/>
      <c r="Z10" s="5"/>
      <c r="AA10" s="5"/>
      <c r="AB10" s="5"/>
      <c r="AC10" s="5"/>
      <c r="AD10" s="5"/>
    </row>
    <row r="11">
      <c r="A11" s="103" t="s">
        <v>113</v>
      </c>
      <c r="B11" s="104" t="s">
        <v>121</v>
      </c>
      <c r="C11" s="7"/>
      <c r="D11" s="7"/>
      <c r="E11" s="7"/>
      <c r="F11" s="7"/>
      <c r="G11" s="7"/>
      <c r="H11" s="7"/>
      <c r="I11" s="7"/>
      <c r="J11" s="7"/>
      <c r="K11" s="7"/>
      <c r="L11" s="7"/>
      <c r="M11" s="7"/>
      <c r="N11" s="7"/>
      <c r="O11" s="7"/>
      <c r="P11" s="105"/>
      <c r="Q11" s="5"/>
      <c r="R11" s="5"/>
      <c r="S11" s="5"/>
      <c r="T11" s="5"/>
      <c r="U11" s="5"/>
      <c r="V11" s="5"/>
      <c r="W11" s="5"/>
      <c r="X11" s="5"/>
      <c r="Y11" s="5"/>
      <c r="Z11" s="5"/>
      <c r="AA11" s="5"/>
      <c r="AB11" s="5"/>
      <c r="AC11" s="5"/>
      <c r="AD11" s="5"/>
    </row>
    <row r="12">
      <c r="A12" s="113">
        <v>1.0</v>
      </c>
      <c r="B12" s="114" t="s">
        <v>122</v>
      </c>
      <c r="C12" s="2"/>
      <c r="D12" s="2"/>
      <c r="E12" s="2"/>
      <c r="F12" s="2"/>
      <c r="G12" s="2"/>
      <c r="H12" s="2"/>
      <c r="I12" s="2"/>
      <c r="J12" s="2"/>
      <c r="K12" s="2"/>
      <c r="L12" s="2"/>
      <c r="M12" s="2"/>
      <c r="N12" s="2"/>
      <c r="O12" s="2"/>
      <c r="P12" s="3"/>
      <c r="Q12" s="24"/>
      <c r="R12" s="24"/>
      <c r="S12" s="24"/>
      <c r="T12" s="24"/>
      <c r="U12" s="24"/>
      <c r="V12" s="24"/>
      <c r="W12" s="24"/>
      <c r="X12" s="24"/>
      <c r="Y12" s="24"/>
      <c r="Z12" s="24"/>
      <c r="AA12" s="24"/>
      <c r="AB12" s="24"/>
      <c r="AC12" s="24"/>
      <c r="AD12" s="24"/>
    </row>
    <row r="13">
      <c r="A13" s="115">
        <v>2.0</v>
      </c>
      <c r="B13" s="116" t="s">
        <v>123</v>
      </c>
      <c r="C13" s="117"/>
      <c r="D13" s="117"/>
      <c r="E13" s="117"/>
      <c r="F13" s="117"/>
      <c r="G13" s="117"/>
      <c r="H13" s="117"/>
      <c r="I13" s="117"/>
      <c r="J13" s="117"/>
      <c r="K13" s="117"/>
      <c r="L13" s="117"/>
      <c r="M13" s="117"/>
      <c r="N13" s="117"/>
      <c r="O13" s="117"/>
      <c r="P13" s="118"/>
      <c r="Q13" s="5"/>
      <c r="R13" s="5"/>
      <c r="S13" s="5"/>
      <c r="T13" s="5"/>
      <c r="U13" s="5"/>
      <c r="V13" s="5"/>
      <c r="W13" s="5"/>
      <c r="X13" s="5"/>
      <c r="Y13" s="5"/>
      <c r="Z13" s="5"/>
      <c r="AA13" s="5"/>
      <c r="AB13" s="5"/>
      <c r="AC13" s="5"/>
      <c r="AD13" s="5"/>
    </row>
    <row r="14">
      <c r="A14" s="113">
        <v>3.0</v>
      </c>
      <c r="B14" s="72" t="s">
        <v>124</v>
      </c>
      <c r="C14" s="35"/>
      <c r="D14" s="35"/>
      <c r="E14" s="35"/>
      <c r="F14" s="35"/>
      <c r="G14" s="35"/>
      <c r="H14" s="35"/>
      <c r="I14" s="35"/>
      <c r="J14" s="35"/>
      <c r="K14" s="35"/>
      <c r="L14" s="35"/>
      <c r="M14" s="35"/>
      <c r="N14" s="35"/>
      <c r="O14" s="35"/>
      <c r="P14" s="108"/>
      <c r="Q14" s="5"/>
      <c r="R14" s="5"/>
      <c r="S14" s="5"/>
      <c r="T14" s="5"/>
      <c r="U14" s="5"/>
      <c r="V14" s="5"/>
      <c r="W14" s="5"/>
      <c r="X14" s="5"/>
      <c r="Y14" s="5"/>
      <c r="Z14" s="5"/>
      <c r="AA14" s="5"/>
      <c r="AB14" s="5"/>
      <c r="AC14" s="5"/>
      <c r="AD14" s="5"/>
    </row>
    <row r="15">
      <c r="A15" s="115">
        <v>4.0</v>
      </c>
      <c r="B15" s="72" t="s">
        <v>125</v>
      </c>
      <c r="C15" s="35"/>
      <c r="D15" s="35"/>
      <c r="E15" s="35"/>
      <c r="F15" s="35"/>
      <c r="G15" s="35"/>
      <c r="H15" s="35"/>
      <c r="I15" s="35"/>
      <c r="J15" s="35"/>
      <c r="K15" s="35"/>
      <c r="L15" s="35"/>
      <c r="M15" s="35"/>
      <c r="N15" s="35"/>
      <c r="O15" s="35"/>
      <c r="P15" s="108"/>
      <c r="Q15" s="5"/>
      <c r="R15" s="5"/>
      <c r="S15" s="5"/>
      <c r="T15" s="5"/>
      <c r="U15" s="5"/>
      <c r="V15" s="5"/>
      <c r="W15" s="5"/>
      <c r="X15" s="5"/>
      <c r="Y15" s="5"/>
      <c r="Z15" s="5"/>
      <c r="AA15" s="5"/>
      <c r="AB15" s="5"/>
      <c r="AC15" s="5"/>
      <c r="AD15" s="5"/>
    </row>
    <row r="16">
      <c r="A16" s="113">
        <v>5.0</v>
      </c>
      <c r="B16" s="72" t="s">
        <v>126</v>
      </c>
      <c r="C16" s="35"/>
      <c r="D16" s="35"/>
      <c r="E16" s="35"/>
      <c r="F16" s="35"/>
      <c r="G16" s="35"/>
      <c r="H16" s="35"/>
      <c r="I16" s="35"/>
      <c r="J16" s="35"/>
      <c r="K16" s="35"/>
      <c r="L16" s="35"/>
      <c r="M16" s="35"/>
      <c r="N16" s="35"/>
      <c r="O16" s="35"/>
      <c r="P16" s="108"/>
      <c r="Q16" s="5"/>
      <c r="R16" s="5"/>
      <c r="S16" s="5"/>
      <c r="T16" s="5"/>
      <c r="U16" s="5"/>
      <c r="V16" s="5"/>
      <c r="W16" s="5"/>
      <c r="X16" s="5"/>
      <c r="Y16" s="5"/>
      <c r="Z16" s="5"/>
      <c r="AA16" s="5"/>
      <c r="AB16" s="5"/>
      <c r="AC16" s="5"/>
      <c r="AD16" s="5"/>
    </row>
    <row r="17">
      <c r="A17" s="115">
        <v>6.0</v>
      </c>
      <c r="B17" s="72" t="s">
        <v>127</v>
      </c>
      <c r="C17" s="35"/>
      <c r="D17" s="35"/>
      <c r="E17" s="35"/>
      <c r="F17" s="35"/>
      <c r="G17" s="35"/>
      <c r="H17" s="35"/>
      <c r="I17" s="35"/>
      <c r="J17" s="35"/>
      <c r="K17" s="35"/>
      <c r="L17" s="35"/>
      <c r="M17" s="35"/>
      <c r="N17" s="35"/>
      <c r="O17" s="35"/>
      <c r="P17" s="108"/>
      <c r="Q17" s="5"/>
      <c r="R17" s="5"/>
      <c r="S17" s="5"/>
      <c r="T17" s="5"/>
      <c r="U17" s="5"/>
      <c r="V17" s="5"/>
      <c r="W17" s="5"/>
      <c r="X17" s="5"/>
      <c r="Y17" s="5"/>
      <c r="Z17" s="5"/>
      <c r="AA17" s="5"/>
      <c r="AB17" s="5"/>
      <c r="AC17" s="5"/>
      <c r="AD17" s="5"/>
    </row>
    <row r="18">
      <c r="A18" s="113">
        <v>7.0</v>
      </c>
      <c r="B18" s="72" t="s">
        <v>128</v>
      </c>
      <c r="C18" s="35"/>
      <c r="D18" s="35"/>
      <c r="E18" s="35"/>
      <c r="F18" s="35"/>
      <c r="G18" s="35"/>
      <c r="H18" s="35"/>
      <c r="I18" s="35"/>
      <c r="J18" s="35"/>
      <c r="K18" s="35"/>
      <c r="L18" s="35"/>
      <c r="M18" s="35"/>
      <c r="N18" s="35"/>
      <c r="O18" s="35"/>
      <c r="P18" s="108"/>
      <c r="Q18" s="5"/>
      <c r="R18" s="5"/>
      <c r="S18" s="5"/>
      <c r="T18" s="5"/>
      <c r="U18" s="5"/>
      <c r="V18" s="5"/>
      <c r="W18" s="5"/>
      <c r="X18" s="5"/>
      <c r="Y18" s="5"/>
      <c r="Z18" s="5"/>
      <c r="AA18" s="5"/>
      <c r="AB18" s="5"/>
      <c r="AC18" s="5"/>
      <c r="AD18" s="5"/>
    </row>
  </sheetData>
  <mergeCells count="17">
    <mergeCell ref="A1:P1"/>
    <mergeCell ref="A2:P2"/>
    <mergeCell ref="B3:P3"/>
    <mergeCell ref="B4:P4"/>
    <mergeCell ref="B5:P5"/>
    <mergeCell ref="B6:P6"/>
    <mergeCell ref="B7:P7"/>
    <mergeCell ref="B16:P16"/>
    <mergeCell ref="B17:P17"/>
    <mergeCell ref="B18:P18"/>
    <mergeCell ref="B8:P8"/>
    <mergeCell ref="A10:P10"/>
    <mergeCell ref="B11:P11"/>
    <mergeCell ref="B12:P12"/>
    <mergeCell ref="B13:P13"/>
    <mergeCell ref="B14:P14"/>
    <mergeCell ref="B15:P15"/>
  </mergeCells>
  <hyperlinks>
    <hyperlink r:id="rId1" ref="B4"/>
    <hyperlink r:id="rId2" ref="B1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2" t="s">
        <v>129</v>
      </c>
      <c r="B1" s="7"/>
      <c r="C1" s="7"/>
      <c r="D1" s="7"/>
      <c r="E1" s="7"/>
      <c r="F1" s="7"/>
      <c r="G1" s="7"/>
      <c r="H1" s="7"/>
      <c r="I1" s="7"/>
      <c r="J1" s="7"/>
      <c r="K1" s="7"/>
      <c r="L1" s="7"/>
      <c r="M1" s="7"/>
      <c r="N1" s="7"/>
      <c r="O1" s="7"/>
      <c r="P1" s="7"/>
      <c r="Q1" s="5"/>
      <c r="R1" s="5"/>
      <c r="S1" s="5"/>
      <c r="T1" s="5"/>
      <c r="U1" s="5"/>
      <c r="V1" s="5"/>
      <c r="W1" s="5"/>
      <c r="X1" s="5"/>
      <c r="Y1" s="5"/>
      <c r="Z1" s="5"/>
      <c r="AA1" s="5"/>
      <c r="AB1" s="5"/>
      <c r="AC1" s="5"/>
      <c r="AD1" s="5"/>
    </row>
    <row r="2">
      <c r="A2" s="37" t="s">
        <v>130</v>
      </c>
      <c r="B2" s="7"/>
      <c r="C2" s="7"/>
      <c r="D2" s="7"/>
      <c r="E2" s="7"/>
      <c r="F2" s="7"/>
      <c r="G2" s="7"/>
      <c r="H2" s="7"/>
      <c r="I2" s="7"/>
      <c r="J2" s="7"/>
      <c r="K2" s="7"/>
      <c r="L2" s="7"/>
      <c r="M2" s="7"/>
      <c r="N2" s="7"/>
      <c r="O2" s="7"/>
      <c r="P2" s="7"/>
      <c r="Q2" s="5"/>
      <c r="R2" s="5"/>
      <c r="S2" s="5"/>
      <c r="T2" s="5"/>
      <c r="U2" s="5"/>
      <c r="V2" s="5"/>
      <c r="W2" s="5"/>
      <c r="X2" s="5"/>
      <c r="Y2" s="5"/>
      <c r="Z2" s="5"/>
      <c r="AA2" s="5"/>
      <c r="AB2" s="5"/>
      <c r="AC2" s="5"/>
      <c r="AD2" s="5"/>
    </row>
    <row r="3">
      <c r="A3" s="24"/>
    </row>
    <row r="4">
      <c r="A4" s="119" t="s">
        <v>131</v>
      </c>
    </row>
    <row r="5">
      <c r="A5" s="24" t="s">
        <v>132</v>
      </c>
    </row>
    <row r="7">
      <c r="A7" s="119" t="s">
        <v>133</v>
      </c>
    </row>
    <row r="8">
      <c r="A8" s="24" t="s">
        <v>134</v>
      </c>
    </row>
  </sheetData>
  <mergeCells count="2">
    <mergeCell ref="A1:P1"/>
    <mergeCell ref="A2:P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30" width="10.75"/>
  </cols>
  <sheetData>
    <row r="1" ht="34.5" customHeight="1">
      <c r="A1" s="29"/>
      <c r="B1" s="29"/>
      <c r="C1" s="29"/>
      <c r="D1" s="29"/>
      <c r="E1" s="30" t="s">
        <v>135</v>
      </c>
      <c r="F1" s="29"/>
      <c r="G1" s="29"/>
      <c r="H1" s="8"/>
      <c r="I1" s="8"/>
      <c r="J1" s="8"/>
      <c r="K1" s="8"/>
      <c r="L1" s="31"/>
      <c r="M1" s="31"/>
      <c r="N1" s="31"/>
      <c r="O1" s="31"/>
      <c r="P1" s="31"/>
      <c r="Q1" s="5"/>
      <c r="R1" s="5"/>
      <c r="S1" s="5"/>
      <c r="T1" s="5"/>
      <c r="U1" s="5"/>
      <c r="V1" s="5"/>
      <c r="W1" s="5"/>
      <c r="X1" s="5"/>
      <c r="Y1" s="5"/>
      <c r="Z1" s="5"/>
      <c r="AA1" s="5"/>
      <c r="AB1" s="5"/>
      <c r="AC1" s="5"/>
      <c r="AD1" s="5"/>
    </row>
    <row r="2" ht="34.5" customHeight="1">
      <c r="A2" s="120"/>
      <c r="B2" s="7"/>
      <c r="C2" s="7"/>
      <c r="D2" s="7"/>
      <c r="E2" s="7"/>
      <c r="F2" s="7"/>
      <c r="G2" s="7"/>
      <c r="H2" s="121" t="s">
        <v>136</v>
      </c>
      <c r="I2" s="35"/>
      <c r="J2" s="35"/>
      <c r="K2" s="36"/>
      <c r="L2" s="122" t="s">
        <v>4</v>
      </c>
      <c r="M2" s="35"/>
      <c r="N2" s="35"/>
      <c r="O2" s="35"/>
      <c r="P2" s="36"/>
      <c r="Q2" s="5"/>
      <c r="R2" s="5"/>
      <c r="S2" s="5"/>
      <c r="T2" s="5"/>
      <c r="U2" s="5"/>
      <c r="V2" s="5"/>
      <c r="W2" s="5"/>
      <c r="X2" s="5"/>
      <c r="Y2" s="5"/>
      <c r="Z2" s="5"/>
      <c r="AA2" s="5"/>
      <c r="AB2" s="5"/>
      <c r="AC2" s="5"/>
      <c r="AD2" s="5"/>
    </row>
    <row r="3" ht="34.5" customHeight="1">
      <c r="A3" s="123"/>
      <c r="B3" s="123"/>
      <c r="C3" s="123"/>
      <c r="D3" s="123"/>
      <c r="E3" s="123"/>
      <c r="F3" s="123"/>
      <c r="G3" s="123"/>
      <c r="H3" s="122" t="s">
        <v>137</v>
      </c>
      <c r="I3" s="35"/>
      <c r="J3" s="35"/>
      <c r="K3" s="36"/>
      <c r="L3" s="24" t="s">
        <v>138</v>
      </c>
      <c r="P3" s="124"/>
      <c r="Q3" s="5"/>
      <c r="R3" s="5"/>
      <c r="S3" s="5"/>
      <c r="T3" s="5"/>
      <c r="U3" s="5"/>
      <c r="V3" s="5"/>
      <c r="W3" s="5"/>
      <c r="X3" s="5"/>
      <c r="Y3" s="5"/>
      <c r="Z3" s="5"/>
      <c r="AA3" s="5"/>
      <c r="AB3" s="5"/>
      <c r="AC3" s="5"/>
      <c r="AD3" s="5"/>
    </row>
    <row r="4" ht="34.5" customHeight="1">
      <c r="A4" s="123"/>
      <c r="B4" s="123"/>
      <c r="C4" s="123"/>
      <c r="D4" s="123"/>
      <c r="E4" s="123"/>
      <c r="F4" s="123"/>
      <c r="G4" s="123"/>
      <c r="H4" s="121" t="s">
        <v>139</v>
      </c>
      <c r="I4" s="35"/>
      <c r="J4" s="35"/>
      <c r="K4" s="36"/>
      <c r="L4" s="125" t="s">
        <v>16</v>
      </c>
      <c r="M4" s="35"/>
      <c r="N4" s="35"/>
      <c r="O4" s="35"/>
      <c r="P4" s="36"/>
      <c r="Q4" s="5"/>
      <c r="R4" s="5"/>
      <c r="S4" s="5"/>
      <c r="T4" s="5"/>
      <c r="U4" s="5"/>
      <c r="V4" s="5"/>
      <c r="W4" s="5"/>
      <c r="X4" s="5"/>
      <c r="Y4" s="5"/>
      <c r="Z4" s="5"/>
      <c r="AA4" s="5"/>
      <c r="AB4" s="5"/>
      <c r="AC4" s="5"/>
      <c r="AD4" s="5"/>
    </row>
    <row r="5" ht="34.5" customHeight="1">
      <c r="A5" s="126"/>
      <c r="B5" s="7"/>
      <c r="C5" s="7"/>
      <c r="D5" s="7"/>
      <c r="E5" s="7"/>
      <c r="F5" s="7"/>
      <c r="G5" s="7"/>
      <c r="H5" s="121" t="s">
        <v>140</v>
      </c>
      <c r="I5" s="35"/>
      <c r="J5" s="35"/>
      <c r="K5" s="36"/>
      <c r="L5" s="122" t="s">
        <v>141</v>
      </c>
      <c r="M5" s="35"/>
      <c r="N5" s="35"/>
      <c r="O5" s="35"/>
      <c r="P5" s="36"/>
      <c r="Q5" s="5"/>
      <c r="R5" s="5"/>
      <c r="S5" s="5"/>
      <c r="T5" s="5"/>
      <c r="U5" s="5"/>
      <c r="V5" s="5"/>
      <c r="W5" s="5"/>
      <c r="X5" s="5"/>
      <c r="Y5" s="5"/>
      <c r="Z5" s="5"/>
      <c r="AA5" s="5"/>
      <c r="AB5" s="5"/>
      <c r="AC5" s="5"/>
      <c r="AD5" s="5"/>
    </row>
    <row r="6" ht="34.5" customHeight="1">
      <c r="A6" s="6" t="s">
        <v>1</v>
      </c>
      <c r="B6" s="7"/>
      <c r="C6" s="7"/>
      <c r="D6" s="7"/>
      <c r="E6" s="7"/>
      <c r="F6" s="7"/>
      <c r="G6" s="7"/>
      <c r="H6" s="121" t="s">
        <v>142</v>
      </c>
      <c r="I6" s="35"/>
      <c r="J6" s="35"/>
      <c r="K6" s="36"/>
      <c r="L6" s="127">
        <v>45110.0</v>
      </c>
      <c r="M6" s="35"/>
      <c r="N6" s="35"/>
      <c r="O6" s="35"/>
      <c r="P6" s="36"/>
      <c r="Q6" s="5"/>
      <c r="R6" s="5"/>
      <c r="S6" s="5"/>
      <c r="T6" s="5"/>
      <c r="U6" s="5"/>
      <c r="V6" s="5"/>
      <c r="W6" s="5"/>
      <c r="X6" s="5"/>
      <c r="Y6" s="5"/>
      <c r="Z6" s="5"/>
      <c r="AA6" s="5"/>
      <c r="AB6" s="5"/>
      <c r="AC6" s="5"/>
      <c r="AD6" s="5"/>
    </row>
    <row r="7" ht="34.5" customHeight="1">
      <c r="A7" s="128" t="s">
        <v>2</v>
      </c>
      <c r="B7" s="129"/>
      <c r="C7" s="129"/>
      <c r="D7" s="129"/>
      <c r="E7" s="129"/>
      <c r="F7" s="129"/>
      <c r="G7" s="129"/>
      <c r="H7" s="130"/>
      <c r="I7" s="130"/>
      <c r="J7" s="130"/>
      <c r="K7" s="130"/>
      <c r="L7" s="130"/>
      <c r="M7" s="130"/>
      <c r="N7" s="130"/>
      <c r="O7" s="130"/>
      <c r="P7" s="130"/>
      <c r="Q7" s="5"/>
      <c r="R7" s="5"/>
      <c r="S7" s="5"/>
      <c r="T7" s="5"/>
      <c r="U7" s="5"/>
      <c r="V7" s="5"/>
      <c r="W7" s="5"/>
      <c r="X7" s="5"/>
      <c r="Y7" s="5"/>
      <c r="Z7" s="5"/>
      <c r="AA7" s="5"/>
      <c r="AB7" s="5"/>
      <c r="AC7" s="5"/>
      <c r="AD7" s="5"/>
    </row>
    <row r="8" ht="34.5" customHeight="1">
      <c r="A8" s="131" t="s">
        <v>143</v>
      </c>
      <c r="B8" s="117"/>
      <c r="C8" s="117"/>
      <c r="D8" s="132"/>
      <c r="E8" s="133" t="s">
        <v>144</v>
      </c>
      <c r="F8" s="117"/>
      <c r="G8" s="117"/>
      <c r="H8" s="117"/>
      <c r="I8" s="117"/>
      <c r="J8" s="117"/>
      <c r="K8" s="117"/>
      <c r="L8" s="117"/>
      <c r="M8" s="117"/>
      <c r="N8" s="117"/>
      <c r="O8" s="117"/>
      <c r="P8" s="118"/>
      <c r="Q8" s="5"/>
      <c r="R8" s="5"/>
      <c r="S8" s="5"/>
      <c r="T8" s="5"/>
      <c r="U8" s="5"/>
      <c r="V8" s="5"/>
      <c r="W8" s="5"/>
      <c r="X8" s="5"/>
      <c r="Y8" s="5"/>
      <c r="Z8" s="5"/>
      <c r="AA8" s="5"/>
      <c r="AB8" s="5"/>
      <c r="AC8" s="5"/>
      <c r="AD8" s="5"/>
    </row>
    <row r="9" ht="34.5" customHeight="1">
      <c r="A9" s="134" t="s">
        <v>145</v>
      </c>
      <c r="B9" s="35"/>
      <c r="C9" s="35"/>
      <c r="D9" s="36"/>
      <c r="E9" s="135" t="s">
        <v>146</v>
      </c>
      <c r="F9" s="35"/>
      <c r="G9" s="35"/>
      <c r="H9" s="35"/>
      <c r="I9" s="35"/>
      <c r="J9" s="35"/>
      <c r="K9" s="35"/>
      <c r="L9" s="35"/>
      <c r="M9" s="35"/>
      <c r="N9" s="35"/>
      <c r="O9" s="35"/>
      <c r="P9" s="108"/>
      <c r="Q9" s="5"/>
      <c r="R9" s="5"/>
      <c r="S9" s="5"/>
      <c r="T9" s="5"/>
      <c r="U9" s="5"/>
      <c r="V9" s="5"/>
      <c r="W9" s="5"/>
      <c r="X9" s="5"/>
      <c r="Y9" s="5"/>
      <c r="Z9" s="5"/>
      <c r="AA9" s="5"/>
      <c r="AB9" s="5"/>
      <c r="AC9" s="5"/>
      <c r="AD9" s="5"/>
    </row>
    <row r="10" ht="34.5" customHeight="1">
      <c r="A10" s="134" t="s">
        <v>147</v>
      </c>
      <c r="B10" s="35"/>
      <c r="C10" s="35"/>
      <c r="D10" s="36"/>
      <c r="E10" s="135" t="s">
        <v>148</v>
      </c>
      <c r="F10" s="35"/>
      <c r="G10" s="35"/>
      <c r="H10" s="35"/>
      <c r="I10" s="35"/>
      <c r="J10" s="35"/>
      <c r="K10" s="35"/>
      <c r="L10" s="35"/>
      <c r="M10" s="35"/>
      <c r="N10" s="35"/>
      <c r="O10" s="35"/>
      <c r="P10" s="108"/>
      <c r="Q10" s="5"/>
      <c r="R10" s="5"/>
      <c r="S10" s="5"/>
      <c r="T10" s="5"/>
      <c r="U10" s="5"/>
      <c r="V10" s="5"/>
      <c r="W10" s="5"/>
      <c r="X10" s="5"/>
      <c r="Y10" s="5"/>
      <c r="Z10" s="5"/>
      <c r="AA10" s="5"/>
      <c r="AB10" s="5"/>
      <c r="AC10" s="5"/>
      <c r="AD10" s="5"/>
    </row>
    <row r="11" ht="34.5" customHeight="1">
      <c r="A11" s="134" t="s">
        <v>149</v>
      </c>
      <c r="B11" s="35"/>
      <c r="C11" s="35"/>
      <c r="D11" s="36"/>
      <c r="E11" s="135" t="s">
        <v>18</v>
      </c>
      <c r="F11" s="35"/>
      <c r="G11" s="35"/>
      <c r="H11" s="35"/>
      <c r="I11" s="35"/>
      <c r="J11" s="35"/>
      <c r="K11" s="35"/>
      <c r="L11" s="35"/>
      <c r="M11" s="35"/>
      <c r="N11" s="35"/>
      <c r="O11" s="35"/>
      <c r="P11" s="108"/>
      <c r="Q11" s="5"/>
      <c r="R11" s="5"/>
      <c r="S11" s="5"/>
      <c r="T11" s="5"/>
      <c r="U11" s="5"/>
      <c r="V11" s="5"/>
      <c r="W11" s="5"/>
      <c r="X11" s="5"/>
      <c r="Y11" s="5"/>
      <c r="Z11" s="5"/>
      <c r="AA11" s="5"/>
      <c r="AB11" s="5"/>
      <c r="AC11" s="5"/>
      <c r="AD11" s="5"/>
    </row>
    <row r="12" ht="34.5" customHeight="1">
      <c r="A12" s="134" t="s">
        <v>150</v>
      </c>
      <c r="B12" s="35"/>
      <c r="C12" s="35"/>
      <c r="D12" s="36"/>
      <c r="E12" s="135" t="s">
        <v>135</v>
      </c>
      <c r="F12" s="35"/>
      <c r="G12" s="35"/>
      <c r="H12" s="35"/>
      <c r="I12" s="35"/>
      <c r="J12" s="35"/>
      <c r="K12" s="35"/>
      <c r="L12" s="35"/>
      <c r="M12" s="35"/>
      <c r="N12" s="35"/>
      <c r="O12" s="35"/>
      <c r="P12" s="108"/>
      <c r="Q12" s="5"/>
      <c r="R12" s="5"/>
      <c r="S12" s="5"/>
      <c r="T12" s="5"/>
      <c r="U12" s="5"/>
      <c r="V12" s="5"/>
      <c r="W12" s="5"/>
      <c r="X12" s="5"/>
      <c r="Y12" s="5"/>
      <c r="Z12" s="5"/>
      <c r="AA12" s="5"/>
      <c r="AB12" s="5"/>
      <c r="AC12" s="5"/>
      <c r="AD12" s="5"/>
    </row>
    <row r="13" ht="34.5" customHeight="1">
      <c r="A13" s="134" t="s">
        <v>151</v>
      </c>
      <c r="B13" s="35"/>
      <c r="C13" s="35"/>
      <c r="D13" s="36"/>
      <c r="E13" s="135">
        <v>100.0</v>
      </c>
      <c r="F13" s="35"/>
      <c r="G13" s="35"/>
      <c r="H13" s="35"/>
      <c r="I13" s="35"/>
      <c r="J13" s="35"/>
      <c r="K13" s="35"/>
      <c r="L13" s="35"/>
      <c r="M13" s="35"/>
      <c r="N13" s="35"/>
      <c r="O13" s="35"/>
      <c r="P13" s="108"/>
      <c r="Q13" s="5"/>
      <c r="R13" s="5"/>
      <c r="S13" s="5"/>
      <c r="T13" s="5"/>
      <c r="U13" s="5"/>
      <c r="V13" s="5"/>
      <c r="W13" s="5"/>
      <c r="X13" s="5"/>
      <c r="Y13" s="5"/>
      <c r="Z13" s="5"/>
      <c r="AA13" s="5"/>
      <c r="AB13" s="5"/>
      <c r="AC13" s="5"/>
      <c r="AD13" s="5"/>
    </row>
    <row r="14" ht="34.5" customHeight="1">
      <c r="A14" s="134" t="s">
        <v>152</v>
      </c>
      <c r="B14" s="35"/>
      <c r="C14" s="35"/>
      <c r="D14" s="36"/>
      <c r="E14" s="135" t="s">
        <v>153</v>
      </c>
      <c r="F14" s="35"/>
      <c r="G14" s="35"/>
      <c r="H14" s="35"/>
      <c r="I14" s="35"/>
      <c r="J14" s="35"/>
      <c r="K14" s="35"/>
      <c r="L14" s="35"/>
      <c r="M14" s="35"/>
      <c r="N14" s="35"/>
      <c r="O14" s="35"/>
      <c r="P14" s="108"/>
      <c r="Q14" s="5"/>
      <c r="R14" s="5"/>
      <c r="S14" s="5"/>
      <c r="T14" s="5"/>
      <c r="U14" s="5"/>
      <c r="V14" s="5"/>
      <c r="W14" s="5"/>
      <c r="X14" s="5"/>
      <c r="Y14" s="5"/>
      <c r="Z14" s="5"/>
      <c r="AA14" s="5"/>
      <c r="AB14" s="5"/>
      <c r="AC14" s="5"/>
      <c r="AD14" s="5"/>
    </row>
    <row r="15" ht="46.5" customHeight="1">
      <c r="A15" s="134" t="s">
        <v>154</v>
      </c>
      <c r="B15" s="35"/>
      <c r="C15" s="35"/>
      <c r="D15" s="36"/>
      <c r="E15" s="135" t="s">
        <v>155</v>
      </c>
      <c r="F15" s="35"/>
      <c r="G15" s="35"/>
      <c r="H15" s="35"/>
      <c r="I15" s="35"/>
      <c r="J15" s="35"/>
      <c r="K15" s="35"/>
      <c r="L15" s="35"/>
      <c r="M15" s="35"/>
      <c r="N15" s="35"/>
      <c r="O15" s="35"/>
      <c r="P15" s="108"/>
      <c r="Q15" s="5"/>
      <c r="R15" s="5"/>
      <c r="S15" s="5"/>
      <c r="T15" s="5"/>
      <c r="U15" s="5"/>
      <c r="V15" s="5"/>
      <c r="W15" s="5"/>
      <c r="X15" s="5"/>
      <c r="Y15" s="5"/>
      <c r="Z15" s="5"/>
      <c r="AA15" s="5"/>
      <c r="AB15" s="5"/>
      <c r="AC15" s="5"/>
      <c r="AD15" s="5"/>
    </row>
    <row r="16" ht="34.5" customHeight="1">
      <c r="A16" s="134" t="s">
        <v>156</v>
      </c>
      <c r="B16" s="35"/>
      <c r="C16" s="35"/>
      <c r="D16" s="36"/>
      <c r="E16" s="135" t="s">
        <v>157</v>
      </c>
      <c r="F16" s="35"/>
      <c r="G16" s="35"/>
      <c r="H16" s="35"/>
      <c r="I16" s="35"/>
      <c r="J16" s="35"/>
      <c r="K16" s="35"/>
      <c r="L16" s="35"/>
      <c r="M16" s="35"/>
      <c r="N16" s="35"/>
      <c r="O16" s="35"/>
      <c r="P16" s="108"/>
      <c r="Q16" s="5"/>
      <c r="R16" s="5"/>
      <c r="S16" s="5"/>
      <c r="T16" s="5"/>
      <c r="U16" s="5"/>
      <c r="V16" s="5"/>
      <c r="W16" s="5"/>
      <c r="X16" s="5"/>
      <c r="Y16" s="5"/>
      <c r="Z16" s="5"/>
      <c r="AA16" s="5"/>
      <c r="AB16" s="5"/>
      <c r="AC16" s="5"/>
      <c r="AD16" s="5"/>
    </row>
    <row r="17" ht="34.5" customHeight="1">
      <c r="A17" s="134" t="s">
        <v>158</v>
      </c>
      <c r="B17" s="35"/>
      <c r="C17" s="35"/>
      <c r="D17" s="36"/>
      <c r="E17" s="135"/>
      <c r="F17" s="35"/>
      <c r="G17" s="35"/>
      <c r="H17" s="35"/>
      <c r="I17" s="35"/>
      <c r="J17" s="35"/>
      <c r="K17" s="35"/>
      <c r="L17" s="35"/>
      <c r="M17" s="35"/>
      <c r="N17" s="35"/>
      <c r="O17" s="35"/>
      <c r="P17" s="108"/>
      <c r="Q17" s="5"/>
      <c r="R17" s="5"/>
      <c r="S17" s="5"/>
      <c r="T17" s="5"/>
      <c r="U17" s="5"/>
      <c r="V17" s="5"/>
      <c r="W17" s="5"/>
      <c r="X17" s="5"/>
      <c r="Y17" s="5"/>
      <c r="Z17" s="5"/>
      <c r="AA17" s="5"/>
      <c r="AB17" s="5"/>
      <c r="AC17" s="5"/>
      <c r="AD17" s="5"/>
    </row>
    <row r="18" ht="34.5" customHeight="1">
      <c r="A18" s="134" t="s">
        <v>159</v>
      </c>
      <c r="B18" s="35"/>
      <c r="C18" s="35"/>
      <c r="D18" s="36"/>
      <c r="E18" s="135" t="s">
        <v>20</v>
      </c>
      <c r="F18" s="35"/>
      <c r="G18" s="35"/>
      <c r="H18" s="35"/>
      <c r="I18" s="35"/>
      <c r="J18" s="35"/>
      <c r="K18" s="35"/>
      <c r="L18" s="35"/>
      <c r="M18" s="35"/>
      <c r="N18" s="35"/>
      <c r="O18" s="35"/>
      <c r="P18" s="108"/>
      <c r="Q18" s="5"/>
      <c r="R18" s="5"/>
      <c r="S18" s="5"/>
      <c r="T18" s="5"/>
      <c r="U18" s="5"/>
      <c r="V18" s="5"/>
      <c r="W18" s="5"/>
      <c r="X18" s="5"/>
      <c r="Y18" s="5"/>
      <c r="Z18" s="5"/>
      <c r="AA18" s="5"/>
      <c r="AB18" s="5"/>
      <c r="AC18" s="5"/>
      <c r="AD18" s="5"/>
    </row>
    <row r="19" ht="34.5" customHeight="1">
      <c r="A19" s="136"/>
      <c r="B19" s="7"/>
      <c r="C19" s="7"/>
      <c r="D19" s="7"/>
      <c r="E19" s="7"/>
      <c r="F19" s="7"/>
      <c r="G19" s="7"/>
      <c r="H19" s="7"/>
      <c r="I19" s="7"/>
      <c r="J19" s="7"/>
      <c r="K19" s="7"/>
      <c r="L19" s="7"/>
      <c r="M19" s="7"/>
      <c r="N19" s="7"/>
      <c r="O19" s="7"/>
      <c r="P19" s="7"/>
      <c r="Q19" s="5"/>
      <c r="R19" s="5"/>
      <c r="S19" s="5"/>
      <c r="T19" s="5"/>
      <c r="U19" s="5"/>
      <c r="V19" s="5"/>
      <c r="W19" s="5"/>
      <c r="X19" s="5"/>
      <c r="Y19" s="5"/>
      <c r="Z19" s="5"/>
      <c r="AA19" s="5"/>
      <c r="AB19" s="5"/>
      <c r="AC19" s="5"/>
      <c r="AD19" s="5"/>
    </row>
    <row r="20" ht="34.5" customHeight="1">
      <c r="A20" s="102" t="s">
        <v>34</v>
      </c>
      <c r="B20" s="7"/>
      <c r="C20" s="7"/>
      <c r="D20" s="7"/>
      <c r="E20" s="7"/>
      <c r="F20" s="7"/>
      <c r="G20" s="7"/>
      <c r="H20" s="7"/>
      <c r="I20" s="7"/>
      <c r="J20" s="7"/>
      <c r="K20" s="7"/>
      <c r="L20" s="7"/>
      <c r="M20" s="7"/>
      <c r="N20" s="7"/>
      <c r="O20" s="7"/>
      <c r="P20" s="7"/>
      <c r="Q20" s="5"/>
      <c r="R20" s="5"/>
      <c r="S20" s="5"/>
      <c r="T20" s="5"/>
      <c r="U20" s="5"/>
      <c r="V20" s="5"/>
      <c r="W20" s="5"/>
      <c r="X20" s="5"/>
      <c r="Y20" s="5"/>
      <c r="Z20" s="5"/>
      <c r="AA20" s="5"/>
      <c r="AB20" s="5"/>
      <c r="AC20" s="5"/>
      <c r="AD20" s="5"/>
    </row>
    <row r="21" ht="34.5" customHeight="1">
      <c r="A21" s="137" t="s">
        <v>160</v>
      </c>
      <c r="B21" s="33"/>
      <c r="C21" s="33"/>
      <c r="D21" s="33"/>
      <c r="E21" s="33"/>
      <c r="F21" s="33"/>
      <c r="G21" s="33"/>
      <c r="H21" s="33"/>
      <c r="I21" s="33"/>
      <c r="J21" s="33"/>
      <c r="K21" s="33"/>
      <c r="L21" s="33"/>
      <c r="M21" s="33"/>
      <c r="N21" s="33"/>
      <c r="O21" s="33"/>
      <c r="P21" s="33"/>
      <c r="Q21" s="5"/>
      <c r="R21" s="5"/>
      <c r="S21" s="5"/>
      <c r="T21" s="5"/>
      <c r="U21" s="5"/>
      <c r="V21" s="5"/>
      <c r="W21" s="5"/>
      <c r="X21" s="5"/>
      <c r="Y21" s="5"/>
      <c r="Z21" s="5"/>
      <c r="AA21" s="5"/>
      <c r="AB21" s="5"/>
      <c r="AC21" s="5"/>
      <c r="AD21" s="5"/>
    </row>
    <row r="22" ht="34.5" customHeight="1">
      <c r="A22" s="138"/>
      <c r="Q22" s="5"/>
      <c r="R22" s="5"/>
      <c r="S22" s="5"/>
      <c r="T22" s="5"/>
      <c r="U22" s="5"/>
      <c r="V22" s="5"/>
      <c r="W22" s="5"/>
      <c r="X22" s="5"/>
      <c r="Y22" s="5"/>
      <c r="Z22" s="5"/>
      <c r="AA22" s="5"/>
      <c r="AB22" s="5"/>
      <c r="AC22" s="5"/>
      <c r="AD22" s="5"/>
    </row>
    <row r="23" ht="60.0" customHeight="1">
      <c r="A23" s="139" t="s">
        <v>161</v>
      </c>
      <c r="B23" s="7"/>
      <c r="C23" s="7"/>
      <c r="D23" s="7"/>
      <c r="E23" s="7"/>
      <c r="F23" s="7"/>
      <c r="G23" s="7"/>
      <c r="H23" s="7"/>
      <c r="I23" s="7"/>
      <c r="J23" s="7"/>
      <c r="K23" s="7"/>
      <c r="L23" s="7"/>
      <c r="M23" s="7"/>
      <c r="N23" s="7"/>
      <c r="O23" s="7"/>
      <c r="P23" s="7"/>
      <c r="Q23" s="5"/>
      <c r="R23" s="5"/>
      <c r="S23" s="5"/>
      <c r="T23" s="5"/>
      <c r="U23" s="5"/>
      <c r="V23" s="5"/>
      <c r="W23" s="5"/>
      <c r="X23" s="5"/>
      <c r="Y23" s="5"/>
      <c r="Z23" s="5"/>
      <c r="AA23" s="5"/>
      <c r="AB23" s="5"/>
      <c r="AC23" s="5"/>
      <c r="AD23" s="5"/>
    </row>
    <row r="24" ht="34.5" customHeight="1">
      <c r="A24" s="6" t="s">
        <v>36</v>
      </c>
      <c r="B24" s="7"/>
      <c r="C24" s="7"/>
      <c r="D24" s="7"/>
      <c r="E24" s="7"/>
      <c r="F24" s="7"/>
      <c r="G24" s="7"/>
      <c r="H24" s="7"/>
      <c r="I24" s="7"/>
      <c r="J24" s="7"/>
      <c r="K24" s="7"/>
      <c r="L24" s="7"/>
      <c r="M24" s="7"/>
      <c r="N24" s="7"/>
      <c r="O24" s="7"/>
      <c r="P24" s="7"/>
      <c r="Q24" s="5"/>
      <c r="R24" s="5"/>
      <c r="S24" s="5"/>
      <c r="T24" s="5"/>
      <c r="U24" s="5"/>
      <c r="V24" s="5"/>
      <c r="W24" s="5"/>
      <c r="X24" s="5"/>
      <c r="Y24" s="5"/>
      <c r="Z24" s="5"/>
      <c r="AA24" s="5"/>
      <c r="AB24" s="5"/>
      <c r="AC24" s="5"/>
      <c r="AD24" s="5"/>
    </row>
    <row r="25" ht="74.25" customHeight="1">
      <c r="A25" s="37" t="s">
        <v>37</v>
      </c>
      <c r="B25" s="7"/>
      <c r="C25" s="7"/>
      <c r="D25" s="7"/>
      <c r="E25" s="7"/>
      <c r="F25" s="7"/>
      <c r="G25" s="7"/>
      <c r="H25" s="7"/>
      <c r="I25" s="7"/>
      <c r="J25" s="7"/>
      <c r="K25" s="7"/>
      <c r="L25" s="7"/>
      <c r="M25" s="38"/>
      <c r="N25" s="38"/>
      <c r="O25" s="38"/>
      <c r="P25" s="38"/>
      <c r="Q25" s="5"/>
      <c r="R25" s="5"/>
      <c r="S25" s="5"/>
      <c r="T25" s="5"/>
      <c r="U25" s="5"/>
      <c r="V25" s="5"/>
      <c r="W25" s="5"/>
      <c r="X25" s="5"/>
      <c r="Y25" s="5"/>
      <c r="Z25" s="5"/>
      <c r="AA25" s="5"/>
      <c r="AB25" s="5"/>
      <c r="AC25" s="5"/>
      <c r="AD25" s="5"/>
    </row>
    <row r="26" ht="34.5" customHeight="1">
      <c r="A26" s="140" t="s">
        <v>38</v>
      </c>
      <c r="B26" s="141" t="s">
        <v>39</v>
      </c>
      <c r="C26" s="35"/>
      <c r="D26" s="35"/>
      <c r="E26" s="35"/>
      <c r="F26" s="35"/>
      <c r="G26" s="36"/>
      <c r="H26" s="140" t="s">
        <v>40</v>
      </c>
      <c r="I26" s="140" t="s">
        <v>41</v>
      </c>
      <c r="J26" s="140" t="s">
        <v>42</v>
      </c>
      <c r="K26" s="140" t="s">
        <v>162</v>
      </c>
      <c r="L26" s="140" t="s">
        <v>163</v>
      </c>
      <c r="M26" s="5"/>
      <c r="N26" s="5"/>
      <c r="O26" s="5"/>
      <c r="P26" s="5"/>
      <c r="Q26" s="5"/>
      <c r="R26" s="5"/>
      <c r="S26" s="5"/>
      <c r="T26" s="5"/>
      <c r="U26" s="5"/>
      <c r="V26" s="5"/>
      <c r="W26" s="5"/>
    </row>
    <row r="27" ht="34.5" customHeight="1">
      <c r="A27" s="88" t="s">
        <v>45</v>
      </c>
      <c r="B27" s="72" t="s">
        <v>164</v>
      </c>
      <c r="C27" s="35"/>
      <c r="D27" s="35"/>
      <c r="E27" s="35"/>
      <c r="F27" s="35"/>
      <c r="G27" s="36"/>
      <c r="H27" s="96" t="s">
        <v>52</v>
      </c>
      <c r="I27" s="96"/>
      <c r="J27" s="96"/>
      <c r="K27" s="96">
        <v>4.0</v>
      </c>
      <c r="L27" s="96">
        <v>1.0</v>
      </c>
      <c r="M27" s="5"/>
      <c r="N27" s="5"/>
      <c r="O27" s="5"/>
      <c r="P27" s="5"/>
      <c r="Q27" s="5"/>
      <c r="R27" s="5"/>
      <c r="S27" s="5"/>
      <c r="T27" s="5"/>
      <c r="U27" s="5"/>
      <c r="V27" s="5"/>
      <c r="W27" s="5"/>
    </row>
    <row r="28" ht="34.5" customHeight="1">
      <c r="A28" s="88" t="s">
        <v>48</v>
      </c>
      <c r="B28" s="72" t="s">
        <v>165</v>
      </c>
      <c r="C28" s="35"/>
      <c r="D28" s="35"/>
      <c r="E28" s="35"/>
      <c r="F28" s="35"/>
      <c r="G28" s="36"/>
      <c r="H28" s="96" t="s">
        <v>166</v>
      </c>
      <c r="I28" s="96"/>
      <c r="J28" s="96"/>
      <c r="K28" s="96">
        <v>6.0</v>
      </c>
      <c r="L28" s="96">
        <v>2.0</v>
      </c>
      <c r="M28" s="5"/>
      <c r="N28" s="5"/>
      <c r="O28" s="5"/>
      <c r="P28" s="5"/>
      <c r="Q28" s="5"/>
      <c r="R28" s="5"/>
      <c r="S28" s="5"/>
      <c r="T28" s="5"/>
      <c r="U28" s="5"/>
      <c r="V28" s="5"/>
      <c r="W28" s="5"/>
    </row>
    <row r="29" ht="34.5" customHeight="1">
      <c r="A29" s="88" t="s">
        <v>50</v>
      </c>
      <c r="B29" s="72" t="s">
        <v>167</v>
      </c>
      <c r="C29" s="35"/>
      <c r="D29" s="35"/>
      <c r="E29" s="35"/>
      <c r="F29" s="35"/>
      <c r="G29" s="36"/>
      <c r="H29" s="96" t="s">
        <v>166</v>
      </c>
      <c r="I29" s="96"/>
      <c r="J29" s="96"/>
      <c r="K29" s="96">
        <v>6.0</v>
      </c>
      <c r="L29" s="96">
        <v>2.0</v>
      </c>
      <c r="M29" s="5"/>
      <c r="N29" s="5"/>
      <c r="O29" s="5"/>
      <c r="P29" s="5"/>
      <c r="Q29" s="5"/>
      <c r="R29" s="5"/>
      <c r="S29" s="5"/>
      <c r="T29" s="5"/>
      <c r="U29" s="5"/>
      <c r="V29" s="5"/>
      <c r="W29" s="5"/>
    </row>
    <row r="30" ht="34.5" customHeight="1">
      <c r="A30" s="88" t="s">
        <v>53</v>
      </c>
      <c r="B30" s="72" t="s">
        <v>168</v>
      </c>
      <c r="C30" s="35"/>
      <c r="D30" s="35"/>
      <c r="E30" s="35"/>
      <c r="F30" s="35"/>
      <c r="G30" s="36"/>
      <c r="H30" s="96" t="s">
        <v>166</v>
      </c>
      <c r="I30" s="96"/>
      <c r="J30" s="96"/>
      <c r="K30" s="96">
        <v>9.0</v>
      </c>
      <c r="L30" s="96">
        <v>3.0</v>
      </c>
      <c r="M30" s="5"/>
      <c r="N30" s="5"/>
      <c r="O30" s="5"/>
      <c r="P30" s="5"/>
      <c r="Q30" s="5"/>
      <c r="R30" s="5"/>
      <c r="S30" s="5"/>
      <c r="T30" s="5"/>
      <c r="U30" s="5"/>
      <c r="V30" s="5"/>
      <c r="W30" s="5"/>
    </row>
    <row r="31" ht="34.5" customHeight="1">
      <c r="A31" s="88" t="s">
        <v>55</v>
      </c>
      <c r="B31" s="72" t="s">
        <v>169</v>
      </c>
      <c r="C31" s="35"/>
      <c r="D31" s="35"/>
      <c r="E31" s="35"/>
      <c r="F31" s="35"/>
      <c r="G31" s="36"/>
      <c r="H31" s="96" t="s">
        <v>166</v>
      </c>
      <c r="I31" s="96"/>
      <c r="J31" s="96"/>
      <c r="K31" s="96">
        <v>9.0</v>
      </c>
      <c r="L31" s="96">
        <v>3.0</v>
      </c>
      <c r="M31" s="5"/>
      <c r="N31" s="5"/>
      <c r="O31" s="5"/>
      <c r="P31" s="5"/>
      <c r="Q31" s="5"/>
      <c r="R31" s="5"/>
      <c r="S31" s="5"/>
      <c r="T31" s="5"/>
      <c r="U31" s="5"/>
      <c r="V31" s="5"/>
      <c r="W31" s="5"/>
    </row>
    <row r="32" ht="34.5" customHeight="1">
      <c r="A32" s="88" t="s">
        <v>170</v>
      </c>
      <c r="B32" s="72" t="s">
        <v>171</v>
      </c>
      <c r="C32" s="35"/>
      <c r="D32" s="35"/>
      <c r="E32" s="35"/>
      <c r="F32" s="35"/>
      <c r="G32" s="36"/>
      <c r="H32" s="96" t="s">
        <v>166</v>
      </c>
      <c r="I32" s="96"/>
      <c r="J32" s="96"/>
      <c r="K32" s="96">
        <v>12.0</v>
      </c>
      <c r="L32" s="96">
        <v>4.0</v>
      </c>
      <c r="M32" s="5"/>
      <c r="N32" s="5"/>
      <c r="O32" s="5"/>
      <c r="P32" s="5"/>
      <c r="Q32" s="5"/>
      <c r="R32" s="5"/>
      <c r="S32" s="5"/>
      <c r="T32" s="5"/>
      <c r="U32" s="5"/>
      <c r="V32" s="5"/>
      <c r="W32" s="5"/>
    </row>
    <row r="33" ht="34.5" customHeight="1">
      <c r="A33" s="142" t="s">
        <v>172</v>
      </c>
      <c r="B33" s="72" t="s">
        <v>173</v>
      </c>
      <c r="C33" s="35"/>
      <c r="D33" s="35"/>
      <c r="E33" s="35"/>
      <c r="F33" s="35"/>
      <c r="G33" s="36"/>
      <c r="H33" s="96" t="s">
        <v>166</v>
      </c>
      <c r="I33" s="96"/>
      <c r="J33" s="96"/>
      <c r="K33" s="96">
        <v>12.0</v>
      </c>
      <c r="L33" s="96">
        <v>4.0</v>
      </c>
      <c r="M33" s="5"/>
      <c r="N33" s="5"/>
      <c r="O33" s="5"/>
      <c r="P33" s="5"/>
      <c r="Q33" s="5"/>
      <c r="R33" s="5"/>
      <c r="S33" s="5"/>
      <c r="T33" s="5"/>
      <c r="U33" s="5"/>
      <c r="V33" s="5"/>
      <c r="W33" s="5"/>
    </row>
    <row r="34" ht="34.5" customHeight="1">
      <c r="A34" s="143" t="s">
        <v>174</v>
      </c>
      <c r="B34" s="144" t="s">
        <v>175</v>
      </c>
      <c r="C34" s="90"/>
      <c r="D34" s="90"/>
      <c r="E34" s="90"/>
      <c r="F34" s="90"/>
      <c r="G34" s="145"/>
      <c r="H34" s="96" t="s">
        <v>166</v>
      </c>
      <c r="I34" s="146"/>
      <c r="J34" s="146"/>
      <c r="K34" s="146">
        <v>6.0</v>
      </c>
      <c r="L34" s="146">
        <v>2.0</v>
      </c>
      <c r="M34" s="5"/>
      <c r="N34" s="5"/>
      <c r="O34" s="5"/>
      <c r="P34" s="5"/>
      <c r="Q34" s="5"/>
      <c r="R34" s="5"/>
      <c r="S34" s="5"/>
      <c r="T34" s="5"/>
      <c r="U34" s="5"/>
      <c r="V34" s="5"/>
      <c r="W34" s="5"/>
    </row>
    <row r="35" ht="34.5" customHeight="1">
      <c r="A35" s="143" t="s">
        <v>176</v>
      </c>
      <c r="B35" s="72" t="s">
        <v>177</v>
      </c>
      <c r="C35" s="35"/>
      <c r="D35" s="35"/>
      <c r="E35" s="35"/>
      <c r="F35" s="35"/>
      <c r="G35" s="36"/>
      <c r="H35" s="96" t="s">
        <v>166</v>
      </c>
      <c r="I35" s="96"/>
      <c r="J35" s="96"/>
      <c r="K35" s="96">
        <v>6.0</v>
      </c>
      <c r="L35" s="96">
        <v>2.0</v>
      </c>
      <c r="M35" s="5"/>
      <c r="N35" s="5"/>
      <c r="O35" s="5"/>
      <c r="P35" s="5"/>
      <c r="Q35" s="5"/>
      <c r="R35" s="5"/>
      <c r="S35" s="5"/>
      <c r="T35" s="5"/>
      <c r="U35" s="5"/>
      <c r="V35" s="5"/>
      <c r="W35" s="5"/>
    </row>
    <row r="36" ht="34.5" customHeight="1">
      <c r="A36" s="91" t="s">
        <v>178</v>
      </c>
      <c r="B36" s="147" t="s">
        <v>179</v>
      </c>
      <c r="C36" s="35"/>
      <c r="D36" s="35"/>
      <c r="E36" s="35"/>
      <c r="F36" s="35"/>
      <c r="G36" s="36"/>
      <c r="H36" s="93" t="s">
        <v>180</v>
      </c>
      <c r="I36" s="93"/>
      <c r="J36" s="93"/>
      <c r="K36" s="93">
        <v>20.0</v>
      </c>
      <c r="L36" s="93">
        <v>7.0</v>
      </c>
      <c r="M36" s="52"/>
      <c r="N36" s="52"/>
      <c r="O36" s="52"/>
      <c r="P36" s="52"/>
      <c r="Q36" s="52"/>
      <c r="R36" s="52"/>
      <c r="S36" s="52"/>
      <c r="T36" s="52"/>
      <c r="U36" s="52"/>
      <c r="V36" s="52"/>
      <c r="W36" s="52"/>
      <c r="X36" s="53"/>
      <c r="Y36" s="53"/>
      <c r="Z36" s="53"/>
      <c r="AA36" s="53"/>
      <c r="AB36" s="53"/>
      <c r="AC36" s="53"/>
      <c r="AD36" s="53"/>
    </row>
    <row r="37" ht="34.5" customHeight="1">
      <c r="A37" s="47"/>
      <c r="B37" s="47"/>
      <c r="C37" s="47"/>
      <c r="D37" s="47"/>
      <c r="E37" s="47"/>
      <c r="F37" s="47"/>
      <c r="G37" s="47"/>
      <c r="H37" s="47"/>
      <c r="I37" s="47"/>
      <c r="J37" s="47" t="s">
        <v>57</v>
      </c>
      <c r="K37" s="101">
        <f t="shared" ref="K37:L37" si="1"> SUM(K27:K36)</f>
        <v>90</v>
      </c>
      <c r="L37" s="101">
        <f t="shared" si="1"/>
        <v>30</v>
      </c>
      <c r="M37" s="47"/>
      <c r="N37" s="47"/>
      <c r="O37" s="47"/>
      <c r="P37" s="47"/>
      <c r="Q37" s="5"/>
      <c r="R37" s="5"/>
      <c r="S37" s="5"/>
      <c r="T37" s="5"/>
      <c r="U37" s="5"/>
      <c r="V37" s="5"/>
      <c r="W37" s="5"/>
      <c r="X37" s="5"/>
      <c r="Y37" s="5"/>
      <c r="Z37" s="5"/>
      <c r="AA37" s="5"/>
      <c r="AB37" s="5"/>
      <c r="AC37" s="5"/>
      <c r="AD37" s="5"/>
    </row>
    <row r="38" ht="34.5" customHeight="1">
      <c r="A38" s="136" t="s">
        <v>181</v>
      </c>
      <c r="B38" s="7"/>
      <c r="C38" s="7"/>
      <c r="D38" s="7"/>
      <c r="E38" s="7"/>
      <c r="F38" s="7"/>
      <c r="G38" s="7"/>
      <c r="H38" s="7"/>
      <c r="I38" s="7"/>
      <c r="J38" s="7"/>
      <c r="K38" s="7"/>
      <c r="L38" s="7"/>
      <c r="M38" s="148"/>
      <c r="N38" s="148"/>
      <c r="O38" s="148"/>
      <c r="P38" s="148"/>
      <c r="Q38" s="5"/>
      <c r="R38" s="5"/>
      <c r="S38" s="5"/>
      <c r="T38" s="5"/>
      <c r="U38" s="5"/>
      <c r="V38" s="5"/>
      <c r="W38" s="5"/>
      <c r="X38" s="5"/>
      <c r="Y38" s="5"/>
      <c r="Z38" s="5"/>
      <c r="AA38" s="5"/>
      <c r="AB38" s="5"/>
      <c r="AC38" s="5"/>
      <c r="AD38" s="5"/>
    </row>
    <row r="39" ht="34.5" customHeight="1">
      <c r="A39" s="6" t="s">
        <v>96</v>
      </c>
      <c r="B39" s="7"/>
      <c r="C39" s="7"/>
      <c r="D39" s="7"/>
      <c r="E39" s="7"/>
      <c r="F39" s="7"/>
      <c r="G39" s="7"/>
      <c r="H39" s="7"/>
      <c r="I39" s="7"/>
      <c r="J39" s="7"/>
      <c r="K39" s="7"/>
      <c r="L39" s="7"/>
      <c r="M39" s="7"/>
      <c r="N39" s="7"/>
      <c r="O39" s="7"/>
      <c r="P39" s="7"/>
      <c r="Q39" s="5"/>
      <c r="R39" s="5"/>
      <c r="S39" s="5"/>
      <c r="T39" s="5"/>
      <c r="U39" s="5"/>
      <c r="V39" s="5"/>
      <c r="W39" s="5"/>
      <c r="X39" s="5"/>
      <c r="Y39" s="5"/>
      <c r="Z39" s="5"/>
      <c r="AA39" s="5"/>
      <c r="AB39" s="5"/>
      <c r="AC39" s="5"/>
      <c r="AD39" s="5"/>
    </row>
    <row r="40" ht="34.5" customHeight="1">
      <c r="A40" s="37" t="s">
        <v>97</v>
      </c>
      <c r="B40" s="7"/>
      <c r="C40" s="7"/>
      <c r="D40" s="7"/>
      <c r="E40" s="7"/>
      <c r="F40" s="7"/>
      <c r="G40" s="7"/>
      <c r="H40" s="7"/>
      <c r="I40" s="7"/>
      <c r="J40" s="7"/>
      <c r="K40" s="7"/>
      <c r="L40" s="7"/>
      <c r="M40" s="7"/>
      <c r="N40" s="7"/>
      <c r="O40" s="7"/>
      <c r="P40" s="7"/>
      <c r="Q40" s="5"/>
      <c r="R40" s="5"/>
      <c r="S40" s="5"/>
      <c r="T40" s="5"/>
      <c r="U40" s="5"/>
      <c r="V40" s="5"/>
      <c r="W40" s="5"/>
      <c r="X40" s="5"/>
      <c r="Y40" s="5"/>
      <c r="Z40" s="5"/>
      <c r="AA40" s="5"/>
      <c r="AB40" s="5"/>
      <c r="AC40" s="5"/>
      <c r="AD40" s="5"/>
    </row>
    <row r="41" ht="34.5" customHeight="1">
      <c r="A41" s="85" t="s">
        <v>98</v>
      </c>
      <c r="B41" s="67" t="s">
        <v>99</v>
      </c>
      <c r="C41" s="35"/>
      <c r="D41" s="35"/>
      <c r="E41" s="35"/>
      <c r="F41" s="35"/>
      <c r="G41" s="36"/>
      <c r="H41" s="86" t="s">
        <v>100</v>
      </c>
      <c r="I41" s="86" t="s">
        <v>101</v>
      </c>
      <c r="J41" s="86" t="s">
        <v>102</v>
      </c>
      <c r="K41" s="87" t="s">
        <v>103</v>
      </c>
      <c r="L41" s="5"/>
      <c r="M41" s="5"/>
      <c r="N41" s="5"/>
      <c r="O41" s="5"/>
      <c r="P41" s="5"/>
      <c r="Q41" s="5"/>
      <c r="R41" s="5"/>
      <c r="S41" s="5"/>
      <c r="T41" s="5"/>
      <c r="U41" s="5"/>
      <c r="V41" s="5"/>
    </row>
    <row r="42" ht="56.25" customHeight="1">
      <c r="A42" s="88" t="s">
        <v>45</v>
      </c>
      <c r="B42" s="149" t="s">
        <v>182</v>
      </c>
      <c r="C42" s="90"/>
      <c r="D42" s="90"/>
      <c r="E42" s="90"/>
      <c r="F42" s="90"/>
      <c r="G42" s="90"/>
      <c r="H42" s="99"/>
      <c r="I42" s="96">
        <v>4.0</v>
      </c>
      <c r="J42" s="96">
        <v>1.0</v>
      </c>
      <c r="K42" s="150"/>
      <c r="L42" s="5"/>
      <c r="M42" s="5"/>
      <c r="N42" s="5"/>
      <c r="O42" s="5"/>
      <c r="P42" s="5"/>
      <c r="Q42" s="5"/>
      <c r="R42" s="5"/>
      <c r="S42" s="5"/>
      <c r="T42" s="5"/>
      <c r="U42" s="5"/>
      <c r="V42" s="5"/>
    </row>
    <row r="43" ht="66.75" customHeight="1">
      <c r="A43" s="88" t="s">
        <v>48</v>
      </c>
      <c r="B43" s="149" t="s">
        <v>183</v>
      </c>
      <c r="C43" s="90"/>
      <c r="D43" s="90"/>
      <c r="E43" s="90"/>
      <c r="F43" s="90"/>
      <c r="G43" s="90"/>
      <c r="H43" s="99"/>
      <c r="I43" s="96">
        <v>6.0</v>
      </c>
      <c r="J43" s="96">
        <v>2.0</v>
      </c>
      <c r="K43" s="150"/>
      <c r="L43" s="5"/>
      <c r="M43" s="5"/>
      <c r="N43" s="5"/>
      <c r="O43" s="5"/>
      <c r="P43" s="5"/>
      <c r="Q43" s="5"/>
      <c r="R43" s="5"/>
      <c r="S43" s="5"/>
      <c r="T43" s="5"/>
      <c r="U43" s="5"/>
      <c r="V43" s="5"/>
    </row>
    <row r="44" ht="204.0" customHeight="1">
      <c r="A44" s="88" t="s">
        <v>184</v>
      </c>
      <c r="B44" s="149" t="s">
        <v>185</v>
      </c>
      <c r="C44" s="90"/>
      <c r="D44" s="90"/>
      <c r="E44" s="90"/>
      <c r="F44" s="90"/>
      <c r="G44" s="90"/>
      <c r="H44" s="99"/>
      <c r="I44" s="96">
        <v>6.0</v>
      </c>
      <c r="J44" s="96">
        <v>2.0</v>
      </c>
      <c r="K44" s="150"/>
      <c r="L44" s="5"/>
      <c r="M44" s="5"/>
      <c r="N44" s="5"/>
      <c r="O44" s="5"/>
      <c r="P44" s="5"/>
      <c r="Q44" s="5"/>
      <c r="R44" s="5"/>
      <c r="S44" s="5"/>
      <c r="T44" s="5"/>
      <c r="U44" s="5"/>
      <c r="V44" s="5"/>
    </row>
    <row r="45" ht="150.0" customHeight="1">
      <c r="A45" s="88" t="s">
        <v>53</v>
      </c>
      <c r="B45" s="149" t="s">
        <v>186</v>
      </c>
      <c r="C45" s="90"/>
      <c r="D45" s="90"/>
      <c r="E45" s="90"/>
      <c r="F45" s="90"/>
      <c r="G45" s="90"/>
      <c r="H45" s="99"/>
      <c r="I45" s="96">
        <v>9.0</v>
      </c>
      <c r="J45" s="96">
        <v>3.0</v>
      </c>
      <c r="K45" s="150"/>
      <c r="L45" s="5"/>
      <c r="M45" s="5"/>
      <c r="N45" s="5"/>
      <c r="O45" s="5"/>
      <c r="P45" s="5"/>
      <c r="Q45" s="5"/>
      <c r="R45" s="5"/>
      <c r="S45" s="5"/>
      <c r="T45" s="5"/>
      <c r="U45" s="5"/>
      <c r="V45" s="5"/>
    </row>
    <row r="46" ht="181.5" customHeight="1">
      <c r="A46" s="88" t="s">
        <v>55</v>
      </c>
      <c r="B46" s="149" t="s">
        <v>187</v>
      </c>
      <c r="C46" s="90"/>
      <c r="D46" s="90"/>
      <c r="E46" s="90"/>
      <c r="F46" s="90"/>
      <c r="G46" s="90"/>
      <c r="H46" s="99"/>
      <c r="I46" s="96">
        <v>9.0</v>
      </c>
      <c r="J46" s="96">
        <v>3.0</v>
      </c>
      <c r="K46" s="150"/>
      <c r="L46" s="5"/>
      <c r="M46" s="5"/>
      <c r="N46" s="5"/>
      <c r="O46" s="5"/>
      <c r="P46" s="5"/>
      <c r="Q46" s="5"/>
      <c r="R46" s="5"/>
      <c r="S46" s="5"/>
      <c r="T46" s="5"/>
      <c r="U46" s="5"/>
      <c r="V46" s="5"/>
    </row>
    <row r="47" ht="197.25" customHeight="1">
      <c r="A47" s="88" t="s">
        <v>170</v>
      </c>
      <c r="B47" s="149" t="s">
        <v>188</v>
      </c>
      <c r="C47" s="90"/>
      <c r="D47" s="90"/>
      <c r="E47" s="90"/>
      <c r="F47" s="90"/>
      <c r="G47" s="90"/>
      <c r="H47" s="99"/>
      <c r="I47" s="96">
        <v>12.0</v>
      </c>
      <c r="J47" s="96"/>
      <c r="K47" s="150"/>
      <c r="L47" s="5"/>
      <c r="M47" s="5"/>
      <c r="N47" s="5"/>
      <c r="O47" s="5"/>
      <c r="P47" s="5"/>
      <c r="Q47" s="5"/>
      <c r="R47" s="5"/>
      <c r="S47" s="5"/>
      <c r="T47" s="5"/>
      <c r="U47" s="5"/>
      <c r="V47" s="5"/>
    </row>
    <row r="48" ht="75.75" customHeight="1">
      <c r="A48" s="142" t="s">
        <v>172</v>
      </c>
      <c r="B48" s="149" t="s">
        <v>189</v>
      </c>
      <c r="C48" s="90"/>
      <c r="D48" s="90"/>
      <c r="E48" s="90"/>
      <c r="F48" s="90"/>
      <c r="G48" s="90"/>
      <c r="H48" s="99"/>
      <c r="I48" s="96">
        <v>12.0</v>
      </c>
      <c r="J48" s="146"/>
      <c r="K48" s="150"/>
      <c r="L48" s="5"/>
      <c r="M48" s="5"/>
      <c r="N48" s="5"/>
      <c r="O48" s="5"/>
      <c r="P48" s="5"/>
      <c r="Q48" s="5"/>
      <c r="R48" s="5"/>
      <c r="S48" s="5"/>
      <c r="T48" s="5"/>
      <c r="U48" s="5"/>
      <c r="V48" s="5"/>
    </row>
    <row r="49" ht="70.5" customHeight="1">
      <c r="A49" s="143" t="s">
        <v>174</v>
      </c>
      <c r="B49" s="149" t="s">
        <v>190</v>
      </c>
      <c r="C49" s="90"/>
      <c r="D49" s="90"/>
      <c r="E49" s="90"/>
      <c r="F49" s="90"/>
      <c r="G49" s="90"/>
      <c r="H49" s="99"/>
      <c r="I49" s="146">
        <v>6.0</v>
      </c>
      <c r="J49" s="96"/>
      <c r="K49" s="150"/>
      <c r="L49" s="5"/>
      <c r="M49" s="5"/>
      <c r="N49" s="5"/>
      <c r="O49" s="5"/>
      <c r="P49" s="5"/>
      <c r="Q49" s="5"/>
      <c r="R49" s="5"/>
      <c r="S49" s="5"/>
      <c r="T49" s="5"/>
      <c r="U49" s="5"/>
      <c r="V49" s="5"/>
    </row>
    <row r="50" ht="72.75" customHeight="1">
      <c r="A50" s="143" t="s">
        <v>176</v>
      </c>
      <c r="B50" s="149" t="s">
        <v>191</v>
      </c>
      <c r="C50" s="90"/>
      <c r="D50" s="90"/>
      <c r="E50" s="90"/>
      <c r="F50" s="90"/>
      <c r="G50" s="90"/>
      <c r="H50" s="99"/>
      <c r="I50" s="96">
        <v>6.0</v>
      </c>
      <c r="J50" s="96"/>
      <c r="K50" s="150"/>
      <c r="L50" s="5"/>
      <c r="M50" s="5"/>
      <c r="N50" s="5"/>
      <c r="O50" s="5"/>
      <c r="P50" s="5"/>
      <c r="Q50" s="5"/>
      <c r="R50" s="5"/>
      <c r="S50" s="5"/>
      <c r="T50" s="5"/>
      <c r="U50" s="5"/>
      <c r="V50" s="5"/>
    </row>
    <row r="51" ht="63.0" customHeight="1">
      <c r="A51" s="91" t="s">
        <v>176</v>
      </c>
      <c r="B51" s="147" t="s">
        <v>192</v>
      </c>
      <c r="C51" s="35"/>
      <c r="D51" s="35"/>
      <c r="E51" s="35"/>
      <c r="F51" s="35"/>
      <c r="G51" s="36"/>
      <c r="H51" s="91"/>
      <c r="I51" s="93">
        <v>20.0</v>
      </c>
      <c r="J51" s="93"/>
      <c r="K51" s="97"/>
      <c r="L51" s="52"/>
      <c r="M51" s="52"/>
      <c r="N51" s="52"/>
      <c r="O51" s="52"/>
      <c r="P51" s="52"/>
      <c r="Q51" s="52"/>
      <c r="R51" s="52"/>
      <c r="S51" s="52"/>
      <c r="T51" s="52"/>
      <c r="U51" s="52"/>
      <c r="V51" s="52"/>
      <c r="W51" s="53"/>
      <c r="X51" s="53"/>
      <c r="Y51" s="53"/>
      <c r="Z51" s="53"/>
      <c r="AA51" s="53"/>
      <c r="AB51" s="53"/>
      <c r="AC51" s="53"/>
      <c r="AD51" s="53"/>
    </row>
    <row r="52" ht="34.5" customHeight="1">
      <c r="A52" s="54"/>
      <c r="B52" s="7"/>
      <c r="C52" s="7"/>
      <c r="D52" s="7"/>
      <c r="E52" s="7"/>
      <c r="F52" s="7"/>
      <c r="G52" s="7"/>
      <c r="H52" s="7"/>
      <c r="I52" s="7"/>
      <c r="J52" s="7"/>
      <c r="K52" s="7"/>
      <c r="L52" s="7"/>
      <c r="M52" s="7"/>
      <c r="N52" s="7"/>
      <c r="O52" s="7"/>
      <c r="P52" s="7"/>
      <c r="Q52" s="5"/>
      <c r="R52" s="5"/>
      <c r="S52" s="5"/>
      <c r="T52" s="5"/>
      <c r="U52" s="5"/>
      <c r="V52" s="5"/>
      <c r="W52" s="5"/>
      <c r="X52" s="5"/>
      <c r="Y52" s="5"/>
      <c r="Z52" s="5"/>
      <c r="AA52" s="5"/>
      <c r="AB52" s="5"/>
      <c r="AC52" s="5"/>
      <c r="AD52" s="5"/>
    </row>
    <row r="53" ht="34.5" customHeight="1">
      <c r="A53" s="151" t="s">
        <v>193</v>
      </c>
      <c r="B53" s="7"/>
      <c r="C53" s="7"/>
      <c r="D53" s="7"/>
      <c r="E53" s="7"/>
      <c r="F53" s="7"/>
      <c r="G53" s="7"/>
      <c r="H53" s="7"/>
      <c r="I53" s="7"/>
      <c r="J53" s="7"/>
      <c r="K53" s="7"/>
      <c r="L53" s="7"/>
      <c r="M53" s="7"/>
      <c r="N53" s="7"/>
      <c r="O53" s="7"/>
      <c r="P53" s="7"/>
      <c r="Q53" s="5"/>
      <c r="R53" s="5"/>
      <c r="S53" s="5"/>
      <c r="T53" s="5"/>
      <c r="U53" s="5"/>
      <c r="V53" s="5"/>
      <c r="W53" s="5"/>
      <c r="X53" s="5"/>
      <c r="Y53" s="5"/>
      <c r="Z53" s="5"/>
      <c r="AA53" s="5"/>
      <c r="AB53" s="5"/>
      <c r="AC53" s="5"/>
      <c r="AD53" s="5"/>
    </row>
    <row r="54" ht="57.0" customHeight="1">
      <c r="A54" s="37" t="s">
        <v>194</v>
      </c>
      <c r="B54" s="7"/>
      <c r="C54" s="7"/>
      <c r="D54" s="7"/>
      <c r="E54" s="7"/>
      <c r="F54" s="7"/>
      <c r="G54" s="7"/>
      <c r="H54" s="7"/>
      <c r="I54" s="7"/>
      <c r="J54" s="7"/>
      <c r="K54" s="7"/>
      <c r="L54" s="7"/>
      <c r="M54" s="7"/>
      <c r="N54" s="7"/>
      <c r="O54" s="7"/>
      <c r="P54" s="7"/>
      <c r="Q54" s="152"/>
      <c r="R54" s="5"/>
      <c r="S54" s="5"/>
      <c r="T54" s="5"/>
      <c r="U54" s="5"/>
      <c r="V54" s="5"/>
      <c r="W54" s="5"/>
      <c r="X54" s="5"/>
      <c r="Y54" s="5"/>
      <c r="Z54" s="5"/>
      <c r="AA54" s="5"/>
      <c r="AB54" s="5"/>
      <c r="AC54" s="5"/>
      <c r="AD54" s="5"/>
    </row>
    <row r="55" ht="34.5" customHeight="1">
      <c r="A55" s="153" t="s">
        <v>195</v>
      </c>
      <c r="B55" s="154" t="s">
        <v>99</v>
      </c>
      <c r="C55" s="129"/>
      <c r="D55" s="155"/>
      <c r="E55" s="156" t="s">
        <v>196</v>
      </c>
      <c r="F55" s="155"/>
      <c r="G55" s="157" t="s">
        <v>197</v>
      </c>
      <c r="H55" s="157" t="s">
        <v>198</v>
      </c>
      <c r="I55" s="158" t="s">
        <v>199</v>
      </c>
      <c r="J55" s="158" t="s">
        <v>200</v>
      </c>
      <c r="K55" s="158" t="s">
        <v>201</v>
      </c>
      <c r="L55" s="158" t="s">
        <v>202</v>
      </c>
      <c r="M55" s="159" t="s">
        <v>203</v>
      </c>
      <c r="N55" s="159" t="s">
        <v>204</v>
      </c>
      <c r="O55" s="159" t="s">
        <v>205</v>
      </c>
      <c r="P55" s="160"/>
      <c r="Q55" s="5"/>
      <c r="R55" s="5"/>
      <c r="S55" s="5"/>
      <c r="T55" s="5"/>
      <c r="U55" s="5"/>
      <c r="V55" s="5"/>
      <c r="W55" s="5"/>
      <c r="X55" s="5"/>
      <c r="Y55" s="5"/>
      <c r="Z55" s="5"/>
      <c r="AA55" s="5"/>
      <c r="AB55" s="5"/>
      <c r="AC55" s="5"/>
      <c r="AD55" s="5"/>
    </row>
    <row r="56" ht="34.5" customHeight="1">
      <c r="A56" s="161">
        <v>1.0</v>
      </c>
      <c r="B56" s="116" t="s">
        <v>206</v>
      </c>
      <c r="C56" s="117"/>
      <c r="D56" s="118"/>
      <c r="E56" s="162">
        <v>0.1</v>
      </c>
      <c r="F56" s="118"/>
      <c r="G56" s="163" t="s">
        <v>207</v>
      </c>
      <c r="H56" s="164" t="s">
        <v>207</v>
      </c>
      <c r="I56" s="165" t="s">
        <v>207</v>
      </c>
      <c r="J56" s="164" t="s">
        <v>208</v>
      </c>
      <c r="K56" s="164" t="s">
        <v>208</v>
      </c>
      <c r="L56" s="164" t="s">
        <v>208</v>
      </c>
      <c r="M56" s="164" t="s">
        <v>208</v>
      </c>
      <c r="N56" s="166" t="s">
        <v>208</v>
      </c>
      <c r="O56" s="166" t="s">
        <v>208</v>
      </c>
      <c r="P56" s="167"/>
      <c r="Q56" s="5"/>
      <c r="R56" s="5"/>
      <c r="S56" s="5"/>
      <c r="T56" s="5"/>
      <c r="U56" s="5"/>
      <c r="V56" s="5"/>
      <c r="W56" s="5"/>
      <c r="X56" s="5"/>
      <c r="Y56" s="5"/>
      <c r="Z56" s="5"/>
      <c r="AA56" s="5"/>
      <c r="AB56" s="5"/>
      <c r="AC56" s="5"/>
      <c r="AD56" s="5"/>
    </row>
    <row r="57" ht="34.5" customHeight="1">
      <c r="A57" s="168">
        <v>2.0</v>
      </c>
      <c r="B57" s="72" t="s">
        <v>209</v>
      </c>
      <c r="C57" s="35"/>
      <c r="D57" s="108"/>
      <c r="E57" s="169">
        <v>0.1</v>
      </c>
      <c r="F57" s="108"/>
      <c r="G57" s="164" t="s">
        <v>208</v>
      </c>
      <c r="H57" s="164" t="s">
        <v>208</v>
      </c>
      <c r="I57" s="164" t="s">
        <v>208</v>
      </c>
      <c r="J57" s="170" t="s">
        <v>207</v>
      </c>
      <c r="K57" s="170" t="s">
        <v>207</v>
      </c>
      <c r="L57" s="164" t="s">
        <v>208</v>
      </c>
      <c r="M57" s="164" t="s">
        <v>208</v>
      </c>
      <c r="N57" s="166" t="s">
        <v>208</v>
      </c>
      <c r="O57" s="166" t="s">
        <v>208</v>
      </c>
      <c r="P57" s="167"/>
      <c r="Q57" s="5"/>
      <c r="R57" s="5"/>
      <c r="S57" s="5"/>
      <c r="T57" s="5"/>
      <c r="U57" s="5"/>
      <c r="V57" s="5"/>
      <c r="W57" s="5"/>
      <c r="X57" s="5"/>
      <c r="Y57" s="5"/>
      <c r="Z57" s="5"/>
      <c r="AA57" s="5"/>
      <c r="AB57" s="5"/>
      <c r="AC57" s="5"/>
      <c r="AD57" s="5"/>
    </row>
    <row r="58" ht="34.5" customHeight="1">
      <c r="A58" s="168">
        <v>3.0</v>
      </c>
      <c r="B58" s="72" t="s">
        <v>210</v>
      </c>
      <c r="C58" s="35"/>
      <c r="D58" s="108"/>
      <c r="E58" s="169">
        <v>0.1</v>
      </c>
      <c r="F58" s="108"/>
      <c r="G58" s="164" t="s">
        <v>208</v>
      </c>
      <c r="H58" s="164" t="s">
        <v>208</v>
      </c>
      <c r="I58" s="171" t="s">
        <v>208</v>
      </c>
      <c r="J58" s="165" t="s">
        <v>208</v>
      </c>
      <c r="K58" s="165" t="s">
        <v>207</v>
      </c>
      <c r="L58" s="172" t="s">
        <v>207</v>
      </c>
      <c r="M58" s="164" t="s">
        <v>208</v>
      </c>
      <c r="N58" s="166" t="s">
        <v>208</v>
      </c>
      <c r="O58" s="166" t="s">
        <v>208</v>
      </c>
      <c r="P58" s="167"/>
      <c r="Q58" s="5">
        <v>45.0</v>
      </c>
      <c r="R58" s="5"/>
      <c r="S58" s="5"/>
      <c r="T58" s="5"/>
      <c r="U58" s="5"/>
      <c r="V58" s="5"/>
      <c r="W58" s="5"/>
      <c r="X58" s="5"/>
      <c r="Y58" s="5"/>
      <c r="Z58" s="5"/>
      <c r="AA58" s="5"/>
      <c r="AB58" s="5"/>
      <c r="AC58" s="5"/>
      <c r="AD58" s="5"/>
    </row>
    <row r="59" ht="34.5" customHeight="1">
      <c r="A59" s="168">
        <v>4.0</v>
      </c>
      <c r="B59" s="72" t="s">
        <v>211</v>
      </c>
      <c r="C59" s="35"/>
      <c r="D59" s="108"/>
      <c r="E59" s="169">
        <v>0.1</v>
      </c>
      <c r="F59" s="108"/>
      <c r="G59" s="164" t="s">
        <v>208</v>
      </c>
      <c r="H59" s="164" t="s">
        <v>208</v>
      </c>
      <c r="I59" s="164" t="s">
        <v>208</v>
      </c>
      <c r="J59" s="166" t="s">
        <v>208</v>
      </c>
      <c r="K59" s="166" t="s">
        <v>208</v>
      </c>
      <c r="L59" s="165" t="s">
        <v>207</v>
      </c>
      <c r="M59" s="173" t="s">
        <v>207</v>
      </c>
      <c r="N59" s="174" t="s">
        <v>208</v>
      </c>
      <c r="O59" s="166" t="s">
        <v>208</v>
      </c>
      <c r="P59" s="167"/>
      <c r="Q59" s="5"/>
      <c r="R59" s="5"/>
      <c r="S59" s="5"/>
      <c r="T59" s="5"/>
      <c r="U59" s="5"/>
      <c r="V59" s="5"/>
      <c r="W59" s="5"/>
      <c r="X59" s="5"/>
      <c r="Y59" s="5"/>
      <c r="Z59" s="5"/>
      <c r="AA59" s="5"/>
      <c r="AB59" s="5"/>
      <c r="AC59" s="5"/>
      <c r="AD59" s="5"/>
    </row>
    <row r="60" ht="34.5" customHeight="1">
      <c r="A60" s="168">
        <v>5.0</v>
      </c>
      <c r="B60" s="72" t="s">
        <v>212</v>
      </c>
      <c r="C60" s="35"/>
      <c r="D60" s="108"/>
      <c r="E60" s="169">
        <v>0.1</v>
      </c>
      <c r="F60" s="108"/>
      <c r="G60" s="164" t="s">
        <v>208</v>
      </c>
      <c r="H60" s="164" t="s">
        <v>208</v>
      </c>
      <c r="I60" s="164" t="s">
        <v>208</v>
      </c>
      <c r="J60" s="166" t="s">
        <v>208</v>
      </c>
      <c r="K60" s="166" t="s">
        <v>208</v>
      </c>
      <c r="L60" s="175" t="s">
        <v>208</v>
      </c>
      <c r="M60" s="165" t="s">
        <v>207</v>
      </c>
      <c r="N60" s="174" t="s">
        <v>207</v>
      </c>
      <c r="O60" s="166" t="s">
        <v>208</v>
      </c>
      <c r="P60" s="167"/>
      <c r="Q60" s="5"/>
      <c r="R60" s="5"/>
      <c r="S60" s="5"/>
      <c r="T60" s="5"/>
      <c r="U60" s="5"/>
      <c r="V60" s="5"/>
      <c r="W60" s="5"/>
      <c r="X60" s="5"/>
      <c r="Y60" s="5"/>
      <c r="Z60" s="5"/>
      <c r="AA60" s="5"/>
      <c r="AB60" s="5"/>
      <c r="AC60" s="5"/>
      <c r="AD60" s="5"/>
    </row>
    <row r="61" ht="34.5" customHeight="1">
      <c r="A61" s="168">
        <v>6.0</v>
      </c>
      <c r="B61" s="72" t="s">
        <v>213</v>
      </c>
      <c r="C61" s="35"/>
      <c r="D61" s="108"/>
      <c r="E61" s="169">
        <v>0.2</v>
      </c>
      <c r="F61" s="108"/>
      <c r="G61" s="176" t="s">
        <v>207</v>
      </c>
      <c r="H61" s="176" t="s">
        <v>207</v>
      </c>
      <c r="I61" s="176" t="s">
        <v>207</v>
      </c>
      <c r="J61" s="176" t="s">
        <v>207</v>
      </c>
      <c r="K61" s="176" t="s">
        <v>207</v>
      </c>
      <c r="L61" s="176" t="s">
        <v>207</v>
      </c>
      <c r="M61" s="176" t="s">
        <v>207</v>
      </c>
      <c r="N61" s="176" t="s">
        <v>207</v>
      </c>
      <c r="O61" s="176" t="s">
        <v>207</v>
      </c>
      <c r="P61" s="167"/>
      <c r="Q61" s="5"/>
      <c r="R61" s="5"/>
      <c r="S61" s="5"/>
      <c r="T61" s="5"/>
      <c r="U61" s="5"/>
      <c r="V61" s="5"/>
      <c r="W61" s="5"/>
      <c r="X61" s="5"/>
      <c r="Y61" s="5"/>
      <c r="Z61" s="5"/>
      <c r="AA61" s="5"/>
      <c r="AB61" s="5"/>
      <c r="AC61" s="5"/>
      <c r="AD61" s="5"/>
    </row>
    <row r="62" ht="34.5" customHeight="1">
      <c r="A62" s="177">
        <v>7.0</v>
      </c>
      <c r="B62" s="178" t="s">
        <v>214</v>
      </c>
      <c r="C62" s="179"/>
      <c r="D62" s="180"/>
      <c r="E62" s="181">
        <v>0.3</v>
      </c>
      <c r="F62" s="182"/>
      <c r="G62" s="183" t="s">
        <v>207</v>
      </c>
      <c r="H62" s="183" t="s">
        <v>207</v>
      </c>
      <c r="I62" s="183" t="s">
        <v>207</v>
      </c>
      <c r="J62" s="183" t="s">
        <v>207</v>
      </c>
      <c r="K62" s="183" t="s">
        <v>207</v>
      </c>
      <c r="L62" s="183" t="s">
        <v>207</v>
      </c>
      <c r="M62" s="183" t="s">
        <v>207</v>
      </c>
      <c r="N62" s="183" t="s">
        <v>207</v>
      </c>
      <c r="O62" s="183" t="s">
        <v>207</v>
      </c>
      <c r="P62" s="167"/>
      <c r="Q62" s="5"/>
      <c r="R62" s="5"/>
      <c r="S62" s="5"/>
      <c r="T62" s="5"/>
      <c r="U62" s="5"/>
      <c r="V62" s="5"/>
      <c r="W62" s="5"/>
      <c r="X62" s="5"/>
      <c r="Y62" s="5"/>
      <c r="Z62" s="5"/>
      <c r="AA62" s="5"/>
      <c r="AB62" s="5"/>
      <c r="AC62" s="5"/>
      <c r="AD62" s="5"/>
    </row>
    <row r="63" ht="34.5" customHeight="1">
      <c r="A63" s="184" t="s">
        <v>215</v>
      </c>
      <c r="B63" s="2"/>
      <c r="C63" s="2"/>
      <c r="D63" s="3"/>
      <c r="E63" s="185">
        <f>SUM(E56:F62)</f>
        <v>1</v>
      </c>
      <c r="F63" s="3"/>
      <c r="G63" s="186"/>
      <c r="H63" s="187"/>
      <c r="I63" s="187"/>
      <c r="J63" s="187"/>
      <c r="K63" s="187"/>
      <c r="L63" s="187"/>
      <c r="M63" s="187"/>
      <c r="N63" s="187"/>
      <c r="O63" s="165"/>
      <c r="P63" s="167"/>
      <c r="Q63" s="5"/>
      <c r="R63" s="5"/>
      <c r="S63" s="5"/>
      <c r="T63" s="5"/>
      <c r="U63" s="5"/>
      <c r="V63" s="5"/>
      <c r="W63" s="5"/>
      <c r="X63" s="5"/>
      <c r="Y63" s="5"/>
      <c r="Z63" s="5"/>
      <c r="AA63" s="5"/>
      <c r="AB63" s="5"/>
      <c r="AC63" s="5"/>
      <c r="AD63" s="5"/>
    </row>
    <row r="64" ht="34.5" customHeight="1">
      <c r="A64" s="55"/>
      <c r="B64" s="56"/>
      <c r="C64" s="56"/>
      <c r="D64" s="56"/>
      <c r="E64" s="56"/>
      <c r="F64" s="56"/>
      <c r="G64" s="56"/>
      <c r="H64" s="56"/>
      <c r="I64" s="56"/>
      <c r="J64" s="56"/>
      <c r="K64" s="56"/>
      <c r="L64" s="5"/>
      <c r="M64" s="5"/>
      <c r="N64" s="5"/>
      <c r="O64" s="5"/>
      <c r="P64" s="5"/>
      <c r="Q64" s="5"/>
      <c r="R64" s="5"/>
      <c r="S64" s="5"/>
      <c r="T64" s="5"/>
      <c r="U64" s="5"/>
      <c r="V64" s="5"/>
      <c r="W64" s="5"/>
      <c r="X64" s="5"/>
      <c r="Y64" s="5"/>
      <c r="Z64" s="5"/>
      <c r="AA64" s="5"/>
      <c r="AB64" s="5"/>
      <c r="AC64" s="5"/>
      <c r="AD64" s="5"/>
    </row>
    <row r="65" ht="34.5" customHeight="1">
      <c r="A65" s="102" t="s">
        <v>111</v>
      </c>
      <c r="B65" s="7"/>
      <c r="C65" s="7"/>
      <c r="D65" s="7"/>
      <c r="E65" s="7"/>
      <c r="F65" s="7"/>
      <c r="G65" s="7"/>
      <c r="H65" s="7"/>
      <c r="I65" s="7"/>
      <c r="J65" s="7"/>
      <c r="K65" s="7"/>
      <c r="L65" s="7"/>
      <c r="M65" s="7"/>
      <c r="N65" s="7"/>
      <c r="O65" s="7"/>
      <c r="P65" s="7"/>
      <c r="Q65" s="5"/>
      <c r="R65" s="5"/>
      <c r="S65" s="5"/>
      <c r="T65" s="5"/>
      <c r="U65" s="5"/>
      <c r="V65" s="5"/>
      <c r="W65" s="5"/>
      <c r="X65" s="5"/>
      <c r="Y65" s="5"/>
      <c r="Z65" s="5"/>
      <c r="AA65" s="5"/>
      <c r="AB65" s="5"/>
      <c r="AC65" s="5"/>
      <c r="AD65" s="5"/>
    </row>
    <row r="66" ht="34.5" customHeight="1">
      <c r="A66" s="37" t="s">
        <v>112</v>
      </c>
      <c r="B66" s="7"/>
      <c r="C66" s="7"/>
      <c r="D66" s="7"/>
      <c r="E66" s="7"/>
      <c r="F66" s="7"/>
      <c r="G66" s="7"/>
      <c r="H66" s="7"/>
      <c r="I66" s="7"/>
      <c r="J66" s="7"/>
      <c r="K66" s="7"/>
      <c r="L66" s="7"/>
      <c r="M66" s="7"/>
      <c r="N66" s="7"/>
      <c r="O66" s="7"/>
      <c r="P66" s="7"/>
      <c r="Q66" s="5"/>
      <c r="R66" s="5"/>
      <c r="S66" s="5"/>
      <c r="T66" s="5"/>
      <c r="U66" s="5"/>
      <c r="V66" s="5"/>
      <c r="W66" s="5"/>
      <c r="X66" s="5"/>
      <c r="Y66" s="5"/>
      <c r="Z66" s="5"/>
      <c r="AA66" s="5"/>
      <c r="AB66" s="5"/>
      <c r="AC66" s="5"/>
      <c r="AD66" s="5"/>
    </row>
    <row r="67" ht="34.5" customHeight="1">
      <c r="A67" s="103" t="s">
        <v>113</v>
      </c>
      <c r="B67" s="104" t="s">
        <v>114</v>
      </c>
      <c r="C67" s="7"/>
      <c r="D67" s="7"/>
      <c r="E67" s="7"/>
      <c r="F67" s="7"/>
      <c r="G67" s="7"/>
      <c r="H67" s="7"/>
      <c r="I67" s="7"/>
      <c r="J67" s="7"/>
      <c r="K67" s="7"/>
      <c r="L67" s="7"/>
      <c r="M67" s="7"/>
      <c r="N67" s="7"/>
      <c r="O67" s="7"/>
      <c r="P67" s="105"/>
      <c r="Q67" s="5"/>
      <c r="R67" s="5"/>
      <c r="S67" s="5"/>
      <c r="T67" s="5"/>
      <c r="U67" s="5"/>
      <c r="V67" s="5"/>
      <c r="W67" s="5"/>
      <c r="X67" s="5"/>
      <c r="Y67" s="5"/>
      <c r="Z67" s="5"/>
      <c r="AA67" s="5"/>
      <c r="AB67" s="5"/>
      <c r="AC67" s="5"/>
      <c r="AD67" s="5"/>
    </row>
    <row r="68" ht="34.5" customHeight="1">
      <c r="A68" s="188">
        <v>1.0</v>
      </c>
      <c r="B68" s="110" t="s">
        <v>216</v>
      </c>
      <c r="C68" s="19"/>
      <c r="D68" s="19"/>
      <c r="E68" s="19"/>
      <c r="F68" s="19"/>
      <c r="G68" s="19"/>
      <c r="H68" s="19"/>
      <c r="I68" s="19"/>
      <c r="J68" s="19"/>
      <c r="K68" s="19"/>
      <c r="L68" s="19"/>
      <c r="M68" s="19"/>
      <c r="N68" s="19"/>
      <c r="O68" s="19"/>
      <c r="P68" s="23"/>
      <c r="Q68" s="5"/>
      <c r="R68" s="5"/>
      <c r="S68" s="5"/>
      <c r="T68" s="5"/>
      <c r="U68" s="5"/>
      <c r="V68" s="5"/>
      <c r="W68" s="5"/>
      <c r="X68" s="5"/>
      <c r="Y68" s="5"/>
      <c r="Z68" s="5"/>
      <c r="AA68" s="5"/>
      <c r="AB68" s="5"/>
      <c r="AC68" s="5"/>
      <c r="AD68" s="5"/>
    </row>
    <row r="69" ht="34.5" customHeight="1">
      <c r="A69" s="106">
        <v>2.0</v>
      </c>
      <c r="B69" s="72" t="s">
        <v>217</v>
      </c>
      <c r="C69" s="35"/>
      <c r="D69" s="35"/>
      <c r="E69" s="35"/>
      <c r="F69" s="35"/>
      <c r="G69" s="35"/>
      <c r="H69" s="35"/>
      <c r="I69" s="35"/>
      <c r="J69" s="35"/>
      <c r="K69" s="35"/>
      <c r="L69" s="35"/>
      <c r="M69" s="35"/>
      <c r="N69" s="35"/>
      <c r="O69" s="35"/>
      <c r="P69" s="108"/>
      <c r="Q69" s="5"/>
      <c r="R69" s="5"/>
      <c r="S69" s="5"/>
      <c r="T69" s="5"/>
      <c r="U69" s="5"/>
      <c r="V69" s="5"/>
      <c r="W69" s="5"/>
      <c r="X69" s="5"/>
      <c r="Y69" s="5"/>
      <c r="Z69" s="5"/>
      <c r="AA69" s="5"/>
      <c r="AB69" s="5"/>
      <c r="AC69" s="5"/>
      <c r="AD69" s="5"/>
    </row>
    <row r="70" ht="34.5" customHeight="1">
      <c r="A70" s="109">
        <v>3.0</v>
      </c>
      <c r="B70" s="72" t="s">
        <v>218</v>
      </c>
      <c r="C70" s="35"/>
      <c r="D70" s="35"/>
      <c r="E70" s="35"/>
      <c r="F70" s="35"/>
      <c r="G70" s="35"/>
      <c r="H70" s="35"/>
      <c r="I70" s="35"/>
      <c r="J70" s="35"/>
      <c r="K70" s="35"/>
      <c r="L70" s="35"/>
      <c r="M70" s="35"/>
      <c r="N70" s="35"/>
      <c r="O70" s="35"/>
      <c r="P70" s="108"/>
      <c r="Q70" s="5"/>
      <c r="R70" s="5"/>
      <c r="S70" s="5"/>
      <c r="T70" s="5"/>
      <c r="U70" s="5"/>
      <c r="V70" s="5"/>
      <c r="W70" s="5"/>
      <c r="X70" s="5"/>
      <c r="Y70" s="5"/>
      <c r="Z70" s="5"/>
      <c r="AA70" s="5"/>
      <c r="AB70" s="5"/>
      <c r="AC70" s="5"/>
      <c r="AD70" s="5"/>
    </row>
    <row r="71" ht="34.5" customHeight="1">
      <c r="A71" s="55"/>
      <c r="B71" s="56"/>
      <c r="C71" s="56"/>
      <c r="D71" s="56"/>
      <c r="E71" s="56"/>
      <c r="F71" s="56"/>
      <c r="G71" s="56"/>
      <c r="H71" s="56"/>
      <c r="I71" s="56"/>
      <c r="J71" s="56"/>
      <c r="K71" s="56"/>
      <c r="L71" s="5"/>
      <c r="M71" s="5"/>
      <c r="N71" s="5"/>
      <c r="O71" s="5"/>
      <c r="P71" s="5"/>
      <c r="Q71" s="5"/>
      <c r="R71" s="5"/>
      <c r="S71" s="5"/>
      <c r="T71" s="5"/>
      <c r="U71" s="5"/>
      <c r="V71" s="5"/>
      <c r="W71" s="5"/>
      <c r="X71" s="5"/>
      <c r="Y71" s="5"/>
      <c r="Z71" s="5"/>
      <c r="AA71" s="5"/>
      <c r="AB71" s="5"/>
      <c r="AC71" s="5"/>
      <c r="AD71" s="5"/>
    </row>
    <row r="72" ht="34.5" customHeight="1">
      <c r="A72" s="102" t="s">
        <v>120</v>
      </c>
      <c r="B72" s="7"/>
      <c r="C72" s="7"/>
      <c r="D72" s="7"/>
      <c r="E72" s="7"/>
      <c r="F72" s="7"/>
      <c r="G72" s="7"/>
      <c r="H72" s="7"/>
      <c r="I72" s="7"/>
      <c r="J72" s="7"/>
      <c r="K72" s="7"/>
      <c r="L72" s="7"/>
      <c r="M72" s="7"/>
      <c r="N72" s="7"/>
      <c r="O72" s="7"/>
      <c r="P72" s="7"/>
      <c r="Q72" s="5"/>
      <c r="R72" s="5"/>
      <c r="S72" s="5"/>
      <c r="T72" s="5"/>
      <c r="U72" s="5"/>
      <c r="V72" s="5"/>
      <c r="W72" s="5"/>
      <c r="X72" s="5"/>
      <c r="Y72" s="5"/>
      <c r="Z72" s="5"/>
      <c r="AA72" s="5"/>
      <c r="AB72" s="5"/>
      <c r="AC72" s="5"/>
      <c r="AD72" s="5"/>
    </row>
    <row r="73" ht="34.5" customHeight="1">
      <c r="A73" s="189"/>
      <c r="B73" s="7"/>
      <c r="C73" s="7"/>
      <c r="D73" s="7"/>
      <c r="E73" s="7"/>
      <c r="F73" s="7"/>
      <c r="G73" s="7"/>
      <c r="H73" s="7"/>
      <c r="I73" s="7"/>
      <c r="J73" s="7"/>
      <c r="K73" s="7"/>
      <c r="L73" s="7"/>
      <c r="M73" s="7"/>
      <c r="N73" s="7"/>
      <c r="O73" s="7"/>
      <c r="P73" s="7"/>
      <c r="Q73" s="5"/>
      <c r="R73" s="5"/>
      <c r="S73" s="5"/>
      <c r="T73" s="5"/>
      <c r="U73" s="5"/>
      <c r="V73" s="5"/>
      <c r="W73" s="5"/>
      <c r="X73" s="5"/>
      <c r="Y73" s="5"/>
      <c r="Z73" s="5"/>
      <c r="AA73" s="5"/>
      <c r="AB73" s="5"/>
      <c r="AC73" s="5"/>
      <c r="AD73" s="5"/>
    </row>
    <row r="74" ht="34.5" customHeight="1">
      <c r="A74" s="103" t="s">
        <v>113</v>
      </c>
      <c r="B74" s="104" t="s">
        <v>121</v>
      </c>
      <c r="C74" s="7"/>
      <c r="D74" s="7"/>
      <c r="E74" s="7"/>
      <c r="F74" s="7"/>
      <c r="G74" s="7"/>
      <c r="H74" s="7"/>
      <c r="I74" s="7"/>
      <c r="J74" s="7"/>
      <c r="K74" s="7"/>
      <c r="L74" s="7"/>
      <c r="M74" s="7"/>
      <c r="N74" s="7"/>
      <c r="O74" s="7"/>
      <c r="P74" s="105"/>
      <c r="Q74" s="5"/>
      <c r="R74" s="5"/>
      <c r="S74" s="5"/>
      <c r="T74" s="5"/>
      <c r="U74" s="5"/>
      <c r="V74" s="5"/>
      <c r="W74" s="5"/>
      <c r="X74" s="5"/>
      <c r="Y74" s="5"/>
      <c r="Z74" s="5"/>
      <c r="AA74" s="5"/>
      <c r="AB74" s="5"/>
      <c r="AC74" s="5"/>
      <c r="AD74" s="5"/>
    </row>
    <row r="75" ht="34.5" customHeight="1">
      <c r="A75" s="188">
        <v>1.0</v>
      </c>
      <c r="B75" s="116" t="s">
        <v>123</v>
      </c>
      <c r="C75" s="117"/>
      <c r="D75" s="117"/>
      <c r="E75" s="117"/>
      <c r="F75" s="117"/>
      <c r="G75" s="117"/>
      <c r="H75" s="117"/>
      <c r="I75" s="117"/>
      <c r="J75" s="117"/>
      <c r="K75" s="117"/>
      <c r="L75" s="117"/>
      <c r="M75" s="117"/>
      <c r="N75" s="117"/>
      <c r="O75" s="117"/>
      <c r="P75" s="118"/>
      <c r="Q75" s="5"/>
      <c r="R75" s="5"/>
      <c r="S75" s="5"/>
      <c r="T75" s="5"/>
      <c r="U75" s="5"/>
      <c r="V75" s="5"/>
      <c r="W75" s="5"/>
      <c r="X75" s="5"/>
      <c r="Y75" s="5"/>
      <c r="Z75" s="5"/>
      <c r="AA75" s="5"/>
      <c r="AB75" s="5"/>
      <c r="AC75" s="5"/>
      <c r="AD75" s="5"/>
    </row>
    <row r="76" ht="34.5" customHeight="1">
      <c r="A76" s="109">
        <v>2.0</v>
      </c>
      <c r="B76" s="72" t="s">
        <v>124</v>
      </c>
      <c r="C76" s="35"/>
      <c r="D76" s="35"/>
      <c r="E76" s="35"/>
      <c r="F76" s="35"/>
      <c r="G76" s="35"/>
      <c r="H76" s="35"/>
      <c r="I76" s="35"/>
      <c r="J76" s="35"/>
      <c r="K76" s="35"/>
      <c r="L76" s="35"/>
      <c r="M76" s="35"/>
      <c r="N76" s="35"/>
      <c r="O76" s="35"/>
      <c r="P76" s="108"/>
      <c r="Q76" s="5"/>
      <c r="R76" s="5"/>
      <c r="S76" s="5"/>
      <c r="T76" s="5"/>
      <c r="U76" s="5"/>
      <c r="V76" s="5"/>
      <c r="W76" s="5"/>
      <c r="X76" s="5"/>
      <c r="Y76" s="5"/>
      <c r="Z76" s="5"/>
      <c r="AA76" s="5"/>
      <c r="AB76" s="5"/>
      <c r="AC76" s="5"/>
      <c r="AD76" s="5"/>
    </row>
    <row r="77" ht="34.5" customHeight="1">
      <c r="A77" s="109">
        <v>3.0</v>
      </c>
      <c r="B77" s="72" t="s">
        <v>125</v>
      </c>
      <c r="C77" s="35"/>
      <c r="D77" s="35"/>
      <c r="E77" s="35"/>
      <c r="F77" s="35"/>
      <c r="G77" s="35"/>
      <c r="H77" s="35"/>
      <c r="I77" s="35"/>
      <c r="J77" s="35"/>
      <c r="K77" s="35"/>
      <c r="L77" s="35"/>
      <c r="M77" s="35"/>
      <c r="N77" s="35"/>
      <c r="O77" s="35"/>
      <c r="P77" s="108"/>
      <c r="Q77" s="5"/>
      <c r="R77" s="5"/>
      <c r="S77" s="5"/>
      <c r="T77" s="5"/>
      <c r="U77" s="5"/>
      <c r="V77" s="5"/>
      <c r="W77" s="5"/>
      <c r="X77" s="5"/>
      <c r="Y77" s="5"/>
      <c r="Z77" s="5"/>
      <c r="AA77" s="5"/>
      <c r="AB77" s="5"/>
      <c r="AC77" s="5"/>
      <c r="AD77" s="5"/>
    </row>
    <row r="78" ht="34.5" customHeight="1">
      <c r="A78" s="109">
        <v>4.0</v>
      </c>
      <c r="B78" s="72" t="s">
        <v>126</v>
      </c>
      <c r="C78" s="35"/>
      <c r="D78" s="35"/>
      <c r="E78" s="35"/>
      <c r="F78" s="35"/>
      <c r="G78" s="35"/>
      <c r="H78" s="35"/>
      <c r="I78" s="35"/>
      <c r="J78" s="35"/>
      <c r="K78" s="35"/>
      <c r="L78" s="35"/>
      <c r="M78" s="35"/>
      <c r="N78" s="35"/>
      <c r="O78" s="35"/>
      <c r="P78" s="108"/>
      <c r="Q78" s="5"/>
      <c r="R78" s="5"/>
      <c r="S78" s="5"/>
      <c r="T78" s="5"/>
      <c r="U78" s="5"/>
      <c r="V78" s="5"/>
      <c r="W78" s="5"/>
      <c r="X78" s="5"/>
      <c r="Y78" s="5"/>
      <c r="Z78" s="5"/>
      <c r="AA78" s="5"/>
      <c r="AB78" s="5"/>
      <c r="AC78" s="5"/>
      <c r="AD78" s="5"/>
    </row>
    <row r="79" ht="34.5" customHeight="1">
      <c r="A79" s="109">
        <v>5.0</v>
      </c>
      <c r="B79" s="72" t="s">
        <v>127</v>
      </c>
      <c r="C79" s="35"/>
      <c r="D79" s="35"/>
      <c r="E79" s="35"/>
      <c r="F79" s="35"/>
      <c r="G79" s="35"/>
      <c r="H79" s="35"/>
      <c r="I79" s="35"/>
      <c r="J79" s="35"/>
      <c r="K79" s="35"/>
      <c r="L79" s="35"/>
      <c r="M79" s="35"/>
      <c r="N79" s="35"/>
      <c r="O79" s="35"/>
      <c r="P79" s="108"/>
      <c r="Q79" s="5"/>
      <c r="R79" s="5"/>
      <c r="S79" s="5"/>
      <c r="T79" s="5"/>
      <c r="U79" s="5"/>
      <c r="V79" s="5"/>
      <c r="W79" s="5"/>
      <c r="X79" s="5"/>
      <c r="Y79" s="5"/>
      <c r="Z79" s="5"/>
      <c r="AA79" s="5"/>
      <c r="AB79" s="5"/>
      <c r="AC79" s="5"/>
      <c r="AD79" s="5"/>
    </row>
    <row r="80" ht="34.5" customHeight="1">
      <c r="A80" s="109">
        <v>6.0</v>
      </c>
      <c r="B80" s="72" t="s">
        <v>128</v>
      </c>
      <c r="C80" s="35"/>
      <c r="D80" s="35"/>
      <c r="E80" s="35"/>
      <c r="F80" s="35"/>
      <c r="G80" s="35"/>
      <c r="H80" s="35"/>
      <c r="I80" s="35"/>
      <c r="J80" s="35"/>
      <c r="K80" s="35"/>
      <c r="L80" s="35"/>
      <c r="M80" s="35"/>
      <c r="N80" s="35"/>
      <c r="O80" s="35"/>
      <c r="P80" s="108"/>
      <c r="Q80" s="5"/>
      <c r="R80" s="5"/>
      <c r="S80" s="5"/>
      <c r="T80" s="5"/>
      <c r="U80" s="5"/>
      <c r="V80" s="5"/>
      <c r="W80" s="5"/>
      <c r="X80" s="5"/>
      <c r="Y80" s="5"/>
      <c r="Z80" s="5"/>
      <c r="AA80" s="5"/>
      <c r="AB80" s="5"/>
      <c r="AC80" s="5"/>
      <c r="AD80" s="5"/>
    </row>
    <row r="81" ht="34.5" customHeight="1">
      <c r="A81" s="102" t="s">
        <v>129</v>
      </c>
      <c r="B81" s="7"/>
      <c r="C81" s="7"/>
      <c r="D81" s="7"/>
      <c r="E81" s="7"/>
      <c r="F81" s="7"/>
      <c r="G81" s="7"/>
      <c r="H81" s="7"/>
      <c r="I81" s="7"/>
      <c r="J81" s="7"/>
      <c r="K81" s="7"/>
      <c r="L81" s="7"/>
      <c r="M81" s="7"/>
      <c r="N81" s="7"/>
      <c r="O81" s="7"/>
      <c r="P81" s="7"/>
      <c r="Q81" s="5"/>
      <c r="R81" s="5"/>
      <c r="S81" s="5"/>
      <c r="T81" s="5"/>
      <c r="U81" s="5"/>
      <c r="V81" s="5"/>
      <c r="W81" s="5"/>
      <c r="X81" s="5"/>
      <c r="Y81" s="5"/>
      <c r="Z81" s="5"/>
      <c r="AA81" s="5"/>
      <c r="AB81" s="5"/>
      <c r="AC81" s="5"/>
      <c r="AD81" s="5"/>
    </row>
    <row r="82" ht="61.5" customHeight="1">
      <c r="A82" s="37" t="s">
        <v>219</v>
      </c>
      <c r="B82" s="7"/>
      <c r="C82" s="7"/>
      <c r="D82" s="7"/>
      <c r="E82" s="7"/>
      <c r="F82" s="7"/>
      <c r="G82" s="7"/>
      <c r="H82" s="7"/>
      <c r="I82" s="7"/>
      <c r="J82" s="7"/>
      <c r="K82" s="7"/>
      <c r="L82" s="7"/>
      <c r="M82" s="7"/>
      <c r="N82" s="7"/>
      <c r="O82" s="7"/>
      <c r="P82" s="7"/>
      <c r="Q82" s="5"/>
      <c r="R82" s="5"/>
      <c r="S82" s="5"/>
      <c r="T82" s="5"/>
      <c r="U82" s="5"/>
      <c r="V82" s="5"/>
      <c r="W82" s="5"/>
      <c r="X82" s="5"/>
      <c r="Y82" s="5"/>
      <c r="Z82" s="5"/>
      <c r="AA82" s="5"/>
      <c r="AB82" s="5"/>
      <c r="AC82" s="5"/>
      <c r="AD82" s="5"/>
    </row>
    <row r="83" ht="34.5" customHeight="1">
      <c r="A83" s="57"/>
      <c r="B83" s="19"/>
      <c r="C83" s="19"/>
      <c r="D83" s="19"/>
      <c r="E83" s="19"/>
      <c r="F83" s="19"/>
      <c r="G83" s="19"/>
      <c r="H83" s="19"/>
      <c r="I83" s="19"/>
      <c r="J83" s="19"/>
      <c r="K83" s="19"/>
      <c r="L83" s="19"/>
      <c r="M83" s="19"/>
      <c r="N83" s="19"/>
      <c r="O83" s="19"/>
      <c r="P83" s="23"/>
      <c r="Q83" s="5"/>
      <c r="R83" s="5"/>
      <c r="S83" s="5"/>
      <c r="T83" s="5"/>
      <c r="U83" s="5"/>
      <c r="V83" s="5"/>
      <c r="W83" s="5"/>
      <c r="X83" s="5"/>
      <c r="Y83" s="5"/>
      <c r="Z83" s="5"/>
      <c r="AA83" s="5"/>
      <c r="AB83" s="5"/>
      <c r="AC83" s="5"/>
      <c r="AD83" s="5"/>
    </row>
    <row r="84" ht="34.5" customHeight="1">
      <c r="A84" s="55"/>
      <c r="B84" s="56"/>
      <c r="C84" s="56"/>
      <c r="D84" s="56"/>
      <c r="E84" s="56"/>
      <c r="F84" s="56"/>
      <c r="G84" s="56"/>
      <c r="H84" s="56"/>
      <c r="I84" s="56"/>
      <c r="J84" s="56"/>
      <c r="K84" s="56"/>
      <c r="L84" s="5"/>
      <c r="M84" s="5"/>
      <c r="N84" s="5"/>
      <c r="O84" s="5"/>
      <c r="P84" s="5"/>
      <c r="Q84" s="5"/>
      <c r="R84" s="5"/>
      <c r="S84" s="5"/>
      <c r="T84" s="5"/>
      <c r="U84" s="5"/>
      <c r="V84" s="5"/>
      <c r="W84" s="5"/>
      <c r="X84" s="5"/>
      <c r="Y84" s="5"/>
      <c r="Z84" s="5"/>
      <c r="AA84" s="5"/>
      <c r="AB84" s="5"/>
      <c r="AC84" s="5"/>
      <c r="AD84" s="5"/>
    </row>
    <row r="85" ht="34.5" customHeight="1">
      <c r="A85" s="55"/>
      <c r="B85" s="56"/>
      <c r="C85" s="56"/>
      <c r="D85" s="56"/>
      <c r="E85" s="56"/>
      <c r="F85" s="56"/>
      <c r="G85" s="56"/>
      <c r="H85" s="56"/>
      <c r="I85" s="56"/>
      <c r="J85" s="56"/>
      <c r="K85" s="56"/>
      <c r="L85" s="5"/>
      <c r="M85" s="5"/>
      <c r="N85" s="5"/>
      <c r="O85" s="5"/>
      <c r="P85" s="5"/>
      <c r="Q85" s="5"/>
      <c r="R85" s="5"/>
      <c r="S85" s="5"/>
      <c r="T85" s="5"/>
      <c r="U85" s="5"/>
      <c r="V85" s="5"/>
      <c r="W85" s="5"/>
      <c r="X85" s="5"/>
      <c r="Y85" s="5"/>
      <c r="Z85" s="5"/>
      <c r="AA85" s="5"/>
      <c r="AB85" s="5"/>
      <c r="AC85" s="5"/>
      <c r="AD85" s="5"/>
    </row>
    <row r="86" ht="34.5" customHeight="1">
      <c r="A86" s="55"/>
      <c r="B86" s="56"/>
      <c r="C86" s="56"/>
      <c r="D86" s="56"/>
      <c r="E86" s="56"/>
      <c r="F86" s="56"/>
      <c r="G86" s="56"/>
      <c r="H86" s="56"/>
      <c r="I86" s="56"/>
      <c r="J86" s="56"/>
      <c r="K86" s="56"/>
      <c r="L86" s="5"/>
      <c r="M86" s="5"/>
      <c r="N86" s="5"/>
      <c r="O86" s="5"/>
      <c r="P86" s="5"/>
      <c r="Q86" s="5"/>
      <c r="R86" s="5"/>
      <c r="S86" s="5"/>
      <c r="T86" s="5"/>
      <c r="U86" s="5"/>
      <c r="V86" s="5"/>
      <c r="W86" s="5"/>
      <c r="X86" s="5"/>
      <c r="Y86" s="5"/>
      <c r="Z86" s="5"/>
      <c r="AA86" s="5"/>
      <c r="AB86" s="5"/>
      <c r="AC86" s="5"/>
      <c r="AD86" s="5"/>
    </row>
    <row r="87" ht="34.5" customHeight="1">
      <c r="A87" s="55"/>
      <c r="B87" s="56"/>
      <c r="C87" s="56"/>
      <c r="D87" s="56"/>
      <c r="E87" s="56"/>
      <c r="F87" s="56"/>
      <c r="G87" s="56"/>
      <c r="H87" s="56"/>
      <c r="I87" s="56"/>
      <c r="J87" s="56"/>
      <c r="K87" s="56"/>
      <c r="L87" s="5"/>
      <c r="M87" s="5"/>
      <c r="N87" s="5"/>
      <c r="O87" s="5"/>
      <c r="P87" s="5"/>
      <c r="Q87" s="5"/>
      <c r="R87" s="5"/>
      <c r="S87" s="5"/>
      <c r="T87" s="5"/>
      <c r="U87" s="5"/>
      <c r="V87" s="5"/>
      <c r="W87" s="5"/>
      <c r="X87" s="5"/>
      <c r="Y87" s="5"/>
      <c r="Z87" s="5"/>
      <c r="AA87" s="5"/>
      <c r="AB87" s="5"/>
      <c r="AC87" s="5"/>
      <c r="AD87" s="5"/>
    </row>
    <row r="88" ht="34.5" customHeight="1">
      <c r="A88" s="55"/>
      <c r="B88" s="56"/>
      <c r="C88" s="56"/>
      <c r="D88" s="56"/>
      <c r="E88" s="56"/>
      <c r="F88" s="56"/>
      <c r="G88" s="56"/>
      <c r="H88" s="56"/>
      <c r="I88" s="56"/>
      <c r="J88" s="56"/>
      <c r="K88" s="56"/>
      <c r="L88" s="5"/>
      <c r="M88" s="5"/>
      <c r="N88" s="5"/>
      <c r="O88" s="5"/>
      <c r="P88" s="5"/>
      <c r="Q88" s="5"/>
      <c r="R88" s="5"/>
      <c r="S88" s="5"/>
      <c r="T88" s="5"/>
      <c r="U88" s="5"/>
      <c r="V88" s="5"/>
      <c r="W88" s="5"/>
      <c r="X88" s="5"/>
      <c r="Y88" s="5"/>
      <c r="Z88" s="5"/>
      <c r="AA88" s="5"/>
      <c r="AB88" s="5"/>
      <c r="AC88" s="5"/>
      <c r="AD88" s="5"/>
    </row>
    <row r="89" ht="49.5" customHeight="1">
      <c r="A89" s="55"/>
      <c r="B89" s="56"/>
      <c r="C89" s="56"/>
      <c r="D89" s="56"/>
      <c r="E89" s="56"/>
      <c r="F89" s="56"/>
      <c r="G89" s="56"/>
      <c r="H89" s="56"/>
      <c r="I89" s="56"/>
      <c r="J89" s="56"/>
      <c r="K89" s="56"/>
      <c r="L89" s="5"/>
      <c r="M89" s="5"/>
      <c r="N89" s="5"/>
      <c r="O89" s="5"/>
      <c r="P89" s="5"/>
      <c r="Q89" s="58"/>
      <c r="R89" s="5"/>
      <c r="S89" s="5"/>
      <c r="T89" s="5"/>
      <c r="U89" s="5"/>
      <c r="V89" s="5"/>
      <c r="W89" s="5"/>
      <c r="X89" s="5"/>
      <c r="Y89" s="5"/>
      <c r="Z89" s="5"/>
      <c r="AA89" s="5"/>
      <c r="AB89" s="5"/>
      <c r="AC89" s="5"/>
      <c r="AD89" s="5"/>
    </row>
    <row r="90" ht="34.5" customHeight="1">
      <c r="A90" s="55"/>
      <c r="B90" s="56"/>
      <c r="C90" s="56"/>
      <c r="D90" s="56"/>
      <c r="E90" s="56"/>
      <c r="F90" s="56"/>
      <c r="G90" s="56"/>
      <c r="H90" s="56"/>
      <c r="I90" s="56"/>
      <c r="J90" s="56"/>
      <c r="K90" s="56"/>
      <c r="L90" s="5"/>
      <c r="M90" s="5"/>
      <c r="N90" s="5"/>
      <c r="O90" s="5"/>
      <c r="P90" s="5"/>
      <c r="Q90" s="5"/>
      <c r="R90" s="5"/>
      <c r="S90" s="5"/>
      <c r="T90" s="5"/>
      <c r="U90" s="5"/>
      <c r="V90" s="5"/>
      <c r="W90" s="5"/>
      <c r="X90" s="5"/>
      <c r="Y90" s="5"/>
      <c r="Z90" s="5"/>
      <c r="AA90" s="5"/>
      <c r="AB90" s="5"/>
      <c r="AC90" s="5"/>
      <c r="AD90" s="5"/>
    </row>
    <row r="91" ht="34.5" customHeight="1">
      <c r="A91" s="55"/>
      <c r="B91" s="56"/>
      <c r="C91" s="56"/>
      <c r="D91" s="56"/>
      <c r="E91" s="56"/>
      <c r="F91" s="56"/>
      <c r="G91" s="56"/>
      <c r="H91" s="56"/>
      <c r="I91" s="56"/>
      <c r="J91" s="56"/>
      <c r="K91" s="56"/>
      <c r="L91" s="5"/>
      <c r="M91" s="5"/>
      <c r="N91" s="5"/>
      <c r="O91" s="5"/>
      <c r="P91" s="5"/>
      <c r="Q91" s="5"/>
      <c r="R91" s="5"/>
      <c r="S91" s="5"/>
      <c r="T91" s="5"/>
      <c r="U91" s="5"/>
      <c r="V91" s="5"/>
      <c r="W91" s="5"/>
      <c r="X91" s="5"/>
      <c r="Y91" s="5"/>
      <c r="Z91" s="5"/>
      <c r="AA91" s="5"/>
      <c r="AB91" s="5"/>
      <c r="AC91" s="5"/>
      <c r="AD91" s="5"/>
    </row>
    <row r="92" ht="34.5" customHeight="1">
      <c r="A92" s="55"/>
      <c r="B92" s="56"/>
      <c r="C92" s="56"/>
      <c r="D92" s="56"/>
      <c r="E92" s="56"/>
      <c r="F92" s="56"/>
      <c r="G92" s="56"/>
      <c r="H92" s="56"/>
      <c r="I92" s="56"/>
      <c r="J92" s="56"/>
      <c r="K92" s="56"/>
      <c r="L92" s="5"/>
      <c r="M92" s="5"/>
      <c r="N92" s="5"/>
      <c r="O92" s="5"/>
      <c r="P92" s="5"/>
      <c r="Q92" s="5"/>
      <c r="R92" s="5"/>
      <c r="S92" s="5"/>
      <c r="T92" s="5"/>
      <c r="U92" s="5"/>
      <c r="V92" s="5"/>
      <c r="W92" s="5"/>
      <c r="X92" s="5"/>
      <c r="Y92" s="5"/>
      <c r="Z92" s="5"/>
      <c r="AA92" s="5"/>
      <c r="AB92" s="5"/>
      <c r="AC92" s="5"/>
      <c r="AD92" s="5"/>
    </row>
    <row r="93" ht="34.5" customHeight="1">
      <c r="A93" s="55"/>
      <c r="B93" s="56"/>
      <c r="C93" s="56"/>
      <c r="D93" s="56"/>
      <c r="E93" s="56"/>
      <c r="F93" s="56"/>
      <c r="G93" s="56"/>
      <c r="H93" s="56"/>
      <c r="I93" s="56"/>
      <c r="J93" s="56"/>
      <c r="K93" s="56"/>
      <c r="L93" s="5"/>
      <c r="M93" s="5"/>
      <c r="N93" s="5"/>
      <c r="O93" s="5"/>
      <c r="P93" s="5"/>
      <c r="Q93" s="5"/>
      <c r="R93" s="5"/>
      <c r="S93" s="5"/>
      <c r="T93" s="5"/>
      <c r="U93" s="5"/>
      <c r="V93" s="5"/>
      <c r="W93" s="5"/>
      <c r="X93" s="5"/>
      <c r="Y93" s="5"/>
      <c r="Z93" s="5"/>
      <c r="AA93" s="5"/>
      <c r="AB93" s="5"/>
      <c r="AC93" s="5"/>
      <c r="AD93" s="5"/>
    </row>
    <row r="94" ht="34.5" customHeight="1">
      <c r="A94" s="55"/>
      <c r="B94" s="56"/>
      <c r="C94" s="56"/>
      <c r="D94" s="56"/>
      <c r="E94" s="56"/>
      <c r="F94" s="56"/>
      <c r="G94" s="56"/>
      <c r="H94" s="56"/>
      <c r="I94" s="56"/>
      <c r="J94" s="56"/>
      <c r="K94" s="56"/>
      <c r="L94" s="5"/>
      <c r="M94" s="5"/>
      <c r="N94" s="5"/>
      <c r="O94" s="5"/>
      <c r="P94" s="5"/>
      <c r="Q94" s="5"/>
      <c r="R94" s="5"/>
      <c r="S94" s="5"/>
      <c r="T94" s="5"/>
      <c r="U94" s="5"/>
      <c r="V94" s="5"/>
      <c r="W94" s="5"/>
      <c r="X94" s="5"/>
      <c r="Y94" s="5"/>
      <c r="Z94" s="5"/>
      <c r="AA94" s="5"/>
      <c r="AB94" s="5"/>
      <c r="AC94" s="5"/>
      <c r="AD94" s="5"/>
    </row>
    <row r="95" ht="34.5" customHeight="1">
      <c r="A95" s="55"/>
      <c r="B95" s="56"/>
      <c r="C95" s="56"/>
      <c r="D95" s="56"/>
      <c r="E95" s="56"/>
      <c r="F95" s="56"/>
      <c r="G95" s="56"/>
      <c r="H95" s="56"/>
      <c r="I95" s="56"/>
      <c r="J95" s="56"/>
      <c r="K95" s="56"/>
      <c r="L95" s="5"/>
      <c r="M95" s="5"/>
      <c r="N95" s="5"/>
      <c r="O95" s="5"/>
      <c r="P95" s="5"/>
      <c r="Q95" s="5"/>
      <c r="R95" s="5"/>
      <c r="S95" s="5"/>
      <c r="T95" s="5"/>
      <c r="U95" s="5"/>
      <c r="V95" s="5"/>
      <c r="W95" s="5"/>
      <c r="X95" s="5"/>
      <c r="Y95" s="5"/>
      <c r="Z95" s="5"/>
      <c r="AA95" s="5"/>
      <c r="AB95" s="5"/>
      <c r="AC95" s="5"/>
      <c r="AD95" s="5"/>
    </row>
    <row r="96" ht="34.5" customHeight="1">
      <c r="A96" s="55"/>
      <c r="B96" s="56"/>
      <c r="C96" s="56"/>
      <c r="D96" s="56"/>
      <c r="E96" s="56"/>
      <c r="F96" s="56"/>
      <c r="G96" s="56"/>
      <c r="H96" s="56"/>
      <c r="I96" s="56"/>
      <c r="J96" s="56"/>
      <c r="K96" s="56"/>
      <c r="L96" s="5"/>
      <c r="M96" s="5"/>
      <c r="N96" s="5"/>
      <c r="O96" s="5"/>
      <c r="P96" s="5"/>
      <c r="Q96" s="5"/>
      <c r="R96" s="5"/>
      <c r="S96" s="5"/>
      <c r="T96" s="5"/>
      <c r="U96" s="5"/>
      <c r="V96" s="5"/>
      <c r="W96" s="5"/>
      <c r="X96" s="5"/>
      <c r="Y96" s="5"/>
      <c r="Z96" s="5"/>
      <c r="AA96" s="5"/>
      <c r="AB96" s="5"/>
      <c r="AC96" s="5"/>
      <c r="AD96" s="5"/>
    </row>
    <row r="97" ht="34.5" customHeight="1">
      <c r="A97" s="55"/>
      <c r="B97" s="56"/>
      <c r="C97" s="56"/>
      <c r="D97" s="56"/>
      <c r="E97" s="56"/>
      <c r="F97" s="56"/>
      <c r="G97" s="56"/>
      <c r="H97" s="56"/>
      <c r="I97" s="56"/>
      <c r="J97" s="56"/>
      <c r="K97" s="56"/>
      <c r="L97" s="5"/>
      <c r="M97" s="5"/>
      <c r="N97" s="5"/>
      <c r="O97" s="5"/>
      <c r="P97" s="5"/>
      <c r="Q97" s="5"/>
      <c r="R97" s="5"/>
      <c r="S97" s="5"/>
      <c r="T97" s="5"/>
      <c r="U97" s="5"/>
      <c r="V97" s="5"/>
      <c r="W97" s="5"/>
      <c r="X97" s="5"/>
      <c r="Y97" s="5"/>
      <c r="Z97" s="5"/>
      <c r="AA97" s="5"/>
      <c r="AB97" s="5"/>
      <c r="AC97" s="5"/>
      <c r="AD97" s="5"/>
    </row>
    <row r="98" ht="34.5" customHeight="1">
      <c r="A98" s="55"/>
      <c r="B98" s="56"/>
      <c r="C98" s="56"/>
      <c r="D98" s="56"/>
      <c r="E98" s="56"/>
      <c r="F98" s="56"/>
      <c r="G98" s="56"/>
      <c r="H98" s="56"/>
      <c r="I98" s="56"/>
      <c r="J98" s="56"/>
      <c r="K98" s="56"/>
      <c r="L98" s="5"/>
      <c r="M98" s="5"/>
      <c r="N98" s="5"/>
      <c r="O98" s="5"/>
      <c r="P98" s="5"/>
      <c r="Q98" s="5"/>
      <c r="R98" s="5"/>
      <c r="S98" s="5"/>
      <c r="T98" s="5"/>
      <c r="U98" s="5"/>
      <c r="V98" s="5"/>
      <c r="W98" s="5"/>
      <c r="X98" s="5"/>
      <c r="Y98" s="5"/>
      <c r="Z98" s="5"/>
      <c r="AA98" s="5"/>
      <c r="AB98" s="5"/>
      <c r="AC98" s="5"/>
      <c r="AD98" s="5"/>
    </row>
    <row r="99" ht="34.5" customHeight="1">
      <c r="A99" s="55"/>
      <c r="B99" s="56"/>
      <c r="C99" s="56"/>
      <c r="D99" s="56"/>
      <c r="E99" s="56"/>
      <c r="F99" s="56"/>
      <c r="G99" s="56"/>
      <c r="H99" s="56"/>
      <c r="I99" s="56"/>
      <c r="J99" s="56"/>
      <c r="K99" s="56"/>
      <c r="L99" s="5"/>
      <c r="M99" s="5"/>
      <c r="N99" s="5"/>
      <c r="O99" s="5"/>
      <c r="P99" s="5"/>
      <c r="Q99" s="5"/>
      <c r="R99" s="5"/>
      <c r="S99" s="5"/>
      <c r="T99" s="5"/>
      <c r="U99" s="5"/>
      <c r="V99" s="5"/>
      <c r="W99" s="5"/>
      <c r="X99" s="5"/>
      <c r="Y99" s="5"/>
      <c r="Z99" s="5"/>
      <c r="AA99" s="5"/>
      <c r="AB99" s="5"/>
      <c r="AC99" s="5"/>
      <c r="AD99" s="5"/>
    </row>
    <row r="100" ht="34.5" customHeight="1">
      <c r="A100" s="55"/>
      <c r="B100" s="56"/>
      <c r="C100" s="56"/>
      <c r="D100" s="56"/>
      <c r="E100" s="56"/>
      <c r="F100" s="56"/>
      <c r="G100" s="56"/>
      <c r="H100" s="56"/>
      <c r="I100" s="56"/>
      <c r="J100" s="56"/>
      <c r="K100" s="56"/>
      <c r="L100" s="5"/>
      <c r="M100" s="5"/>
      <c r="N100" s="5"/>
      <c r="O100" s="5"/>
      <c r="P100" s="5"/>
      <c r="Q100" s="5"/>
      <c r="R100" s="5"/>
      <c r="S100" s="5"/>
      <c r="T100" s="5"/>
      <c r="U100" s="5"/>
      <c r="V100" s="5"/>
      <c r="W100" s="5"/>
      <c r="X100" s="5"/>
      <c r="Y100" s="5"/>
      <c r="Z100" s="5"/>
      <c r="AA100" s="5"/>
      <c r="AB100" s="5"/>
      <c r="AC100" s="5"/>
      <c r="AD100" s="5"/>
    </row>
    <row r="101" ht="34.5" customHeight="1">
      <c r="A101" s="55"/>
      <c r="B101" s="56"/>
      <c r="C101" s="56"/>
      <c r="D101" s="56"/>
      <c r="E101" s="56"/>
      <c r="F101" s="56"/>
      <c r="G101" s="56"/>
      <c r="H101" s="56"/>
      <c r="I101" s="56"/>
      <c r="J101" s="56"/>
      <c r="K101" s="56"/>
      <c r="L101" s="5"/>
      <c r="M101" s="5"/>
      <c r="N101" s="5"/>
      <c r="O101" s="5"/>
      <c r="P101" s="5"/>
      <c r="Q101" s="5"/>
      <c r="R101" s="5"/>
      <c r="S101" s="5"/>
      <c r="T101" s="5"/>
      <c r="U101" s="5"/>
      <c r="V101" s="5"/>
      <c r="W101" s="5"/>
      <c r="X101" s="5"/>
      <c r="Y101" s="5"/>
      <c r="Z101" s="5"/>
      <c r="AA101" s="5"/>
      <c r="AB101" s="5"/>
      <c r="AC101" s="5"/>
      <c r="AD101" s="5"/>
    </row>
    <row r="102" ht="34.5" customHeight="1">
      <c r="A102" s="55"/>
      <c r="B102" s="56"/>
      <c r="C102" s="56"/>
      <c r="D102" s="56"/>
      <c r="E102" s="56"/>
      <c r="F102" s="56"/>
      <c r="G102" s="56"/>
      <c r="H102" s="56"/>
      <c r="I102" s="56"/>
      <c r="J102" s="56"/>
      <c r="K102" s="56"/>
      <c r="L102" s="5"/>
      <c r="M102" s="5"/>
      <c r="N102" s="5"/>
      <c r="O102" s="5"/>
      <c r="P102" s="5"/>
      <c r="Q102" s="5"/>
      <c r="R102" s="5"/>
      <c r="S102" s="5"/>
      <c r="T102" s="5"/>
      <c r="U102" s="5"/>
      <c r="V102" s="5"/>
      <c r="W102" s="5"/>
      <c r="X102" s="5"/>
      <c r="Y102" s="5"/>
      <c r="Z102" s="5"/>
      <c r="AA102" s="5"/>
      <c r="AB102" s="5"/>
      <c r="AC102" s="5"/>
      <c r="AD102" s="5"/>
    </row>
    <row r="103" ht="34.5" customHeight="1">
      <c r="A103" s="55"/>
      <c r="B103" s="56"/>
      <c r="C103" s="56"/>
      <c r="D103" s="56"/>
      <c r="E103" s="56"/>
      <c r="F103" s="56"/>
      <c r="G103" s="56"/>
      <c r="H103" s="56"/>
      <c r="I103" s="56"/>
      <c r="J103" s="56"/>
      <c r="K103" s="56"/>
      <c r="L103" s="5"/>
      <c r="M103" s="5"/>
      <c r="N103" s="5"/>
      <c r="O103" s="5"/>
      <c r="P103" s="5"/>
      <c r="Q103" s="5"/>
      <c r="R103" s="5"/>
      <c r="S103" s="5"/>
      <c r="T103" s="5"/>
      <c r="U103" s="5"/>
      <c r="V103" s="5"/>
      <c r="W103" s="5"/>
      <c r="X103" s="5"/>
      <c r="Y103" s="5"/>
      <c r="Z103" s="5"/>
      <c r="AA103" s="5"/>
      <c r="AB103" s="5"/>
      <c r="AC103" s="5"/>
      <c r="AD103" s="5"/>
    </row>
    <row r="104" ht="34.5" customHeight="1">
      <c r="A104" s="55"/>
      <c r="B104" s="56"/>
      <c r="C104" s="56"/>
      <c r="D104" s="56"/>
      <c r="E104" s="56"/>
      <c r="F104" s="56"/>
      <c r="G104" s="56"/>
      <c r="H104" s="56"/>
      <c r="I104" s="56"/>
      <c r="J104" s="56"/>
      <c r="K104" s="56"/>
      <c r="L104" s="5"/>
      <c r="M104" s="5"/>
      <c r="N104" s="5"/>
      <c r="O104" s="5"/>
      <c r="P104" s="5"/>
      <c r="Q104" s="5"/>
      <c r="R104" s="5"/>
      <c r="S104" s="5"/>
      <c r="T104" s="5"/>
      <c r="U104" s="5"/>
      <c r="V104" s="5"/>
      <c r="W104" s="5"/>
      <c r="X104" s="5"/>
      <c r="Y104" s="5"/>
      <c r="Z104" s="5"/>
      <c r="AA104" s="5"/>
      <c r="AB104" s="5"/>
      <c r="AC104" s="5"/>
      <c r="AD104" s="5"/>
    </row>
    <row r="105" ht="34.5" customHeight="1">
      <c r="A105" s="55"/>
      <c r="B105" s="56"/>
      <c r="C105" s="56"/>
      <c r="D105" s="56"/>
      <c r="E105" s="56"/>
      <c r="F105" s="56"/>
      <c r="G105" s="56"/>
      <c r="H105" s="56"/>
      <c r="I105" s="56"/>
      <c r="J105" s="56"/>
      <c r="K105" s="56"/>
      <c r="L105" s="5"/>
      <c r="M105" s="5"/>
      <c r="N105" s="5"/>
      <c r="O105" s="5"/>
      <c r="P105" s="5"/>
      <c r="Q105" s="5"/>
      <c r="R105" s="5"/>
      <c r="S105" s="5"/>
      <c r="T105" s="5"/>
      <c r="U105" s="5"/>
      <c r="V105" s="5"/>
      <c r="W105" s="5"/>
      <c r="X105" s="5"/>
      <c r="Y105" s="5"/>
      <c r="Z105" s="5"/>
      <c r="AA105" s="5"/>
      <c r="AB105" s="5"/>
      <c r="AC105" s="5"/>
      <c r="AD105" s="5"/>
    </row>
    <row r="106" ht="34.5" customHeight="1">
      <c r="A106" s="55"/>
      <c r="B106" s="56"/>
      <c r="C106" s="56"/>
      <c r="D106" s="56"/>
      <c r="E106" s="56"/>
      <c r="F106" s="56"/>
      <c r="G106" s="56"/>
      <c r="H106" s="56"/>
      <c r="I106" s="56"/>
      <c r="J106" s="56"/>
      <c r="K106" s="56"/>
      <c r="L106" s="5"/>
      <c r="M106" s="5"/>
      <c r="N106" s="5"/>
      <c r="O106" s="5"/>
      <c r="P106" s="5"/>
      <c r="Q106" s="5"/>
      <c r="R106" s="5"/>
      <c r="S106" s="5"/>
      <c r="T106" s="5"/>
      <c r="U106" s="5"/>
      <c r="V106" s="5"/>
      <c r="W106" s="5"/>
      <c r="X106" s="5"/>
      <c r="Y106" s="5"/>
      <c r="Z106" s="5"/>
      <c r="AA106" s="5"/>
      <c r="AB106" s="5"/>
      <c r="AC106" s="5"/>
      <c r="AD106" s="5"/>
    </row>
    <row r="107" ht="34.5" customHeight="1">
      <c r="A107" s="55"/>
      <c r="B107" s="56"/>
      <c r="C107" s="56"/>
      <c r="D107" s="56"/>
      <c r="E107" s="56"/>
      <c r="F107" s="56"/>
      <c r="G107" s="56"/>
      <c r="H107" s="56"/>
      <c r="I107" s="56"/>
      <c r="J107" s="56"/>
      <c r="K107" s="56"/>
      <c r="L107" s="5"/>
      <c r="M107" s="5"/>
      <c r="N107" s="5"/>
      <c r="O107" s="5"/>
      <c r="P107" s="5"/>
      <c r="Q107" s="5"/>
      <c r="R107" s="5"/>
      <c r="S107" s="5"/>
      <c r="T107" s="5"/>
      <c r="U107" s="5"/>
      <c r="V107" s="5"/>
      <c r="W107" s="5"/>
      <c r="X107" s="5"/>
      <c r="Y107" s="5"/>
      <c r="Z107" s="5"/>
      <c r="AA107" s="5"/>
      <c r="AB107" s="5"/>
      <c r="AC107" s="5"/>
      <c r="AD107" s="5"/>
    </row>
    <row r="108" ht="34.5" customHeight="1">
      <c r="A108" s="55"/>
      <c r="B108" s="56"/>
      <c r="C108" s="56"/>
      <c r="D108" s="56"/>
      <c r="E108" s="56"/>
      <c r="F108" s="56"/>
      <c r="G108" s="56"/>
      <c r="H108" s="56"/>
      <c r="I108" s="56"/>
      <c r="J108" s="56"/>
      <c r="K108" s="56"/>
      <c r="L108" s="5"/>
      <c r="M108" s="5"/>
      <c r="N108" s="5"/>
      <c r="O108" s="5"/>
      <c r="P108" s="5"/>
      <c r="Q108" s="5"/>
      <c r="R108" s="5"/>
      <c r="S108" s="5"/>
      <c r="T108" s="5"/>
      <c r="U108" s="5"/>
      <c r="V108" s="5"/>
      <c r="W108" s="5"/>
      <c r="X108" s="5"/>
      <c r="Y108" s="5"/>
      <c r="Z108" s="5"/>
      <c r="AA108" s="5"/>
      <c r="AB108" s="5"/>
      <c r="AC108" s="5"/>
      <c r="AD108" s="5"/>
    </row>
    <row r="109" ht="34.5" customHeight="1">
      <c r="A109" s="55"/>
      <c r="B109" s="56"/>
      <c r="C109" s="56"/>
      <c r="D109" s="56"/>
      <c r="E109" s="56"/>
      <c r="F109" s="56"/>
      <c r="G109" s="56"/>
      <c r="H109" s="56"/>
      <c r="I109" s="56"/>
      <c r="J109" s="56"/>
      <c r="K109" s="56"/>
      <c r="L109" s="5"/>
      <c r="M109" s="5"/>
      <c r="N109" s="5"/>
      <c r="O109" s="5"/>
      <c r="P109" s="5"/>
      <c r="Q109" s="5"/>
      <c r="R109" s="5"/>
      <c r="S109" s="5"/>
      <c r="T109" s="5"/>
      <c r="U109" s="5"/>
      <c r="V109" s="5"/>
      <c r="W109" s="5"/>
      <c r="X109" s="5"/>
      <c r="Y109" s="5"/>
      <c r="Z109" s="5"/>
      <c r="AA109" s="5"/>
      <c r="AB109" s="5"/>
      <c r="AC109" s="5"/>
      <c r="AD109" s="5"/>
    </row>
    <row r="110" ht="34.5" customHeight="1">
      <c r="A110" s="55"/>
      <c r="B110" s="56"/>
      <c r="C110" s="56"/>
      <c r="D110" s="56"/>
      <c r="E110" s="56"/>
      <c r="F110" s="56"/>
      <c r="G110" s="56"/>
      <c r="H110" s="56"/>
      <c r="I110" s="56"/>
      <c r="J110" s="56"/>
      <c r="K110" s="56"/>
      <c r="L110" s="5"/>
      <c r="M110" s="5"/>
      <c r="N110" s="5"/>
      <c r="O110" s="5"/>
      <c r="P110" s="5"/>
      <c r="Q110" s="5"/>
      <c r="R110" s="5"/>
      <c r="S110" s="5"/>
      <c r="T110" s="5"/>
      <c r="U110" s="5"/>
      <c r="V110" s="5"/>
      <c r="W110" s="5"/>
      <c r="X110" s="5"/>
      <c r="Y110" s="5"/>
      <c r="Z110" s="5"/>
      <c r="AA110" s="5"/>
      <c r="AB110" s="5"/>
      <c r="AC110" s="5"/>
      <c r="AD110" s="5"/>
    </row>
    <row r="111" ht="34.5" customHeight="1">
      <c r="A111" s="55"/>
      <c r="B111" s="56"/>
      <c r="C111" s="56"/>
      <c r="D111" s="56"/>
      <c r="E111" s="56"/>
      <c r="F111" s="56"/>
      <c r="G111" s="56"/>
      <c r="H111" s="56"/>
      <c r="I111" s="56"/>
      <c r="J111" s="56"/>
      <c r="K111" s="56"/>
      <c r="L111" s="5"/>
      <c r="M111" s="5"/>
      <c r="N111" s="5"/>
      <c r="O111" s="5"/>
      <c r="P111" s="5"/>
      <c r="Q111" s="5"/>
      <c r="R111" s="5"/>
      <c r="S111" s="5"/>
      <c r="T111" s="5"/>
      <c r="U111" s="5"/>
      <c r="V111" s="5"/>
      <c r="W111" s="5"/>
      <c r="X111" s="5"/>
      <c r="Y111" s="5"/>
      <c r="Z111" s="5"/>
      <c r="AA111" s="5"/>
      <c r="AB111" s="5"/>
      <c r="AC111" s="5"/>
      <c r="AD111" s="5"/>
    </row>
    <row r="112" ht="34.5" customHeight="1">
      <c r="A112" s="55"/>
      <c r="B112" s="56"/>
      <c r="C112" s="56"/>
      <c r="D112" s="56"/>
      <c r="E112" s="56"/>
      <c r="F112" s="56"/>
      <c r="G112" s="56"/>
      <c r="H112" s="56"/>
      <c r="I112" s="56"/>
      <c r="J112" s="56"/>
      <c r="K112" s="56"/>
      <c r="L112" s="5"/>
      <c r="M112" s="5"/>
      <c r="N112" s="5"/>
      <c r="O112" s="5"/>
      <c r="P112" s="5"/>
      <c r="Q112" s="5"/>
      <c r="R112" s="5"/>
      <c r="S112" s="5"/>
      <c r="T112" s="5"/>
      <c r="U112" s="5"/>
      <c r="V112" s="5"/>
      <c r="W112" s="5"/>
      <c r="X112" s="5"/>
      <c r="Y112" s="5"/>
      <c r="Z112" s="5"/>
      <c r="AA112" s="5"/>
      <c r="AB112" s="5"/>
      <c r="AC112" s="5"/>
      <c r="AD112" s="5"/>
    </row>
    <row r="113" ht="34.5" customHeight="1">
      <c r="A113" s="55"/>
      <c r="B113" s="56"/>
      <c r="C113" s="56"/>
      <c r="D113" s="56"/>
      <c r="E113" s="56"/>
      <c r="F113" s="56"/>
      <c r="G113" s="56"/>
      <c r="H113" s="56"/>
      <c r="I113" s="56"/>
      <c r="J113" s="56"/>
      <c r="K113" s="56"/>
      <c r="L113" s="5"/>
      <c r="M113" s="5"/>
      <c r="N113" s="5"/>
      <c r="O113" s="5"/>
      <c r="P113" s="5"/>
      <c r="Q113" s="5"/>
      <c r="R113" s="5"/>
      <c r="S113" s="5"/>
      <c r="T113" s="5"/>
      <c r="U113" s="5"/>
      <c r="V113" s="5"/>
      <c r="W113" s="5"/>
      <c r="X113" s="5"/>
      <c r="Y113" s="5"/>
      <c r="Z113" s="5"/>
      <c r="AA113" s="5"/>
      <c r="AB113" s="5"/>
      <c r="AC113" s="5"/>
      <c r="AD113" s="5"/>
    </row>
    <row r="114" ht="34.5" customHeight="1">
      <c r="A114" s="55"/>
      <c r="B114" s="56"/>
      <c r="C114" s="56"/>
      <c r="D114" s="56"/>
      <c r="E114" s="56"/>
      <c r="F114" s="56"/>
      <c r="G114" s="56"/>
      <c r="H114" s="56"/>
      <c r="I114" s="56"/>
      <c r="J114" s="56"/>
      <c r="K114" s="56"/>
      <c r="L114" s="5"/>
      <c r="M114" s="5"/>
      <c r="N114" s="5"/>
      <c r="O114" s="5"/>
      <c r="P114" s="5"/>
      <c r="Q114" s="5"/>
      <c r="R114" s="5"/>
      <c r="S114" s="5"/>
      <c r="T114" s="5"/>
      <c r="U114" s="5"/>
      <c r="V114" s="5"/>
      <c r="W114" s="5"/>
      <c r="X114" s="5"/>
      <c r="Y114" s="5"/>
      <c r="Z114" s="5"/>
      <c r="AA114" s="5"/>
      <c r="AB114" s="5"/>
      <c r="AC114" s="5"/>
      <c r="AD114" s="5"/>
    </row>
    <row r="115" ht="34.5" customHeight="1">
      <c r="A115" s="55"/>
      <c r="B115" s="56"/>
      <c r="C115" s="56"/>
      <c r="D115" s="56"/>
      <c r="E115" s="56"/>
      <c r="F115" s="56"/>
      <c r="G115" s="56"/>
      <c r="H115" s="56"/>
      <c r="I115" s="56"/>
      <c r="J115" s="56"/>
      <c r="K115" s="56"/>
      <c r="L115" s="5"/>
      <c r="M115" s="5"/>
      <c r="N115" s="5"/>
      <c r="O115" s="5"/>
      <c r="P115" s="5"/>
      <c r="Q115" s="5"/>
      <c r="R115" s="5"/>
      <c r="S115" s="5"/>
      <c r="T115" s="5"/>
      <c r="U115" s="5"/>
      <c r="V115" s="5"/>
      <c r="W115" s="5"/>
      <c r="X115" s="5"/>
      <c r="Y115" s="5"/>
      <c r="Z115" s="5"/>
      <c r="AA115" s="5"/>
      <c r="AB115" s="5"/>
      <c r="AC115" s="5"/>
      <c r="AD115" s="5"/>
    </row>
    <row r="116" ht="34.5" customHeight="1">
      <c r="A116" s="55"/>
      <c r="B116" s="56"/>
      <c r="C116" s="56"/>
      <c r="D116" s="56"/>
      <c r="E116" s="56"/>
      <c r="F116" s="56"/>
      <c r="G116" s="56"/>
      <c r="H116" s="56"/>
      <c r="I116" s="56"/>
      <c r="J116" s="56"/>
      <c r="K116" s="56"/>
      <c r="L116" s="5"/>
      <c r="M116" s="5"/>
      <c r="N116" s="5"/>
      <c r="O116" s="5"/>
      <c r="P116" s="5"/>
      <c r="Q116" s="5"/>
      <c r="R116" s="5"/>
      <c r="S116" s="5"/>
      <c r="T116" s="5"/>
      <c r="U116" s="5"/>
      <c r="V116" s="5"/>
      <c r="W116" s="5"/>
      <c r="X116" s="5"/>
      <c r="Y116" s="5"/>
      <c r="Z116" s="5"/>
      <c r="AA116" s="5"/>
      <c r="AB116" s="5"/>
      <c r="AC116" s="5"/>
      <c r="AD116" s="5"/>
    </row>
    <row r="117" ht="34.5" customHeight="1">
      <c r="A117" s="55"/>
      <c r="B117" s="56"/>
      <c r="C117" s="56"/>
      <c r="D117" s="56"/>
      <c r="E117" s="56"/>
      <c r="F117" s="56"/>
      <c r="G117" s="56"/>
      <c r="H117" s="56"/>
      <c r="I117" s="56"/>
      <c r="J117" s="56"/>
      <c r="K117" s="56"/>
      <c r="L117" s="5"/>
      <c r="M117" s="5"/>
      <c r="N117" s="5"/>
      <c r="O117" s="5"/>
      <c r="P117" s="5"/>
      <c r="Q117" s="5"/>
      <c r="R117" s="5"/>
      <c r="S117" s="5"/>
      <c r="T117" s="5"/>
      <c r="U117" s="5"/>
      <c r="V117" s="5"/>
      <c r="W117" s="5"/>
      <c r="X117" s="5"/>
      <c r="Y117" s="5"/>
      <c r="Z117" s="5"/>
      <c r="AA117" s="5"/>
      <c r="AB117" s="5"/>
      <c r="AC117" s="5"/>
      <c r="AD117" s="5"/>
    </row>
    <row r="118" ht="34.5" customHeight="1">
      <c r="A118" s="55"/>
      <c r="B118" s="56"/>
      <c r="C118" s="56"/>
      <c r="D118" s="56"/>
      <c r="E118" s="56"/>
      <c r="F118" s="56"/>
      <c r="G118" s="56"/>
      <c r="H118" s="56"/>
      <c r="I118" s="56"/>
      <c r="J118" s="56"/>
      <c r="K118" s="56"/>
      <c r="L118" s="5"/>
      <c r="M118" s="5"/>
      <c r="N118" s="5"/>
      <c r="O118" s="5"/>
      <c r="P118" s="5"/>
      <c r="Q118" s="5"/>
      <c r="R118" s="5"/>
      <c r="S118" s="5"/>
      <c r="T118" s="5"/>
      <c r="U118" s="5"/>
      <c r="V118" s="5"/>
      <c r="W118" s="5"/>
      <c r="X118" s="5"/>
      <c r="Y118" s="5"/>
      <c r="Z118" s="5"/>
      <c r="AA118" s="5"/>
      <c r="AB118" s="5"/>
      <c r="AC118" s="5"/>
      <c r="AD118" s="5"/>
    </row>
    <row r="119" ht="34.5" customHeight="1">
      <c r="A119" s="55"/>
      <c r="B119" s="56"/>
      <c r="C119" s="56"/>
      <c r="D119" s="56"/>
      <c r="E119" s="56"/>
      <c r="F119" s="56"/>
      <c r="G119" s="56"/>
      <c r="H119" s="56"/>
      <c r="I119" s="56"/>
      <c r="J119" s="56"/>
      <c r="K119" s="56"/>
      <c r="L119" s="5"/>
      <c r="M119" s="5"/>
      <c r="N119" s="5"/>
      <c r="O119" s="5"/>
      <c r="P119" s="5"/>
      <c r="Q119" s="5"/>
      <c r="R119" s="5"/>
      <c r="S119" s="5"/>
      <c r="T119" s="5"/>
      <c r="U119" s="5"/>
      <c r="V119" s="5"/>
      <c r="W119" s="5"/>
      <c r="X119" s="5"/>
      <c r="Y119" s="5"/>
      <c r="Z119" s="5"/>
      <c r="AA119" s="5"/>
      <c r="AB119" s="5"/>
      <c r="AC119" s="5"/>
      <c r="AD119" s="5"/>
    </row>
    <row r="120" ht="34.5" customHeight="1">
      <c r="A120" s="55"/>
      <c r="B120" s="56"/>
      <c r="C120" s="56"/>
      <c r="D120" s="56"/>
      <c r="E120" s="56"/>
      <c r="F120" s="56"/>
      <c r="G120" s="56"/>
      <c r="H120" s="56"/>
      <c r="I120" s="56"/>
      <c r="J120" s="56"/>
      <c r="K120" s="56"/>
      <c r="L120" s="5"/>
      <c r="M120" s="5"/>
      <c r="N120" s="5"/>
      <c r="O120" s="5"/>
      <c r="P120" s="5"/>
      <c r="Q120" s="5"/>
      <c r="R120" s="5"/>
      <c r="S120" s="5"/>
      <c r="T120" s="5"/>
      <c r="U120" s="5"/>
      <c r="V120" s="5"/>
      <c r="W120" s="5"/>
      <c r="X120" s="5"/>
      <c r="Y120" s="5"/>
      <c r="Z120" s="5"/>
      <c r="AA120" s="5"/>
      <c r="AB120" s="5"/>
      <c r="AC120" s="5"/>
      <c r="AD120" s="5"/>
    </row>
    <row r="121" ht="34.5" customHeight="1">
      <c r="A121" s="55"/>
      <c r="B121" s="56"/>
      <c r="C121" s="56"/>
      <c r="D121" s="56"/>
      <c r="E121" s="56"/>
      <c r="F121" s="56"/>
      <c r="G121" s="56"/>
      <c r="H121" s="56"/>
      <c r="I121" s="56"/>
      <c r="J121" s="56"/>
      <c r="K121" s="56"/>
      <c r="L121" s="5"/>
      <c r="M121" s="5"/>
      <c r="N121" s="5"/>
      <c r="O121" s="5"/>
      <c r="P121" s="5"/>
      <c r="Q121" s="5"/>
      <c r="R121" s="5"/>
      <c r="S121" s="5"/>
      <c r="T121" s="5"/>
      <c r="U121" s="5"/>
      <c r="V121" s="5"/>
      <c r="W121" s="5"/>
      <c r="X121" s="5"/>
      <c r="Y121" s="5"/>
      <c r="Z121" s="5"/>
      <c r="AA121" s="5"/>
      <c r="AB121" s="5"/>
      <c r="AC121" s="5"/>
      <c r="AD121" s="5"/>
    </row>
    <row r="122" ht="34.5" customHeight="1">
      <c r="A122" s="55"/>
      <c r="B122" s="56"/>
      <c r="C122" s="56"/>
      <c r="D122" s="56"/>
      <c r="E122" s="56"/>
      <c r="F122" s="56"/>
      <c r="G122" s="56"/>
      <c r="H122" s="56"/>
      <c r="I122" s="56"/>
      <c r="J122" s="56"/>
      <c r="K122" s="56"/>
      <c r="L122" s="5"/>
      <c r="M122" s="5"/>
      <c r="N122" s="5"/>
      <c r="O122" s="5"/>
      <c r="P122" s="5"/>
      <c r="Q122" s="5"/>
      <c r="R122" s="5"/>
      <c r="S122" s="5"/>
      <c r="T122" s="5"/>
      <c r="U122" s="5"/>
      <c r="V122" s="5"/>
      <c r="W122" s="5"/>
      <c r="X122" s="5"/>
      <c r="Y122" s="5"/>
      <c r="Z122" s="5"/>
      <c r="AA122" s="5"/>
      <c r="AB122" s="5"/>
      <c r="AC122" s="5"/>
      <c r="AD122" s="5"/>
    </row>
    <row r="123" ht="34.5" customHeight="1">
      <c r="A123" s="55"/>
      <c r="B123" s="56"/>
      <c r="C123" s="56"/>
      <c r="D123" s="56"/>
      <c r="E123" s="56"/>
      <c r="F123" s="56"/>
      <c r="G123" s="56"/>
      <c r="H123" s="56"/>
      <c r="I123" s="56"/>
      <c r="J123" s="56"/>
      <c r="K123" s="56"/>
      <c r="L123" s="5"/>
      <c r="M123" s="5"/>
      <c r="N123" s="5"/>
      <c r="O123" s="5"/>
      <c r="P123" s="5"/>
      <c r="Q123" s="5"/>
      <c r="R123" s="5"/>
      <c r="S123" s="5"/>
      <c r="T123" s="5"/>
      <c r="U123" s="5"/>
      <c r="V123" s="5"/>
      <c r="W123" s="5"/>
      <c r="X123" s="5"/>
      <c r="Y123" s="5"/>
      <c r="Z123" s="5"/>
      <c r="AA123" s="5"/>
      <c r="AB123" s="5"/>
      <c r="AC123" s="5"/>
      <c r="AD123" s="5"/>
    </row>
    <row r="124" ht="34.5" customHeight="1">
      <c r="A124" s="55"/>
      <c r="B124" s="56"/>
      <c r="C124" s="56"/>
      <c r="D124" s="56"/>
      <c r="E124" s="56"/>
      <c r="F124" s="56"/>
      <c r="G124" s="56"/>
      <c r="H124" s="56"/>
      <c r="I124" s="56"/>
      <c r="J124" s="56"/>
      <c r="K124" s="56"/>
      <c r="L124" s="5"/>
      <c r="M124" s="5"/>
      <c r="N124" s="5"/>
      <c r="O124" s="5"/>
      <c r="P124" s="5"/>
      <c r="Q124" s="5"/>
      <c r="R124" s="5"/>
      <c r="S124" s="5"/>
      <c r="T124" s="5"/>
      <c r="U124" s="5"/>
      <c r="V124" s="5"/>
      <c r="W124" s="5"/>
      <c r="X124" s="5"/>
      <c r="Y124" s="5"/>
      <c r="Z124" s="5"/>
      <c r="AA124" s="5"/>
      <c r="AB124" s="5"/>
      <c r="AC124" s="5"/>
      <c r="AD124" s="5"/>
    </row>
    <row r="125" ht="34.5" customHeight="1">
      <c r="A125" s="55"/>
      <c r="B125" s="56"/>
      <c r="C125" s="56"/>
      <c r="D125" s="56"/>
      <c r="E125" s="56"/>
      <c r="F125" s="56"/>
      <c r="G125" s="56"/>
      <c r="H125" s="56"/>
      <c r="I125" s="56"/>
      <c r="J125" s="56"/>
      <c r="K125" s="56"/>
      <c r="L125" s="5"/>
      <c r="M125" s="5"/>
      <c r="N125" s="5"/>
      <c r="O125" s="5"/>
      <c r="P125" s="5"/>
      <c r="Q125" s="5"/>
      <c r="R125" s="5"/>
      <c r="S125" s="5"/>
      <c r="T125" s="5"/>
      <c r="U125" s="5"/>
      <c r="V125" s="5"/>
      <c r="W125" s="5"/>
      <c r="X125" s="5"/>
      <c r="Y125" s="5"/>
      <c r="Z125" s="5"/>
      <c r="AA125" s="5"/>
      <c r="AB125" s="5"/>
      <c r="AC125" s="5"/>
      <c r="AD125" s="5"/>
    </row>
    <row r="126" ht="34.5" customHeight="1">
      <c r="A126" s="55"/>
      <c r="B126" s="56"/>
      <c r="C126" s="56"/>
      <c r="D126" s="56"/>
      <c r="E126" s="56"/>
      <c r="F126" s="56"/>
      <c r="G126" s="56"/>
      <c r="H126" s="56"/>
      <c r="I126" s="56"/>
      <c r="J126" s="56"/>
      <c r="K126" s="56"/>
      <c r="L126" s="5"/>
      <c r="M126" s="5"/>
      <c r="N126" s="5"/>
      <c r="O126" s="5"/>
      <c r="P126" s="5"/>
      <c r="Q126" s="5"/>
      <c r="R126" s="5"/>
      <c r="S126" s="5"/>
      <c r="T126" s="5"/>
      <c r="U126" s="5"/>
      <c r="V126" s="5"/>
      <c r="W126" s="5"/>
      <c r="X126" s="5"/>
      <c r="Y126" s="5"/>
      <c r="Z126" s="5"/>
      <c r="AA126" s="5"/>
      <c r="AB126" s="5"/>
      <c r="AC126" s="5"/>
      <c r="AD126" s="5"/>
    </row>
    <row r="127" ht="34.5" customHeight="1">
      <c r="A127" s="55"/>
      <c r="B127" s="56"/>
      <c r="C127" s="56"/>
      <c r="D127" s="56"/>
      <c r="E127" s="56"/>
      <c r="F127" s="56"/>
      <c r="G127" s="56"/>
      <c r="H127" s="56"/>
      <c r="I127" s="56"/>
      <c r="J127" s="56"/>
      <c r="K127" s="56"/>
      <c r="L127" s="5"/>
      <c r="M127" s="5"/>
      <c r="N127" s="5"/>
      <c r="O127" s="5"/>
      <c r="P127" s="5"/>
      <c r="Q127" s="5"/>
      <c r="R127" s="5"/>
      <c r="S127" s="5"/>
      <c r="T127" s="5"/>
      <c r="U127" s="5"/>
      <c r="V127" s="5"/>
      <c r="W127" s="5"/>
      <c r="X127" s="5"/>
      <c r="Y127" s="5"/>
      <c r="Z127" s="5"/>
      <c r="AA127" s="5"/>
      <c r="AB127" s="5"/>
      <c r="AC127" s="5"/>
      <c r="AD127" s="5"/>
    </row>
    <row r="128" ht="34.5" customHeight="1">
      <c r="A128" s="55"/>
      <c r="B128" s="56"/>
      <c r="C128" s="56"/>
      <c r="D128" s="56"/>
      <c r="E128" s="56"/>
      <c r="F128" s="56"/>
      <c r="G128" s="56"/>
      <c r="H128" s="56"/>
      <c r="I128" s="56"/>
      <c r="J128" s="56"/>
      <c r="K128" s="56"/>
      <c r="L128" s="5"/>
      <c r="M128" s="5"/>
      <c r="N128" s="5"/>
      <c r="O128" s="5"/>
      <c r="P128" s="5"/>
      <c r="Q128" s="5"/>
      <c r="R128" s="5"/>
      <c r="S128" s="5"/>
      <c r="T128" s="5"/>
      <c r="U128" s="5"/>
      <c r="V128" s="5"/>
      <c r="W128" s="5"/>
      <c r="X128" s="5"/>
      <c r="Y128" s="5"/>
      <c r="Z128" s="5"/>
      <c r="AA128" s="5"/>
      <c r="AB128" s="5"/>
      <c r="AC128" s="5"/>
      <c r="AD128" s="5"/>
    </row>
    <row r="129" ht="34.5" customHeight="1">
      <c r="A129" s="55"/>
      <c r="B129" s="56"/>
      <c r="C129" s="56"/>
      <c r="D129" s="56"/>
      <c r="E129" s="56"/>
      <c r="F129" s="56"/>
      <c r="G129" s="56"/>
      <c r="H129" s="56"/>
      <c r="I129" s="56"/>
      <c r="J129" s="56"/>
      <c r="K129" s="56"/>
      <c r="L129" s="5"/>
      <c r="M129" s="5"/>
      <c r="N129" s="5"/>
      <c r="O129" s="5"/>
      <c r="P129" s="5"/>
      <c r="Q129" s="5"/>
      <c r="R129" s="5"/>
      <c r="S129" s="5"/>
      <c r="T129" s="5"/>
      <c r="U129" s="5"/>
      <c r="V129" s="5"/>
      <c r="W129" s="5"/>
      <c r="X129" s="5"/>
      <c r="Y129" s="5"/>
      <c r="Z129" s="5"/>
      <c r="AA129" s="5"/>
      <c r="AB129" s="5"/>
      <c r="AC129" s="5"/>
      <c r="AD129" s="5"/>
    </row>
    <row r="130" ht="34.5" customHeight="1">
      <c r="A130" s="55"/>
      <c r="B130" s="56"/>
      <c r="C130" s="56"/>
      <c r="D130" s="56"/>
      <c r="E130" s="56"/>
      <c r="F130" s="56"/>
      <c r="G130" s="56"/>
      <c r="H130" s="56"/>
      <c r="I130" s="56"/>
      <c r="J130" s="56"/>
      <c r="K130" s="56"/>
      <c r="L130" s="5"/>
      <c r="M130" s="5"/>
      <c r="N130" s="5"/>
      <c r="O130" s="5"/>
      <c r="P130" s="5"/>
      <c r="Q130" s="5"/>
      <c r="R130" s="5"/>
      <c r="S130" s="5"/>
      <c r="T130" s="5"/>
      <c r="U130" s="5"/>
      <c r="V130" s="5"/>
      <c r="W130" s="5"/>
      <c r="X130" s="5"/>
      <c r="Y130" s="5"/>
      <c r="Z130" s="5"/>
      <c r="AA130" s="5"/>
      <c r="AB130" s="5"/>
      <c r="AC130" s="5"/>
      <c r="AD130" s="5"/>
    </row>
    <row r="131" ht="34.5" customHeight="1">
      <c r="A131" s="55"/>
      <c r="B131" s="56"/>
      <c r="C131" s="56"/>
      <c r="D131" s="56"/>
      <c r="E131" s="56"/>
      <c r="F131" s="56"/>
      <c r="G131" s="56"/>
      <c r="H131" s="56"/>
      <c r="I131" s="56"/>
      <c r="J131" s="56"/>
      <c r="K131" s="56"/>
      <c r="L131" s="5"/>
      <c r="M131" s="5"/>
      <c r="N131" s="5"/>
      <c r="O131" s="5"/>
      <c r="P131" s="5"/>
      <c r="Q131" s="5"/>
      <c r="R131" s="5"/>
      <c r="S131" s="5"/>
      <c r="T131" s="5"/>
      <c r="U131" s="5"/>
      <c r="V131" s="5"/>
      <c r="W131" s="5"/>
      <c r="X131" s="5"/>
      <c r="Y131" s="5"/>
      <c r="Z131" s="5"/>
      <c r="AA131" s="5"/>
      <c r="AB131" s="5"/>
      <c r="AC131" s="5"/>
      <c r="AD131" s="5"/>
    </row>
    <row r="132" ht="34.5" customHeight="1">
      <c r="A132" s="55"/>
      <c r="B132" s="56"/>
      <c r="C132" s="56"/>
      <c r="D132" s="56"/>
      <c r="E132" s="56"/>
      <c r="F132" s="56"/>
      <c r="G132" s="56"/>
      <c r="H132" s="56"/>
      <c r="I132" s="56"/>
      <c r="J132" s="56"/>
      <c r="K132" s="56"/>
      <c r="L132" s="5"/>
      <c r="M132" s="5"/>
      <c r="N132" s="5"/>
      <c r="O132" s="5"/>
      <c r="P132" s="5"/>
      <c r="Q132" s="5"/>
      <c r="R132" s="5"/>
      <c r="S132" s="5"/>
      <c r="T132" s="5"/>
      <c r="U132" s="5"/>
      <c r="V132" s="5"/>
      <c r="W132" s="5"/>
      <c r="X132" s="5"/>
      <c r="Y132" s="5"/>
      <c r="Z132" s="5"/>
      <c r="AA132" s="5"/>
      <c r="AB132" s="5"/>
      <c r="AC132" s="5"/>
      <c r="AD132" s="5"/>
    </row>
    <row r="133" ht="34.5" customHeight="1">
      <c r="A133" s="55"/>
      <c r="B133" s="56"/>
      <c r="C133" s="56"/>
      <c r="D133" s="56"/>
      <c r="E133" s="56"/>
      <c r="F133" s="56"/>
      <c r="G133" s="56"/>
      <c r="H133" s="56"/>
      <c r="I133" s="56"/>
      <c r="J133" s="56"/>
      <c r="K133" s="56"/>
      <c r="L133" s="5"/>
      <c r="M133" s="5"/>
      <c r="N133" s="5"/>
      <c r="O133" s="5"/>
      <c r="P133" s="5"/>
      <c r="Q133" s="5"/>
      <c r="R133" s="5"/>
      <c r="S133" s="5"/>
      <c r="T133" s="5"/>
      <c r="U133" s="5"/>
      <c r="V133" s="5"/>
      <c r="W133" s="5"/>
      <c r="X133" s="5"/>
      <c r="Y133" s="5"/>
      <c r="Z133" s="5"/>
      <c r="AA133" s="5"/>
      <c r="AB133" s="5"/>
      <c r="AC133" s="5"/>
      <c r="AD133" s="5"/>
    </row>
    <row r="134" ht="34.5" customHeight="1">
      <c r="A134" s="55"/>
      <c r="B134" s="56"/>
      <c r="C134" s="56"/>
      <c r="D134" s="56"/>
      <c r="E134" s="56"/>
      <c r="F134" s="56"/>
      <c r="G134" s="56"/>
      <c r="H134" s="56"/>
      <c r="I134" s="56"/>
      <c r="J134" s="56"/>
      <c r="K134" s="56"/>
      <c r="L134" s="5"/>
      <c r="M134" s="5"/>
      <c r="N134" s="5"/>
      <c r="O134" s="5"/>
      <c r="P134" s="5"/>
      <c r="Q134" s="5"/>
      <c r="R134" s="5"/>
      <c r="S134" s="5"/>
      <c r="T134" s="5"/>
      <c r="U134" s="5"/>
      <c r="V134" s="5"/>
      <c r="W134" s="5"/>
      <c r="X134" s="5"/>
      <c r="Y134" s="5"/>
      <c r="Z134" s="5"/>
      <c r="AA134" s="5"/>
      <c r="AB134" s="5"/>
      <c r="AC134" s="5"/>
      <c r="AD134" s="5"/>
    </row>
    <row r="135" ht="34.5" customHeight="1">
      <c r="A135" s="55"/>
      <c r="B135" s="56"/>
      <c r="C135" s="56"/>
      <c r="D135" s="56"/>
      <c r="E135" s="56"/>
      <c r="F135" s="56"/>
      <c r="G135" s="56"/>
      <c r="H135" s="56"/>
      <c r="I135" s="56"/>
      <c r="J135" s="56"/>
      <c r="K135" s="56"/>
      <c r="L135" s="5"/>
      <c r="M135" s="5"/>
      <c r="N135" s="5"/>
      <c r="O135" s="5"/>
      <c r="P135" s="5"/>
      <c r="Q135" s="5"/>
      <c r="R135" s="5"/>
      <c r="S135" s="5"/>
      <c r="T135" s="5"/>
      <c r="U135" s="5"/>
      <c r="V135" s="5"/>
      <c r="W135" s="5"/>
      <c r="X135" s="5"/>
      <c r="Y135" s="5"/>
      <c r="Z135" s="5"/>
      <c r="AA135" s="5"/>
      <c r="AB135" s="5"/>
      <c r="AC135" s="5"/>
      <c r="AD135" s="5"/>
    </row>
    <row r="136" ht="34.5" customHeight="1">
      <c r="A136" s="55"/>
      <c r="B136" s="56"/>
      <c r="C136" s="56"/>
      <c r="D136" s="56"/>
      <c r="E136" s="56"/>
      <c r="F136" s="56"/>
      <c r="G136" s="56"/>
      <c r="H136" s="56"/>
      <c r="I136" s="56"/>
      <c r="J136" s="56"/>
      <c r="K136" s="56"/>
      <c r="L136" s="5"/>
      <c r="M136" s="5"/>
      <c r="N136" s="5"/>
      <c r="O136" s="5"/>
      <c r="P136" s="5"/>
      <c r="Q136" s="5"/>
      <c r="R136" s="5"/>
      <c r="S136" s="5"/>
      <c r="T136" s="5"/>
      <c r="U136" s="5"/>
      <c r="V136" s="5"/>
      <c r="W136" s="5"/>
      <c r="X136" s="5"/>
      <c r="Y136" s="5"/>
      <c r="Z136" s="5"/>
      <c r="AA136" s="5"/>
      <c r="AB136" s="5"/>
      <c r="AC136" s="5"/>
      <c r="AD136" s="5"/>
    </row>
    <row r="137" ht="34.5" customHeight="1">
      <c r="A137" s="55"/>
      <c r="B137" s="56"/>
      <c r="C137" s="56"/>
      <c r="D137" s="56"/>
      <c r="E137" s="56"/>
      <c r="F137" s="56"/>
      <c r="G137" s="56"/>
      <c r="H137" s="56"/>
      <c r="I137" s="56"/>
      <c r="J137" s="56"/>
      <c r="K137" s="56"/>
      <c r="L137" s="5"/>
      <c r="M137" s="5"/>
      <c r="N137" s="5"/>
      <c r="O137" s="5"/>
      <c r="P137" s="5"/>
      <c r="Q137" s="5"/>
      <c r="R137" s="5"/>
      <c r="S137" s="5"/>
      <c r="T137" s="5"/>
      <c r="U137" s="5"/>
      <c r="V137" s="5"/>
      <c r="W137" s="5"/>
      <c r="X137" s="5"/>
      <c r="Y137" s="5"/>
      <c r="Z137" s="5"/>
      <c r="AA137" s="5"/>
      <c r="AB137" s="5"/>
      <c r="AC137" s="5"/>
      <c r="AD137" s="5"/>
    </row>
    <row r="138" ht="34.5" customHeight="1">
      <c r="A138" s="55"/>
      <c r="B138" s="56"/>
      <c r="C138" s="56"/>
      <c r="D138" s="56"/>
      <c r="E138" s="56"/>
      <c r="F138" s="56"/>
      <c r="G138" s="56"/>
      <c r="H138" s="56"/>
      <c r="I138" s="56"/>
      <c r="J138" s="56"/>
      <c r="K138" s="56"/>
      <c r="L138" s="5"/>
      <c r="M138" s="5"/>
      <c r="N138" s="5"/>
      <c r="O138" s="5"/>
      <c r="P138" s="5"/>
      <c r="Q138" s="5"/>
      <c r="R138" s="5"/>
      <c r="S138" s="5"/>
      <c r="T138" s="5"/>
      <c r="U138" s="5"/>
      <c r="V138" s="5"/>
      <c r="W138" s="5"/>
      <c r="X138" s="5"/>
      <c r="Y138" s="5"/>
      <c r="Z138" s="5"/>
      <c r="AA138" s="5"/>
      <c r="AB138" s="5"/>
      <c r="AC138" s="5"/>
      <c r="AD138" s="5"/>
    </row>
    <row r="139" ht="34.5" customHeight="1">
      <c r="A139" s="55"/>
      <c r="B139" s="56"/>
      <c r="C139" s="56"/>
      <c r="D139" s="56"/>
      <c r="E139" s="56"/>
      <c r="F139" s="56"/>
      <c r="G139" s="56"/>
      <c r="H139" s="56"/>
      <c r="I139" s="56"/>
      <c r="J139" s="56"/>
      <c r="K139" s="56"/>
      <c r="L139" s="5"/>
      <c r="M139" s="5"/>
      <c r="N139" s="5"/>
      <c r="O139" s="5"/>
      <c r="P139" s="5"/>
      <c r="Q139" s="5"/>
      <c r="R139" s="5"/>
      <c r="S139" s="5"/>
      <c r="T139" s="5"/>
      <c r="U139" s="5"/>
      <c r="V139" s="5"/>
      <c r="W139" s="5"/>
      <c r="X139" s="5"/>
      <c r="Y139" s="5"/>
      <c r="Z139" s="5"/>
      <c r="AA139" s="5"/>
      <c r="AB139" s="5"/>
      <c r="AC139" s="5"/>
      <c r="AD139" s="5"/>
    </row>
    <row r="140" ht="34.5" customHeight="1">
      <c r="A140" s="55"/>
      <c r="B140" s="56"/>
      <c r="C140" s="56"/>
      <c r="D140" s="56"/>
      <c r="E140" s="56"/>
      <c r="F140" s="56"/>
      <c r="G140" s="56"/>
      <c r="H140" s="56"/>
      <c r="I140" s="56"/>
      <c r="J140" s="56"/>
      <c r="K140" s="56"/>
      <c r="L140" s="5"/>
      <c r="M140" s="5"/>
      <c r="N140" s="5"/>
      <c r="O140" s="5"/>
      <c r="P140" s="5"/>
      <c r="Q140" s="5"/>
      <c r="R140" s="5"/>
      <c r="S140" s="5"/>
      <c r="T140" s="5"/>
      <c r="U140" s="5"/>
      <c r="V140" s="5"/>
      <c r="W140" s="5"/>
      <c r="X140" s="5"/>
      <c r="Y140" s="5"/>
      <c r="Z140" s="5"/>
      <c r="AA140" s="5"/>
      <c r="AB140" s="5"/>
      <c r="AC140" s="5"/>
      <c r="AD140" s="5"/>
    </row>
    <row r="141" ht="34.5" customHeight="1">
      <c r="A141" s="55"/>
      <c r="B141" s="56"/>
      <c r="C141" s="56"/>
      <c r="D141" s="56"/>
      <c r="E141" s="56"/>
      <c r="F141" s="56"/>
      <c r="G141" s="56"/>
      <c r="H141" s="56"/>
      <c r="I141" s="56"/>
      <c r="J141" s="56"/>
      <c r="K141" s="56"/>
      <c r="L141" s="5"/>
      <c r="M141" s="5"/>
      <c r="N141" s="5"/>
      <c r="O141" s="5"/>
      <c r="P141" s="5"/>
      <c r="Q141" s="5"/>
      <c r="R141" s="5"/>
      <c r="S141" s="5"/>
      <c r="T141" s="5"/>
      <c r="U141" s="5"/>
      <c r="V141" s="5"/>
      <c r="W141" s="5"/>
      <c r="X141" s="5"/>
      <c r="Y141" s="5"/>
      <c r="Z141" s="5"/>
      <c r="AA141" s="5"/>
      <c r="AB141" s="5"/>
      <c r="AC141" s="5"/>
      <c r="AD141" s="5"/>
    </row>
    <row r="142" ht="34.5" customHeight="1">
      <c r="A142" s="55"/>
      <c r="B142" s="56"/>
      <c r="C142" s="56"/>
      <c r="D142" s="56"/>
      <c r="E142" s="56"/>
      <c r="F142" s="56"/>
      <c r="G142" s="56"/>
      <c r="H142" s="56"/>
      <c r="I142" s="56"/>
      <c r="J142" s="56"/>
      <c r="K142" s="56"/>
      <c r="L142" s="5"/>
      <c r="M142" s="5"/>
      <c r="N142" s="5"/>
      <c r="O142" s="5"/>
      <c r="P142" s="5"/>
      <c r="Q142" s="5"/>
      <c r="R142" s="5"/>
      <c r="S142" s="5"/>
      <c r="T142" s="5"/>
      <c r="U142" s="5"/>
      <c r="V142" s="5"/>
      <c r="W142" s="5"/>
      <c r="X142" s="5"/>
      <c r="Y142" s="5"/>
      <c r="Z142" s="5"/>
      <c r="AA142" s="5"/>
      <c r="AB142" s="5"/>
      <c r="AC142" s="5"/>
      <c r="AD142" s="5"/>
    </row>
    <row r="143" ht="34.5" customHeight="1">
      <c r="A143" s="55"/>
      <c r="B143" s="56"/>
      <c r="C143" s="56"/>
      <c r="D143" s="56"/>
      <c r="E143" s="56"/>
      <c r="F143" s="56"/>
      <c r="G143" s="56"/>
      <c r="H143" s="56"/>
      <c r="I143" s="56"/>
      <c r="J143" s="56"/>
      <c r="K143" s="56"/>
      <c r="L143" s="5"/>
      <c r="M143" s="5"/>
      <c r="N143" s="5"/>
      <c r="O143" s="5"/>
      <c r="P143" s="5"/>
      <c r="Q143" s="5"/>
      <c r="R143" s="5"/>
      <c r="S143" s="5"/>
      <c r="T143" s="5"/>
      <c r="U143" s="5"/>
      <c r="V143" s="5"/>
      <c r="W143" s="5"/>
      <c r="X143" s="5"/>
      <c r="Y143" s="5"/>
      <c r="Z143" s="5"/>
      <c r="AA143" s="5"/>
      <c r="AB143" s="5"/>
      <c r="AC143" s="5"/>
      <c r="AD143" s="5"/>
    </row>
    <row r="144" ht="34.5" customHeight="1">
      <c r="A144" s="55"/>
      <c r="B144" s="56"/>
      <c r="C144" s="56"/>
      <c r="D144" s="56"/>
      <c r="E144" s="56"/>
      <c r="F144" s="56"/>
      <c r="G144" s="56"/>
      <c r="H144" s="56"/>
      <c r="I144" s="56"/>
      <c r="J144" s="56"/>
      <c r="K144" s="56"/>
      <c r="L144" s="5"/>
      <c r="M144" s="5"/>
      <c r="N144" s="5"/>
      <c r="O144" s="5"/>
      <c r="P144" s="5"/>
      <c r="Q144" s="5"/>
      <c r="R144" s="5"/>
      <c r="S144" s="5"/>
      <c r="T144" s="5"/>
      <c r="U144" s="5"/>
      <c r="V144" s="5"/>
      <c r="W144" s="5"/>
      <c r="X144" s="5"/>
      <c r="Y144" s="5"/>
      <c r="Z144" s="5"/>
      <c r="AA144" s="5"/>
      <c r="AB144" s="5"/>
      <c r="AC144" s="5"/>
      <c r="AD144" s="5"/>
    </row>
    <row r="145" ht="34.5" customHeight="1">
      <c r="A145" s="55"/>
      <c r="B145" s="56"/>
      <c r="C145" s="56"/>
      <c r="D145" s="56"/>
      <c r="E145" s="56"/>
      <c r="F145" s="56"/>
      <c r="G145" s="56"/>
      <c r="H145" s="56"/>
      <c r="I145" s="56"/>
      <c r="J145" s="56"/>
      <c r="K145" s="56"/>
      <c r="L145" s="5"/>
      <c r="M145" s="5"/>
      <c r="N145" s="5"/>
      <c r="O145" s="5"/>
      <c r="P145" s="5"/>
      <c r="Q145" s="5"/>
      <c r="R145" s="5"/>
      <c r="S145" s="5"/>
      <c r="T145" s="5"/>
      <c r="U145" s="5"/>
      <c r="V145" s="5"/>
      <c r="W145" s="5"/>
      <c r="X145" s="5"/>
      <c r="Y145" s="5"/>
      <c r="Z145" s="5"/>
      <c r="AA145" s="5"/>
      <c r="AB145" s="5"/>
      <c r="AC145" s="5"/>
      <c r="AD145" s="5"/>
    </row>
    <row r="146" ht="34.5" customHeight="1">
      <c r="A146" s="55"/>
      <c r="B146" s="56"/>
      <c r="C146" s="56"/>
      <c r="D146" s="56"/>
      <c r="E146" s="56"/>
      <c r="F146" s="56"/>
      <c r="G146" s="56"/>
      <c r="H146" s="56"/>
      <c r="I146" s="56"/>
      <c r="J146" s="56"/>
      <c r="K146" s="56"/>
      <c r="L146" s="5"/>
      <c r="M146" s="5"/>
      <c r="N146" s="5"/>
      <c r="O146" s="5"/>
      <c r="P146" s="5"/>
      <c r="Q146" s="5"/>
      <c r="R146" s="5"/>
      <c r="S146" s="5"/>
      <c r="T146" s="5"/>
      <c r="U146" s="5"/>
      <c r="V146" s="5"/>
      <c r="W146" s="5"/>
      <c r="X146" s="5"/>
      <c r="Y146" s="5"/>
      <c r="Z146" s="5"/>
      <c r="AA146" s="5"/>
      <c r="AB146" s="5"/>
      <c r="AC146" s="5"/>
      <c r="AD146" s="5"/>
    </row>
    <row r="147" ht="34.5" customHeight="1">
      <c r="A147" s="55"/>
      <c r="B147" s="56"/>
      <c r="C147" s="56"/>
      <c r="D147" s="56"/>
      <c r="E147" s="56"/>
      <c r="F147" s="56"/>
      <c r="G147" s="56"/>
      <c r="H147" s="56"/>
      <c r="I147" s="56"/>
      <c r="J147" s="56"/>
      <c r="K147" s="56"/>
      <c r="L147" s="5"/>
      <c r="M147" s="5"/>
      <c r="N147" s="5"/>
      <c r="O147" s="5"/>
      <c r="P147" s="5"/>
      <c r="Q147" s="5"/>
      <c r="R147" s="5"/>
      <c r="S147" s="5"/>
      <c r="T147" s="5"/>
      <c r="U147" s="5"/>
      <c r="V147" s="5"/>
      <c r="W147" s="5"/>
      <c r="X147" s="5"/>
      <c r="Y147" s="5"/>
      <c r="Z147" s="5"/>
      <c r="AA147" s="5"/>
      <c r="AB147" s="5"/>
      <c r="AC147" s="5"/>
      <c r="AD147" s="5"/>
    </row>
    <row r="148" ht="34.5" customHeight="1">
      <c r="A148" s="55"/>
      <c r="B148" s="56"/>
      <c r="C148" s="56"/>
      <c r="D148" s="56"/>
      <c r="E148" s="56"/>
      <c r="F148" s="56"/>
      <c r="G148" s="56"/>
      <c r="H148" s="56"/>
      <c r="I148" s="56"/>
      <c r="J148" s="56"/>
      <c r="K148" s="56"/>
      <c r="L148" s="5"/>
      <c r="M148" s="5"/>
      <c r="N148" s="5"/>
      <c r="O148" s="5"/>
      <c r="P148" s="5"/>
      <c r="Q148" s="5"/>
      <c r="R148" s="5"/>
      <c r="S148" s="5"/>
      <c r="T148" s="5"/>
      <c r="U148" s="5"/>
      <c r="V148" s="5"/>
      <c r="W148" s="5"/>
      <c r="X148" s="5"/>
      <c r="Y148" s="5"/>
      <c r="Z148" s="5"/>
      <c r="AA148" s="5"/>
      <c r="AB148" s="5"/>
      <c r="AC148" s="5"/>
      <c r="AD148" s="5"/>
    </row>
    <row r="149" ht="34.5" customHeight="1">
      <c r="A149" s="55"/>
      <c r="B149" s="56"/>
      <c r="C149" s="56"/>
      <c r="D149" s="56"/>
      <c r="E149" s="56"/>
      <c r="F149" s="56"/>
      <c r="G149" s="56"/>
      <c r="H149" s="56"/>
      <c r="I149" s="56"/>
      <c r="J149" s="56"/>
      <c r="K149" s="56"/>
      <c r="L149" s="5"/>
      <c r="M149" s="5"/>
      <c r="N149" s="5"/>
      <c r="O149" s="5"/>
      <c r="P149" s="5"/>
      <c r="Q149" s="5"/>
      <c r="R149" s="5"/>
      <c r="S149" s="5"/>
      <c r="T149" s="5"/>
      <c r="U149" s="5"/>
      <c r="V149" s="5"/>
      <c r="W149" s="5"/>
      <c r="X149" s="5"/>
      <c r="Y149" s="5"/>
      <c r="Z149" s="5"/>
      <c r="AA149" s="5"/>
      <c r="AB149" s="5"/>
      <c r="AC149" s="5"/>
      <c r="AD149" s="5"/>
    </row>
    <row r="150" ht="34.5" customHeight="1">
      <c r="A150" s="55"/>
      <c r="B150" s="56"/>
      <c r="C150" s="56"/>
      <c r="D150" s="56"/>
      <c r="E150" s="56"/>
      <c r="F150" s="56"/>
      <c r="G150" s="56"/>
      <c r="H150" s="56"/>
      <c r="I150" s="56"/>
      <c r="J150" s="56"/>
      <c r="K150" s="56"/>
      <c r="L150" s="5"/>
      <c r="M150" s="5"/>
      <c r="N150" s="5"/>
      <c r="O150" s="5"/>
      <c r="P150" s="5"/>
      <c r="Q150" s="5"/>
      <c r="R150" s="5"/>
      <c r="S150" s="5"/>
      <c r="T150" s="5"/>
      <c r="U150" s="5"/>
      <c r="V150" s="5"/>
      <c r="W150" s="5"/>
      <c r="X150" s="5"/>
      <c r="Y150" s="5"/>
      <c r="Z150" s="5"/>
      <c r="AA150" s="5"/>
      <c r="AB150" s="5"/>
      <c r="AC150" s="5"/>
      <c r="AD150" s="5"/>
    </row>
    <row r="151" ht="34.5" customHeight="1">
      <c r="A151" s="55"/>
      <c r="B151" s="56"/>
      <c r="C151" s="56"/>
      <c r="D151" s="56"/>
      <c r="E151" s="56"/>
      <c r="F151" s="56"/>
      <c r="G151" s="56"/>
      <c r="H151" s="56"/>
      <c r="I151" s="56"/>
      <c r="J151" s="56"/>
      <c r="K151" s="56"/>
      <c r="L151" s="5"/>
      <c r="M151" s="5"/>
      <c r="N151" s="5"/>
      <c r="O151" s="5"/>
      <c r="P151" s="5"/>
      <c r="Q151" s="5"/>
      <c r="R151" s="5"/>
      <c r="S151" s="5"/>
      <c r="T151" s="5"/>
      <c r="U151" s="5"/>
      <c r="V151" s="5"/>
      <c r="W151" s="5"/>
      <c r="X151" s="5"/>
      <c r="Y151" s="5"/>
      <c r="Z151" s="5"/>
      <c r="AA151" s="5"/>
      <c r="AB151" s="5"/>
      <c r="AC151" s="5"/>
      <c r="AD151" s="5"/>
    </row>
    <row r="152" ht="34.5" customHeight="1">
      <c r="A152" s="55"/>
      <c r="B152" s="56"/>
      <c r="C152" s="56"/>
      <c r="D152" s="56"/>
      <c r="E152" s="56"/>
      <c r="F152" s="56"/>
      <c r="G152" s="56"/>
      <c r="H152" s="56"/>
      <c r="I152" s="56"/>
      <c r="J152" s="56"/>
      <c r="K152" s="56"/>
      <c r="L152" s="5"/>
      <c r="M152" s="5"/>
      <c r="N152" s="5"/>
      <c r="O152" s="5"/>
      <c r="P152" s="5"/>
      <c r="Q152" s="5"/>
      <c r="R152" s="5"/>
      <c r="S152" s="5"/>
      <c r="T152" s="5"/>
      <c r="U152" s="5"/>
      <c r="V152" s="5"/>
      <c r="W152" s="5"/>
      <c r="X152" s="5"/>
      <c r="Y152" s="5"/>
      <c r="Z152" s="5"/>
      <c r="AA152" s="5"/>
      <c r="AB152" s="5"/>
      <c r="AC152" s="5"/>
      <c r="AD152" s="5"/>
    </row>
    <row r="153" ht="34.5" customHeight="1">
      <c r="A153" s="55"/>
      <c r="B153" s="56"/>
      <c r="C153" s="56"/>
      <c r="D153" s="56"/>
      <c r="E153" s="56"/>
      <c r="F153" s="56"/>
      <c r="G153" s="56"/>
      <c r="H153" s="56"/>
      <c r="I153" s="56"/>
      <c r="J153" s="56"/>
      <c r="K153" s="56"/>
      <c r="L153" s="5"/>
      <c r="M153" s="5"/>
      <c r="N153" s="5"/>
      <c r="O153" s="5"/>
      <c r="P153" s="5"/>
      <c r="Q153" s="5"/>
      <c r="R153" s="5"/>
      <c r="S153" s="5"/>
      <c r="T153" s="5"/>
      <c r="U153" s="5"/>
      <c r="V153" s="5"/>
      <c r="W153" s="5"/>
      <c r="X153" s="5"/>
      <c r="Y153" s="5"/>
      <c r="Z153" s="5"/>
      <c r="AA153" s="5"/>
      <c r="AB153" s="5"/>
      <c r="AC153" s="5"/>
      <c r="AD153" s="5"/>
    </row>
    <row r="154" ht="34.5" customHeight="1">
      <c r="A154" s="55"/>
      <c r="B154" s="56"/>
      <c r="C154" s="56"/>
      <c r="D154" s="56"/>
      <c r="E154" s="56"/>
      <c r="F154" s="56"/>
      <c r="G154" s="56"/>
      <c r="H154" s="56"/>
      <c r="I154" s="56"/>
      <c r="J154" s="56"/>
      <c r="K154" s="56"/>
      <c r="L154" s="5"/>
      <c r="M154" s="5"/>
      <c r="N154" s="5"/>
      <c r="O154" s="5"/>
      <c r="P154" s="5"/>
      <c r="Q154" s="5"/>
      <c r="R154" s="5"/>
      <c r="S154" s="5"/>
      <c r="T154" s="5"/>
      <c r="U154" s="5"/>
      <c r="V154" s="5"/>
      <c r="W154" s="5"/>
      <c r="X154" s="5"/>
      <c r="Y154" s="5"/>
      <c r="Z154" s="5"/>
      <c r="AA154" s="5"/>
      <c r="AB154" s="5"/>
      <c r="AC154" s="5"/>
      <c r="AD154" s="5"/>
    </row>
    <row r="155" ht="34.5" customHeight="1">
      <c r="A155" s="55"/>
      <c r="B155" s="56"/>
      <c r="C155" s="56"/>
      <c r="D155" s="56"/>
      <c r="E155" s="56"/>
      <c r="F155" s="56"/>
      <c r="G155" s="56"/>
      <c r="H155" s="56"/>
      <c r="I155" s="56"/>
      <c r="J155" s="56"/>
      <c r="K155" s="56"/>
      <c r="L155" s="5"/>
      <c r="M155" s="5"/>
      <c r="N155" s="5"/>
      <c r="O155" s="5"/>
      <c r="P155" s="5"/>
      <c r="Q155" s="5"/>
      <c r="R155" s="5"/>
      <c r="S155" s="5"/>
      <c r="T155" s="5"/>
      <c r="U155" s="5"/>
      <c r="V155" s="5"/>
      <c r="W155" s="5"/>
      <c r="X155" s="5"/>
      <c r="Y155" s="5"/>
      <c r="Z155" s="5"/>
      <c r="AA155" s="5"/>
      <c r="AB155" s="5"/>
      <c r="AC155" s="5"/>
      <c r="AD155" s="5"/>
    </row>
    <row r="156" ht="34.5" customHeight="1">
      <c r="A156" s="55"/>
      <c r="B156" s="56"/>
      <c r="C156" s="56"/>
      <c r="D156" s="56"/>
      <c r="E156" s="56"/>
      <c r="F156" s="56"/>
      <c r="G156" s="56"/>
      <c r="H156" s="56"/>
      <c r="I156" s="56"/>
      <c r="J156" s="56"/>
      <c r="K156" s="56"/>
      <c r="L156" s="5"/>
      <c r="M156" s="5"/>
      <c r="N156" s="5"/>
      <c r="O156" s="5"/>
      <c r="P156" s="5"/>
      <c r="Q156" s="5"/>
      <c r="R156" s="5"/>
      <c r="S156" s="5"/>
      <c r="T156" s="5"/>
      <c r="U156" s="5"/>
      <c r="V156" s="5"/>
      <c r="W156" s="5"/>
      <c r="X156" s="5"/>
      <c r="Y156" s="5"/>
      <c r="Z156" s="5"/>
      <c r="AA156" s="5"/>
      <c r="AB156" s="5"/>
      <c r="AC156" s="5"/>
      <c r="AD156" s="5"/>
    </row>
    <row r="157" ht="34.5" customHeight="1">
      <c r="A157" s="55"/>
      <c r="B157" s="56"/>
      <c r="C157" s="56"/>
      <c r="D157" s="56"/>
      <c r="E157" s="56"/>
      <c r="F157" s="56"/>
      <c r="G157" s="56"/>
      <c r="H157" s="56"/>
      <c r="I157" s="56"/>
      <c r="J157" s="56"/>
      <c r="K157" s="56"/>
      <c r="L157" s="5"/>
      <c r="M157" s="5"/>
      <c r="N157" s="5"/>
      <c r="O157" s="5"/>
      <c r="P157" s="5"/>
      <c r="Q157" s="5"/>
      <c r="R157" s="5"/>
      <c r="S157" s="5"/>
      <c r="T157" s="5"/>
      <c r="U157" s="5"/>
      <c r="V157" s="5"/>
      <c r="W157" s="5"/>
      <c r="X157" s="5"/>
      <c r="Y157" s="5"/>
      <c r="Z157" s="5"/>
      <c r="AA157" s="5"/>
      <c r="AB157" s="5"/>
      <c r="AC157" s="5"/>
      <c r="AD157" s="5"/>
    </row>
    <row r="158" ht="34.5" customHeight="1">
      <c r="A158" s="55"/>
      <c r="B158" s="56"/>
      <c r="C158" s="56"/>
      <c r="D158" s="56"/>
      <c r="E158" s="56"/>
      <c r="F158" s="56"/>
      <c r="G158" s="56"/>
      <c r="H158" s="56"/>
      <c r="I158" s="56"/>
      <c r="J158" s="56"/>
      <c r="K158" s="56"/>
      <c r="L158" s="5"/>
      <c r="M158" s="5"/>
      <c r="N158" s="5"/>
      <c r="O158" s="5"/>
      <c r="P158" s="5"/>
      <c r="Q158" s="5"/>
      <c r="R158" s="5"/>
      <c r="S158" s="5"/>
      <c r="T158" s="5"/>
      <c r="U158" s="5"/>
      <c r="V158" s="5"/>
      <c r="W158" s="5"/>
      <c r="X158" s="5"/>
      <c r="Y158" s="5"/>
      <c r="Z158" s="5"/>
      <c r="AA158" s="5"/>
      <c r="AB158" s="5"/>
      <c r="AC158" s="5"/>
      <c r="AD158" s="5"/>
    </row>
    <row r="159" ht="34.5" customHeight="1">
      <c r="A159" s="55"/>
      <c r="B159" s="56"/>
      <c r="C159" s="56"/>
      <c r="D159" s="56"/>
      <c r="E159" s="56"/>
      <c r="F159" s="56"/>
      <c r="G159" s="56"/>
      <c r="H159" s="56"/>
      <c r="I159" s="56"/>
      <c r="J159" s="56"/>
      <c r="K159" s="56"/>
      <c r="L159" s="5"/>
      <c r="M159" s="5"/>
      <c r="N159" s="5"/>
      <c r="O159" s="5"/>
      <c r="P159" s="5"/>
      <c r="Q159" s="5"/>
      <c r="R159" s="5"/>
      <c r="S159" s="5"/>
      <c r="T159" s="5"/>
      <c r="U159" s="5"/>
      <c r="V159" s="5"/>
      <c r="W159" s="5"/>
      <c r="X159" s="5"/>
      <c r="Y159" s="5"/>
      <c r="Z159" s="5"/>
      <c r="AA159" s="5"/>
      <c r="AB159" s="5"/>
      <c r="AC159" s="5"/>
      <c r="AD159" s="5"/>
    </row>
    <row r="160" ht="34.5" customHeight="1">
      <c r="A160" s="55"/>
      <c r="B160" s="56"/>
      <c r="C160" s="56"/>
      <c r="D160" s="56"/>
      <c r="E160" s="56"/>
      <c r="F160" s="56"/>
      <c r="G160" s="56"/>
      <c r="H160" s="56"/>
      <c r="I160" s="56"/>
      <c r="J160" s="56"/>
      <c r="K160" s="56"/>
      <c r="L160" s="5"/>
      <c r="M160" s="5"/>
      <c r="N160" s="5"/>
      <c r="O160" s="5"/>
      <c r="P160" s="5"/>
      <c r="Q160" s="5"/>
      <c r="R160" s="5"/>
      <c r="S160" s="5"/>
      <c r="T160" s="5"/>
      <c r="U160" s="5"/>
      <c r="V160" s="5"/>
      <c r="W160" s="5"/>
      <c r="X160" s="5"/>
      <c r="Y160" s="5"/>
      <c r="Z160" s="5"/>
      <c r="AA160" s="5"/>
      <c r="AB160" s="5"/>
      <c r="AC160" s="5"/>
      <c r="AD160" s="5"/>
    </row>
    <row r="161" ht="34.5" customHeight="1">
      <c r="A161" s="55"/>
      <c r="B161" s="56"/>
      <c r="C161" s="56"/>
      <c r="D161" s="56"/>
      <c r="E161" s="56"/>
      <c r="F161" s="56"/>
      <c r="G161" s="56"/>
      <c r="H161" s="56"/>
      <c r="I161" s="56"/>
      <c r="J161" s="56"/>
      <c r="K161" s="56"/>
      <c r="L161" s="5"/>
      <c r="M161" s="5"/>
      <c r="N161" s="5"/>
      <c r="O161" s="5"/>
      <c r="P161" s="5"/>
      <c r="Q161" s="5"/>
      <c r="R161" s="5"/>
      <c r="S161" s="5"/>
      <c r="T161" s="5"/>
      <c r="U161" s="5"/>
      <c r="V161" s="5"/>
      <c r="W161" s="5"/>
      <c r="X161" s="5"/>
      <c r="Y161" s="5"/>
      <c r="Z161" s="5"/>
      <c r="AA161" s="5"/>
      <c r="AB161" s="5"/>
      <c r="AC161" s="5"/>
      <c r="AD161" s="5"/>
    </row>
    <row r="162" ht="34.5" customHeight="1">
      <c r="A162" s="55"/>
      <c r="B162" s="56"/>
      <c r="C162" s="56"/>
      <c r="D162" s="56"/>
      <c r="E162" s="56"/>
      <c r="F162" s="56"/>
      <c r="G162" s="56"/>
      <c r="H162" s="56"/>
      <c r="I162" s="56"/>
      <c r="J162" s="56"/>
      <c r="K162" s="56"/>
      <c r="L162" s="5"/>
      <c r="M162" s="5"/>
      <c r="N162" s="5"/>
      <c r="O162" s="5"/>
      <c r="P162" s="5"/>
      <c r="Q162" s="5"/>
      <c r="R162" s="5"/>
      <c r="S162" s="5"/>
      <c r="T162" s="5"/>
      <c r="U162" s="5"/>
      <c r="V162" s="5"/>
      <c r="W162" s="5"/>
      <c r="X162" s="5"/>
      <c r="Y162" s="5"/>
      <c r="Z162" s="5"/>
      <c r="AA162" s="5"/>
      <c r="AB162" s="5"/>
      <c r="AC162" s="5"/>
      <c r="AD162" s="5"/>
    </row>
    <row r="163" ht="34.5" customHeight="1">
      <c r="A163" s="55"/>
      <c r="B163" s="56"/>
      <c r="C163" s="56"/>
      <c r="D163" s="56"/>
      <c r="E163" s="56"/>
      <c r="F163" s="56"/>
      <c r="G163" s="56"/>
      <c r="H163" s="56"/>
      <c r="I163" s="56"/>
      <c r="J163" s="56"/>
      <c r="K163" s="56"/>
      <c r="L163" s="5"/>
      <c r="M163" s="5"/>
      <c r="N163" s="5"/>
      <c r="O163" s="5"/>
      <c r="P163" s="5"/>
      <c r="Q163" s="5"/>
      <c r="R163" s="5"/>
      <c r="S163" s="5"/>
      <c r="T163" s="5"/>
      <c r="U163" s="5"/>
      <c r="V163" s="5"/>
      <c r="W163" s="5"/>
      <c r="X163" s="5"/>
      <c r="Y163" s="5"/>
      <c r="Z163" s="5"/>
      <c r="AA163" s="5"/>
      <c r="AB163" s="5"/>
      <c r="AC163" s="5"/>
      <c r="AD163" s="5"/>
    </row>
    <row r="164" ht="34.5" customHeight="1">
      <c r="A164" s="55"/>
      <c r="B164" s="56"/>
      <c r="C164" s="56"/>
      <c r="D164" s="56"/>
      <c r="E164" s="56"/>
      <c r="F164" s="56"/>
      <c r="G164" s="56"/>
      <c r="H164" s="56"/>
      <c r="I164" s="56"/>
      <c r="J164" s="56"/>
      <c r="K164" s="56"/>
      <c r="L164" s="5"/>
      <c r="M164" s="5"/>
      <c r="N164" s="5"/>
      <c r="O164" s="5"/>
      <c r="P164" s="5"/>
      <c r="Q164" s="5"/>
      <c r="R164" s="5"/>
      <c r="S164" s="5"/>
      <c r="T164" s="5"/>
      <c r="U164" s="5"/>
      <c r="V164" s="5"/>
      <c r="W164" s="5"/>
      <c r="X164" s="5"/>
      <c r="Y164" s="5"/>
      <c r="Z164" s="5"/>
      <c r="AA164" s="5"/>
      <c r="AB164" s="5"/>
      <c r="AC164" s="5"/>
      <c r="AD164" s="5"/>
    </row>
    <row r="165" ht="34.5" customHeight="1">
      <c r="A165" s="55"/>
      <c r="B165" s="56"/>
      <c r="C165" s="56"/>
      <c r="D165" s="56"/>
      <c r="E165" s="56"/>
      <c r="F165" s="56"/>
      <c r="G165" s="56"/>
      <c r="H165" s="56"/>
      <c r="I165" s="56"/>
      <c r="J165" s="56"/>
      <c r="K165" s="56"/>
      <c r="L165" s="5"/>
      <c r="M165" s="5"/>
      <c r="N165" s="5"/>
      <c r="O165" s="5"/>
      <c r="P165" s="5"/>
      <c r="Q165" s="5"/>
      <c r="R165" s="5"/>
      <c r="S165" s="5"/>
      <c r="T165" s="5"/>
      <c r="U165" s="5"/>
      <c r="V165" s="5"/>
      <c r="W165" s="5"/>
      <c r="X165" s="5"/>
      <c r="Y165" s="5"/>
      <c r="Z165" s="5"/>
      <c r="AA165" s="5"/>
      <c r="AB165" s="5"/>
      <c r="AC165" s="5"/>
      <c r="AD165" s="5"/>
    </row>
    <row r="166" ht="34.5" customHeight="1">
      <c r="A166" s="55"/>
      <c r="B166" s="56"/>
      <c r="C166" s="56"/>
      <c r="D166" s="56"/>
      <c r="E166" s="56"/>
      <c r="F166" s="56"/>
      <c r="G166" s="56"/>
      <c r="H166" s="56"/>
      <c r="I166" s="56"/>
      <c r="J166" s="56"/>
      <c r="K166" s="56"/>
      <c r="L166" s="5"/>
      <c r="M166" s="5"/>
      <c r="N166" s="5"/>
      <c r="O166" s="5"/>
      <c r="P166" s="5"/>
      <c r="Q166" s="5"/>
      <c r="R166" s="5"/>
      <c r="S166" s="5"/>
      <c r="T166" s="5"/>
      <c r="U166" s="5"/>
      <c r="V166" s="5"/>
      <c r="W166" s="5"/>
      <c r="X166" s="5"/>
      <c r="Y166" s="5"/>
      <c r="Z166" s="5"/>
      <c r="AA166" s="5"/>
      <c r="AB166" s="5"/>
      <c r="AC166" s="5"/>
      <c r="AD166" s="5"/>
    </row>
    <row r="167" ht="34.5" customHeight="1">
      <c r="A167" s="55"/>
      <c r="B167" s="56"/>
      <c r="C167" s="56"/>
      <c r="D167" s="56"/>
      <c r="E167" s="56"/>
      <c r="F167" s="56"/>
      <c r="G167" s="56"/>
      <c r="H167" s="56"/>
      <c r="I167" s="56"/>
      <c r="J167" s="56"/>
      <c r="K167" s="56"/>
      <c r="L167" s="5"/>
      <c r="M167" s="5"/>
      <c r="N167" s="5"/>
      <c r="O167" s="5"/>
      <c r="P167" s="5"/>
      <c r="Q167" s="5"/>
      <c r="R167" s="5"/>
      <c r="S167" s="5"/>
      <c r="T167" s="5"/>
      <c r="U167" s="5"/>
      <c r="V167" s="5"/>
      <c r="W167" s="5"/>
      <c r="X167" s="5"/>
      <c r="Y167" s="5"/>
      <c r="Z167" s="5"/>
      <c r="AA167" s="5"/>
      <c r="AB167" s="5"/>
      <c r="AC167" s="5"/>
      <c r="AD167" s="5"/>
    </row>
    <row r="168" ht="34.5" customHeight="1">
      <c r="A168" s="55"/>
      <c r="B168" s="56"/>
      <c r="C168" s="56"/>
      <c r="D168" s="56"/>
      <c r="E168" s="56"/>
      <c r="F168" s="56"/>
      <c r="G168" s="56"/>
      <c r="H168" s="56"/>
      <c r="I168" s="56"/>
      <c r="J168" s="56"/>
      <c r="K168" s="56"/>
      <c r="L168" s="5"/>
      <c r="M168" s="5"/>
      <c r="N168" s="5"/>
      <c r="O168" s="5"/>
      <c r="P168" s="5"/>
      <c r="Q168" s="5"/>
      <c r="R168" s="5"/>
      <c r="S168" s="5"/>
      <c r="T168" s="5"/>
      <c r="U168" s="5"/>
      <c r="V168" s="5"/>
      <c r="W168" s="5"/>
      <c r="X168" s="5"/>
      <c r="Y168" s="5"/>
      <c r="Z168" s="5"/>
      <c r="AA168" s="5"/>
      <c r="AB168" s="5"/>
      <c r="AC168" s="5"/>
      <c r="AD168" s="5"/>
    </row>
    <row r="169" ht="34.5" customHeight="1">
      <c r="A169" s="55"/>
      <c r="B169" s="56"/>
      <c r="C169" s="56"/>
      <c r="D169" s="56"/>
      <c r="E169" s="56"/>
      <c r="F169" s="56"/>
      <c r="G169" s="56"/>
      <c r="H169" s="56"/>
      <c r="I169" s="56"/>
      <c r="J169" s="56"/>
      <c r="K169" s="56"/>
      <c r="L169" s="5"/>
      <c r="M169" s="5"/>
      <c r="N169" s="5"/>
      <c r="O169" s="5"/>
      <c r="P169" s="5"/>
      <c r="Q169" s="5"/>
      <c r="R169" s="5"/>
      <c r="S169" s="5"/>
      <c r="T169" s="5"/>
      <c r="U169" s="5"/>
      <c r="V169" s="5"/>
      <c r="W169" s="5"/>
      <c r="X169" s="5"/>
      <c r="Y169" s="5"/>
      <c r="Z169" s="5"/>
      <c r="AA169" s="5"/>
      <c r="AB169" s="5"/>
      <c r="AC169" s="5"/>
      <c r="AD169" s="5"/>
    </row>
    <row r="170" ht="34.5" customHeight="1">
      <c r="A170" s="55"/>
      <c r="B170" s="56"/>
      <c r="C170" s="56"/>
      <c r="D170" s="56"/>
      <c r="E170" s="56"/>
      <c r="F170" s="56"/>
      <c r="G170" s="56"/>
      <c r="H170" s="56"/>
      <c r="I170" s="56"/>
      <c r="J170" s="56"/>
      <c r="K170" s="56"/>
      <c r="L170" s="5"/>
      <c r="M170" s="5"/>
      <c r="N170" s="5"/>
      <c r="O170" s="5"/>
      <c r="P170" s="5"/>
      <c r="Q170" s="5"/>
      <c r="R170" s="5"/>
      <c r="S170" s="5"/>
      <c r="T170" s="5"/>
      <c r="U170" s="5"/>
      <c r="V170" s="5"/>
      <c r="W170" s="5"/>
      <c r="X170" s="5"/>
      <c r="Y170" s="5"/>
      <c r="Z170" s="5"/>
      <c r="AA170" s="5"/>
      <c r="AB170" s="5"/>
      <c r="AC170" s="5"/>
      <c r="AD170" s="5"/>
    </row>
    <row r="171" ht="34.5" customHeight="1">
      <c r="A171" s="55"/>
      <c r="B171" s="56"/>
      <c r="C171" s="56"/>
      <c r="D171" s="56"/>
      <c r="E171" s="56"/>
      <c r="F171" s="56"/>
      <c r="G171" s="56"/>
      <c r="H171" s="56"/>
      <c r="I171" s="56"/>
      <c r="J171" s="56"/>
      <c r="K171" s="56"/>
      <c r="L171" s="5"/>
      <c r="M171" s="5"/>
      <c r="N171" s="5"/>
      <c r="O171" s="5"/>
      <c r="P171" s="5"/>
      <c r="Q171" s="5"/>
      <c r="R171" s="5"/>
      <c r="S171" s="5"/>
      <c r="T171" s="5"/>
      <c r="U171" s="5"/>
      <c r="V171" s="5"/>
      <c r="W171" s="5"/>
      <c r="X171" s="5"/>
      <c r="Y171" s="5"/>
      <c r="Z171" s="5"/>
      <c r="AA171" s="5"/>
      <c r="AB171" s="5"/>
      <c r="AC171" s="5"/>
      <c r="AD171" s="5"/>
    </row>
    <row r="172" ht="34.5" customHeight="1">
      <c r="A172" s="55"/>
      <c r="B172" s="56"/>
      <c r="C172" s="56"/>
      <c r="D172" s="56"/>
      <c r="E172" s="56"/>
      <c r="F172" s="56"/>
      <c r="G172" s="56"/>
      <c r="H172" s="56"/>
      <c r="I172" s="56"/>
      <c r="J172" s="56"/>
      <c r="K172" s="56"/>
      <c r="L172" s="5"/>
      <c r="M172" s="5"/>
      <c r="N172" s="5"/>
      <c r="O172" s="5"/>
      <c r="P172" s="5"/>
      <c r="Q172" s="5"/>
      <c r="R172" s="5"/>
      <c r="S172" s="5"/>
      <c r="T172" s="5"/>
      <c r="U172" s="5"/>
      <c r="V172" s="5"/>
      <c r="W172" s="5"/>
      <c r="X172" s="5"/>
      <c r="Y172" s="5"/>
      <c r="Z172" s="5"/>
      <c r="AA172" s="5"/>
      <c r="AB172" s="5"/>
      <c r="AC172" s="5"/>
      <c r="AD172" s="5"/>
    </row>
    <row r="173" ht="34.5" customHeight="1">
      <c r="A173" s="55"/>
      <c r="B173" s="56"/>
      <c r="C173" s="56"/>
      <c r="D173" s="56"/>
      <c r="E173" s="56"/>
      <c r="F173" s="56"/>
      <c r="G173" s="56"/>
      <c r="H173" s="56"/>
      <c r="I173" s="56"/>
      <c r="J173" s="56"/>
      <c r="K173" s="56"/>
      <c r="L173" s="5"/>
      <c r="M173" s="5"/>
      <c r="N173" s="5"/>
      <c r="O173" s="5"/>
      <c r="P173" s="5"/>
      <c r="Q173" s="5"/>
      <c r="R173" s="5"/>
      <c r="S173" s="5"/>
      <c r="T173" s="5"/>
      <c r="U173" s="5"/>
      <c r="V173" s="5"/>
      <c r="W173" s="5"/>
      <c r="X173" s="5"/>
      <c r="Y173" s="5"/>
      <c r="Z173" s="5"/>
      <c r="AA173" s="5"/>
      <c r="AB173" s="5"/>
      <c r="AC173" s="5"/>
      <c r="AD173" s="5"/>
    </row>
    <row r="174" ht="34.5" customHeight="1">
      <c r="A174" s="55"/>
      <c r="B174" s="56"/>
      <c r="C174" s="56"/>
      <c r="D174" s="56"/>
      <c r="E174" s="56"/>
      <c r="F174" s="56"/>
      <c r="G174" s="56"/>
      <c r="H174" s="56"/>
      <c r="I174" s="56"/>
      <c r="J174" s="56"/>
      <c r="K174" s="56"/>
      <c r="L174" s="5"/>
      <c r="M174" s="5"/>
      <c r="N174" s="5"/>
      <c r="O174" s="5"/>
      <c r="P174" s="5"/>
      <c r="Q174" s="5"/>
      <c r="R174" s="5"/>
      <c r="S174" s="5"/>
      <c r="T174" s="5"/>
      <c r="U174" s="5"/>
      <c r="V174" s="5"/>
      <c r="W174" s="5"/>
      <c r="X174" s="5"/>
      <c r="Y174" s="5"/>
      <c r="Z174" s="5"/>
      <c r="AA174" s="5"/>
      <c r="AB174" s="5"/>
      <c r="AC174" s="5"/>
      <c r="AD174" s="5"/>
    </row>
    <row r="175" ht="34.5" customHeight="1">
      <c r="A175" s="55"/>
      <c r="B175" s="56"/>
      <c r="C175" s="56"/>
      <c r="D175" s="56"/>
      <c r="E175" s="56"/>
      <c r="F175" s="56"/>
      <c r="G175" s="56"/>
      <c r="H175" s="56"/>
      <c r="I175" s="56"/>
      <c r="J175" s="56"/>
      <c r="K175" s="56"/>
      <c r="L175" s="5"/>
      <c r="M175" s="5"/>
      <c r="N175" s="5"/>
      <c r="O175" s="5"/>
      <c r="P175" s="5"/>
      <c r="Q175" s="5"/>
      <c r="R175" s="5"/>
      <c r="S175" s="5"/>
      <c r="T175" s="5"/>
      <c r="U175" s="5"/>
      <c r="V175" s="5"/>
      <c r="W175" s="5"/>
      <c r="X175" s="5"/>
      <c r="Y175" s="5"/>
      <c r="Z175" s="5"/>
      <c r="AA175" s="5"/>
      <c r="AB175" s="5"/>
      <c r="AC175" s="5"/>
      <c r="AD175" s="5"/>
    </row>
    <row r="176" ht="34.5" customHeight="1">
      <c r="A176" s="55"/>
      <c r="B176" s="56"/>
      <c r="C176" s="56"/>
      <c r="D176" s="56"/>
      <c r="E176" s="56"/>
      <c r="F176" s="56"/>
      <c r="G176" s="56"/>
      <c r="H176" s="56"/>
      <c r="I176" s="56"/>
      <c r="J176" s="56"/>
      <c r="K176" s="56"/>
      <c r="L176" s="5"/>
      <c r="M176" s="5"/>
      <c r="N176" s="5"/>
      <c r="O176" s="5"/>
      <c r="P176" s="5"/>
      <c r="Q176" s="5"/>
      <c r="R176" s="5"/>
      <c r="S176" s="5"/>
      <c r="T176" s="5"/>
      <c r="U176" s="5"/>
      <c r="V176" s="5"/>
      <c r="W176" s="5"/>
      <c r="X176" s="5"/>
      <c r="Y176" s="5"/>
      <c r="Z176" s="5"/>
      <c r="AA176" s="5"/>
      <c r="AB176" s="5"/>
      <c r="AC176" s="5"/>
      <c r="AD176" s="5"/>
    </row>
    <row r="177" ht="34.5" customHeight="1">
      <c r="A177" s="55"/>
      <c r="B177" s="56"/>
      <c r="C177" s="56"/>
      <c r="D177" s="56"/>
      <c r="E177" s="56"/>
      <c r="F177" s="56"/>
      <c r="G177" s="56"/>
      <c r="H177" s="56"/>
      <c r="I177" s="56"/>
      <c r="J177" s="56"/>
      <c r="K177" s="56"/>
      <c r="L177" s="5"/>
      <c r="M177" s="5"/>
      <c r="N177" s="5"/>
      <c r="O177" s="5"/>
      <c r="P177" s="5"/>
      <c r="Q177" s="5"/>
      <c r="R177" s="5"/>
      <c r="S177" s="5"/>
      <c r="T177" s="5"/>
      <c r="U177" s="5"/>
      <c r="V177" s="5"/>
      <c r="W177" s="5"/>
      <c r="X177" s="5"/>
      <c r="Y177" s="5"/>
      <c r="Z177" s="5"/>
      <c r="AA177" s="5"/>
      <c r="AB177" s="5"/>
      <c r="AC177" s="5"/>
      <c r="AD177" s="5"/>
    </row>
    <row r="178" ht="34.5" customHeight="1">
      <c r="A178" s="55"/>
      <c r="B178" s="56"/>
      <c r="C178" s="56"/>
      <c r="D178" s="56"/>
      <c r="E178" s="56"/>
      <c r="F178" s="56"/>
      <c r="G178" s="56"/>
      <c r="H178" s="56"/>
      <c r="I178" s="56"/>
      <c r="J178" s="56"/>
      <c r="K178" s="56"/>
      <c r="L178" s="5"/>
      <c r="M178" s="5"/>
      <c r="N178" s="5"/>
      <c r="O178" s="5"/>
      <c r="P178" s="5"/>
      <c r="Q178" s="5"/>
      <c r="R178" s="5"/>
      <c r="S178" s="5"/>
      <c r="T178" s="5"/>
      <c r="U178" s="5"/>
      <c r="V178" s="5"/>
      <c r="W178" s="5"/>
      <c r="X178" s="5"/>
      <c r="Y178" s="5"/>
      <c r="Z178" s="5"/>
      <c r="AA178" s="5"/>
      <c r="AB178" s="5"/>
      <c r="AC178" s="5"/>
      <c r="AD178" s="5"/>
    </row>
    <row r="179" ht="34.5" customHeight="1">
      <c r="A179" s="55"/>
      <c r="B179" s="56"/>
      <c r="C179" s="56"/>
      <c r="D179" s="56"/>
      <c r="E179" s="56"/>
      <c r="F179" s="56"/>
      <c r="G179" s="56"/>
      <c r="H179" s="56"/>
      <c r="I179" s="56"/>
      <c r="J179" s="56"/>
      <c r="K179" s="56"/>
      <c r="L179" s="5"/>
      <c r="M179" s="5"/>
      <c r="N179" s="5"/>
      <c r="O179" s="5"/>
      <c r="P179" s="5"/>
      <c r="Q179" s="5"/>
      <c r="R179" s="5"/>
      <c r="S179" s="5"/>
      <c r="T179" s="5"/>
      <c r="U179" s="5"/>
      <c r="V179" s="5"/>
      <c r="W179" s="5"/>
      <c r="X179" s="5"/>
      <c r="Y179" s="5"/>
      <c r="Z179" s="5"/>
      <c r="AA179" s="5"/>
      <c r="AB179" s="5"/>
      <c r="AC179" s="5"/>
      <c r="AD179" s="5"/>
    </row>
    <row r="180" ht="34.5" customHeight="1">
      <c r="A180" s="55"/>
      <c r="B180" s="56"/>
      <c r="C180" s="56"/>
      <c r="D180" s="56"/>
      <c r="E180" s="56"/>
      <c r="F180" s="56"/>
      <c r="G180" s="56"/>
      <c r="H180" s="56"/>
      <c r="I180" s="56"/>
      <c r="J180" s="56"/>
      <c r="K180" s="56"/>
      <c r="L180" s="5"/>
      <c r="M180" s="5"/>
      <c r="N180" s="5"/>
      <c r="O180" s="5"/>
      <c r="P180" s="5"/>
      <c r="Q180" s="5"/>
      <c r="R180" s="5"/>
      <c r="S180" s="5"/>
      <c r="T180" s="5"/>
      <c r="U180" s="5"/>
      <c r="V180" s="5"/>
      <c r="W180" s="5"/>
      <c r="X180" s="5"/>
      <c r="Y180" s="5"/>
      <c r="Z180" s="5"/>
      <c r="AA180" s="5"/>
      <c r="AB180" s="5"/>
      <c r="AC180" s="5"/>
      <c r="AD180" s="5"/>
    </row>
    <row r="181" ht="34.5" customHeight="1">
      <c r="A181" s="55"/>
      <c r="B181" s="56"/>
      <c r="C181" s="56"/>
      <c r="D181" s="56"/>
      <c r="E181" s="56"/>
      <c r="F181" s="56"/>
      <c r="G181" s="56"/>
      <c r="H181" s="56"/>
      <c r="I181" s="56"/>
      <c r="J181" s="56"/>
      <c r="K181" s="56"/>
      <c r="L181" s="5"/>
      <c r="M181" s="5"/>
      <c r="N181" s="5"/>
      <c r="O181" s="5"/>
      <c r="P181" s="5"/>
      <c r="Q181" s="5"/>
      <c r="R181" s="5"/>
      <c r="S181" s="5"/>
      <c r="T181" s="5"/>
      <c r="U181" s="5"/>
      <c r="V181" s="5"/>
      <c r="W181" s="5"/>
      <c r="X181" s="5"/>
      <c r="Y181" s="5"/>
      <c r="Z181" s="5"/>
      <c r="AA181" s="5"/>
      <c r="AB181" s="5"/>
      <c r="AC181" s="5"/>
      <c r="AD181" s="5"/>
    </row>
    <row r="182" ht="34.5" customHeight="1">
      <c r="A182" s="55"/>
      <c r="B182" s="56"/>
      <c r="C182" s="56"/>
      <c r="D182" s="56"/>
      <c r="E182" s="56"/>
      <c r="F182" s="56"/>
      <c r="G182" s="56"/>
      <c r="H182" s="56"/>
      <c r="I182" s="56"/>
      <c r="J182" s="56"/>
      <c r="K182" s="56"/>
      <c r="L182" s="5"/>
      <c r="M182" s="5"/>
      <c r="N182" s="5"/>
      <c r="O182" s="5"/>
      <c r="P182" s="5"/>
      <c r="Q182" s="5"/>
      <c r="R182" s="5"/>
      <c r="S182" s="5"/>
      <c r="T182" s="5"/>
      <c r="U182" s="5"/>
      <c r="V182" s="5"/>
      <c r="W182" s="5"/>
      <c r="X182" s="5"/>
      <c r="Y182" s="5"/>
      <c r="Z182" s="5"/>
      <c r="AA182" s="5"/>
      <c r="AB182" s="5"/>
      <c r="AC182" s="5"/>
      <c r="AD182" s="5"/>
    </row>
    <row r="183" ht="34.5" customHeight="1">
      <c r="A183" s="55"/>
      <c r="B183" s="56"/>
      <c r="C183" s="56"/>
      <c r="D183" s="56"/>
      <c r="E183" s="56"/>
      <c r="F183" s="56"/>
      <c r="G183" s="56"/>
      <c r="H183" s="56"/>
      <c r="I183" s="56"/>
      <c r="J183" s="56"/>
      <c r="K183" s="56"/>
      <c r="L183" s="5"/>
      <c r="M183" s="5"/>
      <c r="N183" s="5"/>
      <c r="O183" s="5"/>
      <c r="P183" s="5"/>
      <c r="Q183" s="5"/>
      <c r="R183" s="5"/>
      <c r="S183" s="5"/>
      <c r="T183" s="5"/>
      <c r="U183" s="5"/>
      <c r="V183" s="5"/>
      <c r="W183" s="5"/>
      <c r="X183" s="5"/>
      <c r="Y183" s="5"/>
      <c r="Z183" s="5"/>
      <c r="AA183" s="5"/>
      <c r="AB183" s="5"/>
      <c r="AC183" s="5"/>
      <c r="AD183" s="5"/>
    </row>
    <row r="184" ht="34.5" customHeight="1">
      <c r="A184" s="55"/>
      <c r="B184" s="56"/>
      <c r="C184" s="56"/>
      <c r="D184" s="56"/>
      <c r="E184" s="56"/>
      <c r="F184" s="56"/>
      <c r="G184" s="56"/>
      <c r="H184" s="56"/>
      <c r="I184" s="56"/>
      <c r="J184" s="56"/>
      <c r="K184" s="56"/>
      <c r="L184" s="5"/>
      <c r="M184" s="5"/>
      <c r="N184" s="5"/>
      <c r="O184" s="5"/>
      <c r="P184" s="5"/>
      <c r="Q184" s="5"/>
      <c r="R184" s="5"/>
      <c r="S184" s="5"/>
      <c r="T184" s="5"/>
      <c r="U184" s="5"/>
      <c r="V184" s="5"/>
      <c r="W184" s="5"/>
      <c r="X184" s="5"/>
      <c r="Y184" s="5"/>
      <c r="Z184" s="5"/>
      <c r="AA184" s="5"/>
      <c r="AB184" s="5"/>
      <c r="AC184" s="5"/>
      <c r="AD184" s="5"/>
    </row>
    <row r="185" ht="34.5" customHeight="1">
      <c r="A185" s="55"/>
      <c r="B185" s="56"/>
      <c r="C185" s="56"/>
      <c r="D185" s="56"/>
      <c r="E185" s="56"/>
      <c r="F185" s="56"/>
      <c r="G185" s="56"/>
      <c r="H185" s="56"/>
      <c r="I185" s="56"/>
      <c r="J185" s="56"/>
      <c r="K185" s="56"/>
      <c r="L185" s="5"/>
      <c r="M185" s="5"/>
      <c r="N185" s="5"/>
      <c r="O185" s="5"/>
      <c r="P185" s="5"/>
      <c r="Q185" s="5"/>
      <c r="R185" s="5"/>
      <c r="S185" s="5"/>
      <c r="T185" s="5"/>
      <c r="U185" s="5"/>
      <c r="V185" s="5"/>
      <c r="W185" s="5"/>
      <c r="X185" s="5"/>
      <c r="Y185" s="5"/>
      <c r="Z185" s="5"/>
      <c r="AA185" s="5"/>
      <c r="AB185" s="5"/>
      <c r="AC185" s="5"/>
      <c r="AD185" s="5"/>
    </row>
    <row r="186" ht="34.5" customHeight="1">
      <c r="A186" s="55"/>
      <c r="B186" s="56"/>
      <c r="C186" s="56"/>
      <c r="D186" s="56"/>
      <c r="E186" s="56"/>
      <c r="F186" s="56"/>
      <c r="G186" s="56"/>
      <c r="H186" s="56"/>
      <c r="I186" s="56"/>
      <c r="J186" s="56"/>
      <c r="K186" s="56"/>
      <c r="L186" s="5"/>
      <c r="M186" s="5"/>
      <c r="N186" s="5"/>
      <c r="O186" s="5"/>
      <c r="P186" s="5"/>
      <c r="Q186" s="5"/>
      <c r="R186" s="5"/>
      <c r="S186" s="5"/>
      <c r="T186" s="5"/>
      <c r="U186" s="5"/>
      <c r="V186" s="5"/>
      <c r="W186" s="5"/>
      <c r="X186" s="5"/>
      <c r="Y186" s="5"/>
      <c r="Z186" s="5"/>
      <c r="AA186" s="5"/>
      <c r="AB186" s="5"/>
      <c r="AC186" s="5"/>
      <c r="AD186" s="5"/>
    </row>
    <row r="187" ht="34.5" customHeight="1">
      <c r="A187" s="55"/>
      <c r="B187" s="56"/>
      <c r="C187" s="56"/>
      <c r="D187" s="56"/>
      <c r="E187" s="56"/>
      <c r="F187" s="56"/>
      <c r="G187" s="56"/>
      <c r="H187" s="56"/>
      <c r="I187" s="56"/>
      <c r="J187" s="56"/>
      <c r="K187" s="56"/>
      <c r="L187" s="5"/>
      <c r="M187" s="5"/>
      <c r="N187" s="5"/>
      <c r="O187" s="5"/>
      <c r="P187" s="5"/>
      <c r="Q187" s="5"/>
      <c r="R187" s="5"/>
      <c r="S187" s="5"/>
      <c r="T187" s="5"/>
      <c r="U187" s="5"/>
      <c r="V187" s="5"/>
      <c r="W187" s="5"/>
      <c r="X187" s="5"/>
      <c r="Y187" s="5"/>
      <c r="Z187" s="5"/>
      <c r="AA187" s="5"/>
      <c r="AB187" s="5"/>
      <c r="AC187" s="5"/>
      <c r="AD187" s="5"/>
    </row>
    <row r="188" ht="34.5" customHeight="1">
      <c r="A188" s="55"/>
      <c r="B188" s="56"/>
      <c r="C188" s="56"/>
      <c r="D188" s="56"/>
      <c r="E188" s="56"/>
      <c r="F188" s="56"/>
      <c r="G188" s="56"/>
      <c r="H188" s="56"/>
      <c r="I188" s="56"/>
      <c r="J188" s="56"/>
      <c r="K188" s="56"/>
      <c r="L188" s="5"/>
      <c r="M188" s="5"/>
      <c r="N188" s="5"/>
      <c r="O188" s="5"/>
      <c r="P188" s="5"/>
      <c r="Q188" s="5"/>
      <c r="R188" s="5"/>
      <c r="S188" s="5"/>
      <c r="T188" s="5"/>
      <c r="U188" s="5"/>
      <c r="V188" s="5"/>
      <c r="W188" s="5"/>
      <c r="X188" s="5"/>
      <c r="Y188" s="5"/>
      <c r="Z188" s="5"/>
      <c r="AA188" s="5"/>
      <c r="AB188" s="5"/>
      <c r="AC188" s="5"/>
      <c r="AD188" s="5"/>
    </row>
    <row r="189" ht="34.5" customHeight="1">
      <c r="A189" s="55"/>
      <c r="B189" s="56"/>
      <c r="C189" s="56"/>
      <c r="D189" s="56"/>
      <c r="E189" s="56"/>
      <c r="F189" s="56"/>
      <c r="G189" s="56"/>
      <c r="H189" s="56"/>
      <c r="I189" s="56"/>
      <c r="J189" s="56"/>
      <c r="K189" s="56"/>
      <c r="L189" s="5"/>
      <c r="M189" s="5"/>
      <c r="N189" s="5"/>
      <c r="O189" s="5"/>
      <c r="P189" s="5"/>
      <c r="Q189" s="5"/>
      <c r="R189" s="5"/>
      <c r="S189" s="5"/>
      <c r="T189" s="5"/>
      <c r="U189" s="5"/>
      <c r="V189" s="5"/>
      <c r="W189" s="5"/>
      <c r="X189" s="5"/>
      <c r="Y189" s="5"/>
      <c r="Z189" s="5"/>
      <c r="AA189" s="5"/>
      <c r="AB189" s="5"/>
      <c r="AC189" s="5"/>
      <c r="AD189" s="5"/>
    </row>
    <row r="190" ht="34.5" customHeight="1">
      <c r="A190" s="55"/>
      <c r="B190" s="56"/>
      <c r="C190" s="56"/>
      <c r="D190" s="56"/>
      <c r="E190" s="56"/>
      <c r="F190" s="56"/>
      <c r="G190" s="56"/>
      <c r="H190" s="56"/>
      <c r="I190" s="56"/>
      <c r="J190" s="56"/>
      <c r="K190" s="56"/>
      <c r="L190" s="5"/>
      <c r="M190" s="5"/>
      <c r="N190" s="5"/>
      <c r="O190" s="5"/>
      <c r="P190" s="5"/>
      <c r="Q190" s="5"/>
      <c r="R190" s="5"/>
      <c r="S190" s="5"/>
      <c r="T190" s="5"/>
      <c r="U190" s="5"/>
      <c r="V190" s="5"/>
      <c r="W190" s="5"/>
      <c r="X190" s="5"/>
      <c r="Y190" s="5"/>
      <c r="Z190" s="5"/>
      <c r="AA190" s="5"/>
      <c r="AB190" s="5"/>
      <c r="AC190" s="5"/>
      <c r="AD190" s="5"/>
    </row>
    <row r="191" ht="34.5" customHeight="1">
      <c r="A191" s="55"/>
      <c r="B191" s="56"/>
      <c r="C191" s="56"/>
      <c r="D191" s="56"/>
      <c r="E191" s="56"/>
      <c r="F191" s="56"/>
      <c r="G191" s="56"/>
      <c r="H191" s="56"/>
      <c r="I191" s="56"/>
      <c r="J191" s="56"/>
      <c r="K191" s="56"/>
      <c r="L191" s="5"/>
      <c r="M191" s="5"/>
      <c r="N191" s="5"/>
      <c r="O191" s="5"/>
      <c r="P191" s="5"/>
      <c r="Q191" s="5"/>
      <c r="R191" s="5"/>
      <c r="S191" s="5"/>
      <c r="T191" s="5"/>
      <c r="U191" s="5"/>
      <c r="V191" s="5"/>
      <c r="W191" s="5"/>
      <c r="X191" s="5"/>
      <c r="Y191" s="5"/>
      <c r="Z191" s="5"/>
      <c r="AA191" s="5"/>
      <c r="AB191" s="5"/>
      <c r="AC191" s="5"/>
      <c r="AD191" s="5"/>
    </row>
    <row r="192" ht="34.5" customHeight="1">
      <c r="A192" s="55"/>
      <c r="B192" s="56"/>
      <c r="C192" s="56"/>
      <c r="D192" s="56"/>
      <c r="E192" s="56"/>
      <c r="F192" s="56"/>
      <c r="G192" s="56"/>
      <c r="H192" s="56"/>
      <c r="I192" s="56"/>
      <c r="J192" s="56"/>
      <c r="K192" s="56"/>
      <c r="L192" s="5"/>
      <c r="M192" s="5"/>
      <c r="N192" s="5"/>
      <c r="O192" s="5"/>
      <c r="P192" s="5"/>
      <c r="Q192" s="5"/>
      <c r="R192" s="5"/>
      <c r="S192" s="5"/>
      <c r="T192" s="5"/>
      <c r="U192" s="5"/>
      <c r="V192" s="5"/>
      <c r="W192" s="5"/>
      <c r="X192" s="5"/>
      <c r="Y192" s="5"/>
      <c r="Z192" s="5"/>
      <c r="AA192" s="5"/>
      <c r="AB192" s="5"/>
      <c r="AC192" s="5"/>
      <c r="AD192" s="5"/>
    </row>
    <row r="193" ht="34.5" customHeight="1">
      <c r="A193" s="55"/>
      <c r="B193" s="56"/>
      <c r="C193" s="56"/>
      <c r="D193" s="56"/>
      <c r="E193" s="56"/>
      <c r="F193" s="56"/>
      <c r="G193" s="56"/>
      <c r="H193" s="56"/>
      <c r="I193" s="56"/>
      <c r="J193" s="56"/>
      <c r="K193" s="56"/>
      <c r="L193" s="5"/>
      <c r="M193" s="5"/>
      <c r="N193" s="5"/>
      <c r="O193" s="5"/>
      <c r="P193" s="5"/>
      <c r="Q193" s="5"/>
      <c r="R193" s="5"/>
      <c r="S193" s="5"/>
      <c r="T193" s="5"/>
      <c r="U193" s="5"/>
      <c r="V193" s="5"/>
      <c r="W193" s="5"/>
      <c r="X193" s="5"/>
      <c r="Y193" s="5"/>
      <c r="Z193" s="5"/>
      <c r="AA193" s="5"/>
      <c r="AB193" s="5"/>
      <c r="AC193" s="5"/>
      <c r="AD193" s="5"/>
    </row>
    <row r="194" ht="34.5" customHeight="1">
      <c r="A194" s="55"/>
      <c r="B194" s="56"/>
      <c r="C194" s="56"/>
      <c r="D194" s="56"/>
      <c r="E194" s="56"/>
      <c r="F194" s="56"/>
      <c r="G194" s="56"/>
      <c r="H194" s="56"/>
      <c r="I194" s="56"/>
      <c r="J194" s="56"/>
      <c r="K194" s="56"/>
      <c r="L194" s="5"/>
      <c r="M194" s="5"/>
      <c r="N194" s="5"/>
      <c r="O194" s="5"/>
      <c r="P194" s="5"/>
      <c r="Q194" s="5"/>
      <c r="R194" s="5"/>
      <c r="S194" s="5"/>
      <c r="T194" s="5"/>
      <c r="U194" s="5"/>
      <c r="V194" s="5"/>
      <c r="W194" s="5"/>
      <c r="X194" s="5"/>
      <c r="Y194" s="5"/>
      <c r="Z194" s="5"/>
      <c r="AA194" s="5"/>
      <c r="AB194" s="5"/>
      <c r="AC194" s="5"/>
      <c r="AD194" s="5"/>
    </row>
    <row r="195" ht="34.5" customHeight="1">
      <c r="A195" s="55"/>
      <c r="B195" s="56"/>
      <c r="C195" s="56"/>
      <c r="D195" s="56"/>
      <c r="E195" s="56"/>
      <c r="F195" s="56"/>
      <c r="G195" s="56"/>
      <c r="H195" s="56"/>
      <c r="I195" s="56"/>
      <c r="J195" s="56"/>
      <c r="K195" s="56"/>
      <c r="L195" s="5"/>
      <c r="M195" s="5"/>
      <c r="N195" s="5"/>
      <c r="O195" s="5"/>
      <c r="P195" s="5"/>
      <c r="Q195" s="5"/>
      <c r="R195" s="5"/>
      <c r="S195" s="5"/>
      <c r="T195" s="5"/>
      <c r="U195" s="5"/>
      <c r="V195" s="5"/>
      <c r="W195" s="5"/>
      <c r="X195" s="5"/>
      <c r="Y195" s="5"/>
      <c r="Z195" s="5"/>
      <c r="AA195" s="5"/>
      <c r="AB195" s="5"/>
      <c r="AC195" s="5"/>
      <c r="AD195" s="5"/>
    </row>
    <row r="196" ht="34.5" customHeight="1">
      <c r="A196" s="55"/>
      <c r="B196" s="56"/>
      <c r="C196" s="56"/>
      <c r="D196" s="56"/>
      <c r="E196" s="56"/>
      <c r="F196" s="56"/>
      <c r="G196" s="56"/>
      <c r="H196" s="56"/>
      <c r="I196" s="56"/>
      <c r="J196" s="56"/>
      <c r="K196" s="56"/>
      <c r="L196" s="5"/>
      <c r="M196" s="5"/>
      <c r="N196" s="5"/>
      <c r="O196" s="5"/>
      <c r="P196" s="5"/>
      <c r="Q196" s="5"/>
      <c r="R196" s="5"/>
      <c r="S196" s="5"/>
      <c r="T196" s="5"/>
      <c r="U196" s="5"/>
      <c r="V196" s="5"/>
      <c r="W196" s="5"/>
      <c r="X196" s="5"/>
      <c r="Y196" s="5"/>
      <c r="Z196" s="5"/>
      <c r="AA196" s="5"/>
      <c r="AB196" s="5"/>
      <c r="AC196" s="5"/>
      <c r="AD196" s="5"/>
    </row>
    <row r="197" ht="34.5" customHeight="1">
      <c r="A197" s="55"/>
      <c r="B197" s="56"/>
      <c r="C197" s="56"/>
      <c r="D197" s="56"/>
      <c r="E197" s="56"/>
      <c r="F197" s="56"/>
      <c r="G197" s="56"/>
      <c r="H197" s="56"/>
      <c r="I197" s="56"/>
      <c r="J197" s="56"/>
      <c r="K197" s="56"/>
      <c r="L197" s="5"/>
      <c r="M197" s="5"/>
      <c r="N197" s="5"/>
      <c r="O197" s="5"/>
      <c r="P197" s="5"/>
      <c r="Q197" s="5"/>
      <c r="R197" s="5"/>
      <c r="S197" s="5"/>
      <c r="T197" s="5"/>
      <c r="U197" s="5"/>
      <c r="V197" s="5"/>
      <c r="W197" s="5"/>
      <c r="X197" s="5"/>
      <c r="Y197" s="5"/>
      <c r="Z197" s="5"/>
      <c r="AA197" s="5"/>
      <c r="AB197" s="5"/>
      <c r="AC197" s="5"/>
      <c r="AD197" s="5"/>
    </row>
    <row r="198" ht="34.5" customHeight="1">
      <c r="A198" s="55"/>
      <c r="B198" s="56"/>
      <c r="C198" s="56"/>
      <c r="D198" s="56"/>
      <c r="E198" s="56"/>
      <c r="F198" s="56"/>
      <c r="G198" s="56"/>
      <c r="H198" s="56"/>
      <c r="I198" s="56"/>
      <c r="J198" s="56"/>
      <c r="K198" s="56"/>
      <c r="L198" s="5"/>
      <c r="M198" s="5"/>
      <c r="N198" s="5"/>
      <c r="O198" s="5"/>
      <c r="P198" s="5"/>
      <c r="Q198" s="5"/>
      <c r="R198" s="5"/>
      <c r="S198" s="5"/>
      <c r="T198" s="5"/>
      <c r="U198" s="5"/>
      <c r="V198" s="5"/>
      <c r="W198" s="5"/>
      <c r="X198" s="5"/>
      <c r="Y198" s="5"/>
      <c r="Z198" s="5"/>
      <c r="AA198" s="5"/>
      <c r="AB198" s="5"/>
      <c r="AC198" s="5"/>
      <c r="AD198" s="5"/>
    </row>
    <row r="199" ht="34.5" customHeight="1">
      <c r="A199" s="55"/>
      <c r="B199" s="56"/>
      <c r="C199" s="56"/>
      <c r="D199" s="56"/>
      <c r="E199" s="56"/>
      <c r="F199" s="56"/>
      <c r="G199" s="56"/>
      <c r="H199" s="56"/>
      <c r="I199" s="56"/>
      <c r="J199" s="56"/>
      <c r="K199" s="56"/>
      <c r="L199" s="5"/>
      <c r="M199" s="5"/>
      <c r="N199" s="5"/>
      <c r="O199" s="5"/>
      <c r="P199" s="5"/>
      <c r="Q199" s="5"/>
      <c r="R199" s="5"/>
      <c r="S199" s="5"/>
      <c r="T199" s="5"/>
      <c r="U199" s="5"/>
      <c r="V199" s="5"/>
      <c r="W199" s="5"/>
      <c r="X199" s="5"/>
      <c r="Y199" s="5"/>
      <c r="Z199" s="5"/>
      <c r="AA199" s="5"/>
      <c r="AB199" s="5"/>
      <c r="AC199" s="5"/>
      <c r="AD199" s="5"/>
    </row>
    <row r="200" ht="34.5" customHeight="1">
      <c r="A200" s="55"/>
      <c r="B200" s="56"/>
      <c r="C200" s="56"/>
      <c r="D200" s="56"/>
      <c r="E200" s="56"/>
      <c r="F200" s="56"/>
      <c r="G200" s="56"/>
      <c r="H200" s="56"/>
      <c r="I200" s="56"/>
      <c r="J200" s="56"/>
      <c r="K200" s="56"/>
      <c r="L200" s="5"/>
      <c r="M200" s="5"/>
      <c r="N200" s="5"/>
      <c r="O200" s="5"/>
      <c r="P200" s="5"/>
      <c r="Q200" s="5"/>
      <c r="R200" s="5"/>
      <c r="S200" s="5"/>
      <c r="T200" s="5"/>
      <c r="U200" s="5"/>
      <c r="V200" s="5"/>
      <c r="W200" s="5"/>
      <c r="X200" s="5"/>
      <c r="Y200" s="5"/>
      <c r="Z200" s="5"/>
      <c r="AA200" s="5"/>
      <c r="AB200" s="5"/>
      <c r="AC200" s="5"/>
      <c r="AD200" s="5"/>
    </row>
    <row r="201" ht="34.5" customHeight="1">
      <c r="A201" s="55"/>
      <c r="B201" s="56"/>
      <c r="C201" s="56"/>
      <c r="D201" s="56"/>
      <c r="E201" s="56"/>
      <c r="F201" s="56"/>
      <c r="G201" s="56"/>
      <c r="H201" s="56"/>
      <c r="I201" s="56"/>
      <c r="J201" s="56"/>
      <c r="K201" s="56"/>
      <c r="L201" s="5"/>
      <c r="M201" s="5"/>
      <c r="N201" s="5"/>
      <c r="O201" s="5"/>
      <c r="P201" s="5"/>
      <c r="Q201" s="5"/>
      <c r="R201" s="5"/>
      <c r="S201" s="5"/>
      <c r="T201" s="5"/>
      <c r="U201" s="5"/>
      <c r="V201" s="5"/>
      <c r="W201" s="5"/>
      <c r="X201" s="5"/>
      <c r="Y201" s="5"/>
      <c r="Z201" s="5"/>
      <c r="AA201" s="5"/>
      <c r="AB201" s="5"/>
      <c r="AC201" s="5"/>
      <c r="AD201" s="5"/>
    </row>
    <row r="202" ht="34.5" customHeight="1">
      <c r="A202" s="55"/>
      <c r="B202" s="56"/>
      <c r="C202" s="56"/>
      <c r="D202" s="56"/>
      <c r="E202" s="56"/>
      <c r="F202" s="56"/>
      <c r="G202" s="56"/>
      <c r="H202" s="56"/>
      <c r="I202" s="56"/>
      <c r="J202" s="56"/>
      <c r="K202" s="56"/>
      <c r="L202" s="5"/>
      <c r="M202" s="5"/>
      <c r="N202" s="5"/>
      <c r="O202" s="5"/>
      <c r="P202" s="5"/>
      <c r="Q202" s="5"/>
      <c r="R202" s="5"/>
      <c r="S202" s="5"/>
      <c r="T202" s="5"/>
      <c r="U202" s="5"/>
      <c r="V202" s="5"/>
      <c r="W202" s="5"/>
      <c r="X202" s="5"/>
      <c r="Y202" s="5"/>
      <c r="Z202" s="5"/>
      <c r="AA202" s="5"/>
      <c r="AB202" s="5"/>
      <c r="AC202" s="5"/>
      <c r="AD202" s="5"/>
    </row>
    <row r="203" ht="34.5" customHeight="1">
      <c r="A203" s="55"/>
      <c r="B203" s="56"/>
      <c r="C203" s="56"/>
      <c r="D203" s="56"/>
      <c r="E203" s="56"/>
      <c r="F203" s="56"/>
      <c r="G203" s="56"/>
      <c r="H203" s="56"/>
      <c r="I203" s="56"/>
      <c r="J203" s="56"/>
      <c r="K203" s="56"/>
      <c r="L203" s="5"/>
      <c r="M203" s="5"/>
      <c r="N203" s="5"/>
      <c r="O203" s="5"/>
      <c r="P203" s="5"/>
      <c r="Q203" s="5"/>
      <c r="R203" s="5"/>
      <c r="S203" s="5"/>
      <c r="T203" s="5"/>
      <c r="U203" s="5"/>
      <c r="V203" s="5"/>
      <c r="W203" s="5"/>
      <c r="X203" s="5"/>
      <c r="Y203" s="5"/>
      <c r="Z203" s="5"/>
      <c r="AA203" s="5"/>
      <c r="AB203" s="5"/>
      <c r="AC203" s="5"/>
      <c r="AD203" s="5"/>
    </row>
    <row r="204" ht="34.5" customHeight="1">
      <c r="A204" s="55"/>
      <c r="B204" s="56"/>
      <c r="C204" s="56"/>
      <c r="D204" s="56"/>
      <c r="E204" s="56"/>
      <c r="F204" s="56"/>
      <c r="G204" s="56"/>
      <c r="H204" s="56"/>
      <c r="I204" s="56"/>
      <c r="J204" s="56"/>
      <c r="K204" s="56"/>
      <c r="L204" s="5"/>
      <c r="M204" s="5"/>
      <c r="N204" s="5"/>
      <c r="O204" s="5"/>
      <c r="P204" s="5"/>
      <c r="Q204" s="5"/>
      <c r="R204" s="5"/>
      <c r="S204" s="5"/>
      <c r="T204" s="5"/>
      <c r="U204" s="5"/>
      <c r="V204" s="5"/>
      <c r="W204" s="5"/>
      <c r="X204" s="5"/>
      <c r="Y204" s="5"/>
      <c r="Z204" s="5"/>
      <c r="AA204" s="5"/>
      <c r="AB204" s="5"/>
      <c r="AC204" s="5"/>
      <c r="AD204" s="5"/>
    </row>
    <row r="205" ht="34.5" customHeight="1">
      <c r="A205" s="55"/>
      <c r="B205" s="56"/>
      <c r="C205" s="56"/>
      <c r="D205" s="56"/>
      <c r="E205" s="56"/>
      <c r="F205" s="56"/>
      <c r="G205" s="56"/>
      <c r="H205" s="56"/>
      <c r="I205" s="56"/>
      <c r="J205" s="56"/>
      <c r="K205" s="56"/>
      <c r="L205" s="5"/>
      <c r="M205" s="5"/>
      <c r="N205" s="5"/>
      <c r="O205" s="5"/>
      <c r="P205" s="5"/>
      <c r="Q205" s="5"/>
      <c r="R205" s="5"/>
      <c r="S205" s="5"/>
      <c r="T205" s="5"/>
      <c r="U205" s="5"/>
      <c r="V205" s="5"/>
      <c r="W205" s="5"/>
      <c r="X205" s="5"/>
      <c r="Y205" s="5"/>
      <c r="Z205" s="5"/>
      <c r="AA205" s="5"/>
      <c r="AB205" s="5"/>
      <c r="AC205" s="5"/>
      <c r="AD205" s="5"/>
    </row>
    <row r="206" ht="34.5" customHeight="1">
      <c r="A206" s="55"/>
      <c r="B206" s="56"/>
      <c r="C206" s="56"/>
      <c r="D206" s="56"/>
      <c r="E206" s="56"/>
      <c r="F206" s="56"/>
      <c r="G206" s="56"/>
      <c r="H206" s="56"/>
      <c r="I206" s="56"/>
      <c r="J206" s="56"/>
      <c r="K206" s="56"/>
      <c r="L206" s="5"/>
      <c r="M206" s="5"/>
      <c r="N206" s="5"/>
      <c r="O206" s="5"/>
      <c r="P206" s="5"/>
      <c r="Q206" s="5"/>
      <c r="R206" s="5"/>
      <c r="S206" s="5"/>
      <c r="T206" s="5"/>
      <c r="U206" s="5"/>
      <c r="V206" s="5"/>
      <c r="W206" s="5"/>
      <c r="X206" s="5"/>
      <c r="Y206" s="5"/>
      <c r="Z206" s="5"/>
      <c r="AA206" s="5"/>
      <c r="AB206" s="5"/>
      <c r="AC206" s="5"/>
      <c r="AD206" s="5"/>
    </row>
    <row r="207" ht="34.5" customHeight="1">
      <c r="A207" s="55"/>
      <c r="B207" s="56"/>
      <c r="C207" s="56"/>
      <c r="D207" s="56"/>
      <c r="E207" s="56"/>
      <c r="F207" s="56"/>
      <c r="G207" s="56"/>
      <c r="H207" s="56"/>
      <c r="I207" s="56"/>
      <c r="J207" s="56"/>
      <c r="K207" s="56"/>
      <c r="L207" s="5"/>
      <c r="M207" s="5"/>
      <c r="N207" s="5"/>
      <c r="O207" s="5"/>
      <c r="P207" s="5"/>
      <c r="Q207" s="5"/>
      <c r="R207" s="5"/>
      <c r="S207" s="5"/>
      <c r="T207" s="5"/>
      <c r="U207" s="5"/>
      <c r="V207" s="5"/>
      <c r="W207" s="5"/>
      <c r="X207" s="5"/>
      <c r="Y207" s="5"/>
      <c r="Z207" s="5"/>
      <c r="AA207" s="5"/>
      <c r="AB207" s="5"/>
      <c r="AC207" s="5"/>
      <c r="AD207" s="5"/>
    </row>
    <row r="208" ht="34.5" customHeight="1">
      <c r="A208" s="55"/>
      <c r="B208" s="56"/>
      <c r="C208" s="56"/>
      <c r="D208" s="56"/>
      <c r="E208" s="56"/>
      <c r="F208" s="56"/>
      <c r="G208" s="56"/>
      <c r="H208" s="56"/>
      <c r="I208" s="56"/>
      <c r="J208" s="56"/>
      <c r="K208" s="56"/>
      <c r="L208" s="5"/>
      <c r="M208" s="5"/>
      <c r="N208" s="5"/>
      <c r="O208" s="5"/>
      <c r="P208" s="5"/>
      <c r="Q208" s="5"/>
      <c r="R208" s="5"/>
      <c r="S208" s="5"/>
      <c r="T208" s="5"/>
      <c r="U208" s="5"/>
      <c r="V208" s="5"/>
      <c r="W208" s="5"/>
      <c r="X208" s="5"/>
      <c r="Y208" s="5"/>
      <c r="Z208" s="5"/>
      <c r="AA208" s="5"/>
      <c r="AB208" s="5"/>
      <c r="AC208" s="5"/>
      <c r="AD208" s="5"/>
    </row>
    <row r="209" ht="34.5" customHeight="1">
      <c r="A209" s="55"/>
      <c r="B209" s="56"/>
      <c r="C209" s="56"/>
      <c r="D209" s="56"/>
      <c r="E209" s="56"/>
      <c r="F209" s="56"/>
      <c r="G209" s="56"/>
      <c r="H209" s="56"/>
      <c r="I209" s="56"/>
      <c r="J209" s="56"/>
      <c r="K209" s="56"/>
      <c r="L209" s="5"/>
      <c r="M209" s="5"/>
      <c r="N209" s="5"/>
      <c r="O209" s="5"/>
      <c r="P209" s="5"/>
      <c r="Q209" s="5"/>
      <c r="R209" s="5"/>
      <c r="S209" s="5"/>
      <c r="T209" s="5"/>
      <c r="U209" s="5"/>
      <c r="V209" s="5"/>
      <c r="W209" s="5"/>
      <c r="X209" s="5"/>
      <c r="Y209" s="5"/>
      <c r="Z209" s="5"/>
      <c r="AA209" s="5"/>
      <c r="AB209" s="5"/>
      <c r="AC209" s="5"/>
      <c r="AD209" s="5"/>
    </row>
    <row r="210" ht="34.5" customHeight="1">
      <c r="A210" s="55"/>
      <c r="B210" s="56"/>
      <c r="C210" s="56"/>
      <c r="D210" s="56"/>
      <c r="E210" s="56"/>
      <c r="F210" s="56"/>
      <c r="G210" s="56"/>
      <c r="H210" s="56"/>
      <c r="I210" s="56"/>
      <c r="J210" s="56"/>
      <c r="K210" s="56"/>
      <c r="L210" s="5"/>
      <c r="M210" s="5"/>
      <c r="N210" s="5"/>
      <c r="O210" s="5"/>
      <c r="P210" s="5"/>
      <c r="Q210" s="5"/>
      <c r="R210" s="5"/>
      <c r="S210" s="5"/>
      <c r="T210" s="5"/>
      <c r="U210" s="5"/>
      <c r="V210" s="5"/>
      <c r="W210" s="5"/>
      <c r="X210" s="5"/>
      <c r="Y210" s="5"/>
      <c r="Z210" s="5"/>
      <c r="AA210" s="5"/>
      <c r="AB210" s="5"/>
      <c r="AC210" s="5"/>
      <c r="AD210" s="5"/>
    </row>
    <row r="211" ht="34.5" customHeight="1">
      <c r="A211" s="55"/>
      <c r="B211" s="56"/>
      <c r="C211" s="56"/>
      <c r="D211" s="56"/>
      <c r="E211" s="56"/>
      <c r="F211" s="56"/>
      <c r="G211" s="56"/>
      <c r="H211" s="56"/>
      <c r="I211" s="56"/>
      <c r="J211" s="56"/>
      <c r="K211" s="56"/>
      <c r="L211" s="5"/>
      <c r="M211" s="5"/>
      <c r="N211" s="5"/>
      <c r="O211" s="5"/>
      <c r="P211" s="5"/>
      <c r="Q211" s="5"/>
      <c r="R211" s="5"/>
      <c r="S211" s="5"/>
      <c r="T211" s="5"/>
      <c r="U211" s="5"/>
      <c r="V211" s="5"/>
      <c r="W211" s="5"/>
      <c r="X211" s="5"/>
      <c r="Y211" s="5"/>
      <c r="Z211" s="5"/>
      <c r="AA211" s="5"/>
      <c r="AB211" s="5"/>
      <c r="AC211" s="5"/>
      <c r="AD211" s="5"/>
    </row>
    <row r="212" ht="34.5" customHeight="1">
      <c r="A212" s="55"/>
      <c r="B212" s="56"/>
      <c r="C212" s="56"/>
      <c r="D212" s="56"/>
      <c r="E212" s="56"/>
      <c r="F212" s="56"/>
      <c r="G212" s="56"/>
      <c r="H212" s="56"/>
      <c r="I212" s="56"/>
      <c r="J212" s="56"/>
      <c r="K212" s="56"/>
      <c r="L212" s="5"/>
      <c r="M212" s="5"/>
      <c r="N212" s="5"/>
      <c r="O212" s="5"/>
      <c r="P212" s="5"/>
      <c r="Q212" s="5"/>
      <c r="R212" s="5"/>
      <c r="S212" s="5"/>
      <c r="T212" s="5"/>
      <c r="U212" s="5"/>
      <c r="V212" s="5"/>
      <c r="W212" s="5"/>
      <c r="X212" s="5"/>
      <c r="Y212" s="5"/>
      <c r="Z212" s="5"/>
      <c r="AA212" s="5"/>
      <c r="AB212" s="5"/>
      <c r="AC212" s="5"/>
      <c r="AD212" s="5"/>
    </row>
    <row r="213" ht="34.5" customHeight="1">
      <c r="A213" s="55"/>
      <c r="B213" s="56"/>
      <c r="C213" s="56"/>
      <c r="D213" s="56"/>
      <c r="E213" s="56"/>
      <c r="F213" s="56"/>
      <c r="G213" s="56"/>
      <c r="H213" s="56"/>
      <c r="I213" s="56"/>
      <c r="J213" s="56"/>
      <c r="K213" s="56"/>
      <c r="L213" s="5"/>
      <c r="M213" s="5"/>
      <c r="N213" s="5"/>
      <c r="O213" s="5"/>
      <c r="P213" s="5"/>
      <c r="Q213" s="5"/>
      <c r="R213" s="5"/>
      <c r="S213" s="5"/>
      <c r="T213" s="5"/>
      <c r="U213" s="5"/>
      <c r="V213" s="5"/>
      <c r="W213" s="5"/>
      <c r="X213" s="5"/>
      <c r="Y213" s="5"/>
      <c r="Z213" s="5"/>
      <c r="AA213" s="5"/>
      <c r="AB213" s="5"/>
      <c r="AC213" s="5"/>
      <c r="AD213" s="5"/>
    </row>
    <row r="214" ht="34.5" customHeight="1">
      <c r="A214" s="55"/>
      <c r="B214" s="56"/>
      <c r="C214" s="56"/>
      <c r="D214" s="56"/>
      <c r="E214" s="56"/>
      <c r="F214" s="56"/>
      <c r="G214" s="56"/>
      <c r="H214" s="56"/>
      <c r="I214" s="56"/>
      <c r="J214" s="56"/>
      <c r="K214" s="56"/>
      <c r="L214" s="5"/>
      <c r="M214" s="5"/>
      <c r="N214" s="5"/>
      <c r="O214" s="5"/>
      <c r="P214" s="5"/>
      <c r="Q214" s="5"/>
      <c r="R214" s="5"/>
      <c r="S214" s="5"/>
      <c r="T214" s="5"/>
      <c r="U214" s="5"/>
      <c r="V214" s="5"/>
      <c r="W214" s="5"/>
      <c r="X214" s="5"/>
      <c r="Y214" s="5"/>
      <c r="Z214" s="5"/>
      <c r="AA214" s="5"/>
      <c r="AB214" s="5"/>
      <c r="AC214" s="5"/>
      <c r="AD214" s="5"/>
    </row>
    <row r="215" ht="34.5" customHeight="1">
      <c r="A215" s="55"/>
      <c r="B215" s="56"/>
      <c r="C215" s="56"/>
      <c r="D215" s="56"/>
      <c r="E215" s="56"/>
      <c r="F215" s="56"/>
      <c r="G215" s="56"/>
      <c r="H215" s="56"/>
      <c r="I215" s="56"/>
      <c r="J215" s="56"/>
      <c r="K215" s="56"/>
      <c r="L215" s="5"/>
      <c r="M215" s="5"/>
      <c r="N215" s="5"/>
      <c r="O215" s="5"/>
      <c r="P215" s="5"/>
      <c r="Q215" s="5"/>
      <c r="R215" s="5"/>
      <c r="S215" s="5"/>
      <c r="T215" s="5"/>
      <c r="U215" s="5"/>
      <c r="V215" s="5"/>
      <c r="W215" s="5"/>
      <c r="X215" s="5"/>
      <c r="Y215" s="5"/>
      <c r="Z215" s="5"/>
      <c r="AA215" s="5"/>
      <c r="AB215" s="5"/>
      <c r="AC215" s="5"/>
      <c r="AD215" s="5"/>
    </row>
    <row r="216" ht="34.5" customHeight="1">
      <c r="A216" s="55"/>
      <c r="B216" s="56"/>
      <c r="C216" s="56"/>
      <c r="D216" s="56"/>
      <c r="E216" s="56"/>
      <c r="F216" s="56"/>
      <c r="G216" s="56"/>
      <c r="H216" s="56"/>
      <c r="I216" s="56"/>
      <c r="J216" s="56"/>
      <c r="K216" s="56"/>
      <c r="L216" s="5"/>
      <c r="M216" s="5"/>
      <c r="N216" s="5"/>
      <c r="O216" s="5"/>
      <c r="P216" s="5"/>
      <c r="Q216" s="5"/>
      <c r="R216" s="5"/>
      <c r="S216" s="5"/>
      <c r="T216" s="5"/>
      <c r="U216" s="5"/>
      <c r="V216" s="5"/>
      <c r="W216" s="5"/>
      <c r="X216" s="5"/>
      <c r="Y216" s="5"/>
      <c r="Z216" s="5"/>
      <c r="AA216" s="5"/>
      <c r="AB216" s="5"/>
      <c r="AC216" s="5"/>
      <c r="AD216" s="5"/>
    </row>
    <row r="217" ht="34.5" customHeight="1">
      <c r="A217" s="55"/>
      <c r="B217" s="56"/>
      <c r="C217" s="56"/>
      <c r="D217" s="56"/>
      <c r="E217" s="56"/>
      <c r="F217" s="56"/>
      <c r="G217" s="56"/>
      <c r="H217" s="56"/>
      <c r="I217" s="56"/>
      <c r="J217" s="56"/>
      <c r="K217" s="56"/>
      <c r="L217" s="5"/>
      <c r="M217" s="5"/>
      <c r="N217" s="5"/>
      <c r="O217" s="5"/>
      <c r="P217" s="5"/>
      <c r="Q217" s="5"/>
      <c r="R217" s="5"/>
      <c r="S217" s="5"/>
      <c r="T217" s="5"/>
      <c r="U217" s="5"/>
      <c r="V217" s="5"/>
      <c r="W217" s="5"/>
      <c r="X217" s="5"/>
      <c r="Y217" s="5"/>
      <c r="Z217" s="5"/>
      <c r="AA217" s="5"/>
      <c r="AB217" s="5"/>
      <c r="AC217" s="5"/>
      <c r="AD217" s="5"/>
    </row>
    <row r="218" ht="34.5" customHeight="1">
      <c r="A218" s="55"/>
      <c r="B218" s="56"/>
      <c r="C218" s="56"/>
      <c r="D218" s="56"/>
      <c r="E218" s="56"/>
      <c r="F218" s="56"/>
      <c r="G218" s="56"/>
      <c r="H218" s="56"/>
      <c r="I218" s="56"/>
      <c r="J218" s="56"/>
      <c r="K218" s="56"/>
      <c r="L218" s="5"/>
      <c r="M218" s="5"/>
      <c r="N218" s="5"/>
      <c r="O218" s="5"/>
      <c r="P218" s="5"/>
      <c r="Q218" s="5"/>
      <c r="R218" s="5"/>
      <c r="S218" s="5"/>
      <c r="T218" s="5"/>
      <c r="U218" s="5"/>
      <c r="V218" s="5"/>
      <c r="W218" s="5"/>
      <c r="X218" s="5"/>
      <c r="Y218" s="5"/>
      <c r="Z218" s="5"/>
      <c r="AA218" s="5"/>
      <c r="AB218" s="5"/>
      <c r="AC218" s="5"/>
      <c r="AD218" s="5"/>
    </row>
    <row r="219" ht="34.5" customHeight="1">
      <c r="A219" s="55"/>
      <c r="B219" s="56"/>
      <c r="C219" s="56"/>
      <c r="D219" s="56"/>
      <c r="E219" s="56"/>
      <c r="F219" s="56"/>
      <c r="G219" s="56"/>
      <c r="H219" s="56"/>
      <c r="I219" s="56"/>
      <c r="J219" s="56"/>
      <c r="K219" s="56"/>
      <c r="L219" s="5"/>
      <c r="M219" s="5"/>
      <c r="N219" s="5"/>
      <c r="O219" s="5"/>
      <c r="P219" s="5"/>
      <c r="Q219" s="5"/>
      <c r="R219" s="5"/>
      <c r="S219" s="5"/>
      <c r="T219" s="5"/>
      <c r="U219" s="5"/>
      <c r="V219" s="5"/>
      <c r="W219" s="5"/>
      <c r="X219" s="5"/>
      <c r="Y219" s="5"/>
      <c r="Z219" s="5"/>
      <c r="AA219" s="5"/>
      <c r="AB219" s="5"/>
      <c r="AC219" s="5"/>
      <c r="AD219" s="5"/>
    </row>
    <row r="220" ht="34.5" customHeight="1">
      <c r="A220" s="55"/>
      <c r="B220" s="56"/>
      <c r="C220" s="56"/>
      <c r="D220" s="56"/>
      <c r="E220" s="56"/>
      <c r="F220" s="56"/>
      <c r="G220" s="56"/>
      <c r="H220" s="56"/>
      <c r="I220" s="56"/>
      <c r="J220" s="56"/>
      <c r="K220" s="56"/>
      <c r="L220" s="5"/>
      <c r="M220" s="5"/>
      <c r="N220" s="5"/>
      <c r="O220" s="5"/>
      <c r="P220" s="5"/>
      <c r="Q220" s="5"/>
      <c r="R220" s="5"/>
      <c r="S220" s="5"/>
      <c r="T220" s="5"/>
      <c r="U220" s="5"/>
      <c r="V220" s="5"/>
      <c r="W220" s="5"/>
      <c r="X220" s="5"/>
      <c r="Y220" s="5"/>
      <c r="Z220" s="5"/>
      <c r="AA220" s="5"/>
      <c r="AB220" s="5"/>
      <c r="AC220" s="5"/>
      <c r="AD220" s="5"/>
    </row>
    <row r="221" ht="34.5" customHeight="1">
      <c r="A221" s="55"/>
      <c r="B221" s="56"/>
      <c r="C221" s="56"/>
      <c r="D221" s="56"/>
      <c r="E221" s="56"/>
      <c r="F221" s="56"/>
      <c r="G221" s="56"/>
      <c r="H221" s="56"/>
      <c r="I221" s="56"/>
      <c r="J221" s="56"/>
      <c r="K221" s="56"/>
      <c r="L221" s="5"/>
      <c r="M221" s="5"/>
      <c r="N221" s="5"/>
      <c r="O221" s="5"/>
      <c r="P221" s="5"/>
      <c r="Q221" s="5"/>
      <c r="R221" s="5"/>
      <c r="S221" s="5"/>
      <c r="T221" s="5"/>
      <c r="U221" s="5"/>
      <c r="V221" s="5"/>
      <c r="W221" s="5"/>
      <c r="X221" s="5"/>
      <c r="Y221" s="5"/>
      <c r="Z221" s="5"/>
      <c r="AA221" s="5"/>
      <c r="AB221" s="5"/>
      <c r="AC221" s="5"/>
      <c r="AD221" s="5"/>
    </row>
    <row r="222" ht="34.5" customHeight="1">
      <c r="A222" s="55"/>
      <c r="B222" s="56"/>
      <c r="C222" s="56"/>
      <c r="D222" s="56"/>
      <c r="E222" s="56"/>
      <c r="F222" s="56"/>
      <c r="G222" s="56"/>
      <c r="H222" s="56"/>
      <c r="I222" s="56"/>
      <c r="J222" s="56"/>
      <c r="K222" s="56"/>
      <c r="L222" s="5"/>
      <c r="M222" s="5"/>
      <c r="N222" s="5"/>
      <c r="O222" s="5"/>
      <c r="P222" s="5"/>
      <c r="Q222" s="5"/>
      <c r="R222" s="5"/>
      <c r="S222" s="5"/>
      <c r="T222" s="5"/>
      <c r="U222" s="5"/>
      <c r="V222" s="5"/>
      <c r="W222" s="5"/>
      <c r="X222" s="5"/>
      <c r="Y222" s="5"/>
      <c r="Z222" s="5"/>
      <c r="AA222" s="5"/>
      <c r="AB222" s="5"/>
      <c r="AC222" s="5"/>
      <c r="AD222" s="5"/>
    </row>
    <row r="223" ht="34.5" customHeight="1">
      <c r="A223" s="55"/>
      <c r="B223" s="56"/>
      <c r="C223" s="56"/>
      <c r="D223" s="56"/>
      <c r="E223" s="56"/>
      <c r="F223" s="56"/>
      <c r="G223" s="56"/>
      <c r="H223" s="56"/>
      <c r="I223" s="56"/>
      <c r="J223" s="56"/>
      <c r="K223" s="56"/>
      <c r="L223" s="5"/>
      <c r="M223" s="5"/>
      <c r="N223" s="5"/>
      <c r="O223" s="5"/>
      <c r="P223" s="5"/>
      <c r="Q223" s="5"/>
      <c r="R223" s="5"/>
      <c r="S223" s="5"/>
      <c r="T223" s="5"/>
      <c r="U223" s="5"/>
      <c r="V223" s="5"/>
      <c r="W223" s="5"/>
      <c r="X223" s="5"/>
      <c r="Y223" s="5"/>
      <c r="Z223" s="5"/>
      <c r="AA223" s="5"/>
      <c r="AB223" s="5"/>
      <c r="AC223" s="5"/>
      <c r="AD223" s="5"/>
    </row>
    <row r="224" ht="34.5" customHeight="1">
      <c r="A224" s="55"/>
      <c r="B224" s="56"/>
      <c r="C224" s="56"/>
      <c r="D224" s="56"/>
      <c r="E224" s="56"/>
      <c r="F224" s="56"/>
      <c r="G224" s="56"/>
      <c r="H224" s="56"/>
      <c r="I224" s="56"/>
      <c r="J224" s="56"/>
      <c r="K224" s="56"/>
      <c r="L224" s="5"/>
      <c r="M224" s="5"/>
      <c r="N224" s="5"/>
      <c r="O224" s="5"/>
      <c r="P224" s="5"/>
      <c r="Q224" s="5"/>
      <c r="R224" s="5"/>
      <c r="S224" s="5"/>
      <c r="T224" s="5"/>
      <c r="U224" s="5"/>
      <c r="V224" s="5"/>
      <c r="W224" s="5"/>
      <c r="X224" s="5"/>
      <c r="Y224" s="5"/>
      <c r="Z224" s="5"/>
      <c r="AA224" s="5"/>
      <c r="AB224" s="5"/>
      <c r="AC224" s="5"/>
      <c r="AD224" s="5"/>
    </row>
    <row r="225" ht="34.5" customHeight="1">
      <c r="A225" s="55"/>
      <c r="B225" s="56"/>
      <c r="C225" s="56"/>
      <c r="D225" s="56"/>
      <c r="E225" s="56"/>
      <c r="F225" s="56"/>
      <c r="G225" s="56"/>
      <c r="H225" s="56"/>
      <c r="I225" s="56"/>
      <c r="J225" s="56"/>
      <c r="K225" s="56"/>
      <c r="L225" s="5"/>
      <c r="M225" s="5"/>
      <c r="N225" s="5"/>
      <c r="O225" s="5"/>
      <c r="P225" s="5"/>
      <c r="Q225" s="5"/>
      <c r="R225" s="5"/>
      <c r="S225" s="5"/>
      <c r="T225" s="5"/>
      <c r="U225" s="5"/>
      <c r="V225" s="5"/>
      <c r="W225" s="5"/>
      <c r="X225" s="5"/>
      <c r="Y225" s="5"/>
      <c r="Z225" s="5"/>
      <c r="AA225" s="5"/>
      <c r="AB225" s="5"/>
      <c r="AC225" s="5"/>
      <c r="AD225" s="5"/>
    </row>
    <row r="226" ht="34.5" customHeight="1">
      <c r="A226" s="55"/>
      <c r="B226" s="56"/>
      <c r="C226" s="56"/>
      <c r="D226" s="56"/>
      <c r="E226" s="56"/>
      <c r="F226" s="56"/>
      <c r="G226" s="56"/>
      <c r="H226" s="56"/>
      <c r="I226" s="56"/>
      <c r="J226" s="56"/>
      <c r="K226" s="56"/>
      <c r="L226" s="5"/>
      <c r="M226" s="5"/>
      <c r="N226" s="5"/>
      <c r="O226" s="5"/>
      <c r="P226" s="5"/>
      <c r="Q226" s="5"/>
      <c r="R226" s="5"/>
      <c r="S226" s="5"/>
      <c r="T226" s="5"/>
      <c r="U226" s="5"/>
      <c r="V226" s="5"/>
      <c r="W226" s="5"/>
      <c r="X226" s="5"/>
      <c r="Y226" s="5"/>
      <c r="Z226" s="5"/>
      <c r="AA226" s="5"/>
      <c r="AB226" s="5"/>
      <c r="AC226" s="5"/>
      <c r="AD226" s="5"/>
    </row>
    <row r="227" ht="34.5" customHeight="1">
      <c r="A227" s="55"/>
      <c r="B227" s="56"/>
      <c r="C227" s="56"/>
      <c r="D227" s="56"/>
      <c r="E227" s="56"/>
      <c r="F227" s="56"/>
      <c r="G227" s="56"/>
      <c r="H227" s="56"/>
      <c r="I227" s="56"/>
      <c r="J227" s="56"/>
      <c r="K227" s="56"/>
      <c r="L227" s="5"/>
      <c r="M227" s="5"/>
      <c r="N227" s="5"/>
      <c r="O227" s="5"/>
      <c r="P227" s="5"/>
      <c r="Q227" s="5"/>
      <c r="R227" s="5"/>
      <c r="S227" s="5"/>
      <c r="T227" s="5"/>
      <c r="U227" s="5"/>
      <c r="V227" s="5"/>
      <c r="W227" s="5"/>
      <c r="X227" s="5"/>
      <c r="Y227" s="5"/>
      <c r="Z227" s="5"/>
      <c r="AA227" s="5"/>
      <c r="AB227" s="5"/>
      <c r="AC227" s="5"/>
      <c r="AD227" s="5"/>
    </row>
    <row r="228" ht="34.5" customHeight="1">
      <c r="A228" s="55"/>
      <c r="B228" s="56"/>
      <c r="C228" s="56"/>
      <c r="D228" s="56"/>
      <c r="E228" s="56"/>
      <c r="F228" s="56"/>
      <c r="G228" s="56"/>
      <c r="H228" s="56"/>
      <c r="I228" s="56"/>
      <c r="J228" s="56"/>
      <c r="K228" s="56"/>
      <c r="L228" s="5"/>
      <c r="M228" s="5"/>
      <c r="N228" s="5"/>
      <c r="O228" s="5"/>
      <c r="P228" s="5"/>
      <c r="Q228" s="5"/>
      <c r="R228" s="5"/>
      <c r="S228" s="5"/>
      <c r="T228" s="5"/>
      <c r="U228" s="5"/>
      <c r="V228" s="5"/>
      <c r="W228" s="5"/>
      <c r="X228" s="5"/>
      <c r="Y228" s="5"/>
      <c r="Z228" s="5"/>
      <c r="AA228" s="5"/>
      <c r="AB228" s="5"/>
      <c r="AC228" s="5"/>
      <c r="AD228" s="5"/>
    </row>
    <row r="229" ht="34.5" customHeight="1">
      <c r="A229" s="55"/>
      <c r="B229" s="56"/>
      <c r="C229" s="56"/>
      <c r="D229" s="56"/>
      <c r="E229" s="56"/>
      <c r="F229" s="56"/>
      <c r="G229" s="56"/>
      <c r="H229" s="56"/>
      <c r="I229" s="56"/>
      <c r="J229" s="56"/>
      <c r="K229" s="56"/>
      <c r="L229" s="5"/>
      <c r="M229" s="5"/>
      <c r="N229" s="5"/>
      <c r="O229" s="5"/>
      <c r="P229" s="5"/>
      <c r="Q229" s="5"/>
      <c r="R229" s="5"/>
      <c r="S229" s="5"/>
      <c r="T229" s="5"/>
      <c r="U229" s="5"/>
      <c r="V229" s="5"/>
      <c r="W229" s="5"/>
      <c r="X229" s="5"/>
      <c r="Y229" s="5"/>
      <c r="Z229" s="5"/>
      <c r="AA229" s="5"/>
      <c r="AB229" s="5"/>
      <c r="AC229" s="5"/>
      <c r="AD229" s="5"/>
    </row>
    <row r="230" ht="34.5" customHeight="1">
      <c r="A230" s="55"/>
      <c r="B230" s="56"/>
      <c r="C230" s="56"/>
      <c r="D230" s="56"/>
      <c r="E230" s="56"/>
      <c r="F230" s="56"/>
      <c r="G230" s="56"/>
      <c r="H230" s="56"/>
      <c r="I230" s="56"/>
      <c r="J230" s="56"/>
      <c r="K230" s="56"/>
      <c r="L230" s="5"/>
      <c r="M230" s="5"/>
      <c r="N230" s="5"/>
      <c r="O230" s="5"/>
      <c r="P230" s="5"/>
      <c r="Q230" s="5"/>
      <c r="R230" s="5"/>
      <c r="S230" s="5"/>
      <c r="T230" s="5"/>
      <c r="U230" s="5"/>
      <c r="V230" s="5"/>
      <c r="W230" s="5"/>
      <c r="X230" s="5"/>
      <c r="Y230" s="5"/>
      <c r="Z230" s="5"/>
      <c r="AA230" s="5"/>
      <c r="AB230" s="5"/>
      <c r="AC230" s="5"/>
      <c r="AD230" s="5"/>
    </row>
    <row r="231" ht="34.5" customHeight="1">
      <c r="A231" s="55"/>
      <c r="B231" s="56"/>
      <c r="C231" s="56"/>
      <c r="D231" s="56"/>
      <c r="E231" s="56"/>
      <c r="F231" s="56"/>
      <c r="G231" s="56"/>
      <c r="H231" s="56"/>
      <c r="I231" s="56"/>
      <c r="J231" s="56"/>
      <c r="K231" s="56"/>
      <c r="L231" s="5"/>
      <c r="M231" s="5"/>
      <c r="N231" s="5"/>
      <c r="O231" s="5"/>
      <c r="P231" s="5"/>
      <c r="Q231" s="5"/>
      <c r="R231" s="5"/>
      <c r="S231" s="5"/>
      <c r="T231" s="5"/>
      <c r="U231" s="5"/>
      <c r="V231" s="5"/>
      <c r="W231" s="5"/>
      <c r="X231" s="5"/>
      <c r="Y231" s="5"/>
      <c r="Z231" s="5"/>
      <c r="AA231" s="5"/>
      <c r="AB231" s="5"/>
      <c r="AC231" s="5"/>
      <c r="AD231" s="5"/>
    </row>
    <row r="232" ht="34.5" customHeight="1">
      <c r="A232" s="55"/>
      <c r="B232" s="56"/>
      <c r="C232" s="56"/>
      <c r="D232" s="56"/>
      <c r="E232" s="56"/>
      <c r="F232" s="56"/>
      <c r="G232" s="56"/>
      <c r="H232" s="56"/>
      <c r="I232" s="56"/>
      <c r="J232" s="56"/>
      <c r="K232" s="56"/>
      <c r="L232" s="5"/>
      <c r="M232" s="5"/>
      <c r="N232" s="5"/>
      <c r="O232" s="5"/>
      <c r="P232" s="5"/>
      <c r="Q232" s="5"/>
      <c r="R232" s="5"/>
      <c r="S232" s="5"/>
      <c r="T232" s="5"/>
      <c r="U232" s="5"/>
      <c r="V232" s="5"/>
      <c r="W232" s="5"/>
      <c r="X232" s="5"/>
      <c r="Y232" s="5"/>
      <c r="Z232" s="5"/>
      <c r="AA232" s="5"/>
      <c r="AB232" s="5"/>
      <c r="AC232" s="5"/>
      <c r="AD232" s="5"/>
    </row>
    <row r="233" ht="34.5" customHeight="1">
      <c r="A233" s="55"/>
      <c r="B233" s="56"/>
      <c r="C233" s="56"/>
      <c r="D233" s="56"/>
      <c r="E233" s="56"/>
      <c r="F233" s="56"/>
      <c r="G233" s="56"/>
      <c r="H233" s="56"/>
      <c r="I233" s="56"/>
      <c r="J233" s="56"/>
      <c r="K233" s="56"/>
      <c r="L233" s="5"/>
      <c r="M233" s="5"/>
      <c r="N233" s="5"/>
      <c r="O233" s="5"/>
      <c r="P233" s="5"/>
      <c r="Q233" s="5"/>
      <c r="R233" s="5"/>
      <c r="S233" s="5"/>
      <c r="T233" s="5"/>
      <c r="U233" s="5"/>
      <c r="V233" s="5"/>
      <c r="W233" s="5"/>
      <c r="X233" s="5"/>
      <c r="Y233" s="5"/>
      <c r="Z233" s="5"/>
      <c r="AA233" s="5"/>
      <c r="AB233" s="5"/>
      <c r="AC233" s="5"/>
      <c r="AD233" s="5"/>
    </row>
    <row r="234" ht="34.5" customHeight="1">
      <c r="A234" s="55"/>
      <c r="B234" s="56"/>
      <c r="C234" s="56"/>
      <c r="D234" s="56"/>
      <c r="E234" s="56"/>
      <c r="F234" s="56"/>
      <c r="G234" s="56"/>
      <c r="H234" s="56"/>
      <c r="I234" s="56"/>
      <c r="J234" s="56"/>
      <c r="K234" s="56"/>
      <c r="L234" s="5"/>
      <c r="M234" s="5"/>
      <c r="N234" s="5"/>
      <c r="O234" s="5"/>
      <c r="P234" s="5"/>
      <c r="Q234" s="5"/>
      <c r="R234" s="5"/>
      <c r="S234" s="5"/>
      <c r="T234" s="5"/>
      <c r="U234" s="5"/>
      <c r="V234" s="5"/>
      <c r="W234" s="5"/>
      <c r="X234" s="5"/>
      <c r="Y234" s="5"/>
      <c r="Z234" s="5"/>
      <c r="AA234" s="5"/>
      <c r="AB234" s="5"/>
      <c r="AC234" s="5"/>
      <c r="AD234" s="5"/>
    </row>
    <row r="235" ht="34.5" customHeight="1">
      <c r="A235" s="55"/>
      <c r="B235" s="56"/>
      <c r="C235" s="56"/>
      <c r="D235" s="56"/>
      <c r="E235" s="56"/>
      <c r="F235" s="56"/>
      <c r="G235" s="56"/>
      <c r="H235" s="56"/>
      <c r="I235" s="56"/>
      <c r="J235" s="56"/>
      <c r="K235" s="56"/>
      <c r="L235" s="5"/>
      <c r="M235" s="5"/>
      <c r="N235" s="5"/>
      <c r="O235" s="5"/>
      <c r="P235" s="5"/>
      <c r="Q235" s="5"/>
      <c r="R235" s="5"/>
      <c r="S235" s="5"/>
      <c r="T235" s="5"/>
      <c r="U235" s="5"/>
      <c r="V235" s="5"/>
      <c r="W235" s="5"/>
      <c r="X235" s="5"/>
      <c r="Y235" s="5"/>
      <c r="Z235" s="5"/>
      <c r="AA235" s="5"/>
      <c r="AB235" s="5"/>
      <c r="AC235" s="5"/>
      <c r="AD235" s="5"/>
    </row>
    <row r="236" ht="34.5" customHeight="1">
      <c r="A236" s="55"/>
      <c r="B236" s="56"/>
      <c r="C236" s="56"/>
      <c r="D236" s="56"/>
      <c r="E236" s="56"/>
      <c r="F236" s="56"/>
      <c r="G236" s="56"/>
      <c r="H236" s="56"/>
      <c r="I236" s="56"/>
      <c r="J236" s="56"/>
      <c r="K236" s="56"/>
      <c r="L236" s="5"/>
      <c r="M236" s="5"/>
      <c r="N236" s="5"/>
      <c r="O236" s="5"/>
      <c r="P236" s="5"/>
      <c r="Q236" s="5"/>
      <c r="R236" s="5"/>
      <c r="S236" s="5"/>
      <c r="T236" s="5"/>
      <c r="U236" s="5"/>
      <c r="V236" s="5"/>
      <c r="W236" s="5"/>
      <c r="X236" s="5"/>
      <c r="Y236" s="5"/>
      <c r="Z236" s="5"/>
      <c r="AA236" s="5"/>
      <c r="AB236" s="5"/>
      <c r="AC236" s="5"/>
      <c r="AD236" s="5"/>
    </row>
    <row r="237" ht="34.5" customHeight="1">
      <c r="A237" s="55"/>
      <c r="B237" s="56"/>
      <c r="C237" s="56"/>
      <c r="D237" s="56"/>
      <c r="E237" s="56"/>
      <c r="F237" s="56"/>
      <c r="G237" s="56"/>
      <c r="H237" s="56"/>
      <c r="I237" s="56"/>
      <c r="J237" s="56"/>
      <c r="K237" s="56"/>
      <c r="L237" s="5"/>
      <c r="M237" s="5"/>
      <c r="N237" s="5"/>
      <c r="O237" s="5"/>
      <c r="P237" s="5"/>
      <c r="Q237" s="5"/>
      <c r="R237" s="5"/>
      <c r="S237" s="5"/>
      <c r="T237" s="5"/>
      <c r="U237" s="5"/>
      <c r="V237" s="5"/>
      <c r="W237" s="5"/>
      <c r="X237" s="5"/>
      <c r="Y237" s="5"/>
      <c r="Z237" s="5"/>
      <c r="AA237" s="5"/>
      <c r="AB237" s="5"/>
      <c r="AC237" s="5"/>
      <c r="AD237" s="5"/>
    </row>
    <row r="238" ht="34.5" customHeight="1">
      <c r="A238" s="55"/>
      <c r="B238" s="56"/>
      <c r="C238" s="56"/>
      <c r="D238" s="56"/>
      <c r="E238" s="56"/>
      <c r="F238" s="56"/>
      <c r="G238" s="56"/>
      <c r="H238" s="56"/>
      <c r="I238" s="56"/>
      <c r="J238" s="56"/>
      <c r="K238" s="56"/>
      <c r="L238" s="5"/>
      <c r="M238" s="5"/>
      <c r="N238" s="5"/>
      <c r="O238" s="5"/>
      <c r="P238" s="5"/>
      <c r="Q238" s="5"/>
      <c r="R238" s="5"/>
      <c r="S238" s="5"/>
      <c r="T238" s="5"/>
      <c r="U238" s="5"/>
      <c r="V238" s="5"/>
      <c r="W238" s="5"/>
      <c r="X238" s="5"/>
      <c r="Y238" s="5"/>
      <c r="Z238" s="5"/>
      <c r="AA238" s="5"/>
      <c r="AB238" s="5"/>
      <c r="AC238" s="5"/>
      <c r="AD238" s="5"/>
    </row>
    <row r="239" ht="34.5" customHeight="1">
      <c r="A239" s="55"/>
      <c r="B239" s="56"/>
      <c r="C239" s="56"/>
      <c r="D239" s="56"/>
      <c r="E239" s="56"/>
      <c r="F239" s="56"/>
      <c r="G239" s="56"/>
      <c r="H239" s="56"/>
      <c r="I239" s="56"/>
      <c r="J239" s="56"/>
      <c r="K239" s="56"/>
      <c r="L239" s="5"/>
      <c r="M239" s="5"/>
      <c r="N239" s="5"/>
      <c r="O239" s="5"/>
      <c r="P239" s="5"/>
      <c r="Q239" s="5"/>
      <c r="R239" s="5"/>
      <c r="S239" s="5"/>
      <c r="T239" s="5"/>
      <c r="U239" s="5"/>
      <c r="V239" s="5"/>
      <c r="W239" s="5"/>
      <c r="X239" s="5"/>
      <c r="Y239" s="5"/>
      <c r="Z239" s="5"/>
      <c r="AA239" s="5"/>
      <c r="AB239" s="5"/>
      <c r="AC239" s="5"/>
      <c r="AD239" s="5"/>
    </row>
    <row r="240" ht="34.5" customHeight="1">
      <c r="A240" s="55"/>
      <c r="B240" s="56"/>
      <c r="C240" s="56"/>
      <c r="D240" s="56"/>
      <c r="E240" s="56"/>
      <c r="F240" s="56"/>
      <c r="G240" s="56"/>
      <c r="H240" s="56"/>
      <c r="I240" s="56"/>
      <c r="J240" s="56"/>
      <c r="K240" s="56"/>
      <c r="L240" s="5"/>
      <c r="M240" s="5"/>
      <c r="N240" s="5"/>
      <c r="O240" s="5"/>
      <c r="P240" s="5"/>
      <c r="Q240" s="5"/>
      <c r="R240" s="5"/>
      <c r="S240" s="5"/>
      <c r="T240" s="5"/>
      <c r="U240" s="5"/>
      <c r="V240" s="5"/>
      <c r="W240" s="5"/>
      <c r="X240" s="5"/>
      <c r="Y240" s="5"/>
      <c r="Z240" s="5"/>
      <c r="AA240" s="5"/>
      <c r="AB240" s="5"/>
      <c r="AC240" s="5"/>
      <c r="AD240" s="5"/>
    </row>
    <row r="241" ht="34.5" customHeight="1">
      <c r="A241" s="55"/>
      <c r="B241" s="56"/>
      <c r="C241" s="56"/>
      <c r="D241" s="56"/>
      <c r="E241" s="56"/>
      <c r="F241" s="56"/>
      <c r="G241" s="56"/>
      <c r="H241" s="56"/>
      <c r="I241" s="56"/>
      <c r="J241" s="56"/>
      <c r="K241" s="56"/>
      <c r="L241" s="5"/>
      <c r="M241" s="5"/>
      <c r="N241" s="5"/>
      <c r="O241" s="5"/>
      <c r="P241" s="5"/>
      <c r="Q241" s="5"/>
      <c r="R241" s="5"/>
      <c r="S241" s="5"/>
      <c r="T241" s="5"/>
      <c r="U241" s="5"/>
      <c r="V241" s="5"/>
      <c r="W241" s="5"/>
      <c r="X241" s="5"/>
      <c r="Y241" s="5"/>
      <c r="Z241" s="5"/>
      <c r="AA241" s="5"/>
      <c r="AB241" s="5"/>
      <c r="AC241" s="5"/>
      <c r="AD241" s="5"/>
    </row>
    <row r="242" ht="34.5" customHeight="1">
      <c r="A242" s="55"/>
      <c r="B242" s="56"/>
      <c r="C242" s="56"/>
      <c r="D242" s="56"/>
      <c r="E242" s="56"/>
      <c r="F242" s="56"/>
      <c r="G242" s="56"/>
      <c r="H242" s="56"/>
      <c r="I242" s="56"/>
      <c r="J242" s="56"/>
      <c r="K242" s="56"/>
      <c r="L242" s="5"/>
      <c r="M242" s="5"/>
      <c r="N242" s="5"/>
      <c r="O242" s="5"/>
      <c r="P242" s="5"/>
      <c r="Q242" s="5"/>
      <c r="R242" s="5"/>
      <c r="S242" s="5"/>
      <c r="T242" s="5"/>
      <c r="U242" s="5"/>
      <c r="V242" s="5"/>
      <c r="W242" s="5"/>
      <c r="X242" s="5"/>
      <c r="Y242" s="5"/>
      <c r="Z242" s="5"/>
      <c r="AA242" s="5"/>
      <c r="AB242" s="5"/>
      <c r="AC242" s="5"/>
      <c r="AD242" s="5"/>
    </row>
    <row r="243" ht="34.5" customHeight="1">
      <c r="A243" s="55"/>
      <c r="B243" s="56"/>
      <c r="C243" s="56"/>
      <c r="D243" s="56"/>
      <c r="E243" s="56"/>
      <c r="F243" s="56"/>
      <c r="G243" s="56"/>
      <c r="H243" s="56"/>
      <c r="I243" s="56"/>
      <c r="J243" s="56"/>
      <c r="K243" s="56"/>
      <c r="L243" s="5"/>
      <c r="M243" s="5"/>
      <c r="N243" s="5"/>
      <c r="O243" s="5"/>
      <c r="P243" s="5"/>
      <c r="Q243" s="5"/>
      <c r="R243" s="5"/>
      <c r="S243" s="5"/>
      <c r="T243" s="5"/>
      <c r="U243" s="5"/>
      <c r="V243" s="5"/>
      <c r="W243" s="5"/>
      <c r="X243" s="5"/>
      <c r="Y243" s="5"/>
      <c r="Z243" s="5"/>
      <c r="AA243" s="5"/>
      <c r="AB243" s="5"/>
      <c r="AC243" s="5"/>
      <c r="AD243" s="5"/>
    </row>
    <row r="244" ht="34.5" customHeight="1">
      <c r="A244" s="55"/>
      <c r="B244" s="56"/>
      <c r="C244" s="56"/>
      <c r="D244" s="56"/>
      <c r="E244" s="56"/>
      <c r="F244" s="56"/>
      <c r="G244" s="56"/>
      <c r="H244" s="56"/>
      <c r="I244" s="56"/>
      <c r="J244" s="56"/>
      <c r="K244" s="56"/>
      <c r="L244" s="5"/>
      <c r="M244" s="5"/>
      <c r="N244" s="5"/>
      <c r="O244" s="5"/>
      <c r="P244" s="5"/>
      <c r="Q244" s="5"/>
      <c r="R244" s="5"/>
      <c r="S244" s="5"/>
      <c r="T244" s="5"/>
      <c r="U244" s="5"/>
      <c r="V244" s="5"/>
      <c r="W244" s="5"/>
      <c r="X244" s="5"/>
      <c r="Y244" s="5"/>
      <c r="Z244" s="5"/>
      <c r="AA244" s="5"/>
      <c r="AB244" s="5"/>
      <c r="AC244" s="5"/>
      <c r="AD244" s="5"/>
    </row>
    <row r="245" ht="34.5" customHeight="1">
      <c r="A245" s="55"/>
      <c r="B245" s="56"/>
      <c r="C245" s="56"/>
      <c r="D245" s="56"/>
      <c r="E245" s="56"/>
      <c r="F245" s="56"/>
      <c r="G245" s="56"/>
      <c r="H245" s="56"/>
      <c r="I245" s="56"/>
      <c r="J245" s="56"/>
      <c r="K245" s="56"/>
      <c r="L245" s="5"/>
      <c r="M245" s="5"/>
      <c r="N245" s="5"/>
      <c r="O245" s="5"/>
      <c r="P245" s="5"/>
      <c r="Q245" s="5"/>
      <c r="R245" s="5"/>
      <c r="S245" s="5"/>
      <c r="T245" s="5"/>
      <c r="U245" s="5"/>
      <c r="V245" s="5"/>
      <c r="W245" s="5"/>
      <c r="X245" s="5"/>
      <c r="Y245" s="5"/>
      <c r="Z245" s="5"/>
      <c r="AA245" s="5"/>
      <c r="AB245" s="5"/>
      <c r="AC245" s="5"/>
      <c r="AD245" s="5"/>
    </row>
    <row r="246" ht="34.5" customHeight="1">
      <c r="A246" s="55"/>
      <c r="B246" s="56"/>
      <c r="C246" s="56"/>
      <c r="D246" s="56"/>
      <c r="E246" s="56"/>
      <c r="F246" s="56"/>
      <c r="G246" s="56"/>
      <c r="H246" s="56"/>
      <c r="I246" s="56"/>
      <c r="J246" s="56"/>
      <c r="K246" s="56"/>
      <c r="L246" s="5"/>
      <c r="M246" s="5"/>
      <c r="N246" s="5"/>
      <c r="O246" s="5"/>
      <c r="P246" s="5"/>
      <c r="Q246" s="5"/>
      <c r="R246" s="5"/>
      <c r="S246" s="5"/>
      <c r="T246" s="5"/>
      <c r="U246" s="5"/>
      <c r="V246" s="5"/>
      <c r="W246" s="5"/>
      <c r="X246" s="5"/>
      <c r="Y246" s="5"/>
      <c r="Z246" s="5"/>
      <c r="AA246" s="5"/>
      <c r="AB246" s="5"/>
      <c r="AC246" s="5"/>
      <c r="AD246" s="5"/>
    </row>
    <row r="247" ht="34.5" customHeight="1">
      <c r="A247" s="55"/>
      <c r="B247" s="56"/>
      <c r="C247" s="56"/>
      <c r="D247" s="56"/>
      <c r="E247" s="56"/>
      <c r="F247" s="56"/>
      <c r="G247" s="56"/>
      <c r="H247" s="56"/>
      <c r="I247" s="56"/>
      <c r="J247" s="56"/>
      <c r="K247" s="56"/>
      <c r="L247" s="5"/>
      <c r="M247" s="5"/>
      <c r="N247" s="5"/>
      <c r="O247" s="5"/>
      <c r="P247" s="5"/>
      <c r="Q247" s="5"/>
      <c r="R247" s="5"/>
      <c r="S247" s="5"/>
      <c r="T247" s="5"/>
      <c r="U247" s="5"/>
      <c r="V247" s="5"/>
      <c r="W247" s="5"/>
      <c r="X247" s="5"/>
      <c r="Y247" s="5"/>
      <c r="Z247" s="5"/>
      <c r="AA247" s="5"/>
      <c r="AB247" s="5"/>
      <c r="AC247" s="5"/>
      <c r="AD247" s="5"/>
    </row>
    <row r="248" ht="34.5" customHeight="1">
      <c r="A248" s="55"/>
      <c r="B248" s="56"/>
      <c r="C248" s="56"/>
      <c r="D248" s="56"/>
      <c r="E248" s="56"/>
      <c r="F248" s="56"/>
      <c r="G248" s="56"/>
      <c r="H248" s="56"/>
      <c r="I248" s="56"/>
      <c r="J248" s="56"/>
      <c r="K248" s="56"/>
      <c r="L248" s="5"/>
      <c r="M248" s="5"/>
      <c r="N248" s="5"/>
      <c r="O248" s="5"/>
      <c r="P248" s="5"/>
      <c r="Q248" s="5"/>
      <c r="R248" s="5"/>
      <c r="S248" s="5"/>
      <c r="T248" s="5"/>
      <c r="U248" s="5"/>
      <c r="V248" s="5"/>
      <c r="W248" s="5"/>
      <c r="X248" s="5"/>
      <c r="Y248" s="5"/>
      <c r="Z248" s="5"/>
      <c r="AA248" s="5"/>
      <c r="AB248" s="5"/>
      <c r="AC248" s="5"/>
      <c r="AD248" s="5"/>
    </row>
    <row r="249" ht="34.5" customHeight="1">
      <c r="A249" s="55"/>
      <c r="B249" s="56"/>
      <c r="C249" s="56"/>
      <c r="D249" s="56"/>
      <c r="E249" s="56"/>
      <c r="F249" s="56"/>
      <c r="G249" s="56"/>
      <c r="H249" s="56"/>
      <c r="I249" s="56"/>
      <c r="J249" s="56"/>
      <c r="K249" s="56"/>
      <c r="L249" s="5"/>
      <c r="M249" s="5"/>
      <c r="N249" s="5"/>
      <c r="O249" s="5"/>
      <c r="P249" s="5"/>
      <c r="Q249" s="5"/>
      <c r="R249" s="5"/>
      <c r="S249" s="5"/>
      <c r="T249" s="5"/>
      <c r="U249" s="5"/>
      <c r="V249" s="5"/>
      <c r="W249" s="5"/>
      <c r="X249" s="5"/>
      <c r="Y249" s="5"/>
      <c r="Z249" s="5"/>
      <c r="AA249" s="5"/>
      <c r="AB249" s="5"/>
      <c r="AC249" s="5"/>
      <c r="AD249" s="5"/>
    </row>
    <row r="250" ht="34.5" customHeight="1">
      <c r="A250" s="55"/>
      <c r="B250" s="56"/>
      <c r="C250" s="56"/>
      <c r="D250" s="56"/>
      <c r="E250" s="56"/>
      <c r="F250" s="56"/>
      <c r="G250" s="56"/>
      <c r="H250" s="56"/>
      <c r="I250" s="56"/>
      <c r="J250" s="56"/>
      <c r="K250" s="56"/>
      <c r="L250" s="5"/>
      <c r="M250" s="5"/>
      <c r="N250" s="5"/>
      <c r="O250" s="5"/>
      <c r="P250" s="5"/>
      <c r="Q250" s="5"/>
      <c r="R250" s="5"/>
      <c r="S250" s="5"/>
      <c r="T250" s="5"/>
      <c r="U250" s="5"/>
      <c r="V250" s="5"/>
      <c r="W250" s="5"/>
      <c r="X250" s="5"/>
      <c r="Y250" s="5"/>
      <c r="Z250" s="5"/>
      <c r="AA250" s="5"/>
      <c r="AB250" s="5"/>
      <c r="AC250" s="5"/>
      <c r="AD250" s="5"/>
    </row>
    <row r="251" ht="34.5" customHeight="1">
      <c r="A251" s="55"/>
      <c r="B251" s="56"/>
      <c r="C251" s="56"/>
      <c r="D251" s="56"/>
      <c r="E251" s="56"/>
      <c r="F251" s="56"/>
      <c r="G251" s="56"/>
      <c r="H251" s="56"/>
      <c r="I251" s="56"/>
      <c r="J251" s="56"/>
      <c r="K251" s="56"/>
      <c r="L251" s="5"/>
      <c r="M251" s="5"/>
      <c r="N251" s="5"/>
      <c r="O251" s="5"/>
      <c r="P251" s="5"/>
      <c r="Q251" s="5"/>
      <c r="R251" s="5"/>
      <c r="S251" s="5"/>
      <c r="T251" s="5"/>
      <c r="U251" s="5"/>
      <c r="V251" s="5"/>
      <c r="W251" s="5"/>
      <c r="X251" s="5"/>
      <c r="Y251" s="5"/>
      <c r="Z251" s="5"/>
      <c r="AA251" s="5"/>
      <c r="AB251" s="5"/>
      <c r="AC251" s="5"/>
      <c r="AD251" s="5"/>
    </row>
    <row r="252" ht="34.5" customHeight="1">
      <c r="A252" s="55"/>
      <c r="B252" s="56"/>
      <c r="C252" s="56"/>
      <c r="D252" s="56"/>
      <c r="E252" s="56"/>
      <c r="F252" s="56"/>
      <c r="G252" s="56"/>
      <c r="H252" s="56"/>
      <c r="I252" s="56"/>
      <c r="J252" s="56"/>
      <c r="K252" s="56"/>
      <c r="L252" s="5"/>
      <c r="M252" s="5"/>
      <c r="N252" s="5"/>
      <c r="O252" s="5"/>
      <c r="P252" s="5"/>
      <c r="Q252" s="5"/>
      <c r="R252" s="5"/>
      <c r="S252" s="5"/>
      <c r="T252" s="5"/>
      <c r="U252" s="5"/>
      <c r="V252" s="5"/>
      <c r="W252" s="5"/>
      <c r="X252" s="5"/>
      <c r="Y252" s="5"/>
      <c r="Z252" s="5"/>
      <c r="AA252" s="5"/>
      <c r="AB252" s="5"/>
      <c r="AC252" s="5"/>
      <c r="AD252" s="5"/>
    </row>
    <row r="253" ht="34.5" customHeight="1">
      <c r="A253" s="55"/>
      <c r="B253" s="56"/>
      <c r="C253" s="56"/>
      <c r="D253" s="56"/>
      <c r="E253" s="56"/>
      <c r="F253" s="56"/>
      <c r="G253" s="56"/>
      <c r="H253" s="56"/>
      <c r="I253" s="56"/>
      <c r="J253" s="56"/>
      <c r="K253" s="56"/>
      <c r="L253" s="5"/>
      <c r="M253" s="5"/>
      <c r="N253" s="5"/>
      <c r="O253" s="5"/>
      <c r="P253" s="5"/>
      <c r="Q253" s="5"/>
      <c r="R253" s="5"/>
      <c r="S253" s="5"/>
      <c r="T253" s="5"/>
      <c r="U253" s="5"/>
      <c r="V253" s="5"/>
      <c r="W253" s="5"/>
      <c r="X253" s="5"/>
      <c r="Y253" s="5"/>
      <c r="Z253" s="5"/>
      <c r="AA253" s="5"/>
      <c r="AB253" s="5"/>
      <c r="AC253" s="5"/>
      <c r="AD253" s="5"/>
    </row>
    <row r="254" ht="34.5" customHeight="1">
      <c r="A254" s="55"/>
      <c r="B254" s="56"/>
      <c r="C254" s="56"/>
      <c r="D254" s="56"/>
      <c r="E254" s="56"/>
      <c r="F254" s="56"/>
      <c r="G254" s="56"/>
      <c r="H254" s="56"/>
      <c r="I254" s="56"/>
      <c r="J254" s="56"/>
      <c r="K254" s="56"/>
      <c r="L254" s="5"/>
      <c r="M254" s="5"/>
      <c r="N254" s="5"/>
      <c r="O254" s="5"/>
      <c r="P254" s="5"/>
      <c r="Q254" s="5"/>
      <c r="R254" s="5"/>
      <c r="S254" s="5"/>
      <c r="T254" s="5"/>
      <c r="U254" s="5"/>
      <c r="V254" s="5"/>
      <c r="W254" s="5"/>
      <c r="X254" s="5"/>
      <c r="Y254" s="5"/>
      <c r="Z254" s="5"/>
      <c r="AA254" s="5"/>
      <c r="AB254" s="5"/>
      <c r="AC254" s="5"/>
      <c r="AD254" s="5"/>
    </row>
    <row r="255" ht="34.5" customHeight="1">
      <c r="A255" s="55"/>
      <c r="B255" s="56"/>
      <c r="C255" s="56"/>
      <c r="D255" s="56"/>
      <c r="E255" s="56"/>
      <c r="F255" s="56"/>
      <c r="G255" s="56"/>
      <c r="H255" s="56"/>
      <c r="I255" s="56"/>
      <c r="J255" s="56"/>
      <c r="K255" s="56"/>
      <c r="L255" s="5"/>
      <c r="M255" s="5"/>
      <c r="N255" s="5"/>
      <c r="O255" s="5"/>
      <c r="P255" s="5"/>
      <c r="Q255" s="5"/>
      <c r="R255" s="5"/>
      <c r="S255" s="5"/>
      <c r="T255" s="5"/>
      <c r="U255" s="5"/>
      <c r="V255" s="5"/>
      <c r="W255" s="5"/>
      <c r="X255" s="5"/>
      <c r="Y255" s="5"/>
      <c r="Z255" s="5"/>
      <c r="AA255" s="5"/>
      <c r="AB255" s="5"/>
      <c r="AC255" s="5"/>
      <c r="AD255" s="5"/>
    </row>
    <row r="256" ht="34.5" customHeight="1">
      <c r="A256" s="55"/>
      <c r="B256" s="56"/>
      <c r="C256" s="56"/>
      <c r="D256" s="56"/>
      <c r="E256" s="56"/>
      <c r="F256" s="56"/>
      <c r="G256" s="56"/>
      <c r="H256" s="56"/>
      <c r="I256" s="56"/>
      <c r="J256" s="56"/>
      <c r="K256" s="56"/>
      <c r="L256" s="5"/>
      <c r="M256" s="5"/>
      <c r="N256" s="5"/>
      <c r="O256" s="5"/>
      <c r="P256" s="5"/>
      <c r="Q256" s="5"/>
      <c r="R256" s="5"/>
      <c r="S256" s="5"/>
      <c r="T256" s="5"/>
      <c r="U256" s="5"/>
      <c r="V256" s="5"/>
      <c r="W256" s="5"/>
      <c r="X256" s="5"/>
      <c r="Y256" s="5"/>
      <c r="Z256" s="5"/>
      <c r="AA256" s="5"/>
      <c r="AB256" s="5"/>
      <c r="AC256" s="5"/>
      <c r="AD256" s="5"/>
    </row>
    <row r="257" ht="34.5" customHeight="1">
      <c r="A257" s="55"/>
      <c r="B257" s="56"/>
      <c r="C257" s="56"/>
      <c r="D257" s="56"/>
      <c r="E257" s="56"/>
      <c r="F257" s="56"/>
      <c r="G257" s="56"/>
      <c r="H257" s="56"/>
      <c r="I257" s="56"/>
      <c r="J257" s="56"/>
      <c r="K257" s="56"/>
      <c r="L257" s="5"/>
      <c r="M257" s="5"/>
      <c r="N257" s="5"/>
      <c r="O257" s="5"/>
      <c r="P257" s="5"/>
      <c r="Q257" s="5"/>
      <c r="R257" s="5"/>
      <c r="S257" s="5"/>
      <c r="T257" s="5"/>
      <c r="U257" s="5"/>
      <c r="V257" s="5"/>
      <c r="W257" s="5"/>
      <c r="X257" s="5"/>
      <c r="Y257" s="5"/>
      <c r="Z257" s="5"/>
      <c r="AA257" s="5"/>
      <c r="AB257" s="5"/>
      <c r="AC257" s="5"/>
      <c r="AD257" s="5"/>
    </row>
    <row r="258" ht="34.5" customHeight="1">
      <c r="A258" s="55"/>
      <c r="B258" s="56"/>
      <c r="C258" s="56"/>
      <c r="D258" s="56"/>
      <c r="E258" s="56"/>
      <c r="F258" s="56"/>
      <c r="G258" s="56"/>
      <c r="H258" s="56"/>
      <c r="I258" s="56"/>
      <c r="J258" s="56"/>
      <c r="K258" s="56"/>
      <c r="L258" s="5"/>
      <c r="M258" s="5"/>
      <c r="N258" s="5"/>
      <c r="O258" s="5"/>
      <c r="P258" s="5"/>
      <c r="Q258" s="5"/>
      <c r="R258" s="5"/>
      <c r="S258" s="5"/>
      <c r="T258" s="5"/>
      <c r="U258" s="5"/>
      <c r="V258" s="5"/>
      <c r="W258" s="5"/>
      <c r="X258" s="5"/>
      <c r="Y258" s="5"/>
      <c r="Z258" s="5"/>
      <c r="AA258" s="5"/>
      <c r="AB258" s="5"/>
      <c r="AC258" s="5"/>
      <c r="AD258" s="5"/>
    </row>
    <row r="259" ht="34.5" customHeight="1">
      <c r="A259" s="55"/>
      <c r="B259" s="56"/>
      <c r="C259" s="56"/>
      <c r="D259" s="56"/>
      <c r="E259" s="56"/>
      <c r="F259" s="56"/>
      <c r="G259" s="56"/>
      <c r="H259" s="56"/>
      <c r="I259" s="56"/>
      <c r="J259" s="56"/>
      <c r="K259" s="56"/>
      <c r="L259" s="5"/>
      <c r="M259" s="5"/>
      <c r="N259" s="5"/>
      <c r="O259" s="5"/>
      <c r="P259" s="5"/>
      <c r="Q259" s="5"/>
      <c r="R259" s="5"/>
      <c r="S259" s="5"/>
      <c r="T259" s="5"/>
      <c r="U259" s="5"/>
      <c r="V259" s="5"/>
      <c r="W259" s="5"/>
      <c r="X259" s="5"/>
      <c r="Y259" s="5"/>
      <c r="Z259" s="5"/>
      <c r="AA259" s="5"/>
      <c r="AB259" s="5"/>
      <c r="AC259" s="5"/>
      <c r="AD259" s="5"/>
    </row>
    <row r="260" ht="34.5" customHeight="1">
      <c r="A260" s="55"/>
      <c r="B260" s="56"/>
      <c r="C260" s="56"/>
      <c r="D260" s="56"/>
      <c r="E260" s="56"/>
      <c r="F260" s="56"/>
      <c r="G260" s="56"/>
      <c r="H260" s="56"/>
      <c r="I260" s="56"/>
      <c r="J260" s="56"/>
      <c r="K260" s="56"/>
      <c r="L260" s="5"/>
      <c r="M260" s="5"/>
      <c r="N260" s="5"/>
      <c r="O260" s="5"/>
      <c r="P260" s="5"/>
      <c r="Q260" s="5"/>
      <c r="R260" s="5"/>
      <c r="S260" s="5"/>
      <c r="T260" s="5"/>
      <c r="U260" s="5"/>
      <c r="V260" s="5"/>
      <c r="W260" s="5"/>
      <c r="X260" s="5"/>
      <c r="Y260" s="5"/>
      <c r="Z260" s="5"/>
      <c r="AA260" s="5"/>
      <c r="AB260" s="5"/>
      <c r="AC260" s="5"/>
      <c r="AD260" s="5"/>
    </row>
    <row r="261" ht="34.5" customHeight="1">
      <c r="A261" s="55"/>
      <c r="B261" s="56"/>
      <c r="C261" s="56"/>
      <c r="D261" s="56"/>
      <c r="E261" s="56"/>
      <c r="F261" s="56"/>
      <c r="G261" s="56"/>
      <c r="H261" s="56"/>
      <c r="I261" s="56"/>
      <c r="J261" s="56"/>
      <c r="K261" s="56"/>
      <c r="L261" s="5"/>
      <c r="M261" s="5"/>
      <c r="N261" s="5"/>
      <c r="O261" s="5"/>
      <c r="P261" s="5"/>
      <c r="Q261" s="5"/>
      <c r="R261" s="5"/>
      <c r="S261" s="5"/>
      <c r="T261" s="5"/>
      <c r="U261" s="5"/>
      <c r="V261" s="5"/>
      <c r="W261" s="5"/>
      <c r="X261" s="5"/>
      <c r="Y261" s="5"/>
      <c r="Z261" s="5"/>
      <c r="AA261" s="5"/>
      <c r="AB261" s="5"/>
      <c r="AC261" s="5"/>
      <c r="AD261" s="5"/>
    </row>
    <row r="262" ht="34.5" customHeight="1">
      <c r="A262" s="55"/>
      <c r="B262" s="56"/>
      <c r="C262" s="56"/>
      <c r="D262" s="56"/>
      <c r="E262" s="56"/>
      <c r="F262" s="56"/>
      <c r="G262" s="56"/>
      <c r="H262" s="56"/>
      <c r="I262" s="56"/>
      <c r="J262" s="56"/>
      <c r="K262" s="56"/>
      <c r="L262" s="5"/>
      <c r="M262" s="5"/>
      <c r="N262" s="5"/>
      <c r="O262" s="5"/>
      <c r="P262" s="5"/>
      <c r="Q262" s="5"/>
      <c r="R262" s="5"/>
      <c r="S262" s="5"/>
      <c r="T262" s="5"/>
      <c r="U262" s="5"/>
      <c r="V262" s="5"/>
      <c r="W262" s="5"/>
      <c r="X262" s="5"/>
      <c r="Y262" s="5"/>
      <c r="Z262" s="5"/>
      <c r="AA262" s="5"/>
      <c r="AB262" s="5"/>
      <c r="AC262" s="5"/>
      <c r="AD262" s="5"/>
    </row>
    <row r="263" ht="34.5" customHeight="1">
      <c r="A263" s="55"/>
      <c r="B263" s="56"/>
      <c r="C263" s="56"/>
      <c r="D263" s="56"/>
      <c r="E263" s="56"/>
      <c r="F263" s="56"/>
      <c r="G263" s="56"/>
      <c r="H263" s="56"/>
      <c r="I263" s="56"/>
      <c r="J263" s="56"/>
      <c r="K263" s="56"/>
      <c r="L263" s="5"/>
      <c r="M263" s="5"/>
      <c r="N263" s="5"/>
      <c r="O263" s="5"/>
      <c r="P263" s="5"/>
      <c r="Q263" s="5"/>
      <c r="R263" s="5"/>
      <c r="S263" s="5"/>
      <c r="T263" s="5"/>
      <c r="U263" s="5"/>
      <c r="V263" s="5"/>
      <c r="W263" s="5"/>
      <c r="X263" s="5"/>
      <c r="Y263" s="5"/>
      <c r="Z263" s="5"/>
      <c r="AA263" s="5"/>
      <c r="AB263" s="5"/>
      <c r="AC263" s="5"/>
      <c r="AD263" s="5"/>
    </row>
    <row r="264" ht="34.5" customHeight="1">
      <c r="A264" s="55"/>
      <c r="B264" s="56"/>
      <c r="C264" s="56"/>
      <c r="D264" s="56"/>
      <c r="E264" s="56"/>
      <c r="F264" s="56"/>
      <c r="G264" s="56"/>
      <c r="H264" s="56"/>
      <c r="I264" s="56"/>
      <c r="J264" s="56"/>
      <c r="K264" s="56"/>
      <c r="L264" s="5"/>
      <c r="M264" s="5"/>
      <c r="N264" s="5"/>
      <c r="O264" s="5"/>
      <c r="P264" s="5"/>
      <c r="Q264" s="5"/>
      <c r="R264" s="5"/>
      <c r="S264" s="5"/>
      <c r="T264" s="5"/>
      <c r="U264" s="5"/>
      <c r="V264" s="5"/>
      <c r="W264" s="5"/>
      <c r="X264" s="5"/>
      <c r="Y264" s="5"/>
      <c r="Z264" s="5"/>
      <c r="AA264" s="5"/>
      <c r="AB264" s="5"/>
      <c r="AC264" s="5"/>
      <c r="AD264" s="5"/>
    </row>
    <row r="265" ht="34.5" customHeight="1">
      <c r="A265" s="55"/>
      <c r="B265" s="56"/>
      <c r="C265" s="56"/>
      <c r="D265" s="56"/>
      <c r="E265" s="56"/>
      <c r="F265" s="56"/>
      <c r="G265" s="56"/>
      <c r="H265" s="56"/>
      <c r="I265" s="56"/>
      <c r="J265" s="56"/>
      <c r="K265" s="56"/>
      <c r="L265" s="5"/>
      <c r="M265" s="5"/>
      <c r="N265" s="5"/>
      <c r="O265" s="5"/>
      <c r="P265" s="5"/>
      <c r="Q265" s="5"/>
      <c r="R265" s="5"/>
      <c r="S265" s="5"/>
      <c r="T265" s="5"/>
      <c r="U265" s="5"/>
      <c r="V265" s="5"/>
      <c r="W265" s="5"/>
      <c r="X265" s="5"/>
      <c r="Y265" s="5"/>
      <c r="Z265" s="5"/>
      <c r="AA265" s="5"/>
      <c r="AB265" s="5"/>
      <c r="AC265" s="5"/>
      <c r="AD265" s="5"/>
    </row>
    <row r="266" ht="34.5" customHeight="1">
      <c r="A266" s="55"/>
      <c r="B266" s="56"/>
      <c r="C266" s="56"/>
      <c r="D266" s="56"/>
      <c r="E266" s="56"/>
      <c r="F266" s="56"/>
      <c r="G266" s="56"/>
      <c r="H266" s="56"/>
      <c r="I266" s="56"/>
      <c r="J266" s="56"/>
      <c r="K266" s="56"/>
      <c r="L266" s="5"/>
      <c r="M266" s="5"/>
      <c r="N266" s="5"/>
      <c r="O266" s="5"/>
      <c r="P266" s="5"/>
      <c r="Q266" s="5"/>
      <c r="R266" s="5"/>
      <c r="S266" s="5"/>
      <c r="T266" s="5"/>
      <c r="U266" s="5"/>
      <c r="V266" s="5"/>
      <c r="W266" s="5"/>
      <c r="X266" s="5"/>
      <c r="Y266" s="5"/>
      <c r="Z266" s="5"/>
      <c r="AA266" s="5"/>
      <c r="AB266" s="5"/>
      <c r="AC266" s="5"/>
      <c r="AD266" s="5"/>
    </row>
    <row r="267" ht="34.5" customHeight="1">
      <c r="A267" s="55"/>
      <c r="B267" s="56"/>
      <c r="C267" s="56"/>
      <c r="D267" s="56"/>
      <c r="E267" s="56"/>
      <c r="F267" s="56"/>
      <c r="G267" s="56"/>
      <c r="H267" s="56"/>
      <c r="I267" s="56"/>
      <c r="J267" s="56"/>
      <c r="K267" s="56"/>
      <c r="L267" s="5"/>
      <c r="M267" s="5"/>
      <c r="N267" s="5"/>
      <c r="O267" s="5"/>
      <c r="P267" s="5"/>
      <c r="Q267" s="5"/>
      <c r="R267" s="5"/>
      <c r="S267" s="5"/>
      <c r="T267" s="5"/>
      <c r="U267" s="5"/>
      <c r="V267" s="5"/>
      <c r="W267" s="5"/>
      <c r="X267" s="5"/>
      <c r="Y267" s="5"/>
      <c r="Z267" s="5"/>
      <c r="AA267" s="5"/>
      <c r="AB267" s="5"/>
      <c r="AC267" s="5"/>
      <c r="AD267" s="5"/>
    </row>
    <row r="268" ht="34.5" customHeight="1">
      <c r="A268" s="55"/>
      <c r="B268" s="56"/>
      <c r="C268" s="56"/>
      <c r="D268" s="56"/>
      <c r="E268" s="56"/>
      <c r="F268" s="56"/>
      <c r="G268" s="56"/>
      <c r="H268" s="56"/>
      <c r="I268" s="56"/>
      <c r="J268" s="56"/>
      <c r="K268" s="56"/>
      <c r="L268" s="5"/>
      <c r="M268" s="5"/>
      <c r="N268" s="5"/>
      <c r="O268" s="5"/>
      <c r="P268" s="5"/>
      <c r="Q268" s="5"/>
      <c r="R268" s="5"/>
      <c r="S268" s="5"/>
      <c r="T268" s="5"/>
      <c r="U268" s="5"/>
      <c r="V268" s="5"/>
      <c r="W268" s="5"/>
      <c r="X268" s="5"/>
      <c r="Y268" s="5"/>
      <c r="Z268" s="5"/>
      <c r="AA268" s="5"/>
      <c r="AB268" s="5"/>
      <c r="AC268" s="5"/>
      <c r="AD268" s="5"/>
    </row>
    <row r="269" ht="34.5" customHeight="1">
      <c r="A269" s="55"/>
      <c r="B269" s="56"/>
      <c r="C269" s="56"/>
      <c r="D269" s="56"/>
      <c r="E269" s="56"/>
      <c r="F269" s="56"/>
      <c r="G269" s="56"/>
      <c r="H269" s="56"/>
      <c r="I269" s="56"/>
      <c r="J269" s="56"/>
      <c r="K269" s="56"/>
      <c r="L269" s="5"/>
      <c r="M269" s="5"/>
      <c r="N269" s="5"/>
      <c r="O269" s="5"/>
      <c r="P269" s="5"/>
      <c r="Q269" s="5"/>
      <c r="R269" s="5"/>
      <c r="S269" s="5"/>
      <c r="T269" s="5"/>
      <c r="U269" s="5"/>
      <c r="V269" s="5"/>
      <c r="W269" s="5"/>
      <c r="X269" s="5"/>
      <c r="Y269" s="5"/>
      <c r="Z269" s="5"/>
      <c r="AA269" s="5"/>
      <c r="AB269" s="5"/>
      <c r="AC269" s="5"/>
      <c r="AD269" s="5"/>
    </row>
    <row r="270" ht="34.5" customHeight="1">
      <c r="A270" s="55"/>
      <c r="B270" s="56"/>
      <c r="C270" s="56"/>
      <c r="D270" s="56"/>
      <c r="E270" s="56"/>
      <c r="F270" s="56"/>
      <c r="G270" s="56"/>
      <c r="H270" s="56"/>
      <c r="I270" s="56"/>
      <c r="J270" s="56"/>
      <c r="K270" s="56"/>
      <c r="L270" s="5"/>
      <c r="M270" s="5"/>
      <c r="N270" s="5"/>
      <c r="O270" s="5"/>
      <c r="P270" s="5"/>
      <c r="Q270" s="5"/>
      <c r="R270" s="5"/>
      <c r="S270" s="5"/>
      <c r="T270" s="5"/>
      <c r="U270" s="5"/>
      <c r="V270" s="5"/>
      <c r="W270" s="5"/>
      <c r="X270" s="5"/>
      <c r="Y270" s="5"/>
      <c r="Z270" s="5"/>
      <c r="AA270" s="5"/>
      <c r="AB270" s="5"/>
      <c r="AC270" s="5"/>
      <c r="AD270" s="5"/>
    </row>
    <row r="271" ht="34.5" customHeight="1">
      <c r="A271" s="55"/>
      <c r="B271" s="56"/>
      <c r="C271" s="56"/>
      <c r="D271" s="56"/>
      <c r="E271" s="56"/>
      <c r="F271" s="56"/>
      <c r="G271" s="56"/>
      <c r="H271" s="56"/>
      <c r="I271" s="56"/>
      <c r="J271" s="56"/>
      <c r="K271" s="56"/>
      <c r="L271" s="5"/>
      <c r="M271" s="5"/>
      <c r="N271" s="5"/>
      <c r="O271" s="5"/>
      <c r="P271" s="5"/>
      <c r="Q271" s="5"/>
      <c r="R271" s="5"/>
      <c r="S271" s="5"/>
      <c r="T271" s="5"/>
      <c r="U271" s="5"/>
      <c r="V271" s="5"/>
      <c r="W271" s="5"/>
      <c r="X271" s="5"/>
      <c r="Y271" s="5"/>
      <c r="Z271" s="5"/>
      <c r="AA271" s="5"/>
      <c r="AB271" s="5"/>
      <c r="AC271" s="5"/>
      <c r="AD271" s="5"/>
    </row>
    <row r="272" ht="34.5" customHeight="1">
      <c r="A272" s="55"/>
      <c r="B272" s="56"/>
      <c r="C272" s="56"/>
      <c r="D272" s="56"/>
      <c r="E272" s="56"/>
      <c r="F272" s="56"/>
      <c r="G272" s="56"/>
      <c r="H272" s="56"/>
      <c r="I272" s="56"/>
      <c r="J272" s="56"/>
      <c r="K272" s="56"/>
      <c r="L272" s="5"/>
      <c r="M272" s="5"/>
      <c r="N272" s="5"/>
      <c r="O272" s="5"/>
      <c r="P272" s="5"/>
      <c r="Q272" s="5"/>
      <c r="R272" s="5"/>
      <c r="S272" s="5"/>
      <c r="T272" s="5"/>
      <c r="U272" s="5"/>
      <c r="V272" s="5"/>
      <c r="W272" s="5"/>
      <c r="X272" s="5"/>
      <c r="Y272" s="5"/>
      <c r="Z272" s="5"/>
      <c r="AA272" s="5"/>
      <c r="AB272" s="5"/>
      <c r="AC272" s="5"/>
      <c r="AD272" s="5"/>
    </row>
    <row r="273" ht="34.5" customHeight="1">
      <c r="A273" s="55"/>
      <c r="B273" s="56"/>
      <c r="C273" s="56"/>
      <c r="D273" s="56"/>
      <c r="E273" s="56"/>
      <c r="F273" s="56"/>
      <c r="G273" s="56"/>
      <c r="H273" s="56"/>
      <c r="I273" s="56"/>
      <c r="J273" s="56"/>
      <c r="K273" s="56"/>
      <c r="L273" s="5"/>
      <c r="M273" s="5"/>
      <c r="N273" s="5"/>
      <c r="O273" s="5"/>
      <c r="P273" s="5"/>
      <c r="Q273" s="5"/>
      <c r="R273" s="5"/>
      <c r="S273" s="5"/>
      <c r="T273" s="5"/>
      <c r="U273" s="5"/>
      <c r="V273" s="5"/>
      <c r="W273" s="5"/>
      <c r="X273" s="5"/>
      <c r="Y273" s="5"/>
      <c r="Z273" s="5"/>
      <c r="AA273" s="5"/>
      <c r="AB273" s="5"/>
      <c r="AC273" s="5"/>
      <c r="AD273" s="5"/>
    </row>
    <row r="274" ht="34.5" customHeight="1">
      <c r="A274" s="55"/>
      <c r="B274" s="56"/>
      <c r="C274" s="56"/>
      <c r="D274" s="56"/>
      <c r="E274" s="56"/>
      <c r="F274" s="56"/>
      <c r="G274" s="56"/>
      <c r="H274" s="56"/>
      <c r="I274" s="56"/>
      <c r="J274" s="56"/>
      <c r="K274" s="56"/>
      <c r="L274" s="5"/>
      <c r="M274" s="5"/>
      <c r="N274" s="5"/>
      <c r="O274" s="5"/>
      <c r="P274" s="5"/>
      <c r="Q274" s="5"/>
      <c r="R274" s="5"/>
      <c r="S274" s="5"/>
      <c r="T274" s="5"/>
      <c r="U274" s="5"/>
      <c r="V274" s="5"/>
      <c r="W274" s="5"/>
      <c r="X274" s="5"/>
      <c r="Y274" s="5"/>
      <c r="Z274" s="5"/>
      <c r="AA274" s="5"/>
      <c r="AB274" s="5"/>
      <c r="AC274" s="5"/>
      <c r="AD274" s="5"/>
    </row>
    <row r="275" ht="34.5" customHeight="1">
      <c r="A275" s="55"/>
      <c r="B275" s="56"/>
      <c r="C275" s="56"/>
      <c r="D275" s="56"/>
      <c r="E275" s="56"/>
      <c r="F275" s="56"/>
      <c r="G275" s="56"/>
      <c r="H275" s="56"/>
      <c r="I275" s="56"/>
      <c r="J275" s="56"/>
      <c r="K275" s="56"/>
      <c r="L275" s="5"/>
      <c r="M275" s="5"/>
      <c r="N275" s="5"/>
      <c r="O275" s="5"/>
      <c r="P275" s="5"/>
      <c r="Q275" s="5"/>
      <c r="R275" s="5"/>
      <c r="S275" s="5"/>
      <c r="T275" s="5"/>
      <c r="U275" s="5"/>
      <c r="V275" s="5"/>
      <c r="W275" s="5"/>
      <c r="X275" s="5"/>
      <c r="Y275" s="5"/>
      <c r="Z275" s="5"/>
      <c r="AA275" s="5"/>
      <c r="AB275" s="5"/>
      <c r="AC275" s="5"/>
      <c r="AD275" s="5"/>
    </row>
    <row r="276" ht="34.5" customHeight="1">
      <c r="A276" s="55"/>
      <c r="B276" s="56"/>
      <c r="C276" s="56"/>
      <c r="D276" s="56"/>
      <c r="E276" s="56"/>
      <c r="F276" s="56"/>
      <c r="G276" s="56"/>
      <c r="H276" s="56"/>
      <c r="I276" s="56"/>
      <c r="J276" s="56"/>
      <c r="K276" s="56"/>
      <c r="L276" s="5"/>
      <c r="M276" s="5"/>
      <c r="N276" s="5"/>
      <c r="O276" s="5"/>
      <c r="P276" s="5"/>
      <c r="Q276" s="5"/>
      <c r="R276" s="5"/>
      <c r="S276" s="5"/>
      <c r="T276" s="5"/>
      <c r="U276" s="5"/>
      <c r="V276" s="5"/>
      <c r="W276" s="5"/>
      <c r="X276" s="5"/>
      <c r="Y276" s="5"/>
      <c r="Z276" s="5"/>
      <c r="AA276" s="5"/>
      <c r="AB276" s="5"/>
      <c r="AC276" s="5"/>
      <c r="AD276" s="5"/>
    </row>
    <row r="277" ht="34.5" customHeight="1">
      <c r="A277" s="55"/>
      <c r="B277" s="56"/>
      <c r="C277" s="56"/>
      <c r="D277" s="56"/>
      <c r="E277" s="56"/>
      <c r="F277" s="56"/>
      <c r="G277" s="56"/>
      <c r="H277" s="56"/>
      <c r="I277" s="56"/>
      <c r="J277" s="56"/>
      <c r="K277" s="56"/>
      <c r="L277" s="5"/>
      <c r="M277" s="5"/>
      <c r="N277" s="5"/>
      <c r="O277" s="5"/>
      <c r="P277" s="5"/>
      <c r="Q277" s="5"/>
      <c r="R277" s="5"/>
      <c r="S277" s="5"/>
      <c r="T277" s="5"/>
      <c r="U277" s="5"/>
      <c r="V277" s="5"/>
      <c r="W277" s="5"/>
      <c r="X277" s="5"/>
      <c r="Y277" s="5"/>
      <c r="Z277" s="5"/>
      <c r="AA277" s="5"/>
      <c r="AB277" s="5"/>
      <c r="AC277" s="5"/>
      <c r="AD277" s="5"/>
    </row>
    <row r="278" ht="34.5" customHeight="1">
      <c r="A278" s="55"/>
      <c r="B278" s="56"/>
      <c r="C278" s="56"/>
      <c r="D278" s="56"/>
      <c r="E278" s="56"/>
      <c r="F278" s="56"/>
      <c r="G278" s="56"/>
      <c r="H278" s="56"/>
      <c r="I278" s="56"/>
      <c r="J278" s="56"/>
      <c r="K278" s="56"/>
      <c r="L278" s="5"/>
      <c r="M278" s="5"/>
      <c r="N278" s="5"/>
      <c r="O278" s="5"/>
      <c r="P278" s="5"/>
      <c r="Q278" s="5"/>
      <c r="R278" s="5"/>
      <c r="S278" s="5"/>
      <c r="T278" s="5"/>
      <c r="U278" s="5"/>
      <c r="V278" s="5"/>
      <c r="W278" s="5"/>
      <c r="X278" s="5"/>
      <c r="Y278" s="5"/>
      <c r="Z278" s="5"/>
      <c r="AA278" s="5"/>
      <c r="AB278" s="5"/>
      <c r="AC278" s="5"/>
      <c r="AD278" s="5"/>
    </row>
    <row r="279" ht="34.5" customHeight="1">
      <c r="A279" s="55"/>
      <c r="B279" s="56"/>
      <c r="C279" s="56"/>
      <c r="D279" s="56"/>
      <c r="E279" s="56"/>
      <c r="F279" s="56"/>
      <c r="G279" s="56"/>
      <c r="H279" s="56"/>
      <c r="I279" s="56"/>
      <c r="J279" s="56"/>
      <c r="K279" s="56"/>
      <c r="L279" s="5"/>
      <c r="M279" s="5"/>
      <c r="N279" s="5"/>
      <c r="O279" s="5"/>
      <c r="P279" s="5"/>
      <c r="Q279" s="5"/>
      <c r="R279" s="5"/>
      <c r="S279" s="5"/>
      <c r="T279" s="5"/>
      <c r="U279" s="5"/>
      <c r="V279" s="5"/>
      <c r="W279" s="5"/>
      <c r="X279" s="5"/>
      <c r="Y279" s="5"/>
      <c r="Z279" s="5"/>
      <c r="AA279" s="5"/>
      <c r="AB279" s="5"/>
      <c r="AC279" s="5"/>
      <c r="AD279" s="5"/>
    </row>
    <row r="280" ht="34.5" customHeight="1">
      <c r="A280" s="59"/>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ht="34.5" customHeight="1">
      <c r="A281" s="59"/>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ht="34.5" customHeight="1">
      <c r="A282" s="59"/>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ht="34.5" customHeight="1">
      <c r="A283" s="59"/>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ht="34.5" customHeight="1">
      <c r="A284" s="59"/>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ht="34.5" customHeight="1">
      <c r="A285" s="59"/>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ht="34.5" customHeight="1">
      <c r="A286" s="59"/>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ht="34.5" customHeight="1">
      <c r="A287" s="59"/>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ht="34.5" customHeight="1">
      <c r="A288" s="59"/>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ht="34.5" customHeight="1">
      <c r="A289" s="59"/>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ht="34.5" customHeight="1">
      <c r="A290" s="59"/>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ht="34.5" customHeight="1">
      <c r="A291" s="59"/>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ht="34.5" customHeight="1">
      <c r="A292" s="59"/>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ht="34.5" customHeight="1">
      <c r="A293" s="59"/>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ht="34.5" customHeight="1">
      <c r="A294" s="59"/>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ht="34.5" customHeight="1">
      <c r="A295" s="59"/>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ht="34.5" customHeight="1">
      <c r="A296" s="59"/>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ht="34.5" customHeight="1">
      <c r="A297" s="59"/>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ht="34.5" customHeight="1">
      <c r="A298" s="59"/>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ht="34.5" customHeight="1">
      <c r="A299" s="59"/>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ht="34.5" customHeight="1">
      <c r="A300" s="59"/>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ht="34.5" customHeight="1">
      <c r="A301" s="59"/>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ht="34.5" customHeight="1">
      <c r="A302" s="59"/>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ht="34.5" customHeight="1">
      <c r="A303" s="59"/>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ht="34.5" customHeight="1">
      <c r="A304" s="59"/>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ht="34.5" customHeight="1">
      <c r="A305" s="59"/>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ht="34.5" customHeight="1">
      <c r="A306" s="59"/>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ht="34.5" customHeight="1">
      <c r="A307" s="59"/>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ht="34.5" customHeight="1">
      <c r="A308" s="59"/>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ht="34.5" customHeight="1">
      <c r="A309" s="59"/>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ht="34.5" customHeight="1">
      <c r="A310" s="59"/>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ht="34.5" customHeight="1">
      <c r="A311" s="59"/>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ht="34.5" customHeight="1">
      <c r="A312" s="59"/>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ht="34.5" customHeight="1">
      <c r="A313" s="59"/>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ht="34.5" customHeight="1">
      <c r="A314" s="59"/>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ht="34.5" customHeight="1">
      <c r="A315" s="59"/>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ht="34.5" customHeight="1">
      <c r="A316" s="59"/>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ht="34.5" customHeight="1">
      <c r="A317" s="59"/>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ht="34.5" customHeight="1">
      <c r="A318" s="59"/>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ht="34.5" customHeight="1">
      <c r="A319" s="59"/>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ht="34.5" customHeight="1">
      <c r="A320" s="59"/>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ht="34.5" customHeight="1">
      <c r="A321" s="59"/>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ht="34.5" customHeight="1">
      <c r="A322" s="59"/>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ht="34.5" customHeight="1">
      <c r="A323" s="59"/>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ht="34.5" customHeight="1">
      <c r="A324" s="59"/>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ht="34.5" customHeight="1">
      <c r="A325" s="59"/>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ht="34.5" customHeight="1">
      <c r="A326" s="59"/>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ht="34.5" customHeight="1">
      <c r="A327" s="59"/>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ht="34.5" customHeight="1">
      <c r="A328" s="59"/>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ht="34.5" customHeight="1">
      <c r="A329" s="59"/>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ht="34.5" customHeight="1">
      <c r="A330" s="59"/>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ht="34.5" customHeight="1">
      <c r="A331" s="59"/>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ht="34.5" customHeight="1">
      <c r="A332" s="59"/>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ht="34.5" customHeight="1">
      <c r="A333" s="59"/>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ht="34.5" customHeight="1">
      <c r="A334" s="59"/>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ht="34.5" customHeight="1">
      <c r="A335" s="59"/>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ht="34.5" customHeight="1">
      <c r="A336" s="59"/>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ht="34.5" customHeight="1">
      <c r="A337" s="59"/>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ht="34.5" customHeight="1">
      <c r="A338" s="59"/>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ht="34.5" customHeight="1">
      <c r="A339" s="59"/>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ht="34.5" customHeight="1">
      <c r="A340" s="59"/>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ht="34.5" customHeight="1">
      <c r="A341" s="59"/>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ht="34.5" customHeight="1">
      <c r="A342" s="59"/>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ht="34.5" customHeight="1">
      <c r="A343" s="59"/>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ht="34.5" customHeight="1">
      <c r="A344" s="59"/>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ht="34.5" customHeight="1">
      <c r="A345" s="59"/>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ht="34.5" customHeight="1">
      <c r="A346" s="59"/>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ht="34.5" customHeight="1">
      <c r="A347" s="59"/>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ht="34.5" customHeight="1">
      <c r="A348" s="59"/>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ht="34.5" customHeight="1">
      <c r="A349" s="59"/>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ht="34.5" customHeight="1">
      <c r="A350" s="59"/>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ht="34.5" customHeight="1">
      <c r="A351" s="59"/>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ht="34.5" customHeight="1">
      <c r="A352" s="59"/>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ht="34.5" customHeight="1">
      <c r="A353" s="59"/>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ht="34.5" customHeight="1">
      <c r="A354" s="59"/>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ht="34.5" customHeight="1">
      <c r="A355" s="59"/>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ht="34.5" customHeight="1">
      <c r="A356" s="59"/>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ht="34.5" customHeight="1">
      <c r="A357" s="59"/>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ht="34.5" customHeight="1">
      <c r="A358" s="59"/>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ht="34.5" customHeight="1">
      <c r="A359" s="59"/>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ht="34.5" customHeight="1">
      <c r="A360" s="59"/>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ht="34.5" customHeight="1">
      <c r="A361" s="59"/>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ht="34.5" customHeight="1">
      <c r="A362" s="59"/>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ht="34.5" customHeight="1">
      <c r="A363" s="59"/>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ht="34.5" customHeight="1">
      <c r="A364" s="59"/>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ht="34.5" customHeight="1">
      <c r="A365" s="59"/>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ht="34.5" customHeight="1">
      <c r="A366" s="59"/>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ht="34.5" customHeight="1">
      <c r="A367" s="59"/>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ht="34.5" customHeight="1">
      <c r="A368" s="59"/>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ht="34.5" customHeight="1">
      <c r="A369" s="59"/>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ht="34.5" customHeight="1">
      <c r="A370" s="59"/>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ht="34.5" customHeight="1">
      <c r="A371" s="59"/>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ht="34.5" customHeight="1">
      <c r="A372" s="59"/>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ht="34.5" customHeight="1">
      <c r="A373" s="59"/>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ht="34.5" customHeight="1">
      <c r="A374" s="59"/>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ht="34.5" customHeight="1">
      <c r="A375" s="59"/>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ht="34.5" customHeight="1">
      <c r="A376" s="59"/>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ht="34.5" customHeight="1">
      <c r="A377" s="59"/>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ht="34.5" customHeight="1">
      <c r="A378" s="59"/>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ht="34.5" customHeight="1">
      <c r="A379" s="5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ht="34.5" customHeight="1">
      <c r="A380" s="59"/>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ht="34.5" customHeight="1">
      <c r="A381" s="59"/>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ht="34.5" customHeight="1">
      <c r="A382" s="59"/>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ht="34.5" customHeight="1">
      <c r="A383" s="59"/>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ht="34.5" customHeight="1">
      <c r="A384" s="59"/>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ht="34.5" customHeight="1">
      <c r="A385" s="59"/>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ht="34.5" customHeight="1">
      <c r="A386" s="59"/>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ht="34.5" customHeight="1">
      <c r="A387" s="59"/>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ht="34.5" customHeight="1">
      <c r="A388" s="59"/>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ht="34.5" customHeight="1">
      <c r="A389" s="59"/>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ht="34.5" customHeight="1">
      <c r="A390" s="59"/>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ht="34.5" customHeight="1">
      <c r="A391" s="59"/>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ht="34.5" customHeight="1">
      <c r="A392" s="59"/>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ht="34.5" customHeight="1">
      <c r="A393" s="59"/>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ht="34.5" customHeight="1">
      <c r="A394" s="59"/>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ht="34.5" customHeight="1">
      <c r="A395" s="59"/>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ht="34.5" customHeight="1">
      <c r="A396" s="59"/>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ht="34.5" customHeight="1">
      <c r="A397" s="59"/>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ht="34.5" customHeight="1">
      <c r="A398" s="59"/>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ht="34.5" customHeight="1">
      <c r="A399" s="59"/>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ht="34.5" customHeight="1">
      <c r="A400" s="59"/>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ht="34.5" customHeight="1">
      <c r="A401" s="59"/>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ht="34.5" customHeight="1">
      <c r="A402" s="59"/>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ht="34.5" customHeight="1">
      <c r="A403" s="59"/>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ht="34.5" customHeight="1">
      <c r="A404" s="59"/>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ht="34.5" customHeight="1">
      <c r="A405" s="59"/>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ht="34.5" customHeight="1">
      <c r="A406" s="59"/>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ht="34.5" customHeight="1">
      <c r="A407" s="59"/>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ht="34.5" customHeight="1">
      <c r="A408" s="59"/>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ht="34.5" customHeight="1">
      <c r="A409" s="59"/>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ht="34.5" customHeight="1">
      <c r="A410" s="59"/>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ht="34.5" customHeight="1">
      <c r="A411" s="59"/>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ht="34.5" customHeight="1">
      <c r="A412" s="59"/>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ht="34.5" customHeight="1">
      <c r="A413" s="59"/>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ht="34.5" customHeight="1">
      <c r="A414" s="59"/>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ht="34.5" customHeight="1">
      <c r="A415" s="59"/>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ht="34.5" customHeight="1">
      <c r="A416" s="59"/>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ht="34.5" customHeight="1">
      <c r="A417" s="59"/>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ht="34.5" customHeight="1">
      <c r="A418" s="59"/>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ht="34.5" customHeight="1">
      <c r="A419" s="59"/>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ht="34.5" customHeight="1">
      <c r="A420" s="59"/>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ht="34.5" customHeight="1">
      <c r="A421" s="59"/>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ht="34.5" customHeight="1">
      <c r="A422" s="59"/>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ht="34.5" customHeight="1">
      <c r="A423" s="59"/>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ht="34.5" customHeight="1">
      <c r="A424" s="59"/>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ht="34.5" customHeight="1">
      <c r="A425" s="59"/>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ht="34.5" customHeight="1">
      <c r="A426" s="59"/>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ht="34.5" customHeight="1">
      <c r="A427" s="59"/>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ht="34.5" customHeight="1">
      <c r="A428" s="59"/>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ht="34.5" customHeight="1">
      <c r="A429" s="59"/>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ht="34.5" customHeight="1">
      <c r="A430" s="59"/>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ht="34.5" customHeight="1">
      <c r="A431" s="59"/>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ht="34.5" customHeight="1">
      <c r="A432" s="59"/>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ht="34.5" customHeight="1">
      <c r="A433" s="59"/>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ht="34.5" customHeight="1">
      <c r="A434" s="59"/>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ht="34.5" customHeight="1">
      <c r="A435" s="59"/>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ht="34.5" customHeight="1">
      <c r="A436" s="59"/>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ht="34.5" customHeight="1">
      <c r="A437" s="59"/>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ht="34.5" customHeight="1">
      <c r="A438" s="59"/>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ht="34.5" customHeight="1">
      <c r="A439" s="59"/>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ht="34.5" customHeight="1">
      <c r="A440" s="59"/>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ht="34.5" customHeight="1">
      <c r="A441" s="59"/>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ht="34.5" customHeight="1">
      <c r="A442" s="59"/>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ht="34.5" customHeight="1">
      <c r="A443" s="59"/>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ht="34.5" customHeight="1">
      <c r="A444" s="59"/>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ht="34.5" customHeight="1">
      <c r="A445" s="59"/>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ht="34.5" customHeight="1">
      <c r="A446" s="59"/>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ht="34.5" customHeight="1">
      <c r="A447" s="59"/>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ht="34.5" customHeight="1">
      <c r="A448" s="59"/>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ht="34.5" customHeight="1">
      <c r="A449" s="59"/>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ht="34.5" customHeight="1">
      <c r="A450" s="59"/>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ht="34.5" customHeight="1">
      <c r="A451" s="59"/>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ht="34.5" customHeight="1">
      <c r="A452" s="59"/>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ht="34.5" customHeight="1">
      <c r="A453" s="59"/>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ht="34.5" customHeight="1">
      <c r="A454" s="59"/>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ht="34.5" customHeight="1">
      <c r="A455" s="59"/>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ht="34.5" customHeight="1">
      <c r="A456" s="59"/>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ht="34.5" customHeight="1">
      <c r="A457" s="59"/>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ht="34.5" customHeight="1">
      <c r="A458" s="59"/>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ht="34.5" customHeight="1">
      <c r="A459" s="59"/>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ht="34.5" customHeight="1">
      <c r="A460" s="59"/>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ht="34.5" customHeight="1">
      <c r="A461" s="59"/>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ht="34.5" customHeight="1">
      <c r="A462" s="59"/>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ht="34.5" customHeight="1">
      <c r="A463" s="59"/>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ht="34.5" customHeight="1">
      <c r="A464" s="59"/>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ht="34.5" customHeight="1">
      <c r="A465" s="59"/>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ht="34.5" customHeight="1">
      <c r="A466" s="59"/>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ht="34.5" customHeight="1">
      <c r="A467" s="59"/>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ht="34.5" customHeight="1">
      <c r="A468" s="59"/>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ht="34.5" customHeight="1">
      <c r="A469" s="59"/>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ht="34.5" customHeight="1">
      <c r="A470" s="59"/>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ht="34.5" customHeight="1">
      <c r="A471" s="59"/>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ht="34.5" customHeight="1">
      <c r="A472" s="59"/>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ht="34.5" customHeight="1">
      <c r="A473" s="59"/>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ht="34.5" customHeight="1">
      <c r="A474" s="59"/>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ht="34.5" customHeight="1">
      <c r="A475" s="59"/>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ht="34.5" customHeight="1">
      <c r="A476" s="59"/>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ht="34.5" customHeight="1">
      <c r="A477" s="59"/>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ht="34.5" customHeight="1">
      <c r="A478" s="59"/>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ht="34.5" customHeight="1">
      <c r="A479" s="59"/>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ht="34.5" customHeight="1">
      <c r="A480" s="59"/>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ht="34.5" customHeight="1">
      <c r="A481" s="59"/>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ht="34.5" customHeight="1">
      <c r="A482" s="59"/>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ht="34.5" customHeight="1">
      <c r="A483" s="59"/>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ht="34.5" customHeight="1">
      <c r="A484" s="59"/>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ht="34.5" customHeight="1">
      <c r="A485" s="59"/>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ht="34.5" customHeight="1">
      <c r="A486" s="59"/>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ht="34.5" customHeight="1">
      <c r="A487" s="59"/>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ht="34.5" customHeight="1">
      <c r="A488" s="59"/>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ht="34.5" customHeight="1">
      <c r="A489" s="59"/>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ht="34.5" customHeight="1">
      <c r="A490" s="59"/>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ht="34.5" customHeight="1">
      <c r="A491" s="59"/>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ht="34.5" customHeight="1">
      <c r="A492" s="59"/>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ht="34.5" customHeight="1">
      <c r="A493" s="59"/>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ht="34.5" customHeight="1">
      <c r="A494" s="59"/>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ht="34.5" customHeight="1">
      <c r="A495" s="59"/>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ht="34.5" customHeight="1">
      <c r="A496" s="59"/>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ht="34.5" customHeight="1">
      <c r="A497" s="59"/>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ht="34.5" customHeight="1">
      <c r="A498" s="59"/>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ht="34.5" customHeight="1">
      <c r="A499" s="59"/>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ht="34.5" customHeight="1">
      <c r="A500" s="59"/>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ht="34.5" customHeight="1">
      <c r="A501" s="59"/>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ht="34.5" customHeight="1">
      <c r="A502" s="59"/>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ht="34.5" customHeight="1">
      <c r="A503" s="59"/>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ht="34.5" customHeight="1">
      <c r="A504" s="59"/>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ht="34.5" customHeight="1">
      <c r="A505" s="59"/>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ht="34.5" customHeight="1">
      <c r="A506" s="59"/>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ht="34.5" customHeight="1">
      <c r="A507" s="59"/>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ht="34.5" customHeight="1">
      <c r="A508" s="59"/>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ht="34.5" customHeight="1">
      <c r="A509" s="59"/>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ht="34.5" customHeight="1">
      <c r="A510" s="59"/>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ht="34.5" customHeight="1">
      <c r="A511" s="59"/>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ht="34.5" customHeight="1">
      <c r="A512" s="59"/>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ht="34.5" customHeight="1">
      <c r="A513" s="59"/>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ht="34.5" customHeight="1">
      <c r="A514" s="59"/>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ht="34.5" customHeight="1">
      <c r="A515" s="59"/>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ht="34.5" customHeight="1">
      <c r="A516" s="59"/>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ht="34.5" customHeight="1">
      <c r="A517" s="59"/>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ht="34.5" customHeight="1">
      <c r="A518" s="59"/>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ht="34.5" customHeight="1">
      <c r="A519" s="5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ht="34.5" customHeight="1">
      <c r="A520" s="59"/>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ht="34.5" customHeight="1">
      <c r="A521" s="59"/>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ht="34.5" customHeight="1">
      <c r="A522" s="59"/>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ht="34.5" customHeight="1">
      <c r="A523" s="59"/>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ht="34.5" customHeight="1">
      <c r="A524" s="59"/>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ht="34.5" customHeight="1">
      <c r="A525" s="59"/>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ht="34.5" customHeight="1">
      <c r="A526" s="59"/>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ht="34.5" customHeight="1">
      <c r="A527" s="59"/>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ht="34.5" customHeight="1">
      <c r="A528" s="59"/>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ht="34.5" customHeight="1">
      <c r="A529" s="59"/>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ht="34.5" customHeight="1">
      <c r="A530" s="59"/>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ht="34.5" customHeight="1">
      <c r="A531" s="59"/>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ht="34.5" customHeight="1">
      <c r="A532" s="59"/>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ht="34.5" customHeight="1">
      <c r="A533" s="59"/>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ht="34.5" customHeight="1">
      <c r="A534" s="59"/>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ht="34.5" customHeight="1">
      <c r="A535" s="59"/>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ht="34.5" customHeight="1">
      <c r="A536" s="59"/>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ht="34.5" customHeight="1">
      <c r="A537" s="59"/>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ht="34.5" customHeight="1">
      <c r="A538" s="59"/>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ht="34.5" customHeight="1">
      <c r="A539" s="59"/>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ht="34.5" customHeight="1">
      <c r="A540" s="59"/>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ht="34.5" customHeight="1">
      <c r="A541" s="59"/>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ht="34.5" customHeight="1">
      <c r="A542" s="59"/>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ht="34.5" customHeight="1">
      <c r="A543" s="59"/>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ht="34.5" customHeight="1">
      <c r="A544" s="59"/>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ht="34.5" customHeight="1">
      <c r="A545" s="59"/>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ht="34.5" customHeight="1">
      <c r="A546" s="59"/>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ht="34.5" customHeight="1">
      <c r="A547" s="59"/>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ht="34.5" customHeight="1">
      <c r="A548" s="59"/>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ht="34.5" customHeight="1">
      <c r="A549" s="5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ht="34.5" customHeight="1">
      <c r="A550" s="59"/>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ht="34.5" customHeight="1">
      <c r="A551" s="59"/>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ht="34.5" customHeight="1">
      <c r="A552" s="59"/>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ht="34.5" customHeight="1">
      <c r="A553" s="59"/>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ht="34.5" customHeight="1">
      <c r="A554" s="59"/>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ht="34.5" customHeight="1">
      <c r="A555" s="59"/>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ht="34.5" customHeight="1">
      <c r="A556" s="59"/>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ht="34.5" customHeight="1">
      <c r="A557" s="59"/>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ht="34.5" customHeight="1">
      <c r="A558" s="59"/>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ht="34.5" customHeight="1">
      <c r="A559" s="5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ht="34.5" customHeight="1">
      <c r="A560" s="59"/>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ht="34.5" customHeight="1">
      <c r="A561" s="59"/>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ht="34.5" customHeight="1">
      <c r="A562" s="59"/>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ht="34.5" customHeight="1">
      <c r="A563" s="59"/>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ht="34.5" customHeight="1">
      <c r="A564" s="59"/>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ht="34.5" customHeight="1">
      <c r="A565" s="59"/>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ht="34.5" customHeight="1">
      <c r="A566" s="59"/>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ht="34.5" customHeight="1">
      <c r="A567" s="59"/>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ht="34.5" customHeight="1">
      <c r="A568" s="59"/>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ht="34.5" customHeight="1">
      <c r="A569" s="59"/>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ht="34.5" customHeight="1">
      <c r="A570" s="59"/>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ht="34.5" customHeight="1">
      <c r="A571" s="59"/>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ht="34.5" customHeight="1">
      <c r="A572" s="59"/>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ht="34.5" customHeight="1">
      <c r="A573" s="59"/>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ht="34.5" customHeight="1">
      <c r="A574" s="59"/>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ht="34.5" customHeight="1">
      <c r="A575" s="59"/>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ht="34.5" customHeight="1">
      <c r="A576" s="59"/>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ht="34.5" customHeight="1">
      <c r="A577" s="59"/>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ht="34.5" customHeight="1">
      <c r="A578" s="59"/>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ht="34.5" customHeight="1">
      <c r="A579" s="59"/>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ht="34.5" customHeight="1">
      <c r="A580" s="59"/>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ht="34.5" customHeight="1">
      <c r="A581" s="59"/>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ht="34.5" customHeight="1">
      <c r="A582" s="59"/>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ht="34.5" customHeight="1">
      <c r="A583" s="59"/>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ht="34.5" customHeight="1">
      <c r="A584" s="59"/>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ht="34.5" customHeight="1">
      <c r="A585" s="59"/>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ht="34.5" customHeight="1">
      <c r="A586" s="59"/>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ht="34.5" customHeight="1">
      <c r="A587" s="59"/>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ht="34.5" customHeight="1">
      <c r="A588" s="59"/>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ht="34.5" customHeight="1">
      <c r="A589" s="5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ht="34.5" customHeight="1">
      <c r="A590" s="59"/>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ht="34.5" customHeight="1">
      <c r="A591" s="59"/>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ht="34.5" customHeight="1">
      <c r="A592" s="59"/>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ht="34.5" customHeight="1">
      <c r="A593" s="59"/>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ht="34.5" customHeight="1">
      <c r="A594" s="59"/>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ht="34.5" customHeight="1">
      <c r="A595" s="59"/>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ht="34.5" customHeight="1">
      <c r="A596" s="59"/>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ht="34.5" customHeight="1">
      <c r="A597" s="59"/>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ht="34.5" customHeight="1">
      <c r="A598" s="59"/>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ht="34.5" customHeight="1">
      <c r="A599" s="59"/>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ht="34.5" customHeight="1">
      <c r="A600" s="59"/>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ht="34.5" customHeight="1">
      <c r="A601" s="59"/>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ht="34.5" customHeight="1">
      <c r="A602" s="59"/>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ht="34.5" customHeight="1">
      <c r="A603" s="59"/>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ht="34.5" customHeight="1">
      <c r="A604" s="59"/>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ht="34.5" customHeight="1">
      <c r="A605" s="59"/>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ht="34.5" customHeight="1">
      <c r="A606" s="59"/>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ht="34.5" customHeight="1">
      <c r="A607" s="59"/>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ht="34.5" customHeight="1">
      <c r="A608" s="59"/>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ht="34.5" customHeight="1">
      <c r="A609" s="59"/>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ht="34.5" customHeight="1">
      <c r="A610" s="59"/>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ht="34.5" customHeight="1">
      <c r="A611" s="59"/>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ht="34.5" customHeight="1">
      <c r="A612" s="59"/>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ht="34.5" customHeight="1">
      <c r="A613" s="59"/>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ht="34.5" customHeight="1">
      <c r="A614" s="59"/>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ht="34.5" customHeight="1">
      <c r="A615" s="59"/>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ht="34.5" customHeight="1">
      <c r="A616" s="59"/>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ht="34.5" customHeight="1">
      <c r="A617" s="59"/>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ht="34.5" customHeight="1">
      <c r="A618" s="59"/>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ht="34.5" customHeight="1">
      <c r="A619" s="59"/>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ht="34.5" customHeight="1">
      <c r="A620" s="59"/>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ht="34.5" customHeight="1">
      <c r="A621" s="59"/>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ht="34.5" customHeight="1">
      <c r="A622" s="59"/>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ht="34.5" customHeight="1">
      <c r="A623" s="59"/>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ht="34.5" customHeight="1">
      <c r="A624" s="59"/>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ht="34.5" customHeight="1">
      <c r="A625" s="59"/>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ht="34.5" customHeight="1">
      <c r="A626" s="59"/>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ht="34.5" customHeight="1">
      <c r="A627" s="59"/>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ht="34.5" customHeight="1">
      <c r="A628" s="59"/>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ht="34.5" customHeight="1">
      <c r="A629" s="59"/>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ht="34.5" customHeight="1">
      <c r="A630" s="59"/>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ht="34.5" customHeight="1">
      <c r="A631" s="59"/>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ht="34.5" customHeight="1">
      <c r="A632" s="59"/>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ht="34.5" customHeight="1">
      <c r="A633" s="59"/>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ht="34.5" customHeight="1">
      <c r="A634" s="59"/>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ht="34.5" customHeight="1">
      <c r="A635" s="59"/>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ht="34.5" customHeight="1">
      <c r="A636" s="59"/>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ht="34.5" customHeight="1">
      <c r="A637" s="59"/>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ht="34.5" customHeight="1">
      <c r="A638" s="59"/>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ht="34.5" customHeight="1">
      <c r="A639" s="59"/>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ht="34.5" customHeight="1">
      <c r="A640" s="59"/>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ht="34.5" customHeight="1">
      <c r="A641" s="59"/>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ht="34.5" customHeight="1">
      <c r="A642" s="59"/>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ht="34.5" customHeight="1">
      <c r="A643" s="59"/>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ht="34.5" customHeight="1">
      <c r="A644" s="59"/>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ht="34.5" customHeight="1">
      <c r="A645" s="59"/>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ht="34.5" customHeight="1">
      <c r="A646" s="59"/>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ht="34.5" customHeight="1">
      <c r="A647" s="59"/>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ht="34.5" customHeight="1">
      <c r="A648" s="59"/>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ht="34.5" customHeight="1">
      <c r="A649" s="59"/>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ht="34.5" customHeight="1">
      <c r="A650" s="59"/>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ht="34.5" customHeight="1">
      <c r="A651" s="59"/>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ht="34.5" customHeight="1">
      <c r="A652" s="59"/>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ht="34.5" customHeight="1">
      <c r="A653" s="59"/>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ht="34.5" customHeight="1">
      <c r="A654" s="59"/>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ht="34.5" customHeight="1">
      <c r="A655" s="59"/>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ht="34.5" customHeight="1">
      <c r="A656" s="59"/>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ht="34.5" customHeight="1">
      <c r="A657" s="59"/>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ht="34.5" customHeight="1">
      <c r="A658" s="59"/>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ht="34.5" customHeight="1">
      <c r="A659" s="59"/>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ht="34.5" customHeight="1">
      <c r="A660" s="59"/>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ht="34.5" customHeight="1">
      <c r="A661" s="59"/>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ht="34.5" customHeight="1">
      <c r="A662" s="59"/>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ht="34.5" customHeight="1">
      <c r="A663" s="59"/>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ht="34.5" customHeight="1">
      <c r="A664" s="59"/>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ht="34.5" customHeight="1">
      <c r="A665" s="59"/>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ht="34.5" customHeight="1">
      <c r="A666" s="59"/>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ht="34.5" customHeight="1">
      <c r="A667" s="59"/>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ht="34.5" customHeight="1">
      <c r="A668" s="59"/>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ht="34.5" customHeight="1">
      <c r="A669" s="59"/>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ht="34.5" customHeight="1">
      <c r="A670" s="59"/>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ht="34.5" customHeight="1">
      <c r="A671" s="59"/>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ht="34.5" customHeight="1">
      <c r="A672" s="59"/>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ht="34.5" customHeight="1">
      <c r="A673" s="59"/>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ht="34.5" customHeight="1">
      <c r="A674" s="59"/>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ht="34.5" customHeight="1">
      <c r="A675" s="59"/>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ht="34.5" customHeight="1">
      <c r="A676" s="59"/>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ht="34.5" customHeight="1">
      <c r="A677" s="59"/>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ht="34.5" customHeight="1">
      <c r="A678" s="59"/>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ht="34.5" customHeight="1">
      <c r="A679" s="59"/>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ht="34.5" customHeight="1">
      <c r="A680" s="59"/>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ht="34.5" customHeight="1">
      <c r="A681" s="59"/>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ht="34.5" customHeight="1">
      <c r="A682" s="59"/>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ht="34.5" customHeight="1">
      <c r="A683" s="59"/>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ht="34.5" customHeight="1">
      <c r="A684" s="59"/>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ht="34.5" customHeight="1">
      <c r="A685" s="59"/>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ht="34.5" customHeight="1">
      <c r="A686" s="59"/>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ht="34.5" customHeight="1">
      <c r="A687" s="59"/>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ht="34.5" customHeight="1">
      <c r="A688" s="59"/>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ht="34.5" customHeight="1">
      <c r="A689" s="59"/>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ht="34.5" customHeight="1">
      <c r="A690" s="59"/>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ht="34.5" customHeight="1">
      <c r="A691" s="59"/>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ht="34.5" customHeight="1">
      <c r="A692" s="59"/>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ht="34.5" customHeight="1">
      <c r="A693" s="59"/>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ht="34.5" customHeight="1">
      <c r="A694" s="59"/>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ht="34.5" customHeight="1">
      <c r="A695" s="59"/>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ht="34.5" customHeight="1">
      <c r="A696" s="59"/>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ht="34.5" customHeight="1">
      <c r="A697" s="59"/>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ht="34.5" customHeight="1">
      <c r="A698" s="59"/>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ht="34.5" customHeight="1">
      <c r="A699" s="59"/>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ht="34.5" customHeight="1">
      <c r="A700" s="59"/>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ht="34.5" customHeight="1">
      <c r="A701" s="59"/>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ht="34.5" customHeight="1">
      <c r="A702" s="59"/>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ht="34.5" customHeight="1">
      <c r="A703" s="59"/>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ht="34.5" customHeight="1">
      <c r="A704" s="59"/>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ht="34.5" customHeight="1">
      <c r="A705" s="59"/>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ht="34.5" customHeight="1">
      <c r="A706" s="59"/>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ht="34.5" customHeight="1">
      <c r="A707" s="59"/>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ht="34.5" customHeight="1">
      <c r="A708" s="59"/>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ht="34.5" customHeight="1">
      <c r="A709" s="59"/>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ht="34.5" customHeight="1">
      <c r="A710" s="59"/>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ht="34.5" customHeight="1">
      <c r="A711" s="59"/>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ht="34.5" customHeight="1">
      <c r="A712" s="59"/>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ht="34.5" customHeight="1">
      <c r="A713" s="59"/>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ht="34.5" customHeight="1">
      <c r="A714" s="59"/>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ht="34.5" customHeight="1">
      <c r="A715" s="59"/>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ht="34.5" customHeight="1">
      <c r="A716" s="59"/>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ht="34.5" customHeight="1">
      <c r="A717" s="59"/>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ht="34.5" customHeight="1">
      <c r="A718" s="59"/>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ht="34.5" customHeight="1">
      <c r="A719" s="59"/>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ht="34.5" customHeight="1">
      <c r="A720" s="59"/>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ht="34.5" customHeight="1">
      <c r="A721" s="59"/>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ht="34.5" customHeight="1">
      <c r="A722" s="59"/>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ht="34.5" customHeight="1">
      <c r="A723" s="59"/>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ht="34.5" customHeight="1">
      <c r="A724" s="59"/>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ht="34.5" customHeight="1">
      <c r="A725" s="59"/>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ht="34.5" customHeight="1">
      <c r="A726" s="59"/>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ht="34.5" customHeight="1">
      <c r="A727" s="59"/>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ht="34.5" customHeight="1">
      <c r="A728" s="59"/>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ht="34.5" customHeight="1">
      <c r="A729" s="59"/>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ht="34.5" customHeight="1">
      <c r="A730" s="59"/>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ht="34.5" customHeight="1">
      <c r="A731" s="59"/>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ht="34.5" customHeight="1">
      <c r="A732" s="59"/>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ht="34.5" customHeight="1">
      <c r="A733" s="59"/>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ht="34.5" customHeight="1">
      <c r="A734" s="59"/>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ht="34.5" customHeight="1">
      <c r="A735" s="59"/>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ht="34.5" customHeight="1">
      <c r="A736" s="59"/>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ht="34.5" customHeight="1">
      <c r="A737" s="59"/>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ht="34.5" customHeight="1">
      <c r="A738" s="59"/>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ht="34.5" customHeight="1">
      <c r="A739" s="59"/>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ht="34.5" customHeight="1">
      <c r="A740" s="59"/>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ht="34.5" customHeight="1">
      <c r="A741" s="59"/>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ht="34.5" customHeight="1">
      <c r="A742" s="59"/>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ht="34.5" customHeight="1">
      <c r="A743" s="59"/>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ht="34.5" customHeight="1">
      <c r="A744" s="59"/>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ht="34.5" customHeight="1">
      <c r="A745" s="59"/>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ht="34.5" customHeight="1">
      <c r="A746" s="59"/>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ht="34.5" customHeight="1">
      <c r="A747" s="59"/>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ht="34.5" customHeight="1">
      <c r="A748" s="59"/>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ht="34.5" customHeight="1">
      <c r="A749" s="59"/>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ht="34.5" customHeight="1">
      <c r="A750" s="59"/>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ht="34.5" customHeight="1">
      <c r="A751" s="59"/>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ht="34.5" customHeight="1">
      <c r="A752" s="59"/>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ht="34.5" customHeight="1">
      <c r="A753" s="59"/>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ht="34.5" customHeight="1">
      <c r="A754" s="59"/>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ht="34.5" customHeight="1">
      <c r="A755" s="59"/>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ht="34.5" customHeight="1">
      <c r="A756" s="59"/>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ht="34.5" customHeight="1">
      <c r="A757" s="59"/>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ht="34.5" customHeight="1">
      <c r="A758" s="59"/>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ht="34.5" customHeight="1">
      <c r="A759" s="59"/>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ht="34.5" customHeight="1">
      <c r="A760" s="59"/>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ht="34.5" customHeight="1">
      <c r="A761" s="59"/>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ht="34.5" customHeight="1">
      <c r="A762" s="59"/>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ht="34.5" customHeight="1">
      <c r="A763" s="59"/>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ht="34.5" customHeight="1">
      <c r="A764" s="59"/>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ht="34.5" customHeight="1">
      <c r="A765" s="59"/>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ht="34.5" customHeight="1">
      <c r="A766" s="59"/>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ht="34.5" customHeight="1">
      <c r="A767" s="59"/>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ht="34.5" customHeight="1">
      <c r="A768" s="59"/>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ht="34.5" customHeight="1">
      <c r="A769" s="59"/>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ht="34.5" customHeight="1">
      <c r="A770" s="59"/>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ht="34.5" customHeight="1">
      <c r="A771" s="59"/>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ht="34.5" customHeight="1">
      <c r="A772" s="59"/>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ht="34.5" customHeight="1">
      <c r="A773" s="59"/>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ht="34.5" customHeight="1">
      <c r="A774" s="59"/>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ht="34.5" customHeight="1">
      <c r="A775" s="59"/>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ht="34.5" customHeight="1">
      <c r="A776" s="59"/>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ht="34.5" customHeight="1">
      <c r="A777" s="59"/>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ht="34.5" customHeight="1">
      <c r="A778" s="59"/>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ht="34.5" customHeight="1">
      <c r="A779" s="59"/>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ht="34.5" customHeight="1">
      <c r="A780" s="59"/>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ht="34.5" customHeight="1">
      <c r="A781" s="59"/>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ht="34.5" customHeight="1">
      <c r="A782" s="59"/>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ht="34.5" customHeight="1">
      <c r="A783" s="59"/>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ht="34.5" customHeight="1">
      <c r="A784" s="59"/>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ht="34.5" customHeight="1">
      <c r="A785" s="59"/>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ht="34.5" customHeight="1">
      <c r="A786" s="59"/>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ht="34.5" customHeight="1">
      <c r="A787" s="59"/>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ht="34.5" customHeight="1">
      <c r="A788" s="59"/>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ht="34.5" customHeight="1">
      <c r="A789" s="59"/>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ht="34.5" customHeight="1">
      <c r="A790" s="59"/>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ht="34.5" customHeight="1">
      <c r="A791" s="59"/>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ht="34.5" customHeight="1">
      <c r="A792" s="59"/>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ht="34.5" customHeight="1">
      <c r="A793" s="59"/>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ht="34.5" customHeight="1">
      <c r="A794" s="59"/>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ht="34.5" customHeight="1">
      <c r="A795" s="59"/>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ht="34.5" customHeight="1">
      <c r="A796" s="59"/>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ht="34.5" customHeight="1">
      <c r="A797" s="59"/>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ht="34.5" customHeight="1">
      <c r="A798" s="59"/>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ht="34.5" customHeight="1">
      <c r="A799" s="59"/>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ht="34.5" customHeight="1">
      <c r="A800" s="59"/>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ht="34.5" customHeight="1">
      <c r="A801" s="59"/>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ht="34.5" customHeight="1">
      <c r="A802" s="59"/>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ht="34.5" customHeight="1">
      <c r="A803" s="59"/>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ht="34.5" customHeight="1">
      <c r="A804" s="59"/>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ht="34.5" customHeight="1">
      <c r="A805" s="59"/>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ht="34.5" customHeight="1">
      <c r="A806" s="59"/>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ht="34.5" customHeight="1">
      <c r="A807" s="59"/>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ht="34.5" customHeight="1">
      <c r="A808" s="59"/>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ht="34.5" customHeight="1">
      <c r="A809" s="59"/>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ht="34.5" customHeight="1">
      <c r="A810" s="59"/>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ht="34.5" customHeight="1">
      <c r="A811" s="59"/>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ht="34.5" customHeight="1">
      <c r="A812" s="59"/>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ht="34.5" customHeight="1">
      <c r="A813" s="59"/>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ht="34.5" customHeight="1">
      <c r="A814" s="59"/>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ht="34.5" customHeight="1">
      <c r="A815" s="59"/>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ht="34.5" customHeight="1">
      <c r="A816" s="59"/>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ht="34.5" customHeight="1">
      <c r="A817" s="59"/>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ht="34.5" customHeight="1">
      <c r="A818" s="59"/>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ht="34.5" customHeight="1">
      <c r="A819" s="59"/>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ht="34.5" customHeight="1">
      <c r="A820" s="59"/>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ht="34.5" customHeight="1">
      <c r="A821" s="59"/>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ht="34.5" customHeight="1">
      <c r="A822" s="59"/>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ht="34.5" customHeight="1">
      <c r="A823" s="59"/>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ht="34.5" customHeight="1">
      <c r="A824" s="59"/>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ht="34.5" customHeight="1">
      <c r="A825" s="59"/>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ht="34.5" customHeight="1">
      <c r="A826" s="59"/>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ht="34.5" customHeight="1">
      <c r="A827" s="59"/>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ht="34.5" customHeight="1">
      <c r="A828" s="59"/>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ht="34.5" customHeight="1">
      <c r="A829" s="59"/>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ht="34.5" customHeight="1">
      <c r="A830" s="59"/>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ht="34.5" customHeight="1">
      <c r="A831" s="59"/>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ht="34.5" customHeight="1">
      <c r="A832" s="59"/>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ht="34.5" customHeight="1">
      <c r="A833" s="59"/>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ht="34.5" customHeight="1">
      <c r="A834" s="59"/>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ht="34.5" customHeight="1">
      <c r="A835" s="59"/>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ht="34.5" customHeight="1">
      <c r="A836" s="59"/>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ht="34.5" customHeight="1">
      <c r="A837" s="59"/>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ht="34.5" customHeight="1">
      <c r="A838" s="59"/>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ht="34.5" customHeight="1">
      <c r="A839" s="59"/>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ht="34.5" customHeight="1">
      <c r="A840" s="59"/>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ht="34.5" customHeight="1">
      <c r="A841" s="59"/>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ht="34.5" customHeight="1">
      <c r="A842" s="59"/>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ht="34.5" customHeight="1">
      <c r="A843" s="59"/>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ht="34.5" customHeight="1">
      <c r="A844" s="59"/>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ht="34.5" customHeight="1">
      <c r="A845" s="59"/>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ht="34.5" customHeight="1">
      <c r="A846" s="59"/>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ht="34.5" customHeight="1">
      <c r="A847" s="59"/>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ht="34.5" customHeight="1">
      <c r="A848" s="59"/>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ht="34.5" customHeight="1">
      <c r="A849" s="59"/>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ht="34.5" customHeight="1">
      <c r="A850" s="59"/>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ht="34.5" customHeight="1">
      <c r="A851" s="59"/>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ht="34.5" customHeight="1">
      <c r="A852" s="59"/>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ht="34.5" customHeight="1">
      <c r="A853" s="59"/>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ht="34.5" customHeight="1">
      <c r="A854" s="59"/>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ht="34.5" customHeight="1">
      <c r="A855" s="59"/>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ht="34.5" customHeight="1">
      <c r="A856" s="59"/>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ht="34.5" customHeight="1">
      <c r="A857" s="59"/>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ht="34.5" customHeight="1">
      <c r="A858" s="59"/>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ht="34.5" customHeight="1">
      <c r="A859" s="59"/>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ht="34.5" customHeight="1">
      <c r="A860" s="59"/>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ht="34.5" customHeight="1">
      <c r="A861" s="59"/>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ht="34.5" customHeight="1">
      <c r="A862" s="59"/>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ht="34.5" customHeight="1">
      <c r="A863" s="59"/>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ht="34.5" customHeight="1">
      <c r="A864" s="59"/>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ht="34.5" customHeight="1">
      <c r="A865" s="59"/>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ht="34.5" customHeight="1">
      <c r="A866" s="59"/>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ht="34.5" customHeight="1">
      <c r="A867" s="59"/>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ht="34.5" customHeight="1">
      <c r="A868" s="59"/>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ht="34.5" customHeight="1">
      <c r="A869" s="59"/>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ht="34.5" customHeight="1">
      <c r="A870" s="59"/>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ht="34.5" customHeight="1">
      <c r="A871" s="59"/>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ht="34.5" customHeight="1">
      <c r="A872" s="59"/>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ht="34.5" customHeight="1">
      <c r="A873" s="59"/>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ht="34.5" customHeight="1">
      <c r="A874" s="59"/>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ht="34.5" customHeight="1">
      <c r="A875" s="59"/>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ht="34.5" customHeight="1">
      <c r="A876" s="59"/>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ht="34.5" customHeight="1">
      <c r="A877" s="59"/>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ht="34.5" customHeight="1">
      <c r="A878" s="59"/>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ht="34.5" customHeight="1">
      <c r="A879" s="59"/>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ht="34.5" customHeight="1">
      <c r="A880" s="59"/>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ht="34.5" customHeight="1">
      <c r="A881" s="59"/>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ht="34.5" customHeight="1">
      <c r="A882" s="59"/>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ht="34.5" customHeight="1">
      <c r="A883" s="59"/>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ht="34.5" customHeight="1">
      <c r="A884" s="59"/>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ht="34.5" customHeight="1">
      <c r="A885" s="59"/>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ht="34.5" customHeight="1">
      <c r="A886" s="59"/>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ht="34.5" customHeight="1">
      <c r="A887" s="59"/>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ht="34.5" customHeight="1">
      <c r="A888" s="59"/>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ht="34.5" customHeight="1">
      <c r="A889" s="59"/>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ht="34.5" customHeight="1">
      <c r="A890" s="59"/>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ht="34.5" customHeight="1">
      <c r="A891" s="59"/>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ht="34.5" customHeight="1">
      <c r="A892" s="59"/>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ht="34.5" customHeight="1">
      <c r="A893" s="59"/>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ht="34.5" customHeight="1">
      <c r="A894" s="59"/>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ht="34.5" customHeight="1">
      <c r="A895" s="59"/>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ht="34.5" customHeight="1">
      <c r="A896" s="59"/>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ht="34.5" customHeight="1">
      <c r="A897" s="59"/>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ht="34.5" customHeight="1">
      <c r="A898" s="59"/>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ht="34.5" customHeight="1">
      <c r="A899" s="59"/>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ht="34.5" customHeight="1">
      <c r="A900" s="59"/>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ht="34.5" customHeight="1">
      <c r="A901" s="59"/>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ht="34.5" customHeight="1">
      <c r="A902" s="59"/>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ht="34.5" customHeight="1">
      <c r="A903" s="59"/>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ht="34.5" customHeight="1">
      <c r="A904" s="59"/>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ht="34.5" customHeight="1">
      <c r="A905" s="59"/>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ht="34.5" customHeight="1">
      <c r="A906" s="59"/>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ht="34.5" customHeight="1">
      <c r="A907" s="59"/>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ht="34.5" customHeight="1">
      <c r="A908" s="59"/>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ht="34.5" customHeight="1">
      <c r="A909" s="59"/>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ht="34.5" customHeight="1">
      <c r="A910" s="59"/>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ht="34.5" customHeight="1">
      <c r="A911" s="59"/>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ht="34.5" customHeight="1">
      <c r="A912" s="59"/>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ht="34.5" customHeight="1">
      <c r="A913" s="59"/>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ht="34.5" customHeight="1">
      <c r="A914" s="59"/>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ht="34.5" customHeight="1">
      <c r="A915" s="59"/>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ht="34.5" customHeight="1">
      <c r="A916" s="59"/>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ht="34.5" customHeight="1">
      <c r="A917" s="59"/>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ht="34.5" customHeight="1">
      <c r="A918" s="59"/>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ht="34.5" customHeight="1">
      <c r="A919" s="59"/>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ht="34.5" customHeight="1">
      <c r="A920" s="59"/>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ht="34.5" customHeight="1">
      <c r="A921" s="59"/>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ht="34.5" customHeight="1">
      <c r="A922" s="59"/>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ht="34.5" customHeight="1">
      <c r="A923" s="59"/>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ht="34.5" customHeight="1">
      <c r="A924" s="59"/>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ht="34.5" customHeight="1">
      <c r="A925" s="59"/>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ht="34.5" customHeight="1">
      <c r="A926" s="59"/>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ht="34.5" customHeight="1">
      <c r="A927" s="59"/>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ht="34.5" customHeight="1">
      <c r="A928" s="59"/>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ht="34.5" customHeight="1">
      <c r="A929" s="59"/>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ht="34.5" customHeight="1">
      <c r="A930" s="59"/>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ht="34.5" customHeight="1">
      <c r="A931" s="59"/>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ht="34.5" customHeight="1">
      <c r="A932" s="59"/>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ht="34.5" customHeight="1">
      <c r="A933" s="59"/>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ht="34.5" customHeight="1">
      <c r="A934" s="59"/>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ht="34.5" customHeight="1">
      <c r="A935" s="59"/>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ht="34.5" customHeight="1">
      <c r="A936" s="59"/>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ht="34.5" customHeight="1">
      <c r="A937" s="59"/>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ht="34.5" customHeight="1">
      <c r="A938" s="59"/>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ht="34.5" customHeight="1">
      <c r="A939" s="59"/>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ht="34.5" customHeight="1">
      <c r="A940" s="59"/>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ht="34.5" customHeight="1">
      <c r="A941" s="59"/>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ht="34.5" customHeight="1">
      <c r="A942" s="59"/>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ht="34.5" customHeight="1">
      <c r="A943" s="59"/>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ht="34.5" customHeight="1">
      <c r="A944" s="59"/>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ht="34.5" customHeight="1">
      <c r="A945" s="59"/>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ht="34.5" customHeight="1">
      <c r="A946" s="59"/>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ht="34.5" customHeight="1">
      <c r="A947" s="59"/>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ht="34.5" customHeight="1">
      <c r="A948" s="59"/>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ht="34.5" customHeight="1">
      <c r="A949" s="59"/>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ht="34.5" customHeight="1">
      <c r="A950" s="59"/>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ht="34.5" customHeight="1">
      <c r="A951" s="59"/>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ht="34.5" customHeight="1">
      <c r="A952" s="59"/>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ht="34.5" customHeight="1">
      <c r="A953" s="59"/>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ht="34.5" customHeight="1">
      <c r="A954" s="59"/>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ht="34.5" customHeight="1">
      <c r="A955" s="59"/>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ht="34.5" customHeight="1">
      <c r="A956" s="59"/>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ht="34.5" customHeight="1">
      <c r="A957" s="59"/>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ht="34.5" customHeight="1">
      <c r="A958" s="59"/>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ht="34.5" customHeight="1">
      <c r="A959" s="59"/>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ht="34.5" customHeight="1">
      <c r="A960" s="59"/>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ht="34.5" customHeight="1">
      <c r="A961" s="59"/>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ht="34.5" customHeight="1">
      <c r="A962" s="59"/>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ht="34.5" customHeight="1">
      <c r="A963" s="59"/>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ht="34.5" customHeight="1">
      <c r="A964" s="59"/>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ht="34.5" customHeight="1">
      <c r="A965" s="59"/>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ht="34.5" customHeight="1">
      <c r="A966" s="59"/>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ht="34.5" customHeight="1">
      <c r="A967" s="59"/>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ht="34.5" customHeight="1">
      <c r="A968" s="59"/>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ht="34.5" customHeight="1">
      <c r="A969" s="59"/>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ht="34.5" customHeight="1">
      <c r="A970" s="59"/>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ht="34.5" customHeight="1">
      <c r="A971" s="59"/>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ht="34.5" customHeight="1">
      <c r="A972" s="59"/>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ht="34.5" customHeight="1">
      <c r="A973" s="59"/>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ht="34.5" customHeight="1">
      <c r="A974" s="59"/>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ht="34.5" customHeight="1">
      <c r="A975" s="59"/>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ht="34.5" customHeight="1">
      <c r="A976" s="59"/>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ht="34.5" customHeight="1">
      <c r="Q977" s="5"/>
      <c r="R977" s="5"/>
      <c r="S977" s="5"/>
      <c r="T977" s="5"/>
      <c r="U977" s="5"/>
      <c r="V977" s="5"/>
      <c r="W977" s="5"/>
      <c r="X977" s="5"/>
      <c r="Y977" s="5"/>
      <c r="Z977" s="5"/>
      <c r="AA977" s="5"/>
      <c r="AB977" s="5"/>
      <c r="AC977" s="5"/>
      <c r="AD977" s="5"/>
    </row>
    <row r="978" ht="34.5" customHeight="1">
      <c r="Q978" s="5"/>
      <c r="R978" s="5"/>
      <c r="S978" s="5"/>
      <c r="T978" s="5"/>
      <c r="U978" s="5"/>
      <c r="V978" s="5"/>
      <c r="W978" s="5"/>
      <c r="X978" s="5"/>
      <c r="Y978" s="5"/>
      <c r="Z978" s="5"/>
      <c r="AA978" s="5"/>
      <c r="AB978" s="5"/>
      <c r="AC978" s="5"/>
      <c r="AD978" s="5"/>
    </row>
    <row r="979" ht="34.5" customHeight="1">
      <c r="Q979" s="5"/>
      <c r="R979" s="5"/>
      <c r="S979" s="5"/>
      <c r="T979" s="5"/>
      <c r="U979" s="5"/>
      <c r="V979" s="5"/>
      <c r="W979" s="5"/>
      <c r="X979" s="5"/>
      <c r="Y979" s="5"/>
      <c r="Z979" s="5"/>
      <c r="AA979" s="5"/>
      <c r="AB979" s="5"/>
      <c r="AC979" s="5"/>
      <c r="AD979" s="5"/>
    </row>
    <row r="980" ht="34.5" customHeight="1">
      <c r="Q980" s="5"/>
      <c r="R980" s="5"/>
      <c r="S980" s="5"/>
      <c r="T980" s="5"/>
      <c r="U980" s="5"/>
      <c r="V980" s="5"/>
      <c r="W980" s="5"/>
      <c r="X980" s="5"/>
      <c r="Y980" s="5"/>
      <c r="Z980" s="5"/>
      <c r="AA980" s="5"/>
      <c r="AB980" s="5"/>
      <c r="AC980" s="5"/>
      <c r="AD980" s="5"/>
    </row>
    <row r="981" ht="34.5" customHeight="1">
      <c r="Q981" s="5"/>
      <c r="R981" s="5"/>
      <c r="S981" s="5"/>
      <c r="T981" s="5"/>
      <c r="U981" s="5"/>
      <c r="V981" s="5"/>
      <c r="W981" s="5"/>
      <c r="X981" s="5"/>
      <c r="Y981" s="5"/>
      <c r="Z981" s="5"/>
      <c r="AA981" s="5"/>
      <c r="AB981" s="5"/>
      <c r="AC981" s="5"/>
      <c r="AD981" s="5"/>
    </row>
    <row r="982" ht="34.5" customHeight="1">
      <c r="Q982" s="5"/>
      <c r="R982" s="5"/>
      <c r="S982" s="5"/>
      <c r="T982" s="5"/>
      <c r="U982" s="5"/>
      <c r="V982" s="5"/>
      <c r="W982" s="5"/>
      <c r="X982" s="5"/>
      <c r="Y982" s="5"/>
      <c r="Z982" s="5"/>
      <c r="AA982" s="5"/>
      <c r="AB982" s="5"/>
      <c r="AC982" s="5"/>
      <c r="AD982" s="5"/>
    </row>
    <row r="983" ht="34.5" customHeight="1">
      <c r="Q983" s="5"/>
      <c r="R983" s="5"/>
      <c r="S983" s="5"/>
      <c r="T983" s="5"/>
      <c r="U983" s="5"/>
      <c r="V983" s="5"/>
      <c r="W983" s="5"/>
      <c r="X983" s="5"/>
      <c r="Y983" s="5"/>
      <c r="Z983" s="5"/>
      <c r="AA983" s="5"/>
      <c r="AB983" s="5"/>
      <c r="AC983" s="5"/>
      <c r="AD983" s="5"/>
    </row>
    <row r="984" ht="34.5" customHeight="1">
      <c r="Q984" s="5"/>
      <c r="R984" s="5"/>
      <c r="S984" s="5"/>
      <c r="T984" s="5"/>
      <c r="U984" s="5"/>
      <c r="V984" s="5"/>
      <c r="W984" s="5"/>
      <c r="X984" s="5"/>
      <c r="Y984" s="5"/>
      <c r="Z984" s="5"/>
      <c r="AA984" s="5"/>
      <c r="AB984" s="5"/>
      <c r="AC984" s="5"/>
      <c r="AD984" s="5"/>
    </row>
    <row r="985" ht="34.5" customHeight="1">
      <c r="Q985" s="5"/>
      <c r="R985" s="5"/>
      <c r="S985" s="5"/>
      <c r="T985" s="5"/>
      <c r="U985" s="5"/>
      <c r="V985" s="5"/>
      <c r="W985" s="5"/>
      <c r="X985" s="5"/>
      <c r="Y985" s="5"/>
      <c r="Z985" s="5"/>
      <c r="AA985" s="5"/>
      <c r="AB985" s="5"/>
      <c r="AC985" s="5"/>
      <c r="AD985" s="5"/>
    </row>
    <row r="986" ht="34.5" customHeight="1">
      <c r="Q986" s="5"/>
      <c r="R986" s="5"/>
      <c r="S986" s="5"/>
      <c r="T986" s="5"/>
      <c r="U986" s="5"/>
      <c r="V986" s="5"/>
      <c r="W986" s="5"/>
      <c r="X986" s="5"/>
      <c r="Y986" s="5"/>
      <c r="Z986" s="5"/>
      <c r="AA986" s="5"/>
      <c r="AB986" s="5"/>
      <c r="AC986" s="5"/>
      <c r="AD986" s="5"/>
    </row>
    <row r="987" ht="34.5" customHeight="1">
      <c r="Q987" s="5"/>
      <c r="R987" s="5"/>
      <c r="S987" s="5"/>
      <c r="T987" s="5"/>
      <c r="U987" s="5"/>
      <c r="V987" s="5"/>
      <c r="W987" s="5"/>
      <c r="X987" s="5"/>
      <c r="Y987" s="5"/>
      <c r="Z987" s="5"/>
      <c r="AA987" s="5"/>
      <c r="AB987" s="5"/>
      <c r="AC987" s="5"/>
      <c r="AD987" s="5"/>
    </row>
    <row r="988" ht="34.5" customHeight="1">
      <c r="Q988" s="5"/>
      <c r="R988" s="5"/>
      <c r="S988" s="5"/>
      <c r="T988" s="5"/>
      <c r="U988" s="5"/>
      <c r="V988" s="5"/>
      <c r="W988" s="5"/>
      <c r="X988" s="5"/>
      <c r="Y988" s="5"/>
      <c r="Z988" s="5"/>
      <c r="AA988" s="5"/>
      <c r="AB988" s="5"/>
      <c r="AC988" s="5"/>
      <c r="AD988" s="5"/>
    </row>
    <row r="989" ht="34.5" customHeight="1">
      <c r="Q989" s="5"/>
      <c r="R989" s="5"/>
      <c r="S989" s="5"/>
      <c r="T989" s="5"/>
      <c r="U989" s="5"/>
      <c r="V989" s="5"/>
      <c r="W989" s="5"/>
      <c r="X989" s="5"/>
      <c r="Y989" s="5"/>
      <c r="Z989" s="5"/>
      <c r="AA989" s="5"/>
      <c r="AB989" s="5"/>
      <c r="AC989" s="5"/>
      <c r="AD989" s="5"/>
    </row>
    <row r="990" ht="34.5" customHeight="1">
      <c r="Q990" s="5"/>
      <c r="R990" s="5"/>
      <c r="S990" s="5"/>
      <c r="T990" s="5"/>
      <c r="U990" s="5"/>
      <c r="V990" s="5"/>
      <c r="W990" s="5"/>
      <c r="X990" s="5"/>
      <c r="Y990" s="5"/>
      <c r="Z990" s="5"/>
      <c r="AA990" s="5"/>
      <c r="AB990" s="5"/>
      <c r="AC990" s="5"/>
      <c r="AD990" s="5"/>
    </row>
    <row r="991" ht="34.5" customHeight="1">
      <c r="Q991" s="5"/>
      <c r="R991" s="5"/>
      <c r="S991" s="5"/>
      <c r="T991" s="5"/>
      <c r="U991" s="5"/>
      <c r="V991" s="5"/>
      <c r="W991" s="5"/>
      <c r="X991" s="5"/>
      <c r="Y991" s="5"/>
      <c r="Z991" s="5"/>
      <c r="AA991" s="5"/>
      <c r="AB991" s="5"/>
      <c r="AC991" s="5"/>
      <c r="AD991" s="5"/>
    </row>
    <row r="992" ht="34.5" customHeight="1">
      <c r="Q992" s="5"/>
      <c r="R992" s="5"/>
      <c r="S992" s="5"/>
      <c r="T992" s="5"/>
      <c r="U992" s="5"/>
      <c r="V992" s="5"/>
      <c r="W992" s="5"/>
      <c r="X992" s="5"/>
      <c r="Y992" s="5"/>
      <c r="Z992" s="5"/>
      <c r="AA992" s="5"/>
      <c r="AB992" s="5"/>
      <c r="AC992" s="5"/>
      <c r="AD992" s="5"/>
    </row>
    <row r="993" ht="34.5" customHeight="1">
      <c r="Q993" s="5"/>
      <c r="R993" s="5"/>
      <c r="S993" s="5"/>
      <c r="T993" s="5"/>
      <c r="U993" s="5"/>
      <c r="V993" s="5"/>
      <c r="W993" s="5"/>
      <c r="X993" s="5"/>
      <c r="Y993" s="5"/>
      <c r="Z993" s="5"/>
      <c r="AA993" s="5"/>
      <c r="AB993" s="5"/>
      <c r="AC993" s="5"/>
      <c r="AD993" s="5"/>
    </row>
    <row r="994" ht="34.5" customHeight="1">
      <c r="Q994" s="5"/>
      <c r="R994" s="5"/>
      <c r="S994" s="5"/>
      <c r="T994" s="5"/>
      <c r="U994" s="5"/>
      <c r="V994" s="5"/>
      <c r="W994" s="5"/>
      <c r="X994" s="5"/>
      <c r="Y994" s="5"/>
      <c r="Z994" s="5"/>
      <c r="AA994" s="5"/>
      <c r="AB994" s="5"/>
      <c r="AC994" s="5"/>
      <c r="AD994" s="5"/>
    </row>
    <row r="995" ht="34.5" customHeight="1">
      <c r="Q995" s="5"/>
      <c r="R995" s="5"/>
      <c r="S995" s="5"/>
      <c r="T995" s="5"/>
      <c r="U995" s="5"/>
      <c r="V995" s="5"/>
      <c r="W995" s="5"/>
      <c r="X995" s="5"/>
      <c r="Y995" s="5"/>
      <c r="Z995" s="5"/>
      <c r="AA995" s="5"/>
      <c r="AB995" s="5"/>
      <c r="AC995" s="5"/>
      <c r="AD995" s="5"/>
    </row>
    <row r="996" ht="34.5" customHeight="1">
      <c r="Q996" s="5"/>
      <c r="R996" s="5"/>
      <c r="S996" s="5"/>
      <c r="T996" s="5"/>
      <c r="U996" s="5"/>
      <c r="V996" s="5"/>
      <c r="W996" s="5"/>
      <c r="X996" s="5"/>
      <c r="Y996" s="5"/>
      <c r="Z996" s="5"/>
      <c r="AA996" s="5"/>
      <c r="AB996" s="5"/>
      <c r="AC996" s="5"/>
      <c r="AD996" s="5"/>
    </row>
    <row r="997" ht="34.5" customHeight="1">
      <c r="Q997" s="5"/>
      <c r="R997" s="5"/>
      <c r="S997" s="5"/>
      <c r="T997" s="5"/>
      <c r="U997" s="5"/>
      <c r="V997" s="5"/>
      <c r="W997" s="5"/>
      <c r="X997" s="5"/>
      <c r="Y997" s="5"/>
      <c r="Z997" s="5"/>
      <c r="AA997" s="5"/>
      <c r="AB997" s="5"/>
      <c r="AC997" s="5"/>
      <c r="AD997" s="5"/>
    </row>
    <row r="998" ht="34.5" customHeight="1">
      <c r="Q998" s="5"/>
      <c r="R998" s="5"/>
      <c r="S998" s="5"/>
      <c r="T998" s="5"/>
      <c r="U998" s="5"/>
      <c r="V998" s="5"/>
      <c r="W998" s="5"/>
      <c r="X998" s="5"/>
      <c r="Y998" s="5"/>
      <c r="Z998" s="5"/>
      <c r="AA998" s="5"/>
      <c r="AB998" s="5"/>
      <c r="AC998" s="5"/>
      <c r="AD998" s="5"/>
    </row>
    <row r="999" ht="34.5" customHeight="1">
      <c r="Q999" s="5"/>
      <c r="R999" s="5"/>
      <c r="S999" s="5"/>
      <c r="T999" s="5"/>
      <c r="U999" s="5"/>
      <c r="V999" s="5"/>
      <c r="W999" s="5"/>
      <c r="X999" s="5"/>
      <c r="Y999" s="5"/>
      <c r="Z999" s="5"/>
      <c r="AA999" s="5"/>
      <c r="AB999" s="5"/>
      <c r="AC999" s="5"/>
      <c r="AD999" s="5"/>
    </row>
    <row r="1000" ht="34.5" customHeight="1">
      <c r="Q1000" s="5"/>
      <c r="R1000" s="5"/>
      <c r="S1000" s="5"/>
      <c r="T1000" s="5"/>
      <c r="U1000" s="5"/>
      <c r="V1000" s="5"/>
      <c r="W1000" s="5"/>
      <c r="X1000" s="5"/>
      <c r="Y1000" s="5"/>
      <c r="Z1000" s="5"/>
      <c r="AA1000" s="5"/>
      <c r="AB1000" s="5"/>
      <c r="AC1000" s="5"/>
      <c r="AD1000" s="5"/>
    </row>
    <row r="1001" ht="34.5" customHeight="1">
      <c r="Q1001" s="5"/>
      <c r="R1001" s="5"/>
      <c r="S1001" s="5"/>
      <c r="T1001" s="5"/>
      <c r="U1001" s="5"/>
      <c r="V1001" s="5"/>
      <c r="W1001" s="5"/>
      <c r="X1001" s="5"/>
      <c r="Y1001" s="5"/>
      <c r="Z1001" s="5"/>
      <c r="AA1001" s="5"/>
      <c r="AB1001" s="5"/>
      <c r="AC1001" s="5"/>
      <c r="AD1001" s="5"/>
    </row>
    <row r="1002" ht="34.5" customHeight="1">
      <c r="Q1002" s="5"/>
      <c r="R1002" s="5"/>
      <c r="S1002" s="5"/>
      <c r="T1002" s="5"/>
      <c r="U1002" s="5"/>
      <c r="V1002" s="5"/>
      <c r="W1002" s="5"/>
      <c r="X1002" s="5"/>
      <c r="Y1002" s="5"/>
      <c r="Z1002" s="5"/>
      <c r="AA1002" s="5"/>
      <c r="AB1002" s="5"/>
      <c r="AC1002" s="5"/>
      <c r="AD1002" s="5"/>
    </row>
    <row r="1003" ht="34.5" customHeight="1">
      <c r="Q1003" s="5"/>
      <c r="R1003" s="5"/>
      <c r="S1003" s="5"/>
      <c r="T1003" s="5"/>
      <c r="U1003" s="5"/>
      <c r="V1003" s="5"/>
      <c r="W1003" s="5"/>
      <c r="X1003" s="5"/>
      <c r="Y1003" s="5"/>
      <c r="Z1003" s="5"/>
      <c r="AA1003" s="5"/>
      <c r="AB1003" s="5"/>
      <c r="AC1003" s="5"/>
      <c r="AD1003" s="5"/>
    </row>
    <row r="1004" ht="34.5" customHeight="1">
      <c r="Q1004" s="5"/>
      <c r="R1004" s="5"/>
      <c r="S1004" s="5"/>
      <c r="T1004" s="5"/>
      <c r="U1004" s="5"/>
      <c r="V1004" s="5"/>
      <c r="W1004" s="5"/>
      <c r="X1004" s="5"/>
      <c r="Y1004" s="5"/>
      <c r="Z1004" s="5"/>
      <c r="AA1004" s="5"/>
      <c r="AB1004" s="5"/>
      <c r="AC1004" s="5"/>
      <c r="AD1004" s="5"/>
    </row>
    <row r="1005" ht="34.5" customHeight="1">
      <c r="Q1005" s="5"/>
      <c r="R1005" s="5"/>
      <c r="S1005" s="5"/>
      <c r="T1005" s="5"/>
      <c r="U1005" s="5"/>
      <c r="V1005" s="5"/>
      <c r="W1005" s="5"/>
      <c r="X1005" s="5"/>
      <c r="Y1005" s="5"/>
      <c r="Z1005" s="5"/>
      <c r="AA1005" s="5"/>
      <c r="AB1005" s="5"/>
      <c r="AC1005" s="5"/>
      <c r="AD1005" s="5"/>
    </row>
    <row r="1006" ht="34.5" customHeight="1">
      <c r="Q1006" s="5"/>
      <c r="R1006" s="5"/>
      <c r="S1006" s="5"/>
      <c r="T1006" s="5"/>
      <c r="U1006" s="5"/>
      <c r="V1006" s="5"/>
      <c r="W1006" s="5"/>
      <c r="X1006" s="5"/>
      <c r="Y1006" s="5"/>
      <c r="Z1006" s="5"/>
      <c r="AA1006" s="5"/>
      <c r="AB1006" s="5"/>
      <c r="AC1006" s="5"/>
      <c r="AD1006" s="5"/>
    </row>
    <row r="1007" ht="34.5" customHeight="1">
      <c r="Q1007" s="5"/>
      <c r="R1007" s="5"/>
      <c r="S1007" s="5"/>
      <c r="T1007" s="5"/>
      <c r="U1007" s="5"/>
      <c r="V1007" s="5"/>
      <c r="W1007" s="5"/>
      <c r="X1007" s="5"/>
      <c r="Y1007" s="5"/>
      <c r="Z1007" s="5"/>
      <c r="AA1007" s="5"/>
      <c r="AB1007" s="5"/>
      <c r="AC1007" s="5"/>
      <c r="AD1007" s="5"/>
    </row>
  </sheetData>
  <mergeCells count="105">
    <mergeCell ref="H5:K5"/>
    <mergeCell ref="L5:P5"/>
    <mergeCell ref="A2:G2"/>
    <mergeCell ref="H2:K2"/>
    <mergeCell ref="L2:P2"/>
    <mergeCell ref="H3:K3"/>
    <mergeCell ref="H4:K4"/>
    <mergeCell ref="L4:P4"/>
    <mergeCell ref="A5:G5"/>
    <mergeCell ref="A6:G6"/>
    <mergeCell ref="H6:K6"/>
    <mergeCell ref="L6:P6"/>
    <mergeCell ref="A7:G7"/>
    <mergeCell ref="A8:D8"/>
    <mergeCell ref="E8:P8"/>
    <mergeCell ref="E9:P9"/>
    <mergeCell ref="A16:D16"/>
    <mergeCell ref="A17:D17"/>
    <mergeCell ref="A18:D18"/>
    <mergeCell ref="A9:D9"/>
    <mergeCell ref="A10:D10"/>
    <mergeCell ref="A11:D11"/>
    <mergeCell ref="A12:D12"/>
    <mergeCell ref="A13:D13"/>
    <mergeCell ref="A14:D14"/>
    <mergeCell ref="A15:D15"/>
    <mergeCell ref="E10:P10"/>
    <mergeCell ref="E11:P11"/>
    <mergeCell ref="E12:P12"/>
    <mergeCell ref="E13:P13"/>
    <mergeCell ref="E14:P14"/>
    <mergeCell ref="E15:P15"/>
    <mergeCell ref="E16:P16"/>
    <mergeCell ref="E17:P17"/>
    <mergeCell ref="E18:P18"/>
    <mergeCell ref="A19:P19"/>
    <mergeCell ref="A20:P20"/>
    <mergeCell ref="A21:P22"/>
    <mergeCell ref="A23:P23"/>
    <mergeCell ref="A24:P24"/>
    <mergeCell ref="B61:D61"/>
    <mergeCell ref="B62:D62"/>
    <mergeCell ref="E62:F62"/>
    <mergeCell ref="A63:D63"/>
    <mergeCell ref="E63:F63"/>
    <mergeCell ref="A65:P65"/>
    <mergeCell ref="A66:P66"/>
    <mergeCell ref="B67:P67"/>
    <mergeCell ref="B68:P68"/>
    <mergeCell ref="B69:P69"/>
    <mergeCell ref="B70:P70"/>
    <mergeCell ref="A72:P72"/>
    <mergeCell ref="A73:P73"/>
    <mergeCell ref="B74:P74"/>
    <mergeCell ref="A25:L25"/>
    <mergeCell ref="B26:G26"/>
    <mergeCell ref="B27:G27"/>
    <mergeCell ref="B28:G28"/>
    <mergeCell ref="B29:G29"/>
    <mergeCell ref="B30:G30"/>
    <mergeCell ref="B31:G31"/>
    <mergeCell ref="B32:G32"/>
    <mergeCell ref="B33:G33"/>
    <mergeCell ref="B34:G34"/>
    <mergeCell ref="B35:G35"/>
    <mergeCell ref="B36:G36"/>
    <mergeCell ref="A38:L38"/>
    <mergeCell ref="A39:P39"/>
    <mergeCell ref="A40:P40"/>
    <mergeCell ref="B41:G41"/>
    <mergeCell ref="B42:G42"/>
    <mergeCell ref="B43:G43"/>
    <mergeCell ref="B44:G44"/>
    <mergeCell ref="B45:G45"/>
    <mergeCell ref="B46:G46"/>
    <mergeCell ref="B47:G47"/>
    <mergeCell ref="B48:G48"/>
    <mergeCell ref="B49:G49"/>
    <mergeCell ref="B50:G50"/>
    <mergeCell ref="B51:G51"/>
    <mergeCell ref="A52:P52"/>
    <mergeCell ref="A53:P53"/>
    <mergeCell ref="A54:P54"/>
    <mergeCell ref="B55:D55"/>
    <mergeCell ref="E55:F55"/>
    <mergeCell ref="B56:D56"/>
    <mergeCell ref="E56:F56"/>
    <mergeCell ref="B57:D57"/>
    <mergeCell ref="E57:F57"/>
    <mergeCell ref="B58:D58"/>
    <mergeCell ref="E58:F58"/>
    <mergeCell ref="B59:D59"/>
    <mergeCell ref="E59:F59"/>
    <mergeCell ref="B60:D60"/>
    <mergeCell ref="E60:F60"/>
    <mergeCell ref="E61:F61"/>
    <mergeCell ref="A82:P82"/>
    <mergeCell ref="A83:P83"/>
    <mergeCell ref="B75:P75"/>
    <mergeCell ref="B76:P76"/>
    <mergeCell ref="B77:P77"/>
    <mergeCell ref="B78:P78"/>
    <mergeCell ref="B79:P79"/>
    <mergeCell ref="B80:P80"/>
    <mergeCell ref="A81:P81"/>
  </mergeCells>
  <printOptions horizontalCentered="1"/>
  <pageMargins bottom="0.5" footer="0.0" header="0.0" left="0.25" right="0.25" top="0.5"/>
  <pageSetup fitToHeight="0" paperSize="9"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34.5" customHeight="1">
      <c r="A1" s="151" t="s">
        <v>193</v>
      </c>
      <c r="B1" s="7"/>
      <c r="C1" s="7"/>
      <c r="D1" s="7"/>
      <c r="E1" s="7"/>
      <c r="F1" s="7"/>
      <c r="G1" s="7"/>
      <c r="H1" s="7"/>
      <c r="I1" s="7"/>
      <c r="J1" s="7"/>
      <c r="K1" s="7"/>
      <c r="L1" s="7"/>
      <c r="M1" s="7"/>
      <c r="N1" s="7"/>
      <c r="O1" s="7"/>
      <c r="P1" s="5"/>
      <c r="Q1" s="5"/>
      <c r="R1" s="5"/>
      <c r="S1" s="5"/>
      <c r="T1" s="5"/>
      <c r="U1" s="5"/>
      <c r="V1" s="5"/>
      <c r="W1" s="5"/>
      <c r="X1" s="5"/>
      <c r="Y1" s="5"/>
      <c r="Z1" s="5"/>
      <c r="AA1" s="5"/>
      <c r="AB1" s="5"/>
      <c r="AC1" s="5"/>
    </row>
    <row r="2" ht="57.0" customHeight="1">
      <c r="A2" s="37" t="s">
        <v>194</v>
      </c>
      <c r="B2" s="7"/>
      <c r="C2" s="7"/>
      <c r="D2" s="7"/>
      <c r="E2" s="7"/>
      <c r="F2" s="7"/>
      <c r="G2" s="7"/>
      <c r="H2" s="7"/>
      <c r="I2" s="7"/>
      <c r="J2" s="7"/>
      <c r="K2" s="7"/>
      <c r="L2" s="7"/>
      <c r="M2" s="7"/>
      <c r="N2" s="7"/>
      <c r="O2" s="7"/>
      <c r="P2" s="152"/>
      <c r="Q2" s="5"/>
      <c r="R2" s="5"/>
      <c r="S2" s="5"/>
      <c r="T2" s="5"/>
      <c r="U2" s="5"/>
      <c r="V2" s="5"/>
      <c r="W2" s="5"/>
      <c r="X2" s="5"/>
      <c r="Y2" s="5"/>
      <c r="Z2" s="5"/>
      <c r="AA2" s="5"/>
      <c r="AB2" s="5"/>
      <c r="AC2" s="5"/>
    </row>
    <row r="3" ht="34.5" customHeight="1">
      <c r="A3" s="153" t="s">
        <v>195</v>
      </c>
      <c r="B3" s="154" t="s">
        <v>220</v>
      </c>
      <c r="C3" s="129"/>
      <c r="D3" s="155"/>
      <c r="E3" s="190" t="s">
        <v>221</v>
      </c>
      <c r="F3" s="85" t="s">
        <v>197</v>
      </c>
      <c r="G3" s="191" t="s">
        <v>198</v>
      </c>
      <c r="H3" s="192" t="s">
        <v>199</v>
      </c>
      <c r="I3" s="192" t="s">
        <v>200</v>
      </c>
      <c r="J3" s="193" t="s">
        <v>201</v>
      </c>
      <c r="K3" s="194"/>
      <c r="L3" s="194"/>
      <c r="M3" s="194"/>
      <c r="N3" s="194"/>
      <c r="O3" s="5"/>
      <c r="P3" s="5"/>
      <c r="Q3" s="5"/>
      <c r="R3" s="5"/>
      <c r="S3" s="5"/>
      <c r="T3" s="5"/>
      <c r="U3" s="5"/>
      <c r="V3" s="5"/>
      <c r="W3" s="5"/>
      <c r="X3" s="5"/>
      <c r="Y3" s="5"/>
      <c r="Z3" s="5"/>
      <c r="AA3" s="5"/>
      <c r="AB3" s="5"/>
      <c r="AC3" s="5"/>
    </row>
    <row r="4" ht="34.5" customHeight="1">
      <c r="A4" s="168">
        <v>1.0</v>
      </c>
      <c r="B4" s="72" t="s">
        <v>222</v>
      </c>
      <c r="C4" s="35"/>
      <c r="D4" s="108"/>
      <c r="E4" s="195">
        <v>10.0</v>
      </c>
      <c r="F4" s="165" t="s">
        <v>208</v>
      </c>
      <c r="G4" s="165" t="s">
        <v>207</v>
      </c>
      <c r="H4" s="165" t="s">
        <v>208</v>
      </c>
      <c r="I4" s="165" t="s">
        <v>208</v>
      </c>
      <c r="J4" s="165" t="s">
        <v>208</v>
      </c>
      <c r="K4" s="196"/>
      <c r="L4" s="196"/>
      <c r="M4" s="196"/>
      <c r="N4" s="196"/>
      <c r="O4" s="196"/>
      <c r="P4" s="5"/>
      <c r="Q4" s="5"/>
      <c r="R4" s="5"/>
      <c r="S4" s="5"/>
      <c r="T4" s="5"/>
      <c r="U4" s="5"/>
      <c r="V4" s="5"/>
      <c r="W4" s="5"/>
      <c r="X4" s="5"/>
      <c r="Y4" s="5"/>
      <c r="Z4" s="5"/>
      <c r="AA4" s="5"/>
      <c r="AB4" s="5"/>
      <c r="AC4" s="5"/>
    </row>
    <row r="5" ht="34.5" customHeight="1">
      <c r="A5" s="168">
        <v>2.0</v>
      </c>
      <c r="B5" s="72" t="s">
        <v>223</v>
      </c>
      <c r="C5" s="35"/>
      <c r="D5" s="36"/>
      <c r="E5" s="195">
        <v>10.0</v>
      </c>
      <c r="F5" s="165" t="s">
        <v>208</v>
      </c>
      <c r="G5" s="165" t="s">
        <v>208</v>
      </c>
      <c r="H5" s="165" t="s">
        <v>207</v>
      </c>
      <c r="I5" s="165" t="s">
        <v>208</v>
      </c>
      <c r="J5" s="165" t="s">
        <v>208</v>
      </c>
      <c r="K5" s="196"/>
      <c r="L5" s="196"/>
      <c r="M5" s="196"/>
      <c r="N5" s="196"/>
      <c r="O5" s="196"/>
      <c r="P5" s="5"/>
      <c r="Q5" s="5"/>
      <c r="R5" s="5"/>
      <c r="S5" s="5"/>
      <c r="T5" s="5"/>
      <c r="U5" s="5"/>
      <c r="V5" s="5"/>
      <c r="W5" s="5"/>
      <c r="X5" s="5"/>
      <c r="Y5" s="5"/>
      <c r="Z5" s="5"/>
      <c r="AA5" s="5"/>
      <c r="AB5" s="5"/>
      <c r="AC5" s="5"/>
    </row>
    <row r="6" ht="34.5" customHeight="1">
      <c r="A6" s="168">
        <v>3.0</v>
      </c>
      <c r="B6" s="72" t="s">
        <v>224</v>
      </c>
      <c r="C6" s="35"/>
      <c r="D6" s="36"/>
      <c r="E6" s="195">
        <v>10.0</v>
      </c>
      <c r="F6" s="165" t="s">
        <v>208</v>
      </c>
      <c r="G6" s="165" t="s">
        <v>208</v>
      </c>
      <c r="H6" s="165" t="s">
        <v>207</v>
      </c>
      <c r="I6" s="165" t="s">
        <v>208</v>
      </c>
      <c r="J6" s="165" t="s">
        <v>208</v>
      </c>
      <c r="K6" s="196"/>
      <c r="L6" s="196"/>
      <c r="M6" s="196"/>
      <c r="N6" s="196"/>
      <c r="O6" s="196"/>
      <c r="P6" s="5"/>
      <c r="Q6" s="5"/>
      <c r="R6" s="5"/>
      <c r="S6" s="5"/>
      <c r="T6" s="5"/>
      <c r="U6" s="5"/>
      <c r="V6" s="5"/>
      <c r="W6" s="5"/>
      <c r="X6" s="5"/>
      <c r="Y6" s="5"/>
      <c r="Z6" s="5"/>
      <c r="AA6" s="5"/>
      <c r="AB6" s="5"/>
      <c r="AC6" s="5"/>
    </row>
    <row r="7" ht="34.5" customHeight="1">
      <c r="A7" s="168">
        <v>4.0</v>
      </c>
      <c r="B7" s="72" t="s">
        <v>225</v>
      </c>
      <c r="C7" s="35"/>
      <c r="D7" s="36"/>
      <c r="E7" s="195">
        <v>10.0</v>
      </c>
      <c r="F7" s="165" t="s">
        <v>208</v>
      </c>
      <c r="G7" s="165" t="s">
        <v>208</v>
      </c>
      <c r="H7" s="165" t="s">
        <v>207</v>
      </c>
      <c r="I7" s="165" t="s">
        <v>208</v>
      </c>
      <c r="J7" s="165" t="s">
        <v>208</v>
      </c>
      <c r="K7" s="196"/>
      <c r="L7" s="196"/>
      <c r="M7" s="196"/>
      <c r="N7" s="196"/>
      <c r="O7" s="196"/>
      <c r="P7" s="5"/>
      <c r="Q7" s="5"/>
      <c r="R7" s="5"/>
      <c r="S7" s="5"/>
      <c r="T7" s="5"/>
      <c r="U7" s="5"/>
      <c r="V7" s="5"/>
      <c r="W7" s="5"/>
      <c r="X7" s="5"/>
      <c r="Y7" s="5"/>
      <c r="Z7" s="5"/>
      <c r="AA7" s="5"/>
      <c r="AB7" s="5"/>
      <c r="AC7" s="5"/>
    </row>
    <row r="8" ht="34.5" customHeight="1">
      <c r="A8" s="168">
        <v>5.0</v>
      </c>
      <c r="B8" s="72" t="s">
        <v>226</v>
      </c>
      <c r="C8" s="35"/>
      <c r="D8" s="36"/>
      <c r="E8" s="195">
        <v>10.0</v>
      </c>
      <c r="F8" s="165" t="s">
        <v>208</v>
      </c>
      <c r="G8" s="165" t="s">
        <v>208</v>
      </c>
      <c r="H8" s="165" t="s">
        <v>207</v>
      </c>
      <c r="I8" s="165" t="s">
        <v>208</v>
      </c>
      <c r="J8" s="165" t="s">
        <v>208</v>
      </c>
      <c r="K8" s="196"/>
      <c r="L8" s="196"/>
      <c r="M8" s="196"/>
      <c r="N8" s="196"/>
      <c r="O8" s="196"/>
      <c r="P8" s="5"/>
      <c r="Q8" s="5"/>
      <c r="R8" s="5"/>
      <c r="S8" s="5"/>
      <c r="T8" s="5"/>
      <c r="U8" s="5"/>
      <c r="V8" s="5"/>
      <c r="W8" s="5"/>
      <c r="X8" s="5"/>
      <c r="Y8" s="5"/>
      <c r="Z8" s="5"/>
      <c r="AA8" s="5"/>
      <c r="AB8" s="5"/>
      <c r="AC8" s="5"/>
    </row>
    <row r="9" ht="34.5" customHeight="1">
      <c r="A9" s="168">
        <v>6.0</v>
      </c>
      <c r="B9" s="72" t="s">
        <v>68</v>
      </c>
      <c r="C9" s="35"/>
      <c r="D9" s="36"/>
      <c r="E9" s="195">
        <v>10.0</v>
      </c>
      <c r="F9" s="165" t="s">
        <v>208</v>
      </c>
      <c r="G9" s="165" t="s">
        <v>208</v>
      </c>
      <c r="H9" s="165" t="s">
        <v>207</v>
      </c>
      <c r="I9" s="165" t="s">
        <v>208</v>
      </c>
      <c r="J9" s="165" t="s">
        <v>208</v>
      </c>
      <c r="K9" s="196"/>
      <c r="L9" s="196"/>
      <c r="M9" s="196"/>
      <c r="N9" s="196"/>
      <c r="O9" s="196"/>
      <c r="P9" s="5"/>
      <c r="Q9" s="5"/>
      <c r="R9" s="5"/>
      <c r="S9" s="5"/>
      <c r="T9" s="5"/>
      <c r="U9" s="5"/>
      <c r="V9" s="5"/>
      <c r="W9" s="5"/>
      <c r="X9" s="5"/>
      <c r="Y9" s="5"/>
      <c r="Z9" s="5"/>
      <c r="AA9" s="5"/>
      <c r="AB9" s="5"/>
      <c r="AC9" s="5"/>
    </row>
    <row r="10" ht="34.5" customHeight="1">
      <c r="A10" s="168">
        <v>7.0</v>
      </c>
      <c r="B10" s="72" t="s">
        <v>72</v>
      </c>
      <c r="C10" s="35"/>
      <c r="D10" s="36"/>
      <c r="E10" s="195">
        <v>10.0</v>
      </c>
      <c r="F10" s="165" t="s">
        <v>207</v>
      </c>
      <c r="G10" s="165" t="s">
        <v>207</v>
      </c>
      <c r="H10" s="165" t="s">
        <v>207</v>
      </c>
      <c r="I10" s="165" t="s">
        <v>207</v>
      </c>
      <c r="J10" s="165" t="s">
        <v>207</v>
      </c>
      <c r="K10" s="196"/>
      <c r="L10" s="196"/>
      <c r="M10" s="196"/>
      <c r="N10" s="196"/>
      <c r="O10" s="196"/>
      <c r="P10" s="5"/>
      <c r="Q10" s="5"/>
      <c r="R10" s="5"/>
      <c r="S10" s="5"/>
      <c r="T10" s="5"/>
      <c r="U10" s="5"/>
      <c r="V10" s="5"/>
      <c r="W10" s="5"/>
      <c r="X10" s="5"/>
      <c r="Y10" s="5"/>
      <c r="Z10" s="5"/>
      <c r="AA10" s="5"/>
      <c r="AB10" s="5"/>
      <c r="AC10" s="5"/>
    </row>
    <row r="11" ht="34.5" customHeight="1">
      <c r="A11" s="168">
        <v>8.0</v>
      </c>
      <c r="B11" s="72" t="s">
        <v>227</v>
      </c>
      <c r="C11" s="35"/>
      <c r="D11" s="36"/>
      <c r="E11" s="195">
        <v>10.0</v>
      </c>
      <c r="F11" s="165" t="s">
        <v>207</v>
      </c>
      <c r="G11" s="165" t="s">
        <v>207</v>
      </c>
      <c r="H11" s="165" t="s">
        <v>207</v>
      </c>
      <c r="I11" s="165" t="s">
        <v>207</v>
      </c>
      <c r="J11" s="165" t="s">
        <v>207</v>
      </c>
      <c r="K11" s="196"/>
      <c r="L11" s="196"/>
      <c r="M11" s="196"/>
      <c r="N11" s="196"/>
      <c r="O11" s="196"/>
      <c r="P11" s="5"/>
      <c r="Q11" s="5"/>
      <c r="R11" s="5"/>
      <c r="S11" s="5"/>
      <c r="T11" s="5"/>
      <c r="U11" s="5"/>
      <c r="V11" s="5"/>
      <c r="W11" s="5"/>
      <c r="X11" s="5"/>
      <c r="Y11" s="5"/>
      <c r="Z11" s="5"/>
      <c r="AA11" s="5"/>
      <c r="AB11" s="5"/>
      <c r="AC11" s="5"/>
    </row>
    <row r="12" ht="34.5" customHeight="1">
      <c r="A12" s="168">
        <v>9.0</v>
      </c>
      <c r="B12" s="72" t="s">
        <v>228</v>
      </c>
      <c r="C12" s="35"/>
      <c r="D12" s="36"/>
      <c r="E12" s="197">
        <v>30.0</v>
      </c>
      <c r="F12" s="165" t="s">
        <v>207</v>
      </c>
      <c r="G12" s="165" t="s">
        <v>207</v>
      </c>
      <c r="H12" s="165" t="s">
        <v>207</v>
      </c>
      <c r="I12" s="165" t="s">
        <v>207</v>
      </c>
      <c r="J12" s="165" t="s">
        <v>207</v>
      </c>
      <c r="K12" s="196"/>
      <c r="L12" s="196"/>
      <c r="M12" s="196"/>
      <c r="N12" s="196"/>
      <c r="O12" s="196"/>
      <c r="P12" s="5"/>
      <c r="Q12" s="5"/>
      <c r="R12" s="5"/>
      <c r="S12" s="5"/>
      <c r="T12" s="5"/>
      <c r="U12" s="5"/>
      <c r="V12" s="5"/>
      <c r="W12" s="5"/>
      <c r="X12" s="5"/>
      <c r="Y12" s="5"/>
      <c r="Z12" s="5"/>
      <c r="AA12" s="5"/>
      <c r="AB12" s="5"/>
      <c r="AC12" s="5"/>
    </row>
    <row r="13" ht="34.5" customHeight="1">
      <c r="A13" s="184" t="s">
        <v>215</v>
      </c>
      <c r="B13" s="2"/>
      <c r="C13" s="2"/>
      <c r="D13" s="3"/>
      <c r="E13" s="198">
        <f>sum(E4:E12)</f>
        <v>110</v>
      </c>
      <c r="F13" s="199"/>
      <c r="G13" s="200"/>
      <c r="H13" s="200"/>
      <c r="I13" s="200"/>
      <c r="J13" s="200"/>
      <c r="K13" s="200"/>
      <c r="L13" s="200"/>
      <c r="M13" s="200"/>
      <c r="N13" s="175"/>
      <c r="O13" s="167"/>
      <c r="P13" s="5"/>
      <c r="Q13" s="5"/>
      <c r="R13" s="5"/>
      <c r="S13" s="5"/>
      <c r="T13" s="5"/>
      <c r="U13" s="5"/>
      <c r="V13" s="5"/>
      <c r="W13" s="5"/>
      <c r="X13" s="5"/>
      <c r="Y13" s="5"/>
      <c r="Z13" s="5"/>
      <c r="AA13" s="5"/>
      <c r="AB13" s="5"/>
      <c r="AC13" s="5"/>
    </row>
  </sheetData>
  <mergeCells count="13">
    <mergeCell ref="B8:D8"/>
    <mergeCell ref="B9:D9"/>
    <mergeCell ref="B10:D10"/>
    <mergeCell ref="B11:D11"/>
    <mergeCell ref="B12:D12"/>
    <mergeCell ref="A13:D13"/>
    <mergeCell ref="A1:O1"/>
    <mergeCell ref="A2:O2"/>
    <mergeCell ref="B3:D3"/>
    <mergeCell ref="B4:D4"/>
    <mergeCell ref="B5:D5"/>
    <mergeCell ref="B6:D6"/>
    <mergeCell ref="B7:D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2020-06-30T06:34:18Z</dcterms:created>
  <dc:creator>Shree</dc:creator>
</cp:coreProperties>
</file>