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Google Drive\Freelancing\apress-books\excel-formulas-book\advanced-excel-formulas-files\ch-13\"/>
    </mc:Choice>
  </mc:AlternateContent>
  <xr:revisionPtr revIDLastSave="0" documentId="13_ncr:1_{ABDF24B8-0EF2-49A6-8B34-CEA9CD423F7C}" xr6:coauthVersionLast="47" xr6:coauthVersionMax="47" xr10:uidLastSave="{00000000-0000-0000-0000-000000000000}"/>
  <bookViews>
    <workbookView xWindow="-120" yWindow="-120" windowWidth="29040" windowHeight="15720" activeTab="2" xr2:uid="{7132406D-1F7C-408D-8474-015DB735BDB9}"/>
  </bookViews>
  <sheets>
    <sheet name="Data" sheetId="2" r:id="rId1"/>
    <sheet name="Date Help" sheetId="15" state="hidden" r:id="rId2"/>
    <sheet name="Simple Example" sheetId="16" r:id="rId3"/>
    <sheet name="Multiple Criteria" sheetId="17" r:id="rId4"/>
    <sheet name="#CALC! Error" sheetId="6" r:id="rId5"/>
    <sheet name="Calculated Column" sheetId="18" r:id="rId6"/>
    <sheet name="Return Non-Adjacent Columns" sheetId="11" r:id="rId7"/>
    <sheet name="Ignore Blanks" sheetId="13" r:id="rId8"/>
    <sheet name="FILTER &amp; NETWORKDAYS.INTL" sheetId="5" r:id="rId9"/>
    <sheet name="FILTER &amp; Combine" sheetId="9" r:id="rId10"/>
    <sheet name="Compare Lists" sheetId="10" r:id="rId11"/>
    <sheet name="Aggregate FILTER Results" sheetId="7" r:id="rId12"/>
    <sheet name="Shrinking Drop-down List" sheetId="3" r:id="rId13"/>
    <sheet name="List Data" sheetId="21" r:id="rId14"/>
    <sheet name="Products Data &amp; Lists" sheetId="19" r:id="rId15"/>
    <sheet name="Dependent Drop-Down Lists" sheetId="4" r:id="rId16"/>
    <sheet name="Product Sales Data" sheetId="20" r:id="rId17"/>
    <sheet name="Chart Data" sheetId="22" r:id="rId18"/>
    <sheet name="Dynamic Chart" sheetId="8" r:id="rId19"/>
  </sheets>
  <definedNames>
    <definedName name="lstCategory">_xlfn.ANCHORARRAY('Products Data &amp; Lists'!$F$2)</definedName>
    <definedName name="rngCategory">'Dependent Drop-Down Lists'!$B$3</definedName>
    <definedName name="rngChosenCat">'Dynamic Chart'!$B$3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9" l="1" a="1"/>
  <c r="F2" i="19" s="1"/>
  <c r="B3" i="9" a="1"/>
  <c r="B3" i="9" s="1"/>
  <c r="F3" i="5" l="1"/>
  <c r="F4" i="5"/>
  <c r="F5" i="5"/>
  <c r="F6" i="5"/>
  <c r="F7" i="5"/>
  <c r="F2" i="5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2" i="2"/>
  <c r="B5" i="18" s="1" a="1"/>
  <c r="B5" i="1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<sst xmlns="http://schemas.openxmlformats.org/spreadsheetml/2006/main" count="465" uniqueCount="227">
  <si>
    <t>Name</t>
  </si>
  <si>
    <t>Region</t>
  </si>
  <si>
    <t>Review By</t>
  </si>
  <si>
    <t>West</t>
  </si>
  <si>
    <t>South</t>
  </si>
  <si>
    <t>North</t>
  </si>
  <si>
    <t>For Dates</t>
  </si>
  <si>
    <t>Maria Anders</t>
  </si>
  <si>
    <t>Ana Trujillo</t>
  </si>
  <si>
    <t>Antonio Moreno</t>
  </si>
  <si>
    <t>Thomas Hardy</t>
  </si>
  <si>
    <t>Christina Berglund</t>
  </si>
  <si>
    <t>Hanna Moos</t>
  </si>
  <si>
    <t>Frédérique Citeaux</t>
  </si>
  <si>
    <t>Martín Sommer</t>
  </si>
  <si>
    <t>Laurence Lebihan</t>
  </si>
  <si>
    <t>Elizabeth Lincoln</t>
  </si>
  <si>
    <t>Victoria Ashworth</t>
  </si>
  <si>
    <t>Patricio Simpson</t>
  </si>
  <si>
    <t>Francisco Chang</t>
  </si>
  <si>
    <t>Yang Wang</t>
  </si>
  <si>
    <t>Pedro Afonso</t>
  </si>
  <si>
    <t>Elizabeth Brown</t>
  </si>
  <si>
    <t>Sven Ottlieb</t>
  </si>
  <si>
    <t>Janine Labrune</t>
  </si>
  <si>
    <t>Ann Devon</t>
  </si>
  <si>
    <t>Roland Mendel</t>
  </si>
  <si>
    <t>Aria Cruz</t>
  </si>
  <si>
    <t>Diego Roel</t>
  </si>
  <si>
    <t>Martine Rancé</t>
  </si>
  <si>
    <t>Maria Larsson</t>
  </si>
  <si>
    <t>Peter Franken</t>
  </si>
  <si>
    <t>Carine Schmitt</t>
  </si>
  <si>
    <t>Paolo Accorti</t>
  </si>
  <si>
    <t xml:space="preserve">Lino Rodriguez </t>
  </si>
  <si>
    <t>Eduardo Saavedra</t>
  </si>
  <si>
    <t>José Pedro Freyre</t>
  </si>
  <si>
    <t>André Fonseca</t>
  </si>
  <si>
    <t>Howard Snyder</t>
  </si>
  <si>
    <t>Manuel Pereira</t>
  </si>
  <si>
    <t>Mario Pontes</t>
  </si>
  <si>
    <t>Carlos Hernández</t>
  </si>
  <si>
    <t>Yoshi Latimer</t>
  </si>
  <si>
    <t>Patricia McKenna</t>
  </si>
  <si>
    <t>Helen Bennett</t>
  </si>
  <si>
    <t>Philip Cramer</t>
  </si>
  <si>
    <t>Daniel Tonini</t>
  </si>
  <si>
    <t>Annette Roulet</t>
  </si>
  <si>
    <t>Yoshi Tannamuri</t>
  </si>
  <si>
    <t>John Steel</t>
  </si>
  <si>
    <t>Renate Messner</t>
  </si>
  <si>
    <t>Jaime Yorres</t>
  </si>
  <si>
    <t>Carlos González</t>
  </si>
  <si>
    <t>Felipe Izquierdo</t>
  </si>
  <si>
    <t>Fran Wilson</t>
  </si>
  <si>
    <t>Giovanni Rovelli</t>
  </si>
  <si>
    <t>Catherine Dewey</t>
  </si>
  <si>
    <t>Jean Fresnière</t>
  </si>
  <si>
    <t>Alexander Feuer</t>
  </si>
  <si>
    <t>Simon Crowther</t>
  </si>
  <si>
    <t>Yvonne Moncada</t>
  </si>
  <si>
    <t>Rene Phillips</t>
  </si>
  <si>
    <t>Henriette Pfalzheim</t>
  </si>
  <si>
    <t>Marie Bertrand</t>
  </si>
  <si>
    <t>Guillermo Fernández</t>
  </si>
  <si>
    <t>Georg Pipps</t>
  </si>
  <si>
    <t>Isabel de Castro</t>
  </si>
  <si>
    <t>Bernardo Batista</t>
  </si>
  <si>
    <t>Lúcia Carvalho</t>
  </si>
  <si>
    <t>Horst Kloss</t>
  </si>
  <si>
    <t>Sergio Gutiérrez</t>
  </si>
  <si>
    <t>Paula Wilson</t>
  </si>
  <si>
    <t>Maurizio Moroni</t>
  </si>
  <si>
    <t>Janete Limeira</t>
  </si>
  <si>
    <t>Michael Holz</t>
  </si>
  <si>
    <t>Alejandra Camino</t>
  </si>
  <si>
    <t>Jonas Bergulfsen</t>
  </si>
  <si>
    <t>Jose Pavarotti</t>
  </si>
  <si>
    <t>Hari Kumar</t>
  </si>
  <si>
    <t>Jytte Petersen</t>
  </si>
  <si>
    <t>Dominique Perrier</t>
  </si>
  <si>
    <t>Art Braunschweiger</t>
  </si>
  <si>
    <t>Pascale Cartrain</t>
  </si>
  <si>
    <t>Liz Nixon</t>
  </si>
  <si>
    <t>Liu Wong</t>
  </si>
  <si>
    <t>Karin Josephs</t>
  </si>
  <si>
    <t>Miguel Angel Paolino</t>
  </si>
  <si>
    <t>Anabela Domingues</t>
  </si>
  <si>
    <t>Helvetius Nagy</t>
  </si>
  <si>
    <t>Palle Ibsen</t>
  </si>
  <si>
    <t>Mary Saveley</t>
  </si>
  <si>
    <t>Paul Henriot</t>
  </si>
  <si>
    <t>Rita Müller</t>
  </si>
  <si>
    <t>Pirkko Koskitalo</t>
  </si>
  <si>
    <t>Paula Parente</t>
  </si>
  <si>
    <t>Karl Jablonski</t>
  </si>
  <si>
    <t>Matti Karttunen</t>
  </si>
  <si>
    <t>Zbyszek Piestrzeniewicz</t>
  </si>
  <si>
    <t>Fernando Perez</t>
  </si>
  <si>
    <t>Stephanie Hamilton</t>
  </si>
  <si>
    <t>Carl Rooney</t>
  </si>
  <si>
    <t>Vladimir Radchenko</t>
  </si>
  <si>
    <t>Miles Thomas</t>
  </si>
  <si>
    <t>Claire Rice</t>
  </si>
  <si>
    <t>Lewis Noble</t>
  </si>
  <si>
    <t>Elena Collins</t>
  </si>
  <si>
    <t>Review Date</t>
  </si>
  <si>
    <t>No of Days</t>
  </si>
  <si>
    <t>Bulgaria</t>
  </si>
  <si>
    <t>UK</t>
  </si>
  <si>
    <t>Kenya</t>
  </si>
  <si>
    <t>Australia</t>
  </si>
  <si>
    <t>Peru</t>
  </si>
  <si>
    <t>Poland</t>
  </si>
  <si>
    <t>Location</t>
  </si>
  <si>
    <t>Country</t>
  </si>
  <si>
    <t>East</t>
  </si>
  <si>
    <t>Region 1</t>
  </si>
  <si>
    <t>Region 2</t>
  </si>
  <si>
    <t>Number</t>
  </si>
  <si>
    <t>Oz</t>
  </si>
  <si>
    <t>Pamela</t>
  </si>
  <si>
    <t>Kenneth</t>
  </si>
  <si>
    <t>Kirsty</t>
  </si>
  <si>
    <t>Martin</t>
  </si>
  <si>
    <t>Patrick</t>
  </si>
  <si>
    <t>Jane</t>
  </si>
  <si>
    <t>Jon</t>
  </si>
  <si>
    <t>Laurence</t>
  </si>
  <si>
    <t>Ian</t>
  </si>
  <si>
    <t>Harry</t>
  </si>
  <si>
    <t>Mike</t>
  </si>
  <si>
    <t>ID</t>
  </si>
  <si>
    <t>Task Name</t>
  </si>
  <si>
    <t>Task 1</t>
  </si>
  <si>
    <t>Task 2</t>
  </si>
  <si>
    <t>Task 3</t>
  </si>
  <si>
    <t>Task 4</t>
  </si>
  <si>
    <t>Task 5</t>
  </si>
  <si>
    <t>Task 6</t>
  </si>
  <si>
    <t>From</t>
  </si>
  <si>
    <t>To</t>
  </si>
  <si>
    <t>Site</t>
  </si>
  <si>
    <t>No of Workdays</t>
  </si>
  <si>
    <t>Site 2</t>
  </si>
  <si>
    <t>Site 1</t>
  </si>
  <si>
    <t>Site 3</t>
  </si>
  <si>
    <t>No FILTER</t>
  </si>
  <si>
    <t>Score</t>
  </si>
  <si>
    <t>Michelle</t>
  </si>
  <si>
    <t>Victoria</t>
  </si>
  <si>
    <t>Jason</t>
  </si>
  <si>
    <t>Darryl</t>
  </si>
  <si>
    <t>Heather</t>
  </si>
  <si>
    <t>Rachel</t>
  </si>
  <si>
    <t>David</t>
  </si>
  <si>
    <t>Kevin</t>
  </si>
  <si>
    <t>Hannah</t>
  </si>
  <si>
    <t>Carl</t>
  </si>
  <si>
    <t>Natalie</t>
  </si>
  <si>
    <t>Deborah</t>
  </si>
  <si>
    <t>Avg Top 5</t>
  </si>
  <si>
    <t>Max</t>
  </si>
  <si>
    <t>How Many</t>
  </si>
  <si>
    <t>Product ID</t>
  </si>
  <si>
    <t>Product</t>
  </si>
  <si>
    <t>Price</t>
  </si>
  <si>
    <t>R1001</t>
  </si>
  <si>
    <t>Orange Juice</t>
  </si>
  <si>
    <t>Beverages</t>
  </si>
  <si>
    <t>R1002</t>
  </si>
  <si>
    <t>Coffee</t>
  </si>
  <si>
    <t>R1003</t>
  </si>
  <si>
    <t>Tea</t>
  </si>
  <si>
    <t>R1004</t>
  </si>
  <si>
    <t>Hot Chocolate</t>
  </si>
  <si>
    <t>R1005</t>
  </si>
  <si>
    <t>Beer</t>
  </si>
  <si>
    <t>R1006</t>
  </si>
  <si>
    <t>Wine</t>
  </si>
  <si>
    <t>R1007</t>
  </si>
  <si>
    <t>Water</t>
  </si>
  <si>
    <t>R1008</t>
  </si>
  <si>
    <t>Sandwich</t>
  </si>
  <si>
    <t>Food</t>
  </si>
  <si>
    <t>R1009</t>
  </si>
  <si>
    <t>Samosa</t>
  </si>
  <si>
    <t>R1010</t>
  </si>
  <si>
    <t>Baguette</t>
  </si>
  <si>
    <t>R1011</t>
  </si>
  <si>
    <t>Soup</t>
  </si>
  <si>
    <t>R1012</t>
  </si>
  <si>
    <t>Jacket Potato</t>
  </si>
  <si>
    <t>R1013</t>
  </si>
  <si>
    <t>Cornish Pasty</t>
  </si>
  <si>
    <t>R1014</t>
  </si>
  <si>
    <t>Sausage Roll</t>
  </si>
  <si>
    <t>R1015</t>
  </si>
  <si>
    <t>Blueberry Muffin</t>
  </si>
  <si>
    <t>R1016</t>
  </si>
  <si>
    <t>Chocolate Chip Muffin</t>
  </si>
  <si>
    <t>R1017</t>
  </si>
  <si>
    <t>Croissant</t>
  </si>
  <si>
    <t>R1018</t>
  </si>
  <si>
    <t>Flapjack</t>
  </si>
  <si>
    <t>R1019</t>
  </si>
  <si>
    <t>Caramel Shortbread</t>
  </si>
  <si>
    <t>R1020</t>
  </si>
  <si>
    <t>Crisps</t>
  </si>
  <si>
    <t>Cakes</t>
  </si>
  <si>
    <t>Category</t>
  </si>
  <si>
    <t>Total</t>
  </si>
  <si>
    <t>Products</t>
  </si>
  <si>
    <t>Task</t>
  </si>
  <si>
    <t>Names</t>
  </si>
  <si>
    <t>Assigned</t>
  </si>
  <si>
    <t>Debra</t>
  </si>
  <si>
    <t>Celia</t>
  </si>
  <si>
    <t>Cristiano</t>
  </si>
  <si>
    <t>Bill</t>
  </si>
  <si>
    <t>Mynda</t>
  </si>
  <si>
    <t>Task A</t>
  </si>
  <si>
    <t>Task B</t>
  </si>
  <si>
    <t>Task C</t>
  </si>
  <si>
    <t>Task D</t>
  </si>
  <si>
    <t>Task E</t>
  </si>
  <si>
    <t>Anders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</si>
</sst>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4" fillId="0" borderId="0"/>
  </cellStyleXfs>
  <cellXfs count="33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14" fontId="0" fillId="0" borderId="0" xfId="0" applyNumberFormat="1"/>
    <xf numFmtId="0" fontId="0" fillId="0" borderId="0" xfId="0" applyNumberFormat="1"/>
    <xf numFmtId="0" fontId="1" fillId="2" borderId="2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4" borderId="1" xfId="0" applyFont="1" applyFill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5" borderId="2" xfId="0" applyFont="1" applyFill="1" applyBorder="1"/>
    <xf numFmtId="0" fontId="2" fillId="4" borderId="2" xfId="0" applyFont="1" applyFill="1" applyBorder="1"/>
    <xf numFmtId="0" fontId="2" fillId="3" borderId="1" xfId="0" applyFont="1" applyFill="1" applyBorder="1"/>
    <xf numFmtId="0" fontId="3" fillId="0" borderId="0" xfId="0" applyFont="1"/>
    <xf numFmtId="0" fontId="0" fillId="0" borderId="0" xfId="0" applyAlignment="1">
      <alignment wrapText="1"/>
    </xf>
    <xf numFmtId="0" fontId="1" fillId="3" borderId="2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2" applyFont="1" applyFill="1" applyBorder="1"/>
    <xf numFmtId="0" fontId="4" fillId="0" borderId="0" xfId="2"/>
    <xf numFmtId="43" fontId="4" fillId="0" borderId="0" xfId="1"/>
    <xf numFmtId="164" fontId="4" fillId="0" borderId="0" xfId="1" applyNumberFormat="1"/>
    <xf numFmtId="0" fontId="0" fillId="0" borderId="0" xfId="0" quotePrefix="1"/>
    <xf numFmtId="0" fontId="1" fillId="5" borderId="2" xfId="0" applyFont="1" applyFill="1" applyBorder="1"/>
    <xf numFmtId="0" fontId="3" fillId="0" borderId="1" xfId="0" applyFont="1" applyBorder="1"/>
  </cellXfs>
  <cellStyles count="3">
    <cellStyle name="Comma" xfId="1" builtinId="3"/>
    <cellStyle name="Normal" xfId="0" builtinId="0"/>
    <cellStyle name="Normal 2" xfId="2" xr:uid="{BB08D5F3-DAB5-4DDD-AA08-EA4CF7082E41}"/>
  </cellStyles>
  <dxfs count="37">
    <dxf>
      <numFmt numFmtId="164" formatCode="_-* #,##0_-;\-* #,##0_-;_-* &quot;-&quot;??_-;_-@_-"/>
    </dxf>
    <dxf>
      <border>
        <bottom style="thin">
          <color rgb="FF000000"/>
        </bottom>
      </border>
    </dxf>
    <dxf>
      <font>
        <b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thin">
          <color rgb="FF000000"/>
        </bottom>
      </border>
    </dxf>
    <dxf>
      <font>
        <b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7" tint="0.79998168889431442"/>
        </patternFill>
      </fill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numFmt numFmtId="19" formatCode="dd/mm/yyyy"/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  <dxf>
      <numFmt numFmtId="19" formatCode="dd/mm/yyyy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DD387F-3D2C-4044-A4DA-E53EB6F0F3AC}" name="tblReviewDates" displayName="tblReviewDates" ref="A1:C100" totalsRowShown="0" headerRowDxfId="36" headerRowBorderDxfId="35" tableBorderDxfId="34">
  <autoFilter ref="A1:C100" xr:uid="{49DD387F-3D2C-4044-A4DA-E53EB6F0F3AC}">
    <filterColumn colId="0" hiddenButton="1"/>
    <filterColumn colId="1" hiddenButton="1"/>
    <filterColumn colId="2" hiddenButton="1"/>
  </autoFilter>
  <tableColumns count="3">
    <tableColumn id="1" xr3:uid="{2979DED3-CEA3-4CF8-B835-098AF009166A}" name="Name"/>
    <tableColumn id="2" xr3:uid="{079ACF2C-3D1D-4EE7-9AE9-EB5EB00496CB}" name="Region"/>
    <tableColumn id="3" xr3:uid="{DF0B63EE-3FE1-48EE-8A03-84FBEC088A4C}" name="Review By" dataDxfId="33">
      <calculatedColumnFormula>TODAY()+'Date Help'!A2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F4F173-2448-42E2-B610-E02EF3036965}" name="tblCountries" displayName="tblCountries" ref="B1:B12" totalsRowShown="0" headerRowDxfId="32" headerRowBorderDxfId="31" tableBorderDxfId="30">
  <autoFilter ref="B1:B12" xr:uid="{71F4F173-2448-42E2-B610-E02EF3036965}">
    <filterColumn colId="0" hiddenButton="1"/>
  </autoFilter>
  <tableColumns count="1">
    <tableColumn id="1" xr3:uid="{7B07F486-A2B5-4FFF-ADDE-C67BF3526DD9}" name="Location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9509E6B-2124-4A17-8ADB-D6EE7AAF56B8}" name="tblClosures" displayName="tblClosures" ref="H1:J5" totalsRowShown="0" headerRowDxfId="29" headerRowBorderDxfId="28" tableBorderDxfId="27">
  <autoFilter ref="H1:J5" xr:uid="{89509E6B-2124-4A17-8ADB-D6EE7AAF56B8}">
    <filterColumn colId="0" hiddenButton="1"/>
    <filterColumn colId="1" hiddenButton="1"/>
    <filterColumn colId="2" hiddenButton="1"/>
  </autoFilter>
  <tableColumns count="3">
    <tableColumn id="1" xr3:uid="{19DC1CBF-F048-4276-8E85-A1CB14A4B7B3}" name="Site 1" dataDxfId="26"/>
    <tableColumn id="2" xr3:uid="{D73AE11A-7618-438C-BB1B-19332F43FF22}" name="Site 2"/>
    <tableColumn id="3" xr3:uid="{62DAE56F-03E0-4424-9D7E-C9325E6A0688}" name="Site 3" dataDxfId="25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21EC8-48C5-4E0D-9F9F-D107EA727A32}" name="tblFirst" displayName="tblFirst" ref="B2:C10" totalsRowShown="0" dataDxfId="23" headerRowBorderDxfId="24" tableBorderDxfId="22">
  <autoFilter ref="B2:C10" xr:uid="{34621EC8-48C5-4E0D-9F9F-D107EA727A32}">
    <filterColumn colId="0" hiddenButton="1"/>
    <filterColumn colId="1" hiddenButton="1"/>
  </autoFilter>
  <tableColumns count="2">
    <tableColumn id="1" xr3:uid="{B6AF1051-9D1D-4D67-AD75-08DF7F19C180}" name="Number" dataDxfId="21"/>
    <tableColumn id="2" xr3:uid="{152AE4A0-795F-4507-8E0C-84C3222DC7C4}" name="Name" dataDxfId="2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5BEB7C-03C8-45BD-BE73-EF24CAA87E7D}" name="tblSecond" displayName="tblSecond" ref="E2:F11" totalsRowShown="0" headerRowDxfId="19" dataDxfId="17" headerRowBorderDxfId="18" tableBorderDxfId="16">
  <autoFilter ref="E2:F11" xr:uid="{505BEB7C-03C8-45BD-BE73-EF24CAA87E7D}">
    <filterColumn colId="0" hiddenButton="1"/>
    <filterColumn colId="1" hiddenButton="1"/>
  </autoFilter>
  <tableColumns count="2">
    <tableColumn id="1" xr3:uid="{A17533CF-930D-4EAA-84F9-8B0010AD71D4}" name="Number" dataDxfId="15"/>
    <tableColumn id="2" xr3:uid="{84A5759A-87FD-40DD-B963-B496CAF6E72B}" name="Name" dataDxfId="1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76C551-81F5-4604-8344-1616BEBA42CE}" name="tblScores" displayName="tblScores" ref="A1:C13" totalsRowShown="0" headerRowDxfId="13" headerRowBorderDxfId="12" tableBorderDxfId="11">
  <tableColumns count="3">
    <tableColumn id="1" xr3:uid="{B179340F-9587-4070-AE16-BAB93A2C234A}" name="Region"/>
    <tableColumn id="2" xr3:uid="{69C979A5-0E90-4042-BCEF-51780319F029}" name="Name"/>
    <tableColumn id="3" xr3:uid="{60D97583-C868-48A7-9F20-E399917F2A6A}" name="Score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B92F0A2D-40DD-4482-A1A3-674F47A82B58}" name="tblNames" displayName="tblNames" ref="A1:A9" totalsRowShown="0" headerRowDxfId="10" headerRowBorderDxfId="9" tableBorderDxfId="8">
  <autoFilter ref="A1:A9" xr:uid="{B92F0A2D-40DD-4482-A1A3-674F47A82B58}">
    <filterColumn colId="0" hiddenButton="1"/>
  </autoFilter>
  <tableColumns count="1">
    <tableColumn id="1" xr3:uid="{07DD5045-2F7E-4816-9123-85875D0B0E20}" name="Names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7F21190-6A0B-41B4-923F-77B9947BD292}" name="tblTasks" displayName="tblTasks" ref="C1:D6" totalsRowShown="0" headerRowDxfId="7" headerRowBorderDxfId="6" tableBorderDxfId="5">
  <autoFilter ref="C1:D6" xr:uid="{47F21190-6A0B-41B4-923F-77B9947BD292}">
    <filterColumn colId="0" hiddenButton="1"/>
    <filterColumn colId="1" hiddenButton="1"/>
  </autoFilter>
  <tableColumns count="2">
    <tableColumn id="1" xr3:uid="{045A2E7A-6280-46AE-83E6-191A0CB04F24}" name="Task"/>
    <tableColumn id="2" xr3:uid="{4E6B10E1-7C29-45F4-9287-1ED3C5116DCC}" name="Assigned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DE19BC5-AB7C-4686-A220-E658B9EE554A}" name="tblProducts" displayName="tblProducts" ref="A1:D21" totalsRowShown="0" headerRowDxfId="4" headerRowBorderDxfId="3">
  <autoFilter ref="A1:D21" xr:uid="{1624DA24-39A0-4A02-964E-6A8036101826}"/>
  <sortState xmlns:xlrd2="http://schemas.microsoft.com/office/spreadsheetml/2017/richdata2" ref="A2:D21">
    <sortCondition ref="A9:A21"/>
  </sortState>
  <tableColumns count="4">
    <tableColumn id="1" xr3:uid="{0B9C4EF2-5990-4374-85E2-DF9455BA079E}" name="Product ID"/>
    <tableColumn id="2" xr3:uid="{44934380-61BF-40A5-81EF-FAA138AE2C7B}" name="Product"/>
    <tableColumn id="3" xr3:uid="{5CB1D1A8-58E0-4FB8-BA46-35B58D444E72}" name="Category"/>
    <tableColumn id="4" xr3:uid="{BAC108DD-A537-4B0A-B133-5E06C57DE633}" name="Price" dataCellStyle="Comma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CDEDA8B-5F26-4783-A28E-C7CDB3E8F6D0}" name="tblProductSales" displayName="tblProductSales" ref="A1:D21" totalsRowShown="0" headerRowDxfId="2" headerRowBorderDxfId="1">
  <autoFilter ref="A1:D21" xr:uid="{ACDEDA8B-5F26-4783-A28E-C7CDB3E8F6D0}"/>
  <sortState xmlns:xlrd2="http://schemas.microsoft.com/office/spreadsheetml/2017/richdata2" ref="A2:D21">
    <sortCondition ref="A9:A21"/>
  </sortState>
  <tableColumns count="4">
    <tableColumn id="1" xr3:uid="{C49FE31C-086F-4CFB-B95D-7A3BD6AD50C0}" name="Product ID"/>
    <tableColumn id="2" xr3:uid="{A3C1DE99-B493-47E4-98CF-722C57A081E2}" name="Product"/>
    <tableColumn id="3" xr3:uid="{4EAB01EB-2F16-47EA-9201-7E93775CEAE0}" name="Category"/>
    <tableColumn id="4" xr3:uid="{6B8F6261-9037-46B6-B355-EFAB6077F588}" name="Total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3B04-8642-4741-AA89-5F015B8CAF7F}">
  <dimension ref="A1:C100"/>
  <sheetViews>
    <sheetView workbookViewId="0">
      <selection activeCell="C11" sqref="C11"/>
    </sheetView>
  </sheetViews>
  <sheetFormatPr defaultRowHeight="18.75" x14ac:dyDescent="0.3"/>
  <cols>
    <col min="1" max="1" width="18.3984375" customWidth="1"/>
    <col min="2" max="2" width="9.59765625" customWidth="1"/>
    <col min="3" max="3" width="12" customWidth="1"/>
    <col min="4" max="4" width="12.5" customWidth="1"/>
  </cols>
  <sheetData>
    <row r="1" spans="1:3" x14ac:dyDescent="0.3">
      <c r="A1" s="5" t="s">
        <v>0</v>
      </c>
      <c r="B1" s="5" t="s">
        <v>1</v>
      </c>
      <c r="C1" s="5" t="s">
        <v>2</v>
      </c>
    </row>
    <row r="2" spans="1:3" x14ac:dyDescent="0.3">
      <c r="A2" t="s">
        <v>7</v>
      </c>
      <c r="B2" t="s">
        <v>3</v>
      </c>
      <c r="C2" s="3">
        <f ca="1">TODAY()+'Date Help'!A2</f>
        <v>44722</v>
      </c>
    </row>
    <row r="3" spans="1:3" x14ac:dyDescent="0.3">
      <c r="A3" t="s">
        <v>8</v>
      </c>
      <c r="B3" t="s">
        <v>5</v>
      </c>
      <c r="C3" s="3">
        <f ca="1">TODAY()+'Date Help'!A3</f>
        <v>44759</v>
      </c>
    </row>
    <row r="4" spans="1:3" x14ac:dyDescent="0.3">
      <c r="A4" t="s">
        <v>9</v>
      </c>
      <c r="B4" t="s">
        <v>116</v>
      </c>
      <c r="C4" s="3">
        <f ca="1">TODAY()+'Date Help'!A4</f>
        <v>44738</v>
      </c>
    </row>
    <row r="5" spans="1:3" x14ac:dyDescent="0.3">
      <c r="A5" t="s">
        <v>10</v>
      </c>
      <c r="B5" t="s">
        <v>116</v>
      </c>
      <c r="C5" s="3">
        <f ca="1">TODAY()+'Date Help'!A5</f>
        <v>44779</v>
      </c>
    </row>
    <row r="6" spans="1:3" x14ac:dyDescent="0.3">
      <c r="A6" t="s">
        <v>11</v>
      </c>
      <c r="B6" t="s">
        <v>4</v>
      </c>
      <c r="C6" s="3">
        <f ca="1">TODAY()+'Date Help'!A6</f>
        <v>44780</v>
      </c>
    </row>
    <row r="7" spans="1:3" x14ac:dyDescent="0.3">
      <c r="A7" t="s">
        <v>12</v>
      </c>
      <c r="B7" t="s">
        <v>3</v>
      </c>
      <c r="C7" s="3">
        <f ca="1">TODAY()+'Date Help'!A7</f>
        <v>44735</v>
      </c>
    </row>
    <row r="8" spans="1:3" x14ac:dyDescent="0.3">
      <c r="A8" t="s">
        <v>13</v>
      </c>
      <c r="B8" t="s">
        <v>116</v>
      </c>
      <c r="C8" s="3">
        <f ca="1">TODAY()+'Date Help'!A8</f>
        <v>44736</v>
      </c>
    </row>
    <row r="9" spans="1:3" x14ac:dyDescent="0.3">
      <c r="A9" t="s">
        <v>14</v>
      </c>
      <c r="B9" t="s">
        <v>5</v>
      </c>
      <c r="C9" s="3">
        <f ca="1">TODAY()+'Date Help'!A9</f>
        <v>44744</v>
      </c>
    </row>
    <row r="10" spans="1:3" x14ac:dyDescent="0.3">
      <c r="A10" t="s">
        <v>15</v>
      </c>
      <c r="B10" t="s">
        <v>116</v>
      </c>
      <c r="C10" s="3">
        <f ca="1">TODAY()+'Date Help'!A10</f>
        <v>44764</v>
      </c>
    </row>
    <row r="11" spans="1:3" x14ac:dyDescent="0.3">
      <c r="A11" t="s">
        <v>16</v>
      </c>
      <c r="B11" t="s">
        <v>3</v>
      </c>
      <c r="C11" s="3">
        <f ca="1">TODAY()+'Date Help'!A11</f>
        <v>44691</v>
      </c>
    </row>
    <row r="12" spans="1:3" x14ac:dyDescent="0.3">
      <c r="A12" t="s">
        <v>17</v>
      </c>
      <c r="B12" t="s">
        <v>4</v>
      </c>
      <c r="C12" s="3">
        <f ca="1">TODAY()+'Date Help'!A12</f>
        <v>44708</v>
      </c>
    </row>
    <row r="13" spans="1:3" x14ac:dyDescent="0.3">
      <c r="A13" t="s">
        <v>18</v>
      </c>
      <c r="B13" t="s">
        <v>5</v>
      </c>
      <c r="C13" s="3">
        <f ca="1">TODAY()+'Date Help'!A13</f>
        <v>44718</v>
      </c>
    </row>
    <row r="14" spans="1:3" x14ac:dyDescent="0.3">
      <c r="A14" t="s">
        <v>19</v>
      </c>
      <c r="B14" t="s">
        <v>3</v>
      </c>
      <c r="C14" s="3">
        <f ca="1">TODAY()+'Date Help'!A14</f>
        <v>44761</v>
      </c>
    </row>
    <row r="15" spans="1:3" x14ac:dyDescent="0.3">
      <c r="A15" t="s">
        <v>20</v>
      </c>
      <c r="B15" t="s">
        <v>3</v>
      </c>
      <c r="C15" s="3">
        <f ca="1">TODAY()+'Date Help'!A15</f>
        <v>44736</v>
      </c>
    </row>
    <row r="16" spans="1:3" x14ac:dyDescent="0.3">
      <c r="A16" t="s">
        <v>21</v>
      </c>
      <c r="B16" t="s">
        <v>3</v>
      </c>
      <c r="C16" s="3">
        <f ca="1">TODAY()+'Date Help'!A16</f>
        <v>44747</v>
      </c>
    </row>
    <row r="17" spans="1:3" x14ac:dyDescent="0.3">
      <c r="A17" t="s">
        <v>22</v>
      </c>
      <c r="B17" t="s">
        <v>116</v>
      </c>
      <c r="C17" s="3">
        <f ca="1">TODAY()+'Date Help'!A17</f>
        <v>44700</v>
      </c>
    </row>
    <row r="18" spans="1:3" x14ac:dyDescent="0.3">
      <c r="A18" t="s">
        <v>23</v>
      </c>
      <c r="B18" t="s">
        <v>116</v>
      </c>
      <c r="C18" s="3">
        <f ca="1">TODAY()+'Date Help'!A18</f>
        <v>44757</v>
      </c>
    </row>
    <row r="19" spans="1:3" x14ac:dyDescent="0.3">
      <c r="A19" t="s">
        <v>24</v>
      </c>
      <c r="B19" t="s">
        <v>116</v>
      </c>
      <c r="C19" s="3">
        <f ca="1">TODAY()+'Date Help'!A19</f>
        <v>44783</v>
      </c>
    </row>
    <row r="20" spans="1:3" x14ac:dyDescent="0.3">
      <c r="A20" t="s">
        <v>25</v>
      </c>
      <c r="B20" t="s">
        <v>4</v>
      </c>
      <c r="C20" s="3">
        <f ca="1">TODAY()+'Date Help'!A20</f>
        <v>44737</v>
      </c>
    </row>
    <row r="21" spans="1:3" x14ac:dyDescent="0.3">
      <c r="A21" t="s">
        <v>26</v>
      </c>
      <c r="B21" t="s">
        <v>3</v>
      </c>
      <c r="C21" s="3">
        <f ca="1">TODAY()+'Date Help'!A21</f>
        <v>44735</v>
      </c>
    </row>
    <row r="22" spans="1:3" x14ac:dyDescent="0.3">
      <c r="A22" t="s">
        <v>27</v>
      </c>
      <c r="B22" t="s">
        <v>3</v>
      </c>
      <c r="C22" s="3">
        <f ca="1">TODAY()+'Date Help'!A22</f>
        <v>44757</v>
      </c>
    </row>
    <row r="23" spans="1:3" x14ac:dyDescent="0.3">
      <c r="A23" t="s">
        <v>28</v>
      </c>
      <c r="B23" t="s">
        <v>3</v>
      </c>
      <c r="C23" s="3">
        <f ca="1">TODAY()+'Date Help'!A23</f>
        <v>44711</v>
      </c>
    </row>
    <row r="24" spans="1:3" x14ac:dyDescent="0.3">
      <c r="A24" t="s">
        <v>29</v>
      </c>
      <c r="B24" t="s">
        <v>5</v>
      </c>
      <c r="C24" s="3">
        <f ca="1">TODAY()+'Date Help'!A24</f>
        <v>44743</v>
      </c>
    </row>
    <row r="25" spans="1:3" x14ac:dyDescent="0.3">
      <c r="A25" t="s">
        <v>30</v>
      </c>
      <c r="B25" t="s">
        <v>3</v>
      </c>
      <c r="C25" s="3">
        <f ca="1">TODAY()+'Date Help'!A25</f>
        <v>44753</v>
      </c>
    </row>
    <row r="26" spans="1:3" x14ac:dyDescent="0.3">
      <c r="A26" t="s">
        <v>31</v>
      </c>
      <c r="B26" t="s">
        <v>3</v>
      </c>
      <c r="C26" s="3">
        <f ca="1">TODAY()+'Date Help'!A26</f>
        <v>44748</v>
      </c>
    </row>
    <row r="27" spans="1:3" x14ac:dyDescent="0.3">
      <c r="A27" t="s">
        <v>32</v>
      </c>
      <c r="B27" t="s">
        <v>4</v>
      </c>
      <c r="C27" s="3">
        <f ca="1">TODAY()+'Date Help'!A27</f>
        <v>44780</v>
      </c>
    </row>
    <row r="28" spans="1:3" x14ac:dyDescent="0.3">
      <c r="A28" t="s">
        <v>33</v>
      </c>
      <c r="B28" t="s">
        <v>4</v>
      </c>
      <c r="C28" s="3">
        <f ca="1">TODAY()+'Date Help'!A28</f>
        <v>44774</v>
      </c>
    </row>
    <row r="29" spans="1:3" x14ac:dyDescent="0.3">
      <c r="A29" t="s">
        <v>34</v>
      </c>
      <c r="B29" t="s">
        <v>3</v>
      </c>
      <c r="C29" s="3">
        <f ca="1">TODAY()+'Date Help'!A29</f>
        <v>44779</v>
      </c>
    </row>
    <row r="30" spans="1:3" x14ac:dyDescent="0.3">
      <c r="A30" t="s">
        <v>35</v>
      </c>
      <c r="B30" t="s">
        <v>5</v>
      </c>
      <c r="C30" s="3">
        <f ca="1">TODAY()+'Date Help'!A30</f>
        <v>44700</v>
      </c>
    </row>
    <row r="31" spans="1:3" x14ac:dyDescent="0.3">
      <c r="A31" t="s">
        <v>36</v>
      </c>
      <c r="B31" t="s">
        <v>116</v>
      </c>
      <c r="C31" s="3">
        <f ca="1">TODAY()+'Date Help'!A31</f>
        <v>44730</v>
      </c>
    </row>
    <row r="32" spans="1:3" x14ac:dyDescent="0.3">
      <c r="A32" t="s">
        <v>37</v>
      </c>
      <c r="B32" t="s">
        <v>4</v>
      </c>
      <c r="C32" s="3">
        <f ca="1">TODAY()+'Date Help'!A32</f>
        <v>44757</v>
      </c>
    </row>
    <row r="33" spans="1:3" x14ac:dyDescent="0.3">
      <c r="A33" t="s">
        <v>38</v>
      </c>
      <c r="B33" t="s">
        <v>3</v>
      </c>
      <c r="C33" s="3">
        <f ca="1">TODAY()+'Date Help'!A33</f>
        <v>44703</v>
      </c>
    </row>
    <row r="34" spans="1:3" x14ac:dyDescent="0.3">
      <c r="A34" t="s">
        <v>39</v>
      </c>
      <c r="B34" t="s">
        <v>5</v>
      </c>
      <c r="C34" s="3">
        <f ca="1">TODAY()+'Date Help'!A34</f>
        <v>44724</v>
      </c>
    </row>
    <row r="35" spans="1:3" x14ac:dyDescent="0.3">
      <c r="A35" t="s">
        <v>40</v>
      </c>
      <c r="B35" t="s">
        <v>116</v>
      </c>
      <c r="C35" s="3">
        <f ca="1">TODAY()+'Date Help'!A35</f>
        <v>44777</v>
      </c>
    </row>
    <row r="36" spans="1:3" x14ac:dyDescent="0.3">
      <c r="A36" t="s">
        <v>41</v>
      </c>
      <c r="B36" t="s">
        <v>3</v>
      </c>
      <c r="C36" s="3">
        <f ca="1">TODAY()+'Date Help'!A36</f>
        <v>44731</v>
      </c>
    </row>
    <row r="37" spans="1:3" x14ac:dyDescent="0.3">
      <c r="A37" t="s">
        <v>42</v>
      </c>
      <c r="B37" t="s">
        <v>5</v>
      </c>
      <c r="C37" s="3">
        <f ca="1">TODAY()+'Date Help'!A37</f>
        <v>44719</v>
      </c>
    </row>
    <row r="38" spans="1:3" x14ac:dyDescent="0.3">
      <c r="A38" t="s">
        <v>43</v>
      </c>
      <c r="B38" t="s">
        <v>3</v>
      </c>
      <c r="C38" s="3">
        <f ca="1">TODAY()+'Date Help'!A38</f>
        <v>44716</v>
      </c>
    </row>
    <row r="39" spans="1:3" x14ac:dyDescent="0.3">
      <c r="A39" t="s">
        <v>44</v>
      </c>
      <c r="B39" t="s">
        <v>116</v>
      </c>
      <c r="C39" s="3">
        <f ca="1">TODAY()+'Date Help'!A39</f>
        <v>44762</v>
      </c>
    </row>
    <row r="40" spans="1:3" x14ac:dyDescent="0.3">
      <c r="A40" t="s">
        <v>45</v>
      </c>
      <c r="B40" t="s">
        <v>5</v>
      </c>
      <c r="C40" s="3">
        <f ca="1">TODAY()+'Date Help'!A40</f>
        <v>44773</v>
      </c>
    </row>
    <row r="41" spans="1:3" x14ac:dyDescent="0.3">
      <c r="A41" t="s">
        <v>46</v>
      </c>
      <c r="B41" t="s">
        <v>5</v>
      </c>
      <c r="C41" s="3">
        <f ca="1">TODAY()+'Date Help'!A41</f>
        <v>44779</v>
      </c>
    </row>
    <row r="42" spans="1:3" x14ac:dyDescent="0.3">
      <c r="A42" t="s">
        <v>47</v>
      </c>
      <c r="B42" t="s">
        <v>4</v>
      </c>
      <c r="C42" s="3">
        <f ca="1">TODAY()+'Date Help'!A42</f>
        <v>44713</v>
      </c>
    </row>
    <row r="43" spans="1:3" x14ac:dyDescent="0.3">
      <c r="A43" t="s">
        <v>48</v>
      </c>
      <c r="B43" t="s">
        <v>3</v>
      </c>
      <c r="C43" s="3">
        <f ca="1">TODAY()+'Date Help'!A43</f>
        <v>44727</v>
      </c>
    </row>
    <row r="44" spans="1:3" x14ac:dyDescent="0.3">
      <c r="A44" t="s">
        <v>49</v>
      </c>
      <c r="B44" t="s">
        <v>116</v>
      </c>
      <c r="C44" s="3">
        <f ca="1">TODAY()+'Date Help'!A44</f>
        <v>44786</v>
      </c>
    </row>
    <row r="45" spans="1:3" x14ac:dyDescent="0.3">
      <c r="A45" t="s">
        <v>50</v>
      </c>
      <c r="B45" t="s">
        <v>3</v>
      </c>
      <c r="C45" s="3">
        <f ca="1">TODAY()+'Date Help'!A45</f>
        <v>44750</v>
      </c>
    </row>
    <row r="46" spans="1:3" x14ac:dyDescent="0.3">
      <c r="A46" t="s">
        <v>51</v>
      </c>
      <c r="B46" t="s">
        <v>3</v>
      </c>
      <c r="C46" s="3">
        <f ca="1">TODAY()+'Date Help'!A46</f>
        <v>44771</v>
      </c>
    </row>
    <row r="47" spans="1:3" x14ac:dyDescent="0.3">
      <c r="A47" t="s">
        <v>52</v>
      </c>
      <c r="B47" t="s">
        <v>4</v>
      </c>
      <c r="C47" s="3">
        <f ca="1">TODAY()+'Date Help'!A47</f>
        <v>44692</v>
      </c>
    </row>
    <row r="48" spans="1:3" x14ac:dyDescent="0.3">
      <c r="A48" t="s">
        <v>53</v>
      </c>
      <c r="B48" t="s">
        <v>5</v>
      </c>
      <c r="C48" s="3">
        <f ca="1">TODAY()+'Date Help'!A48</f>
        <v>44786</v>
      </c>
    </row>
    <row r="49" spans="1:3" x14ac:dyDescent="0.3">
      <c r="A49" t="s">
        <v>54</v>
      </c>
      <c r="B49" t="s">
        <v>116</v>
      </c>
      <c r="C49" s="3">
        <f ca="1">TODAY()+'Date Help'!A49</f>
        <v>44770</v>
      </c>
    </row>
    <row r="50" spans="1:3" x14ac:dyDescent="0.3">
      <c r="A50" t="s">
        <v>55</v>
      </c>
      <c r="B50" t="s">
        <v>116</v>
      </c>
      <c r="C50" s="3">
        <f ca="1">TODAY()+'Date Help'!A50</f>
        <v>44737</v>
      </c>
    </row>
    <row r="51" spans="1:3" x14ac:dyDescent="0.3">
      <c r="A51" t="s">
        <v>56</v>
      </c>
      <c r="B51" t="s">
        <v>116</v>
      </c>
      <c r="C51" s="3">
        <f ca="1">TODAY()+'Date Help'!A51</f>
        <v>44783</v>
      </c>
    </row>
    <row r="52" spans="1:3" x14ac:dyDescent="0.3">
      <c r="A52" t="s">
        <v>57</v>
      </c>
      <c r="B52" t="s">
        <v>116</v>
      </c>
      <c r="C52" s="3">
        <f ca="1">TODAY()+'Date Help'!A52</f>
        <v>44757</v>
      </c>
    </row>
    <row r="53" spans="1:3" x14ac:dyDescent="0.3">
      <c r="A53" t="s">
        <v>58</v>
      </c>
      <c r="B53" t="s">
        <v>116</v>
      </c>
      <c r="C53" s="3">
        <f ca="1">TODAY()+'Date Help'!A53</f>
        <v>44770</v>
      </c>
    </row>
    <row r="54" spans="1:3" x14ac:dyDescent="0.3">
      <c r="A54" t="s">
        <v>59</v>
      </c>
      <c r="B54" t="s">
        <v>4</v>
      </c>
      <c r="C54" s="3">
        <f ca="1">TODAY()+'Date Help'!A54</f>
        <v>44737</v>
      </c>
    </row>
    <row r="55" spans="1:3" x14ac:dyDescent="0.3">
      <c r="A55" t="s">
        <v>60</v>
      </c>
      <c r="B55" t="s">
        <v>3</v>
      </c>
      <c r="C55" s="3">
        <f ca="1">TODAY()+'Date Help'!A55</f>
        <v>44731</v>
      </c>
    </row>
    <row r="56" spans="1:3" x14ac:dyDescent="0.3">
      <c r="A56" t="s">
        <v>61</v>
      </c>
      <c r="B56" t="s">
        <v>4</v>
      </c>
      <c r="C56" s="3">
        <f ca="1">TODAY()+'Date Help'!A56</f>
        <v>44777</v>
      </c>
    </row>
    <row r="57" spans="1:3" x14ac:dyDescent="0.3">
      <c r="A57" t="s">
        <v>62</v>
      </c>
      <c r="B57" t="s">
        <v>116</v>
      </c>
      <c r="C57" s="3">
        <f ca="1">TODAY()+'Date Help'!A57</f>
        <v>44746</v>
      </c>
    </row>
    <row r="58" spans="1:3" x14ac:dyDescent="0.3">
      <c r="A58" t="s">
        <v>63</v>
      </c>
      <c r="B58" t="s">
        <v>3</v>
      </c>
      <c r="C58" s="3">
        <f ca="1">TODAY()+'Date Help'!A58</f>
        <v>44774</v>
      </c>
    </row>
    <row r="59" spans="1:3" x14ac:dyDescent="0.3">
      <c r="A59" t="s">
        <v>64</v>
      </c>
      <c r="B59" t="s">
        <v>3</v>
      </c>
      <c r="C59" s="3">
        <f ca="1">TODAY()+'Date Help'!A59</f>
        <v>44774</v>
      </c>
    </row>
    <row r="60" spans="1:3" x14ac:dyDescent="0.3">
      <c r="A60" t="s">
        <v>65</v>
      </c>
      <c r="B60" t="s">
        <v>5</v>
      </c>
      <c r="C60" s="3">
        <f ca="1">TODAY()+'Date Help'!A60</f>
        <v>44782</v>
      </c>
    </row>
    <row r="61" spans="1:3" x14ac:dyDescent="0.3">
      <c r="A61" t="s">
        <v>66</v>
      </c>
      <c r="B61" t="s">
        <v>3</v>
      </c>
      <c r="C61" s="3">
        <f ca="1">TODAY()+'Date Help'!A61</f>
        <v>44746</v>
      </c>
    </row>
    <row r="62" spans="1:3" x14ac:dyDescent="0.3">
      <c r="A62" t="s">
        <v>67</v>
      </c>
      <c r="B62" t="s">
        <v>4</v>
      </c>
      <c r="C62" s="3">
        <f ca="1">TODAY()+'Date Help'!A62</f>
        <v>44746</v>
      </c>
    </row>
    <row r="63" spans="1:3" x14ac:dyDescent="0.3">
      <c r="A63" t="s">
        <v>68</v>
      </c>
      <c r="B63" t="s">
        <v>5</v>
      </c>
      <c r="C63" s="3">
        <f ca="1">TODAY()+'Date Help'!A63</f>
        <v>44697</v>
      </c>
    </row>
    <row r="64" spans="1:3" x14ac:dyDescent="0.3">
      <c r="A64" t="s">
        <v>69</v>
      </c>
      <c r="B64" t="s">
        <v>116</v>
      </c>
      <c r="C64" s="3">
        <f ca="1">TODAY()+'Date Help'!A64</f>
        <v>44755</v>
      </c>
    </row>
    <row r="65" spans="1:3" x14ac:dyDescent="0.3">
      <c r="A65" t="s">
        <v>70</v>
      </c>
      <c r="B65" t="s">
        <v>3</v>
      </c>
      <c r="C65" s="3">
        <f ca="1">TODAY()+'Date Help'!A65</f>
        <v>44737</v>
      </c>
    </row>
    <row r="66" spans="1:3" x14ac:dyDescent="0.3">
      <c r="A66" t="s">
        <v>71</v>
      </c>
      <c r="B66" t="s">
        <v>3</v>
      </c>
      <c r="C66" s="3">
        <f ca="1">TODAY()+'Date Help'!A66</f>
        <v>44769</v>
      </c>
    </row>
    <row r="67" spans="1:3" x14ac:dyDescent="0.3">
      <c r="A67" t="s">
        <v>72</v>
      </c>
      <c r="B67" t="s">
        <v>116</v>
      </c>
      <c r="C67" s="3">
        <f ca="1">TODAY()+'Date Help'!A67</f>
        <v>44754</v>
      </c>
    </row>
    <row r="68" spans="1:3" x14ac:dyDescent="0.3">
      <c r="A68" t="s">
        <v>73</v>
      </c>
      <c r="B68" t="s">
        <v>3</v>
      </c>
      <c r="C68" s="3">
        <f ca="1">TODAY()+'Date Help'!A68</f>
        <v>44758</v>
      </c>
    </row>
    <row r="69" spans="1:3" x14ac:dyDescent="0.3">
      <c r="A69" t="s">
        <v>74</v>
      </c>
      <c r="B69" t="s">
        <v>4</v>
      </c>
      <c r="C69" s="3">
        <f ca="1">TODAY()+'Date Help'!A69</f>
        <v>44739</v>
      </c>
    </row>
    <row r="70" spans="1:3" x14ac:dyDescent="0.3">
      <c r="A70" t="s">
        <v>75</v>
      </c>
      <c r="B70" t="s">
        <v>4</v>
      </c>
      <c r="C70" s="3">
        <f ca="1">TODAY()+'Date Help'!A70</f>
        <v>44767</v>
      </c>
    </row>
    <row r="71" spans="1:3" x14ac:dyDescent="0.3">
      <c r="A71" t="s">
        <v>76</v>
      </c>
      <c r="B71" t="s">
        <v>116</v>
      </c>
      <c r="C71" s="3">
        <f ca="1">TODAY()+'Date Help'!A71</f>
        <v>44690</v>
      </c>
    </row>
    <row r="72" spans="1:3" x14ac:dyDescent="0.3">
      <c r="A72" t="s">
        <v>77</v>
      </c>
      <c r="B72" t="s">
        <v>116</v>
      </c>
      <c r="C72" s="3">
        <f ca="1">TODAY()+'Date Help'!A72</f>
        <v>44773</v>
      </c>
    </row>
    <row r="73" spans="1:3" x14ac:dyDescent="0.3">
      <c r="A73" t="s">
        <v>78</v>
      </c>
      <c r="B73" t="s">
        <v>3</v>
      </c>
      <c r="C73" s="3">
        <f ca="1">TODAY()+'Date Help'!A73</f>
        <v>44788</v>
      </c>
    </row>
    <row r="74" spans="1:3" x14ac:dyDescent="0.3">
      <c r="A74" t="s">
        <v>79</v>
      </c>
      <c r="B74" t="s">
        <v>3</v>
      </c>
      <c r="C74" s="3">
        <f ca="1">TODAY()+'Date Help'!A74</f>
        <v>44717</v>
      </c>
    </row>
    <row r="75" spans="1:3" x14ac:dyDescent="0.3">
      <c r="A75" t="s">
        <v>80</v>
      </c>
      <c r="B75" t="s">
        <v>3</v>
      </c>
      <c r="C75" s="3">
        <f ca="1">TODAY()+'Date Help'!A75</f>
        <v>44695</v>
      </c>
    </row>
    <row r="76" spans="1:3" x14ac:dyDescent="0.3">
      <c r="A76" t="s">
        <v>81</v>
      </c>
      <c r="B76" t="s">
        <v>4</v>
      </c>
      <c r="C76" s="3">
        <f ca="1">TODAY()+'Date Help'!A76</f>
        <v>44737</v>
      </c>
    </row>
    <row r="77" spans="1:3" x14ac:dyDescent="0.3">
      <c r="A77" t="s">
        <v>82</v>
      </c>
      <c r="B77" t="s">
        <v>3</v>
      </c>
      <c r="C77" s="3">
        <f ca="1">TODAY()+'Date Help'!A77</f>
        <v>44764</v>
      </c>
    </row>
    <row r="78" spans="1:3" x14ac:dyDescent="0.3">
      <c r="A78" t="s">
        <v>83</v>
      </c>
      <c r="B78" t="s">
        <v>5</v>
      </c>
      <c r="C78" s="3">
        <f ca="1">TODAY()+'Date Help'!A78</f>
        <v>44762</v>
      </c>
    </row>
    <row r="79" spans="1:3" x14ac:dyDescent="0.3">
      <c r="A79" t="s">
        <v>84</v>
      </c>
      <c r="B79" t="s">
        <v>3</v>
      </c>
      <c r="C79" s="3">
        <f ca="1">TODAY()+'Date Help'!A79</f>
        <v>44701</v>
      </c>
    </row>
    <row r="80" spans="1:3" x14ac:dyDescent="0.3">
      <c r="A80" t="s">
        <v>85</v>
      </c>
      <c r="B80" t="s">
        <v>5</v>
      </c>
      <c r="C80" s="3">
        <f ca="1">TODAY()+'Date Help'!A80</f>
        <v>44739</v>
      </c>
    </row>
    <row r="81" spans="1:3" x14ac:dyDescent="0.3">
      <c r="A81" t="s">
        <v>86</v>
      </c>
      <c r="B81" t="s">
        <v>3</v>
      </c>
      <c r="C81" s="3">
        <f ca="1">TODAY()+'Date Help'!A81</f>
        <v>44783</v>
      </c>
    </row>
    <row r="82" spans="1:3" x14ac:dyDescent="0.3">
      <c r="A82" t="s">
        <v>87</v>
      </c>
      <c r="B82" t="s">
        <v>116</v>
      </c>
      <c r="C82" s="3">
        <f ca="1">TODAY()+'Date Help'!A82</f>
        <v>44693</v>
      </c>
    </row>
    <row r="83" spans="1:3" x14ac:dyDescent="0.3">
      <c r="A83" t="s">
        <v>88</v>
      </c>
      <c r="B83" t="s">
        <v>5</v>
      </c>
      <c r="C83" s="3">
        <f ca="1">TODAY()+'Date Help'!A83</f>
        <v>44716</v>
      </c>
    </row>
    <row r="84" spans="1:3" x14ac:dyDescent="0.3">
      <c r="A84" t="s">
        <v>89</v>
      </c>
      <c r="B84" t="s">
        <v>3</v>
      </c>
      <c r="C84" s="3">
        <f ca="1">TODAY()+'Date Help'!A84</f>
        <v>44721</v>
      </c>
    </row>
    <row r="85" spans="1:3" x14ac:dyDescent="0.3">
      <c r="A85" t="s">
        <v>90</v>
      </c>
      <c r="B85" t="s">
        <v>4</v>
      </c>
      <c r="C85" s="3">
        <f ca="1">TODAY()+'Date Help'!A85</f>
        <v>44764</v>
      </c>
    </row>
    <row r="86" spans="1:3" x14ac:dyDescent="0.3">
      <c r="A86" t="s">
        <v>91</v>
      </c>
      <c r="B86" t="s">
        <v>4</v>
      </c>
      <c r="C86" s="3">
        <f ca="1">TODAY()+'Date Help'!A86</f>
        <v>44691</v>
      </c>
    </row>
    <row r="87" spans="1:3" x14ac:dyDescent="0.3">
      <c r="A87" t="s">
        <v>92</v>
      </c>
      <c r="B87" t="s">
        <v>116</v>
      </c>
      <c r="C87" s="3">
        <f ca="1">TODAY()+'Date Help'!A87</f>
        <v>44720</v>
      </c>
    </row>
    <row r="88" spans="1:3" x14ac:dyDescent="0.3">
      <c r="A88" t="s">
        <v>93</v>
      </c>
      <c r="B88" t="s">
        <v>116</v>
      </c>
      <c r="C88" s="3">
        <f ca="1">TODAY()+'Date Help'!A88</f>
        <v>44710</v>
      </c>
    </row>
    <row r="89" spans="1:3" x14ac:dyDescent="0.3">
      <c r="A89" t="s">
        <v>94</v>
      </c>
      <c r="B89" t="s">
        <v>4</v>
      </c>
      <c r="C89" s="3">
        <f ca="1">TODAY()+'Date Help'!A89</f>
        <v>44695</v>
      </c>
    </row>
    <row r="90" spans="1:3" x14ac:dyDescent="0.3">
      <c r="A90" t="s">
        <v>95</v>
      </c>
      <c r="B90" t="s">
        <v>5</v>
      </c>
      <c r="C90" s="3">
        <f ca="1">TODAY()+'Date Help'!A90</f>
        <v>44703</v>
      </c>
    </row>
    <row r="91" spans="1:3" x14ac:dyDescent="0.3">
      <c r="A91" t="s">
        <v>96</v>
      </c>
      <c r="B91" t="s">
        <v>4</v>
      </c>
      <c r="C91" s="3">
        <f ca="1">TODAY()+'Date Help'!A91</f>
        <v>44720</v>
      </c>
    </row>
    <row r="92" spans="1:3" x14ac:dyDescent="0.3">
      <c r="A92" t="s">
        <v>97</v>
      </c>
      <c r="B92" t="s">
        <v>116</v>
      </c>
      <c r="C92" s="3">
        <f ca="1">TODAY()+'Date Help'!A92</f>
        <v>44741</v>
      </c>
    </row>
    <row r="93" spans="1:3" x14ac:dyDescent="0.3">
      <c r="A93" t="s">
        <v>98</v>
      </c>
      <c r="B93" t="s">
        <v>3</v>
      </c>
      <c r="C93" s="3">
        <f ca="1">TODAY()+'Date Help'!A93</f>
        <v>44713</v>
      </c>
    </row>
    <row r="94" spans="1:3" x14ac:dyDescent="0.3">
      <c r="A94" t="s">
        <v>99</v>
      </c>
      <c r="B94" t="s">
        <v>4</v>
      </c>
      <c r="C94" s="3">
        <f ca="1">TODAY()+'Date Help'!A94</f>
        <v>44719</v>
      </c>
    </row>
    <row r="95" spans="1:3" x14ac:dyDescent="0.3">
      <c r="A95" t="s">
        <v>100</v>
      </c>
      <c r="B95" t="s">
        <v>4</v>
      </c>
      <c r="C95" s="3">
        <f ca="1">TODAY()+'Date Help'!A95</f>
        <v>44722</v>
      </c>
    </row>
    <row r="96" spans="1:3" x14ac:dyDescent="0.3">
      <c r="A96" t="s">
        <v>101</v>
      </c>
      <c r="B96" t="s">
        <v>116</v>
      </c>
      <c r="C96" s="3">
        <f ca="1">TODAY()+'Date Help'!A96</f>
        <v>44731</v>
      </c>
    </row>
    <row r="97" spans="1:3" x14ac:dyDescent="0.3">
      <c r="A97" t="s">
        <v>102</v>
      </c>
      <c r="B97" t="s">
        <v>3</v>
      </c>
      <c r="C97" s="3">
        <f ca="1">TODAY()+'Date Help'!A97</f>
        <v>44727</v>
      </c>
    </row>
    <row r="98" spans="1:3" x14ac:dyDescent="0.3">
      <c r="A98" t="s">
        <v>103</v>
      </c>
      <c r="B98" t="s">
        <v>4</v>
      </c>
      <c r="C98" s="3">
        <f ca="1">TODAY()+'Date Help'!A98</f>
        <v>44734</v>
      </c>
    </row>
    <row r="99" spans="1:3" x14ac:dyDescent="0.3">
      <c r="A99" t="s">
        <v>104</v>
      </c>
      <c r="B99" t="s">
        <v>3</v>
      </c>
      <c r="C99" s="3">
        <f ca="1">TODAY()+'Date Help'!A99</f>
        <v>44767</v>
      </c>
    </row>
    <row r="100" spans="1:3" x14ac:dyDescent="0.3">
      <c r="A100" t="s">
        <v>105</v>
      </c>
      <c r="B100" t="s">
        <v>4</v>
      </c>
      <c r="C100" s="3">
        <f ca="1">TODAY()+'Date Help'!A100</f>
        <v>44718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1BFDA-F76C-47D7-8704-B8760EFEC1CF}">
  <dimension ref="A1:A100"/>
  <sheetViews>
    <sheetView workbookViewId="0">
      <selection activeCell="A3" sqref="A3"/>
    </sheetView>
  </sheetViews>
  <sheetFormatPr defaultRowHeight="18.75" x14ac:dyDescent="0.3"/>
  <sheetData>
    <row r="1" spans="1:1" x14ac:dyDescent="0.3">
      <c r="A1" s="1" t="s">
        <v>6</v>
      </c>
    </row>
    <row r="2" spans="1:1" x14ac:dyDescent="0.3">
      <c r="A2" s="4">
        <v>23</v>
      </c>
    </row>
    <row r="3" spans="1:1" x14ac:dyDescent="0.3">
      <c r="A3" s="4">
        <v>60</v>
      </c>
    </row>
    <row r="4" spans="1:1" x14ac:dyDescent="0.3">
      <c r="A4" s="4">
        <v>39</v>
      </c>
    </row>
    <row r="5" spans="1:1" x14ac:dyDescent="0.3">
      <c r="A5" s="4">
        <v>80</v>
      </c>
    </row>
    <row r="6" spans="1:1" x14ac:dyDescent="0.3">
      <c r="A6" s="4">
        <v>81</v>
      </c>
    </row>
    <row r="7" spans="1:1" x14ac:dyDescent="0.3">
      <c r="A7" s="4">
        <v>36</v>
      </c>
    </row>
    <row r="8" spans="1:1" x14ac:dyDescent="0.3">
      <c r="A8" s="4">
        <v>37</v>
      </c>
    </row>
    <row r="9" spans="1:1" x14ac:dyDescent="0.3">
      <c r="A9" s="4">
        <v>45</v>
      </c>
    </row>
    <row r="10" spans="1:1" x14ac:dyDescent="0.3">
      <c r="A10" s="4">
        <v>65</v>
      </c>
    </row>
    <row r="11" spans="1:1" x14ac:dyDescent="0.3">
      <c r="A11" s="4">
        <v>-8</v>
      </c>
    </row>
    <row r="12" spans="1:1" x14ac:dyDescent="0.3">
      <c r="A12" s="4">
        <v>9</v>
      </c>
    </row>
    <row r="13" spans="1:1" x14ac:dyDescent="0.3">
      <c r="A13" s="4">
        <v>19</v>
      </c>
    </row>
    <row r="14" spans="1:1" x14ac:dyDescent="0.3">
      <c r="A14" s="4">
        <v>62</v>
      </c>
    </row>
    <row r="15" spans="1:1" x14ac:dyDescent="0.3">
      <c r="A15" s="4">
        <v>37</v>
      </c>
    </row>
    <row r="16" spans="1:1" x14ac:dyDescent="0.3">
      <c r="A16" s="4">
        <v>48</v>
      </c>
    </row>
    <row r="17" spans="1:1" x14ac:dyDescent="0.3">
      <c r="A17" s="4">
        <v>1</v>
      </c>
    </row>
    <row r="18" spans="1:1" x14ac:dyDescent="0.3">
      <c r="A18" s="4">
        <v>58</v>
      </c>
    </row>
    <row r="19" spans="1:1" x14ac:dyDescent="0.3">
      <c r="A19" s="4">
        <v>84</v>
      </c>
    </row>
    <row r="20" spans="1:1" x14ac:dyDescent="0.3">
      <c r="A20" s="4">
        <v>38</v>
      </c>
    </row>
    <row r="21" spans="1:1" x14ac:dyDescent="0.3">
      <c r="A21" s="4">
        <v>36</v>
      </c>
    </row>
    <row r="22" spans="1:1" x14ac:dyDescent="0.3">
      <c r="A22" s="4">
        <v>58</v>
      </c>
    </row>
    <row r="23" spans="1:1" x14ac:dyDescent="0.3">
      <c r="A23" s="4">
        <v>12</v>
      </c>
    </row>
    <row r="24" spans="1:1" x14ac:dyDescent="0.3">
      <c r="A24" s="4">
        <v>44</v>
      </c>
    </row>
    <row r="25" spans="1:1" x14ac:dyDescent="0.3">
      <c r="A25" s="4">
        <v>54</v>
      </c>
    </row>
    <row r="26" spans="1:1" x14ac:dyDescent="0.3">
      <c r="A26" s="4">
        <v>49</v>
      </c>
    </row>
    <row r="27" spans="1:1" x14ac:dyDescent="0.3">
      <c r="A27" s="4">
        <v>81</v>
      </c>
    </row>
    <row r="28" spans="1:1" x14ac:dyDescent="0.3">
      <c r="A28" s="4">
        <v>75</v>
      </c>
    </row>
    <row r="29" spans="1:1" x14ac:dyDescent="0.3">
      <c r="A29" s="4">
        <v>80</v>
      </c>
    </row>
    <row r="30" spans="1:1" x14ac:dyDescent="0.3">
      <c r="A30" s="4">
        <v>1</v>
      </c>
    </row>
    <row r="31" spans="1:1" x14ac:dyDescent="0.3">
      <c r="A31" s="4">
        <v>31</v>
      </c>
    </row>
    <row r="32" spans="1:1" x14ac:dyDescent="0.3">
      <c r="A32" s="4">
        <v>58</v>
      </c>
    </row>
    <row r="33" spans="1:1" x14ac:dyDescent="0.3">
      <c r="A33" s="4">
        <v>4</v>
      </c>
    </row>
    <row r="34" spans="1:1" x14ac:dyDescent="0.3">
      <c r="A34" s="4">
        <v>25</v>
      </c>
    </row>
    <row r="35" spans="1:1" x14ac:dyDescent="0.3">
      <c r="A35" s="4">
        <v>78</v>
      </c>
    </row>
    <row r="36" spans="1:1" x14ac:dyDescent="0.3">
      <c r="A36" s="4">
        <v>32</v>
      </c>
    </row>
    <row r="37" spans="1:1" x14ac:dyDescent="0.3">
      <c r="A37" s="4">
        <v>20</v>
      </c>
    </row>
    <row r="38" spans="1:1" x14ac:dyDescent="0.3">
      <c r="A38" s="4">
        <v>17</v>
      </c>
    </row>
    <row r="39" spans="1:1" x14ac:dyDescent="0.3">
      <c r="A39" s="4">
        <v>63</v>
      </c>
    </row>
    <row r="40" spans="1:1" x14ac:dyDescent="0.3">
      <c r="A40" s="4">
        <v>74</v>
      </c>
    </row>
    <row r="41" spans="1:1" x14ac:dyDescent="0.3">
      <c r="A41" s="4">
        <v>80</v>
      </c>
    </row>
    <row r="42" spans="1:1" x14ac:dyDescent="0.3">
      <c r="A42" s="4">
        <v>14</v>
      </c>
    </row>
    <row r="43" spans="1:1" x14ac:dyDescent="0.3">
      <c r="A43" s="4">
        <v>28</v>
      </c>
    </row>
    <row r="44" spans="1:1" x14ac:dyDescent="0.3">
      <c r="A44" s="4">
        <v>87</v>
      </c>
    </row>
    <row r="45" spans="1:1" x14ac:dyDescent="0.3">
      <c r="A45" s="4">
        <v>51</v>
      </c>
    </row>
    <row r="46" spans="1:1" x14ac:dyDescent="0.3">
      <c r="A46" s="4">
        <v>72</v>
      </c>
    </row>
    <row r="47" spans="1:1" x14ac:dyDescent="0.3">
      <c r="A47" s="4">
        <v>-7</v>
      </c>
    </row>
    <row r="48" spans="1:1" x14ac:dyDescent="0.3">
      <c r="A48" s="4">
        <v>87</v>
      </c>
    </row>
    <row r="49" spans="1:1" x14ac:dyDescent="0.3">
      <c r="A49" s="4">
        <v>71</v>
      </c>
    </row>
    <row r="50" spans="1:1" x14ac:dyDescent="0.3">
      <c r="A50" s="4">
        <v>38</v>
      </c>
    </row>
    <row r="51" spans="1:1" x14ac:dyDescent="0.3">
      <c r="A51" s="4">
        <v>84</v>
      </c>
    </row>
    <row r="52" spans="1:1" x14ac:dyDescent="0.3">
      <c r="A52" s="4">
        <v>58</v>
      </c>
    </row>
    <row r="53" spans="1:1" x14ac:dyDescent="0.3">
      <c r="A53" s="4">
        <v>71</v>
      </c>
    </row>
    <row r="54" spans="1:1" x14ac:dyDescent="0.3">
      <c r="A54" s="4">
        <v>38</v>
      </c>
    </row>
    <row r="55" spans="1:1" x14ac:dyDescent="0.3">
      <c r="A55" s="4">
        <v>32</v>
      </c>
    </row>
    <row r="56" spans="1:1" x14ac:dyDescent="0.3">
      <c r="A56" s="4">
        <v>78</v>
      </c>
    </row>
    <row r="57" spans="1:1" x14ac:dyDescent="0.3">
      <c r="A57" s="4">
        <v>47</v>
      </c>
    </row>
    <row r="58" spans="1:1" x14ac:dyDescent="0.3">
      <c r="A58" s="4">
        <v>75</v>
      </c>
    </row>
    <row r="59" spans="1:1" x14ac:dyDescent="0.3">
      <c r="A59" s="4">
        <v>75</v>
      </c>
    </row>
    <row r="60" spans="1:1" x14ac:dyDescent="0.3">
      <c r="A60" s="4">
        <v>83</v>
      </c>
    </row>
    <row r="61" spans="1:1" x14ac:dyDescent="0.3">
      <c r="A61" s="4">
        <v>47</v>
      </c>
    </row>
    <row r="62" spans="1:1" x14ac:dyDescent="0.3">
      <c r="A62" s="4">
        <v>47</v>
      </c>
    </row>
    <row r="63" spans="1:1" x14ac:dyDescent="0.3">
      <c r="A63" s="4">
        <v>-2</v>
      </c>
    </row>
    <row r="64" spans="1:1" x14ac:dyDescent="0.3">
      <c r="A64" s="4">
        <v>56</v>
      </c>
    </row>
    <row r="65" spans="1:1" x14ac:dyDescent="0.3">
      <c r="A65" s="4">
        <v>38</v>
      </c>
    </row>
    <row r="66" spans="1:1" x14ac:dyDescent="0.3">
      <c r="A66" s="4">
        <v>70</v>
      </c>
    </row>
    <row r="67" spans="1:1" x14ac:dyDescent="0.3">
      <c r="A67" s="4">
        <v>55</v>
      </c>
    </row>
    <row r="68" spans="1:1" x14ac:dyDescent="0.3">
      <c r="A68" s="4">
        <v>59</v>
      </c>
    </row>
    <row r="69" spans="1:1" x14ac:dyDescent="0.3">
      <c r="A69" s="4">
        <v>40</v>
      </c>
    </row>
    <row r="70" spans="1:1" x14ac:dyDescent="0.3">
      <c r="A70" s="4">
        <v>68</v>
      </c>
    </row>
    <row r="71" spans="1:1" x14ac:dyDescent="0.3">
      <c r="A71" s="4">
        <v>-9</v>
      </c>
    </row>
    <row r="72" spans="1:1" x14ac:dyDescent="0.3">
      <c r="A72" s="4">
        <v>74</v>
      </c>
    </row>
    <row r="73" spans="1:1" x14ac:dyDescent="0.3">
      <c r="A73" s="4">
        <v>89</v>
      </c>
    </row>
    <row r="74" spans="1:1" x14ac:dyDescent="0.3">
      <c r="A74" s="4">
        <v>18</v>
      </c>
    </row>
    <row r="75" spans="1:1" x14ac:dyDescent="0.3">
      <c r="A75" s="4">
        <v>-4</v>
      </c>
    </row>
    <row r="76" spans="1:1" x14ac:dyDescent="0.3">
      <c r="A76" s="4">
        <v>38</v>
      </c>
    </row>
    <row r="77" spans="1:1" x14ac:dyDescent="0.3">
      <c r="A77" s="4">
        <v>65</v>
      </c>
    </row>
    <row r="78" spans="1:1" x14ac:dyDescent="0.3">
      <c r="A78" s="4">
        <v>63</v>
      </c>
    </row>
    <row r="79" spans="1:1" x14ac:dyDescent="0.3">
      <c r="A79" s="4">
        <v>2</v>
      </c>
    </row>
    <row r="80" spans="1:1" x14ac:dyDescent="0.3">
      <c r="A80" s="4">
        <v>40</v>
      </c>
    </row>
    <row r="81" spans="1:1" x14ac:dyDescent="0.3">
      <c r="A81" s="4">
        <v>84</v>
      </c>
    </row>
    <row r="82" spans="1:1" x14ac:dyDescent="0.3">
      <c r="A82" s="4">
        <v>-6</v>
      </c>
    </row>
    <row r="83" spans="1:1" x14ac:dyDescent="0.3">
      <c r="A83" s="4">
        <v>17</v>
      </c>
    </row>
    <row r="84" spans="1:1" x14ac:dyDescent="0.3">
      <c r="A84" s="4">
        <v>22</v>
      </c>
    </row>
    <row r="85" spans="1:1" x14ac:dyDescent="0.3">
      <c r="A85" s="4">
        <v>65</v>
      </c>
    </row>
    <row r="86" spans="1:1" x14ac:dyDescent="0.3">
      <c r="A86" s="4">
        <v>-8</v>
      </c>
    </row>
    <row r="87" spans="1:1" x14ac:dyDescent="0.3">
      <c r="A87" s="4">
        <v>21</v>
      </c>
    </row>
    <row r="88" spans="1:1" x14ac:dyDescent="0.3">
      <c r="A88" s="4">
        <v>11</v>
      </c>
    </row>
    <row r="89" spans="1:1" x14ac:dyDescent="0.3">
      <c r="A89" s="4">
        <v>-4</v>
      </c>
    </row>
    <row r="90" spans="1:1" x14ac:dyDescent="0.3">
      <c r="A90" s="4">
        <v>4</v>
      </c>
    </row>
    <row r="91" spans="1:1" x14ac:dyDescent="0.3">
      <c r="A91" s="4">
        <v>21</v>
      </c>
    </row>
    <row r="92" spans="1:1" x14ac:dyDescent="0.3">
      <c r="A92" s="4">
        <v>42</v>
      </c>
    </row>
    <row r="93" spans="1:1" x14ac:dyDescent="0.3">
      <c r="A93" s="4">
        <v>14</v>
      </c>
    </row>
    <row r="94" spans="1:1" x14ac:dyDescent="0.3">
      <c r="A94" s="4">
        <v>20</v>
      </c>
    </row>
    <row r="95" spans="1:1" x14ac:dyDescent="0.3">
      <c r="A95" s="4">
        <v>23</v>
      </c>
    </row>
    <row r="96" spans="1:1" x14ac:dyDescent="0.3">
      <c r="A96" s="4">
        <v>32</v>
      </c>
    </row>
    <row r="97" spans="1:1" x14ac:dyDescent="0.3">
      <c r="A97" s="4">
        <v>28</v>
      </c>
    </row>
    <row r="98" spans="1:1" x14ac:dyDescent="0.3">
      <c r="A98" s="4">
        <v>35</v>
      </c>
    </row>
    <row r="99" spans="1:1" x14ac:dyDescent="0.3">
      <c r="A99" s="4">
        <v>68</v>
      </c>
    </row>
    <row r="100" spans="1:1" x14ac:dyDescent="0.3">
      <c r="A100" s="4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ED832-9F86-47D6-9004-C2D5E533A739}">
  <dimension ref="B2:D18"/>
  <sheetViews>
    <sheetView showGridLines="0" tabSelected="1" workbookViewId="0">
      <selection activeCell="B3" sqref="B3"/>
    </sheetView>
  </sheetViews>
  <sheetFormatPr defaultRowHeight="18.75" x14ac:dyDescent="0.3"/>
  <cols>
    <col min="2" max="2" width="16.3984375" bestFit="1" customWidth="1"/>
    <col min="3" max="3" width="9.69921875" customWidth="1"/>
    <col min="4" max="4" width="13.5" customWidth="1"/>
  </cols>
  <sheetData>
    <row r="2" spans="2:4" x14ac:dyDescent="0.3">
      <c r="B2" s="6" t="s">
        <v>0</v>
      </c>
      <c r="C2" s="6" t="s">
        <v>1</v>
      </c>
      <c r="D2" s="6" t="s">
        <v>106</v>
      </c>
    </row>
    <row r="3" spans="2:4" x14ac:dyDescent="0.3">
      <c r="D3" s="3"/>
    </row>
    <row r="4" spans="2:4" x14ac:dyDescent="0.3">
      <c r="D4" s="3"/>
    </row>
    <row r="5" spans="2:4" x14ac:dyDescent="0.3">
      <c r="D5" s="3"/>
    </row>
    <row r="6" spans="2:4" x14ac:dyDescent="0.3">
      <c r="D6" s="3"/>
    </row>
    <row r="7" spans="2:4" x14ac:dyDescent="0.3">
      <c r="D7" s="3"/>
    </row>
    <row r="8" spans="2:4" x14ac:dyDescent="0.3">
      <c r="D8" s="3"/>
    </row>
    <row r="9" spans="2:4" x14ac:dyDescent="0.3">
      <c r="D9" s="3"/>
    </row>
    <row r="10" spans="2:4" x14ac:dyDescent="0.3">
      <c r="D10" s="3"/>
    </row>
    <row r="11" spans="2:4" x14ac:dyDescent="0.3">
      <c r="D11" s="3"/>
    </row>
    <row r="12" spans="2:4" x14ac:dyDescent="0.3">
      <c r="D12" s="3"/>
    </row>
    <row r="13" spans="2:4" x14ac:dyDescent="0.3">
      <c r="D13" s="3"/>
    </row>
    <row r="14" spans="2:4" x14ac:dyDescent="0.3">
      <c r="D14" s="3"/>
    </row>
    <row r="15" spans="2:4" x14ac:dyDescent="0.3">
      <c r="D15" s="3"/>
    </row>
    <row r="16" spans="2:4" x14ac:dyDescent="0.3">
      <c r="D16" s="3"/>
    </row>
    <row r="17" spans="4:4" x14ac:dyDescent="0.3">
      <c r="D17" s="3"/>
    </row>
    <row r="18" spans="4:4" x14ac:dyDescent="0.3">
      <c r="D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F091C-CAD0-4CEB-BFE6-4BF229C06127}">
  <dimension ref="B1:D20"/>
  <sheetViews>
    <sheetView showGridLines="0" workbookViewId="0">
      <selection activeCell="D6" sqref="D6"/>
    </sheetView>
  </sheetViews>
  <sheetFormatPr defaultRowHeight="18.75" x14ac:dyDescent="0.3"/>
  <cols>
    <col min="1" max="1" width="14.59765625" customWidth="1"/>
    <col min="2" max="2" width="15.69921875" customWidth="1"/>
    <col min="3" max="3" width="10.5" customWidth="1"/>
    <col min="4" max="4" width="10.796875" customWidth="1"/>
    <col min="5" max="5" width="11.296875" customWidth="1"/>
  </cols>
  <sheetData>
    <row r="1" spans="2:4" x14ac:dyDescent="0.3">
      <c r="B1" s="2" t="s">
        <v>107</v>
      </c>
      <c r="C1" s="9" t="s">
        <v>117</v>
      </c>
      <c r="D1" s="9" t="s">
        <v>118</v>
      </c>
    </row>
    <row r="2" spans="2:4" x14ac:dyDescent="0.3">
      <c r="B2" s="8">
        <v>14</v>
      </c>
      <c r="C2" s="7"/>
      <c r="D2" s="7"/>
    </row>
    <row r="4" spans="2:4" x14ac:dyDescent="0.3">
      <c r="B4" s="6" t="s">
        <v>0</v>
      </c>
      <c r="C4" s="6" t="s">
        <v>1</v>
      </c>
      <c r="D4" s="6" t="s">
        <v>106</v>
      </c>
    </row>
    <row r="5" spans="2:4" x14ac:dyDescent="0.3">
      <c r="D5" s="3"/>
    </row>
    <row r="6" spans="2:4" x14ac:dyDescent="0.3">
      <c r="D6" s="3"/>
    </row>
    <row r="7" spans="2:4" x14ac:dyDescent="0.3">
      <c r="D7" s="3"/>
    </row>
    <row r="8" spans="2:4" x14ac:dyDescent="0.3">
      <c r="D8" s="3"/>
    </row>
    <row r="9" spans="2:4" x14ac:dyDescent="0.3">
      <c r="D9" s="3"/>
    </row>
    <row r="10" spans="2:4" x14ac:dyDescent="0.3">
      <c r="D10" s="3"/>
    </row>
    <row r="11" spans="2:4" x14ac:dyDescent="0.3">
      <c r="D11" s="3"/>
    </row>
    <row r="12" spans="2:4" x14ac:dyDescent="0.3">
      <c r="D12" s="3"/>
    </row>
    <row r="13" spans="2:4" x14ac:dyDescent="0.3">
      <c r="D13" s="3"/>
    </row>
    <row r="14" spans="2:4" x14ac:dyDescent="0.3">
      <c r="D14" s="3"/>
    </row>
    <row r="15" spans="2:4" x14ac:dyDescent="0.3">
      <c r="D15" s="3"/>
    </row>
    <row r="16" spans="2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</sheetData>
  <dataValidations count="1">
    <dataValidation type="list" allowBlank="1" showInputMessage="1" showErrorMessage="1" sqref="C2:D2" xr:uid="{BA2C1109-F089-4F6F-A2E8-48A8C33D8628}">
      <formula1>"East,North,South,West"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7A6D-670C-4B1E-817A-A0E2FBAD035E}">
  <dimension ref="B1:D20"/>
  <sheetViews>
    <sheetView showGridLines="0" workbookViewId="0">
      <selection activeCell="D18" sqref="D18"/>
    </sheetView>
  </sheetViews>
  <sheetFormatPr defaultRowHeight="18.75" x14ac:dyDescent="0.3"/>
  <cols>
    <col min="1" max="1" width="14.59765625" customWidth="1"/>
    <col min="2" max="2" width="15.69921875" customWidth="1"/>
    <col min="3" max="3" width="10.5" customWidth="1"/>
    <col min="4" max="4" width="10.796875" customWidth="1"/>
    <col min="5" max="5" width="11.296875" customWidth="1"/>
  </cols>
  <sheetData>
    <row r="1" spans="2:4" x14ac:dyDescent="0.3">
      <c r="B1" s="2" t="s">
        <v>107</v>
      </c>
      <c r="C1" s="9" t="s">
        <v>1</v>
      </c>
    </row>
    <row r="2" spans="2:4" x14ac:dyDescent="0.3">
      <c r="B2" s="8">
        <v>14</v>
      </c>
      <c r="C2" s="7"/>
    </row>
    <row r="4" spans="2:4" x14ac:dyDescent="0.3">
      <c r="B4" s="6" t="s">
        <v>0</v>
      </c>
      <c r="C4" s="6" t="s">
        <v>1</v>
      </c>
      <c r="D4" s="6" t="s">
        <v>106</v>
      </c>
    </row>
    <row r="5" spans="2:4" x14ac:dyDescent="0.3">
      <c r="D5" s="3"/>
    </row>
    <row r="6" spans="2:4" x14ac:dyDescent="0.3">
      <c r="D6" s="3"/>
    </row>
    <row r="7" spans="2:4" x14ac:dyDescent="0.3">
      <c r="D7" s="3"/>
    </row>
    <row r="8" spans="2:4" x14ac:dyDescent="0.3">
      <c r="D8" s="3"/>
    </row>
    <row r="9" spans="2:4" x14ac:dyDescent="0.3">
      <c r="D9" s="3"/>
    </row>
    <row r="10" spans="2:4" x14ac:dyDescent="0.3">
      <c r="D10" s="3"/>
    </row>
    <row r="11" spans="2:4" x14ac:dyDescent="0.3">
      <c r="D11" s="3"/>
    </row>
    <row r="12" spans="2:4" x14ac:dyDescent="0.3">
      <c r="D12" s="3"/>
    </row>
    <row r="13" spans="2:4" x14ac:dyDescent="0.3">
      <c r="D13" s="3"/>
    </row>
    <row r="14" spans="2:4" x14ac:dyDescent="0.3">
      <c r="D14" s="3"/>
    </row>
    <row r="15" spans="2:4" x14ac:dyDescent="0.3">
      <c r="D15" s="3"/>
    </row>
    <row r="16" spans="2:4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</sheetData>
  <dataValidations count="1">
    <dataValidation type="list" allowBlank="1" showInputMessage="1" showErrorMessage="1" sqref="C2" xr:uid="{FECD0A66-E88F-4497-8C88-A9C13A458D27}">
      <formula1>"East,North,South,West"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1ED9D-6C33-4836-96BF-060B5005CDDB}">
  <dimension ref="B2:G20"/>
  <sheetViews>
    <sheetView showGridLines="0" workbookViewId="0">
      <selection activeCell="E5" sqref="E5"/>
    </sheetView>
  </sheetViews>
  <sheetFormatPr defaultRowHeight="18.75" x14ac:dyDescent="0.3"/>
  <cols>
    <col min="1" max="1" width="14.59765625" customWidth="1"/>
    <col min="2" max="2" width="15.69921875" customWidth="1"/>
    <col min="3" max="3" width="10.5" customWidth="1"/>
    <col min="4" max="4" width="10.796875" customWidth="1"/>
    <col min="5" max="5" width="10.296875" customWidth="1"/>
    <col min="7" max="7" width="10.296875" bestFit="1" customWidth="1"/>
  </cols>
  <sheetData>
    <row r="2" spans="2:7" x14ac:dyDescent="0.3">
      <c r="B2" s="2" t="s">
        <v>107</v>
      </c>
      <c r="C2" s="8">
        <v>14</v>
      </c>
    </row>
    <row r="4" spans="2:7" x14ac:dyDescent="0.3">
      <c r="B4" s="6" t="s">
        <v>0</v>
      </c>
      <c r="C4" s="6" t="s">
        <v>1</v>
      </c>
      <c r="D4" s="6" t="s">
        <v>106</v>
      </c>
      <c r="E4" s="6" t="s">
        <v>107</v>
      </c>
    </row>
    <row r="5" spans="2:7" x14ac:dyDescent="0.3">
      <c r="B5" t="str" cm="1">
        <f t="array" aca="1" ref="B5:D12" ca="1">_xlfn._xlws.FILTER(tblReviewDates[],
(tblReviewDates[Review By]&gt;=TODAY())*(tblReviewDates[Review By]&lt;TODAY()+C2),
"No review dates are due"
)</f>
        <v>Victoria Ashworth</v>
      </c>
      <c r="C5" t="str">
        <f ca="1"/>
        <v>South</v>
      </c>
      <c r="D5" s="3">
        <f ca="1"/>
        <v>44708</v>
      </c>
      <c r="E5" s="10"/>
      <c r="G5" s="4"/>
    </row>
    <row r="6" spans="2:7" x14ac:dyDescent="0.3">
      <c r="B6" t="str">
        <f ca="1"/>
        <v>Elizabeth Brown</v>
      </c>
      <c r="C6" t="str">
        <f ca="1"/>
        <v>East</v>
      </c>
      <c r="D6" s="3">
        <f ca="1"/>
        <v>44700</v>
      </c>
      <c r="E6" s="11"/>
    </row>
    <row r="7" spans="2:7" x14ac:dyDescent="0.3">
      <c r="B7" t="str">
        <f ca="1"/>
        <v>Diego Roel</v>
      </c>
      <c r="C7" t="str">
        <f ca="1"/>
        <v>West</v>
      </c>
      <c r="D7" s="3">
        <f ca="1"/>
        <v>44711</v>
      </c>
      <c r="E7" s="11"/>
    </row>
    <row r="8" spans="2:7" x14ac:dyDescent="0.3">
      <c r="B8" t="str">
        <f ca="1"/>
        <v>Eduardo Saavedra</v>
      </c>
      <c r="C8" t="str">
        <f ca="1"/>
        <v>North</v>
      </c>
      <c r="D8" s="3">
        <f ca="1"/>
        <v>44700</v>
      </c>
      <c r="E8" s="11"/>
    </row>
    <row r="9" spans="2:7" x14ac:dyDescent="0.3">
      <c r="B9" t="str">
        <f ca="1"/>
        <v>Howard Snyder</v>
      </c>
      <c r="C9" t="str">
        <f ca="1"/>
        <v>West</v>
      </c>
      <c r="D9" s="3">
        <f ca="1"/>
        <v>44703</v>
      </c>
      <c r="E9" s="11"/>
    </row>
    <row r="10" spans="2:7" x14ac:dyDescent="0.3">
      <c r="B10" t="str">
        <f ca="1"/>
        <v>Liu Wong</v>
      </c>
      <c r="C10" t="str">
        <f ca="1"/>
        <v>West</v>
      </c>
      <c r="D10" s="3">
        <f ca="1"/>
        <v>44701</v>
      </c>
      <c r="E10" s="11"/>
    </row>
    <row r="11" spans="2:7" x14ac:dyDescent="0.3">
      <c r="B11" t="str">
        <f ca="1"/>
        <v>Pirkko Koskitalo</v>
      </c>
      <c r="C11" t="str">
        <f ca="1"/>
        <v>East</v>
      </c>
      <c r="D11" s="3">
        <f ca="1"/>
        <v>44710</v>
      </c>
      <c r="E11" s="11"/>
    </row>
    <row r="12" spans="2:7" x14ac:dyDescent="0.3">
      <c r="B12" t="str">
        <f ca="1"/>
        <v>Karl Jablonski</v>
      </c>
      <c r="C12" t="str">
        <f ca="1"/>
        <v>North</v>
      </c>
      <c r="D12" s="3">
        <f ca="1"/>
        <v>44703</v>
      </c>
      <c r="E12" s="11"/>
    </row>
    <row r="13" spans="2:7" x14ac:dyDescent="0.3">
      <c r="D13" s="3"/>
    </row>
    <row r="14" spans="2:7" x14ac:dyDescent="0.3">
      <c r="D14" s="3"/>
    </row>
    <row r="15" spans="2:7" x14ac:dyDescent="0.3">
      <c r="D15" s="3"/>
    </row>
    <row r="16" spans="2:7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E169-D184-44CF-A01F-1CBD5D783BF8}">
  <dimension ref="B2:C19"/>
  <sheetViews>
    <sheetView showGridLines="0" workbookViewId="0">
      <selection activeCell="B5" sqref="B5"/>
    </sheetView>
  </sheetViews>
  <sheetFormatPr defaultRowHeight="18.75" x14ac:dyDescent="0.3"/>
  <cols>
    <col min="1" max="1" width="14.5" customWidth="1"/>
    <col min="2" max="2" width="15" bestFit="1" customWidth="1"/>
    <col min="3" max="3" width="11" bestFit="1" customWidth="1"/>
  </cols>
  <sheetData>
    <row r="2" spans="2:3" x14ac:dyDescent="0.3">
      <c r="B2" s="2" t="s">
        <v>107</v>
      </c>
      <c r="C2" s="8">
        <v>7</v>
      </c>
    </row>
    <row r="4" spans="2:3" x14ac:dyDescent="0.3">
      <c r="B4" s="6" t="s">
        <v>0</v>
      </c>
      <c r="C4" s="6" t="s">
        <v>2</v>
      </c>
    </row>
    <row r="5" spans="2:3" x14ac:dyDescent="0.3">
      <c r="C5" s="3"/>
    </row>
    <row r="6" spans="2:3" x14ac:dyDescent="0.3">
      <c r="C6" s="3"/>
    </row>
    <row r="7" spans="2:3" x14ac:dyDescent="0.3">
      <c r="C7" s="3"/>
    </row>
    <row r="8" spans="2:3" x14ac:dyDescent="0.3">
      <c r="C8" s="3"/>
    </row>
    <row r="9" spans="2:3" x14ac:dyDescent="0.3">
      <c r="C9" s="3"/>
    </row>
    <row r="10" spans="2:3" x14ac:dyDescent="0.3">
      <c r="C10" s="3"/>
    </row>
    <row r="11" spans="2:3" x14ac:dyDescent="0.3">
      <c r="C11" s="3"/>
    </row>
    <row r="12" spans="2:3" x14ac:dyDescent="0.3">
      <c r="C12" s="3"/>
    </row>
    <row r="13" spans="2:3" x14ac:dyDescent="0.3">
      <c r="C13" s="3"/>
    </row>
    <row r="14" spans="2:3" x14ac:dyDescent="0.3">
      <c r="C14" s="3"/>
    </row>
    <row r="15" spans="2:3" x14ac:dyDescent="0.3">
      <c r="C15" s="3"/>
    </row>
    <row r="16" spans="2:3" x14ac:dyDescent="0.3">
      <c r="C16" s="3"/>
    </row>
    <row r="17" spans="3:3" x14ac:dyDescent="0.3">
      <c r="C17" s="3"/>
    </row>
    <row r="18" spans="3:3" x14ac:dyDescent="0.3">
      <c r="C18" s="3"/>
    </row>
    <row r="19" spans="3:3" x14ac:dyDescent="0.3">
      <c r="C1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61A2B-8D3A-4A44-B203-D2F4E62A347A}">
  <dimension ref="B1:D12"/>
  <sheetViews>
    <sheetView showGridLines="0" workbookViewId="0">
      <selection activeCell="E6" sqref="E6"/>
    </sheetView>
  </sheetViews>
  <sheetFormatPr defaultRowHeight="18.75" x14ac:dyDescent="0.3"/>
  <cols>
    <col min="1" max="1" width="13.3984375" customWidth="1"/>
    <col min="2" max="2" width="9.8984375" customWidth="1"/>
    <col min="4" max="4" width="11.796875" customWidth="1"/>
  </cols>
  <sheetData>
    <row r="1" spans="2:4" x14ac:dyDescent="0.3">
      <c r="B1" s="5" t="s">
        <v>114</v>
      </c>
      <c r="D1" s="6" t="s">
        <v>115</v>
      </c>
    </row>
    <row r="2" spans="2:4" x14ac:dyDescent="0.3">
      <c r="B2" t="s">
        <v>108</v>
      </c>
    </row>
    <row r="4" spans="2:4" x14ac:dyDescent="0.3">
      <c r="B4" t="s">
        <v>109</v>
      </c>
    </row>
    <row r="6" spans="2:4" x14ac:dyDescent="0.3">
      <c r="B6" t="s">
        <v>110</v>
      </c>
    </row>
    <row r="8" spans="2:4" x14ac:dyDescent="0.3">
      <c r="B8" t="s">
        <v>111</v>
      </c>
    </row>
    <row r="10" spans="2:4" x14ac:dyDescent="0.3">
      <c r="B10" t="s">
        <v>112</v>
      </c>
    </row>
    <row r="12" spans="2:4" x14ac:dyDescent="0.3">
      <c r="B12" t="s">
        <v>113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20A4-80D7-4B8A-B83C-A5FAD6B1F3B4}">
  <dimension ref="A1:J7"/>
  <sheetViews>
    <sheetView showGridLines="0" workbookViewId="0">
      <selection activeCell="E2" sqref="E2"/>
    </sheetView>
  </sheetViews>
  <sheetFormatPr defaultRowHeight="18.75" x14ac:dyDescent="0.3"/>
  <cols>
    <col min="1" max="1" width="10.59765625" customWidth="1"/>
    <col min="2" max="3" width="11.19921875" customWidth="1"/>
    <col min="5" max="5" width="10.69921875" customWidth="1"/>
    <col min="8" max="10" width="10.19921875" bestFit="1" customWidth="1"/>
  </cols>
  <sheetData>
    <row r="1" spans="1:10" ht="37.5" x14ac:dyDescent="0.3">
      <c r="A1" s="18" t="s">
        <v>133</v>
      </c>
      <c r="B1" s="18" t="s">
        <v>140</v>
      </c>
      <c r="C1" s="18" t="s">
        <v>141</v>
      </c>
      <c r="D1" s="18" t="s">
        <v>142</v>
      </c>
      <c r="E1" s="19" t="s">
        <v>143</v>
      </c>
      <c r="F1" s="19" t="s">
        <v>147</v>
      </c>
      <c r="H1" s="17" t="s">
        <v>145</v>
      </c>
      <c r="I1" s="17" t="s">
        <v>144</v>
      </c>
      <c r="J1" s="17" t="s">
        <v>146</v>
      </c>
    </row>
    <row r="2" spans="1:10" x14ac:dyDescent="0.3">
      <c r="A2" s="20" t="s">
        <v>134</v>
      </c>
      <c r="B2" s="21">
        <v>44599</v>
      </c>
      <c r="C2" s="21">
        <v>44602</v>
      </c>
      <c r="D2" s="20" t="s">
        <v>144</v>
      </c>
      <c r="E2" s="20"/>
      <c r="F2" s="20">
        <f>NETWORKDAYS.INTL(B2,C2)</f>
        <v>4</v>
      </c>
      <c r="H2" s="3">
        <v>44608</v>
      </c>
      <c r="I2" s="3">
        <v>44601</v>
      </c>
      <c r="J2" s="3">
        <v>44610</v>
      </c>
    </row>
    <row r="3" spans="1:10" x14ac:dyDescent="0.3">
      <c r="A3" s="20" t="s">
        <v>135</v>
      </c>
      <c r="B3" s="21">
        <v>44603</v>
      </c>
      <c r="C3" s="21">
        <v>44614</v>
      </c>
      <c r="D3" s="20" t="s">
        <v>145</v>
      </c>
      <c r="E3" s="20"/>
      <c r="F3" s="20">
        <f t="shared" ref="F3:F7" si="0">NETWORKDAYS.INTL(B3,C3)</f>
        <v>8</v>
      </c>
      <c r="H3" s="3">
        <v>44609</v>
      </c>
      <c r="I3" s="3">
        <v>44603</v>
      </c>
      <c r="J3" s="3">
        <v>44628</v>
      </c>
    </row>
    <row r="4" spans="1:10" x14ac:dyDescent="0.3">
      <c r="A4" s="20" t="s">
        <v>136</v>
      </c>
      <c r="B4" s="21">
        <v>44608</v>
      </c>
      <c r="C4" s="21">
        <v>44621</v>
      </c>
      <c r="D4" s="20" t="s">
        <v>146</v>
      </c>
      <c r="E4" s="20"/>
      <c r="F4" s="20">
        <f t="shared" si="0"/>
        <v>10</v>
      </c>
      <c r="H4" s="3">
        <v>44610</v>
      </c>
      <c r="J4" s="3">
        <v>44629</v>
      </c>
    </row>
    <row r="5" spans="1:10" x14ac:dyDescent="0.3">
      <c r="A5" s="20" t="s">
        <v>137</v>
      </c>
      <c r="B5" s="21">
        <v>44622</v>
      </c>
      <c r="C5" s="21">
        <v>44624</v>
      </c>
      <c r="D5" s="20" t="s">
        <v>144</v>
      </c>
      <c r="E5" s="20"/>
      <c r="F5" s="20">
        <f t="shared" si="0"/>
        <v>3</v>
      </c>
      <c r="H5" s="3">
        <v>44631</v>
      </c>
    </row>
    <row r="6" spans="1:10" x14ac:dyDescent="0.3">
      <c r="A6" s="20" t="s">
        <v>138</v>
      </c>
      <c r="B6" s="21">
        <v>44622</v>
      </c>
      <c r="C6" s="21">
        <v>44631</v>
      </c>
      <c r="D6" s="20" t="s">
        <v>146</v>
      </c>
      <c r="E6" s="20"/>
      <c r="F6" s="20">
        <f t="shared" si="0"/>
        <v>8</v>
      </c>
    </row>
    <row r="7" spans="1:10" x14ac:dyDescent="0.3">
      <c r="A7" s="20" t="s">
        <v>139</v>
      </c>
      <c r="B7" s="21">
        <v>44630</v>
      </c>
      <c r="C7" s="21">
        <v>44643</v>
      </c>
      <c r="D7" s="20" t="s">
        <v>145</v>
      </c>
      <c r="E7" s="20"/>
      <c r="F7" s="20">
        <f t="shared" si="0"/>
        <v>10</v>
      </c>
    </row>
  </sheetData>
  <phoneticPr fontId="5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9D0A8-F486-4C8A-8317-F1DA575574A7}">
  <dimension ref="B2:C5"/>
  <sheetViews>
    <sheetView showGridLines="0" workbookViewId="0">
      <selection activeCell="C3" sqref="C3"/>
    </sheetView>
  </sheetViews>
  <sheetFormatPr defaultRowHeight="18.75" x14ac:dyDescent="0.3"/>
  <cols>
    <col min="2" max="2" width="9.5" customWidth="1"/>
    <col min="3" max="3" width="70.8984375" bestFit="1" customWidth="1"/>
    <col min="4" max="4" width="10.19921875" bestFit="1" customWidth="1"/>
  </cols>
  <sheetData>
    <row r="2" spans="2:3" x14ac:dyDescent="0.3">
      <c r="B2" s="6" t="s">
        <v>210</v>
      </c>
      <c r="C2" s="6" t="s">
        <v>212</v>
      </c>
    </row>
    <row r="3" spans="2:3" x14ac:dyDescent="0.3">
      <c r="B3" t="str" cm="1">
        <f t="array" ref="B3:B5">_xlfn._xlws.SORT(_xlfn.UNIQUE(tblProducts[Category]))</f>
        <v>Beverages</v>
      </c>
    </row>
    <row r="4" spans="2:3" x14ac:dyDescent="0.3">
      <c r="B4" t="str">
        <v>Cakes</v>
      </c>
    </row>
    <row r="5" spans="2:3" x14ac:dyDescent="0.3">
      <c r="B5" t="str">
        <v>Food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C9C02-247A-45C0-9E4D-DB484244C5F2}">
  <dimension ref="B2:K14"/>
  <sheetViews>
    <sheetView showGridLines="0" workbookViewId="0">
      <selection activeCell="H3" sqref="H3"/>
    </sheetView>
  </sheetViews>
  <sheetFormatPr defaultRowHeight="18.75" x14ac:dyDescent="0.3"/>
  <cols>
    <col min="2" max="2" width="8.09765625" customWidth="1"/>
    <col min="4" max="4" width="5.3984375" customWidth="1"/>
    <col min="5" max="5" width="7.796875" customWidth="1"/>
    <col min="7" max="7" width="5.59765625" customWidth="1"/>
    <col min="8" max="8" width="7.59765625" customWidth="1"/>
  </cols>
  <sheetData>
    <row r="2" spans="2:11" x14ac:dyDescent="0.3">
      <c r="B2" s="12" t="s">
        <v>119</v>
      </c>
      <c r="C2" s="12" t="s">
        <v>0</v>
      </c>
      <c r="E2" s="13" t="s">
        <v>119</v>
      </c>
      <c r="F2" s="13" t="s">
        <v>0</v>
      </c>
      <c r="H2" s="14" t="s">
        <v>132</v>
      </c>
      <c r="I2" s="14" t="s">
        <v>0</v>
      </c>
    </row>
    <row r="3" spans="2:11" x14ac:dyDescent="0.3">
      <c r="B3" s="15">
        <v>20034</v>
      </c>
      <c r="C3" s="15" t="s">
        <v>120</v>
      </c>
      <c r="E3" s="15">
        <v>412</v>
      </c>
      <c r="F3" s="15" t="s">
        <v>121</v>
      </c>
      <c r="H3" s="15"/>
      <c r="I3" s="15"/>
      <c r="K3" s="16"/>
    </row>
    <row r="4" spans="2:11" x14ac:dyDescent="0.3">
      <c r="B4" s="15">
        <v>21099</v>
      </c>
      <c r="C4" s="15" t="s">
        <v>122</v>
      </c>
      <c r="E4" s="15">
        <v>23384</v>
      </c>
      <c r="F4" s="15" t="s">
        <v>123</v>
      </c>
      <c r="H4" s="15"/>
      <c r="I4" s="15"/>
    </row>
    <row r="5" spans="2:11" x14ac:dyDescent="0.3">
      <c r="B5" s="15">
        <v>3415</v>
      </c>
      <c r="C5" s="15" t="s">
        <v>124</v>
      </c>
      <c r="E5" s="15">
        <v>24461</v>
      </c>
      <c r="F5" s="15" t="s">
        <v>125</v>
      </c>
      <c r="H5" s="15"/>
      <c r="I5" s="15"/>
    </row>
    <row r="6" spans="2:11" x14ac:dyDescent="0.3">
      <c r="B6" s="15">
        <v>20075</v>
      </c>
      <c r="C6" s="15" t="s">
        <v>126</v>
      </c>
      <c r="E6" s="15">
        <v>20034</v>
      </c>
      <c r="F6" s="15" t="s">
        <v>120</v>
      </c>
      <c r="H6" s="15"/>
      <c r="I6" s="15"/>
    </row>
    <row r="7" spans="2:11" x14ac:dyDescent="0.3">
      <c r="B7" s="15">
        <v>412</v>
      </c>
      <c r="C7" s="15" t="s">
        <v>121</v>
      </c>
      <c r="E7" s="15">
        <v>91158</v>
      </c>
      <c r="F7" s="15" t="s">
        <v>127</v>
      </c>
      <c r="H7" s="15"/>
      <c r="I7" s="15"/>
    </row>
    <row r="8" spans="2:11" x14ac:dyDescent="0.3">
      <c r="B8" s="15">
        <v>9081</v>
      </c>
      <c r="C8" s="15" t="s">
        <v>128</v>
      </c>
      <c r="E8" s="15">
        <v>20075</v>
      </c>
      <c r="F8" s="15" t="s">
        <v>126</v>
      </c>
      <c r="H8" s="15"/>
      <c r="I8" s="15"/>
    </row>
    <row r="9" spans="2:11" x14ac:dyDescent="0.3">
      <c r="B9" s="15">
        <v>23384</v>
      </c>
      <c r="C9" s="15" t="s">
        <v>123</v>
      </c>
      <c r="E9" s="15">
        <v>3415</v>
      </c>
      <c r="F9" s="15" t="s">
        <v>124</v>
      </c>
      <c r="H9" s="15"/>
      <c r="I9" s="15"/>
    </row>
    <row r="10" spans="2:11" x14ac:dyDescent="0.3">
      <c r="B10" s="15">
        <v>1273</v>
      </c>
      <c r="C10" s="15" t="s">
        <v>129</v>
      </c>
      <c r="E10" s="15">
        <v>5173</v>
      </c>
      <c r="F10" s="15" t="s">
        <v>130</v>
      </c>
      <c r="H10" s="15"/>
      <c r="I10" s="15"/>
    </row>
    <row r="11" spans="2:11" x14ac:dyDescent="0.3">
      <c r="E11" s="15">
        <v>47661</v>
      </c>
      <c r="F11" s="15" t="s">
        <v>131</v>
      </c>
      <c r="H11" s="15"/>
      <c r="I11" s="15"/>
    </row>
    <row r="12" spans="2:11" x14ac:dyDescent="0.3">
      <c r="H12" s="15"/>
      <c r="I12" s="15"/>
    </row>
    <row r="13" spans="2:11" x14ac:dyDescent="0.3">
      <c r="H13" s="15"/>
      <c r="I13" s="15"/>
    </row>
    <row r="14" spans="2:11" x14ac:dyDescent="0.3">
      <c r="H14" s="15"/>
      <c r="I14" s="1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178-220C-4BFF-9C38-3906E57919DD}">
  <dimension ref="A1:H13"/>
  <sheetViews>
    <sheetView showGridLines="0" workbookViewId="0">
      <selection activeCell="H12" sqref="H12"/>
    </sheetView>
  </sheetViews>
  <sheetFormatPr defaultRowHeight="18.75" x14ac:dyDescent="0.3"/>
  <cols>
    <col min="7" max="7" width="9.5" bestFit="1" customWidth="1"/>
  </cols>
  <sheetData>
    <row r="1" spans="1:8" x14ac:dyDescent="0.3">
      <c r="A1" s="5" t="s">
        <v>1</v>
      </c>
      <c r="B1" s="5" t="s">
        <v>0</v>
      </c>
      <c r="C1" s="5" t="s">
        <v>148</v>
      </c>
    </row>
    <row r="2" spans="1:8" x14ac:dyDescent="0.3">
      <c r="A2" t="s">
        <v>116</v>
      </c>
      <c r="B2" t="s">
        <v>149</v>
      </c>
      <c r="C2">
        <v>89</v>
      </c>
      <c r="E2" s="23" t="s">
        <v>161</v>
      </c>
    </row>
    <row r="3" spans="1:8" x14ac:dyDescent="0.3">
      <c r="A3" t="s">
        <v>116</v>
      </c>
      <c r="B3" t="s">
        <v>150</v>
      </c>
      <c r="C3">
        <v>95</v>
      </c>
      <c r="E3" s="8"/>
    </row>
    <row r="4" spans="1:8" x14ac:dyDescent="0.3">
      <c r="A4" t="s">
        <v>116</v>
      </c>
      <c r="B4" t="s">
        <v>151</v>
      </c>
      <c r="C4">
        <v>61</v>
      </c>
    </row>
    <row r="5" spans="1:8" x14ac:dyDescent="0.3">
      <c r="A5" t="s">
        <v>116</v>
      </c>
      <c r="B5" t="s">
        <v>152</v>
      </c>
      <c r="C5">
        <v>89</v>
      </c>
      <c r="E5" s="24" t="s">
        <v>117</v>
      </c>
      <c r="F5" s="24" t="s">
        <v>118</v>
      </c>
      <c r="G5" s="22" t="s">
        <v>163</v>
      </c>
      <c r="H5" s="22" t="s">
        <v>162</v>
      </c>
    </row>
    <row r="6" spans="1:8" x14ac:dyDescent="0.3">
      <c r="A6" t="s">
        <v>116</v>
      </c>
      <c r="B6" t="s">
        <v>153</v>
      </c>
      <c r="C6">
        <v>56</v>
      </c>
      <c r="E6" s="25" t="s">
        <v>116</v>
      </c>
      <c r="F6" s="25" t="s">
        <v>3</v>
      </c>
      <c r="G6" s="8"/>
      <c r="H6" s="8"/>
    </row>
    <row r="7" spans="1:8" x14ac:dyDescent="0.3">
      <c r="A7" t="s">
        <v>4</v>
      </c>
      <c r="B7" t="s">
        <v>154</v>
      </c>
      <c r="C7">
        <v>78</v>
      </c>
    </row>
    <row r="8" spans="1:8" x14ac:dyDescent="0.3">
      <c r="A8" t="s">
        <v>4</v>
      </c>
      <c r="B8" t="s">
        <v>155</v>
      </c>
      <c r="C8">
        <v>59</v>
      </c>
    </row>
    <row r="9" spans="1:8" x14ac:dyDescent="0.3">
      <c r="A9" t="s">
        <v>4</v>
      </c>
      <c r="B9" t="s">
        <v>156</v>
      </c>
      <c r="C9">
        <v>66</v>
      </c>
    </row>
    <row r="10" spans="1:8" x14ac:dyDescent="0.3">
      <c r="A10" t="s">
        <v>4</v>
      </c>
      <c r="B10" t="s">
        <v>157</v>
      </c>
      <c r="C10">
        <v>91</v>
      </c>
    </row>
    <row r="11" spans="1:8" x14ac:dyDescent="0.3">
      <c r="A11" t="s">
        <v>3</v>
      </c>
      <c r="B11" t="s">
        <v>158</v>
      </c>
      <c r="C11">
        <v>69</v>
      </c>
    </row>
    <row r="12" spans="1:8" x14ac:dyDescent="0.3">
      <c r="A12" t="s">
        <v>3</v>
      </c>
      <c r="B12" t="s">
        <v>159</v>
      </c>
      <c r="C12">
        <v>77</v>
      </c>
    </row>
    <row r="13" spans="1:8" x14ac:dyDescent="0.3">
      <c r="A13" t="s">
        <v>3</v>
      </c>
      <c r="B13" t="s">
        <v>160</v>
      </c>
      <c r="C13">
        <v>96</v>
      </c>
    </row>
  </sheetData>
  <dataValidations count="1">
    <dataValidation type="list" allowBlank="1" showInputMessage="1" showErrorMessage="1" sqref="E6:F6" xr:uid="{727B8A7F-F7E2-4247-9B03-D71C9E39E445}">
      <formula1>"East,South,West"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07CF-43E2-4F85-B78D-A2C01315B467}">
  <dimension ref="A1:D9"/>
  <sheetViews>
    <sheetView showGridLines="0" workbookViewId="0">
      <selection activeCell="D3" sqref="D3"/>
    </sheetView>
  </sheetViews>
  <sheetFormatPr defaultRowHeight="18.75" x14ac:dyDescent="0.3"/>
  <cols>
    <col min="2" max="2" width="6.69921875" customWidth="1"/>
    <col min="4" max="4" width="9.296875" customWidth="1"/>
    <col min="5" max="5" width="7" customWidth="1"/>
  </cols>
  <sheetData>
    <row r="1" spans="1:4" x14ac:dyDescent="0.3">
      <c r="A1" s="31" t="s">
        <v>214</v>
      </c>
      <c r="C1" s="17" t="s">
        <v>213</v>
      </c>
      <c r="D1" s="17" t="s">
        <v>215</v>
      </c>
    </row>
    <row r="2" spans="1:4" x14ac:dyDescent="0.3">
      <c r="A2" t="s">
        <v>216</v>
      </c>
      <c r="C2" t="s">
        <v>221</v>
      </c>
    </row>
    <row r="3" spans="1:4" x14ac:dyDescent="0.3">
      <c r="A3" t="s">
        <v>120</v>
      </c>
      <c r="C3" t="s">
        <v>222</v>
      </c>
    </row>
    <row r="4" spans="1:4" x14ac:dyDescent="0.3">
      <c r="A4" t="s">
        <v>217</v>
      </c>
      <c r="C4" t="s">
        <v>223</v>
      </c>
    </row>
    <row r="5" spans="1:4" x14ac:dyDescent="0.3">
      <c r="A5" t="s">
        <v>220</v>
      </c>
      <c r="C5" t="s">
        <v>224</v>
      </c>
    </row>
    <row r="6" spans="1:4" x14ac:dyDescent="0.3">
      <c r="A6" t="s">
        <v>219</v>
      </c>
      <c r="C6" t="s">
        <v>225</v>
      </c>
    </row>
    <row r="7" spans="1:4" x14ac:dyDescent="0.3">
      <c r="A7" t="s">
        <v>218</v>
      </c>
    </row>
    <row r="8" spans="1:4" x14ac:dyDescent="0.3">
      <c r="A8" t="s">
        <v>153</v>
      </c>
    </row>
    <row r="9" spans="1:4" x14ac:dyDescent="0.3">
      <c r="A9" t="s">
        <v>226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209E1-0451-4BFF-8967-9FF31D47F78D}">
  <dimension ref="A1:A2"/>
  <sheetViews>
    <sheetView workbookViewId="0">
      <selection activeCell="J21" sqref="J21"/>
    </sheetView>
  </sheetViews>
  <sheetFormatPr defaultRowHeight="18.75" x14ac:dyDescent="0.3"/>
  <sheetData>
    <row r="1" spans="1:1" x14ac:dyDescent="0.3">
      <c r="A1" s="9" t="s">
        <v>214</v>
      </c>
    </row>
    <row r="2" spans="1:1" x14ac:dyDescent="0.3">
      <c r="A2" s="30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4F0F4-46B1-4A3B-B14C-C48DE3D74F3C}">
  <dimension ref="A1:G21"/>
  <sheetViews>
    <sheetView workbookViewId="0">
      <selection activeCell="G2" sqref="G2"/>
    </sheetView>
  </sheetViews>
  <sheetFormatPr defaultRowHeight="18.75" x14ac:dyDescent="0.3"/>
  <cols>
    <col min="2" max="2" width="18.296875" bestFit="1" customWidth="1"/>
    <col min="3" max="3" width="13" customWidth="1"/>
    <col min="6" max="6" width="9.5" customWidth="1"/>
    <col min="7" max="7" width="11.296875" bestFit="1" customWidth="1"/>
  </cols>
  <sheetData>
    <row r="1" spans="1:7" x14ac:dyDescent="0.3">
      <c r="A1" s="26" t="s">
        <v>164</v>
      </c>
      <c r="B1" s="26" t="s">
        <v>165</v>
      </c>
      <c r="C1" s="26" t="s">
        <v>210</v>
      </c>
      <c r="D1" s="26" t="s">
        <v>166</v>
      </c>
      <c r="F1" s="9" t="s">
        <v>210</v>
      </c>
      <c r="G1" s="9" t="s">
        <v>165</v>
      </c>
    </row>
    <row r="2" spans="1:7" x14ac:dyDescent="0.3">
      <c r="A2" s="27" t="s">
        <v>167</v>
      </c>
      <c r="B2" s="27" t="s">
        <v>168</v>
      </c>
      <c r="C2" s="27" t="s">
        <v>169</v>
      </c>
      <c r="D2" s="28">
        <v>1.2</v>
      </c>
      <c r="F2" t="str" cm="1">
        <f t="array" ref="F2:F4">_xlfn._xlws.SORT(_xlfn.UNIQUE(tblProducts[Category]))</f>
        <v>Beverages</v>
      </c>
    </row>
    <row r="3" spans="1:7" x14ac:dyDescent="0.3">
      <c r="A3" s="27" t="s">
        <v>170</v>
      </c>
      <c r="B3" s="27" t="s">
        <v>171</v>
      </c>
      <c r="C3" s="27" t="s">
        <v>169</v>
      </c>
      <c r="D3" s="28">
        <v>2.4</v>
      </c>
      <c r="F3" t="str">
        <v>Cakes</v>
      </c>
    </row>
    <row r="4" spans="1:7" x14ac:dyDescent="0.3">
      <c r="A4" s="27" t="s">
        <v>172</v>
      </c>
      <c r="B4" s="27" t="s">
        <v>173</v>
      </c>
      <c r="C4" s="27" t="s">
        <v>169</v>
      </c>
      <c r="D4" s="28">
        <v>1.5</v>
      </c>
      <c r="F4" t="str">
        <v>Food</v>
      </c>
    </row>
    <row r="5" spans="1:7" x14ac:dyDescent="0.3">
      <c r="A5" s="27" t="s">
        <v>174</v>
      </c>
      <c r="B5" s="27" t="s">
        <v>175</v>
      </c>
      <c r="C5" s="27" t="s">
        <v>169</v>
      </c>
      <c r="D5" s="28">
        <v>1.8</v>
      </c>
    </row>
    <row r="6" spans="1:7" x14ac:dyDescent="0.3">
      <c r="A6" s="27" t="s">
        <v>176</v>
      </c>
      <c r="B6" s="27" t="s">
        <v>177</v>
      </c>
      <c r="C6" s="27" t="s">
        <v>169</v>
      </c>
      <c r="D6" s="28">
        <v>3.9</v>
      </c>
    </row>
    <row r="7" spans="1:7" x14ac:dyDescent="0.3">
      <c r="A7" s="27" t="s">
        <v>178</v>
      </c>
      <c r="B7" s="27" t="s">
        <v>179</v>
      </c>
      <c r="C7" s="27" t="s">
        <v>169</v>
      </c>
      <c r="D7" s="28">
        <v>6.6</v>
      </c>
    </row>
    <row r="8" spans="1:7" x14ac:dyDescent="0.3">
      <c r="A8" s="27" t="s">
        <v>180</v>
      </c>
      <c r="B8" s="27" t="s">
        <v>181</v>
      </c>
      <c r="C8" s="27" t="s">
        <v>169</v>
      </c>
      <c r="D8" s="28">
        <v>1</v>
      </c>
    </row>
    <row r="9" spans="1:7" x14ac:dyDescent="0.3">
      <c r="A9" s="27" t="s">
        <v>182</v>
      </c>
      <c r="B9" s="27" t="s">
        <v>183</v>
      </c>
      <c r="C9" s="27" t="s">
        <v>184</v>
      </c>
      <c r="D9" s="28">
        <v>3.3</v>
      </c>
    </row>
    <row r="10" spans="1:7" x14ac:dyDescent="0.3">
      <c r="A10" s="27" t="s">
        <v>185</v>
      </c>
      <c r="B10" s="27" t="s">
        <v>186</v>
      </c>
      <c r="C10" s="27" t="s">
        <v>184</v>
      </c>
      <c r="D10" s="28">
        <v>2.5</v>
      </c>
    </row>
    <row r="11" spans="1:7" x14ac:dyDescent="0.3">
      <c r="A11" s="27" t="s">
        <v>187</v>
      </c>
      <c r="B11" s="27" t="s">
        <v>188</v>
      </c>
      <c r="C11" s="27" t="s">
        <v>184</v>
      </c>
      <c r="D11" s="28">
        <v>2.8</v>
      </c>
    </row>
    <row r="12" spans="1:7" x14ac:dyDescent="0.3">
      <c r="A12" s="27" t="s">
        <v>189</v>
      </c>
      <c r="B12" s="27" t="s">
        <v>190</v>
      </c>
      <c r="C12" s="27" t="s">
        <v>184</v>
      </c>
      <c r="D12" s="28">
        <v>2</v>
      </c>
    </row>
    <row r="13" spans="1:7" x14ac:dyDescent="0.3">
      <c r="A13" s="27" t="s">
        <v>191</v>
      </c>
      <c r="B13" s="27" t="s">
        <v>192</v>
      </c>
      <c r="C13" s="27" t="s">
        <v>184</v>
      </c>
      <c r="D13" s="28">
        <v>3.2</v>
      </c>
    </row>
    <row r="14" spans="1:7" x14ac:dyDescent="0.3">
      <c r="A14" s="27" t="s">
        <v>193</v>
      </c>
      <c r="B14" s="27" t="s">
        <v>194</v>
      </c>
      <c r="C14" s="27" t="s">
        <v>184</v>
      </c>
      <c r="D14" s="28">
        <v>3.4</v>
      </c>
    </row>
    <row r="15" spans="1:7" x14ac:dyDescent="0.3">
      <c r="A15" s="27" t="s">
        <v>195</v>
      </c>
      <c r="B15" s="27" t="s">
        <v>196</v>
      </c>
      <c r="C15" s="27" t="s">
        <v>184</v>
      </c>
      <c r="D15" s="28">
        <v>2.5</v>
      </c>
    </row>
    <row r="16" spans="1:7" x14ac:dyDescent="0.3">
      <c r="A16" s="27" t="s">
        <v>197</v>
      </c>
      <c r="B16" s="27" t="s">
        <v>198</v>
      </c>
      <c r="C16" s="27" t="s">
        <v>209</v>
      </c>
      <c r="D16" s="28">
        <v>1.4</v>
      </c>
    </row>
    <row r="17" spans="1:4" x14ac:dyDescent="0.3">
      <c r="A17" s="27" t="s">
        <v>199</v>
      </c>
      <c r="B17" s="27" t="s">
        <v>200</v>
      </c>
      <c r="C17" s="27" t="s">
        <v>209</v>
      </c>
      <c r="D17" s="28">
        <v>1.4</v>
      </c>
    </row>
    <row r="18" spans="1:4" x14ac:dyDescent="0.3">
      <c r="A18" s="27" t="s">
        <v>201</v>
      </c>
      <c r="B18" s="27" t="s">
        <v>202</v>
      </c>
      <c r="C18" s="27" t="s">
        <v>209</v>
      </c>
      <c r="D18" s="28">
        <v>1.7</v>
      </c>
    </row>
    <row r="19" spans="1:4" x14ac:dyDescent="0.3">
      <c r="A19" s="27" t="s">
        <v>203</v>
      </c>
      <c r="B19" s="27" t="s">
        <v>204</v>
      </c>
      <c r="C19" s="27" t="s">
        <v>209</v>
      </c>
      <c r="D19" s="28">
        <v>1.5</v>
      </c>
    </row>
    <row r="20" spans="1:4" x14ac:dyDescent="0.3">
      <c r="A20" s="27" t="s">
        <v>205</v>
      </c>
      <c r="B20" s="27" t="s">
        <v>206</v>
      </c>
      <c r="C20" s="27" t="s">
        <v>209</v>
      </c>
      <c r="D20" s="28">
        <v>2.2000000000000002</v>
      </c>
    </row>
    <row r="21" spans="1:4" x14ac:dyDescent="0.3">
      <c r="A21" s="27" t="s">
        <v>207</v>
      </c>
      <c r="B21" s="27" t="s">
        <v>208</v>
      </c>
      <c r="C21" s="27" t="s">
        <v>209</v>
      </c>
      <c r="D21" s="28">
        <v>0.9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D5AC-9BEF-442D-9E52-FBD9A0207B55}">
  <dimension ref="B2:C3"/>
  <sheetViews>
    <sheetView showGridLines="0" zoomScale="130" zoomScaleNormal="130" workbookViewId="0">
      <selection activeCell="C3" sqref="C3"/>
    </sheetView>
  </sheetViews>
  <sheetFormatPr defaultRowHeight="18.75" x14ac:dyDescent="0.3"/>
  <cols>
    <col min="2" max="2" width="10.796875" customWidth="1"/>
    <col min="3" max="3" width="11" customWidth="1"/>
  </cols>
  <sheetData>
    <row r="2" spans="2:3" x14ac:dyDescent="0.3">
      <c r="B2" s="14" t="s">
        <v>210</v>
      </c>
      <c r="C2" s="14" t="s">
        <v>165</v>
      </c>
    </row>
    <row r="3" spans="2:3" x14ac:dyDescent="0.3">
      <c r="B3" s="32"/>
      <c r="C3" s="32"/>
    </row>
  </sheetData>
  <dataValidations count="1">
    <dataValidation type="list" allowBlank="1" showInputMessage="1" showErrorMessage="1" sqref="B3" xr:uid="{0B02390A-127D-47B7-9DA4-8174A99A80C5}">
      <formula1>lstCategory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09161-F4B6-44AE-9F7D-8CD4951C6C43}">
  <dimension ref="A1:D21"/>
  <sheetViews>
    <sheetView workbookViewId="0">
      <selection activeCell="G5" sqref="G5"/>
    </sheetView>
  </sheetViews>
  <sheetFormatPr defaultRowHeight="18.75" x14ac:dyDescent="0.3"/>
  <cols>
    <col min="2" max="2" width="19.296875" customWidth="1"/>
    <col min="3" max="3" width="9.69921875" bestFit="1" customWidth="1"/>
  </cols>
  <sheetData>
    <row r="1" spans="1:4" x14ac:dyDescent="0.3">
      <c r="A1" s="26" t="s">
        <v>164</v>
      </c>
      <c r="B1" s="26" t="s">
        <v>165</v>
      </c>
      <c r="C1" s="26" t="s">
        <v>210</v>
      </c>
      <c r="D1" s="26" t="s">
        <v>211</v>
      </c>
    </row>
    <row r="2" spans="1:4" x14ac:dyDescent="0.3">
      <c r="A2" s="27" t="s">
        <v>167</v>
      </c>
      <c r="B2" s="27" t="s">
        <v>168</v>
      </c>
      <c r="C2" s="27" t="s">
        <v>169</v>
      </c>
      <c r="D2" s="29">
        <v>6580</v>
      </c>
    </row>
    <row r="3" spans="1:4" x14ac:dyDescent="0.3">
      <c r="A3" s="27" t="s">
        <v>170</v>
      </c>
      <c r="B3" s="27" t="s">
        <v>171</v>
      </c>
      <c r="C3" s="27" t="s">
        <v>169</v>
      </c>
      <c r="D3" s="29">
        <v>6075</v>
      </c>
    </row>
    <row r="4" spans="1:4" x14ac:dyDescent="0.3">
      <c r="A4" s="27" t="s">
        <v>172</v>
      </c>
      <c r="B4" s="27" t="s">
        <v>173</v>
      </c>
      <c r="C4" s="27" t="s">
        <v>169</v>
      </c>
      <c r="D4" s="29">
        <v>6956</v>
      </c>
    </row>
    <row r="5" spans="1:4" x14ac:dyDescent="0.3">
      <c r="A5" s="27" t="s">
        <v>174</v>
      </c>
      <c r="B5" s="27" t="s">
        <v>175</v>
      </c>
      <c r="C5" s="27" t="s">
        <v>169</v>
      </c>
      <c r="D5" s="29">
        <v>2545</v>
      </c>
    </row>
    <row r="6" spans="1:4" x14ac:dyDescent="0.3">
      <c r="A6" s="27" t="s">
        <v>176</v>
      </c>
      <c r="B6" s="27" t="s">
        <v>177</v>
      </c>
      <c r="C6" s="27" t="s">
        <v>169</v>
      </c>
      <c r="D6" s="29">
        <v>6429</v>
      </c>
    </row>
    <row r="7" spans="1:4" x14ac:dyDescent="0.3">
      <c r="A7" s="27" t="s">
        <v>178</v>
      </c>
      <c r="B7" s="27" t="s">
        <v>179</v>
      </c>
      <c r="C7" s="27" t="s">
        <v>169</v>
      </c>
      <c r="D7" s="29">
        <v>1422</v>
      </c>
    </row>
    <row r="8" spans="1:4" x14ac:dyDescent="0.3">
      <c r="A8" s="27" t="s">
        <v>180</v>
      </c>
      <c r="B8" s="27" t="s">
        <v>181</v>
      </c>
      <c r="C8" s="27" t="s">
        <v>169</v>
      </c>
      <c r="D8" s="29">
        <v>3764</v>
      </c>
    </row>
    <row r="9" spans="1:4" x14ac:dyDescent="0.3">
      <c r="A9" s="27" t="s">
        <v>182</v>
      </c>
      <c r="B9" s="27" t="s">
        <v>183</v>
      </c>
      <c r="C9" s="27" t="s">
        <v>184</v>
      </c>
      <c r="D9" s="29">
        <v>1969</v>
      </c>
    </row>
    <row r="10" spans="1:4" x14ac:dyDescent="0.3">
      <c r="A10" s="27" t="s">
        <v>185</v>
      </c>
      <c r="B10" s="27" t="s">
        <v>186</v>
      </c>
      <c r="C10" s="27" t="s">
        <v>184</v>
      </c>
      <c r="D10" s="29">
        <v>3836</v>
      </c>
    </row>
    <row r="11" spans="1:4" x14ac:dyDescent="0.3">
      <c r="A11" s="27" t="s">
        <v>187</v>
      </c>
      <c r="B11" s="27" t="s">
        <v>188</v>
      </c>
      <c r="C11" s="27" t="s">
        <v>184</v>
      </c>
      <c r="D11" s="29">
        <v>4746</v>
      </c>
    </row>
    <row r="12" spans="1:4" x14ac:dyDescent="0.3">
      <c r="A12" s="27" t="s">
        <v>189</v>
      </c>
      <c r="B12" s="27" t="s">
        <v>190</v>
      </c>
      <c r="C12" s="27" t="s">
        <v>184</v>
      </c>
      <c r="D12" s="29">
        <v>6124</v>
      </c>
    </row>
    <row r="13" spans="1:4" x14ac:dyDescent="0.3">
      <c r="A13" s="27" t="s">
        <v>191</v>
      </c>
      <c r="B13" s="27" t="s">
        <v>192</v>
      </c>
      <c r="C13" s="27" t="s">
        <v>184</v>
      </c>
      <c r="D13" s="29">
        <v>3527</v>
      </c>
    </row>
    <row r="14" spans="1:4" x14ac:dyDescent="0.3">
      <c r="A14" s="27" t="s">
        <v>193</v>
      </c>
      <c r="B14" s="27" t="s">
        <v>194</v>
      </c>
      <c r="C14" s="27" t="s">
        <v>184</v>
      </c>
      <c r="D14" s="29">
        <v>4954</v>
      </c>
    </row>
    <row r="15" spans="1:4" x14ac:dyDescent="0.3">
      <c r="A15" s="27" t="s">
        <v>195</v>
      </c>
      <c r="B15" s="27" t="s">
        <v>196</v>
      </c>
      <c r="C15" s="27" t="s">
        <v>184</v>
      </c>
      <c r="D15" s="29">
        <v>1834</v>
      </c>
    </row>
    <row r="16" spans="1:4" x14ac:dyDescent="0.3">
      <c r="A16" s="27" t="s">
        <v>197</v>
      </c>
      <c r="B16" s="27" t="s">
        <v>198</v>
      </c>
      <c r="C16" s="27" t="s">
        <v>209</v>
      </c>
      <c r="D16" s="29">
        <v>5356</v>
      </c>
    </row>
    <row r="17" spans="1:4" x14ac:dyDescent="0.3">
      <c r="A17" s="27" t="s">
        <v>199</v>
      </c>
      <c r="B17" s="27" t="s">
        <v>200</v>
      </c>
      <c r="C17" s="27" t="s">
        <v>209</v>
      </c>
      <c r="D17" s="29">
        <v>4705</v>
      </c>
    </row>
    <row r="18" spans="1:4" x14ac:dyDescent="0.3">
      <c r="A18" s="27" t="s">
        <v>201</v>
      </c>
      <c r="B18" s="27" t="s">
        <v>202</v>
      </c>
      <c r="C18" s="27" t="s">
        <v>209</v>
      </c>
      <c r="D18" s="29">
        <v>2090</v>
      </c>
    </row>
    <row r="19" spans="1:4" x14ac:dyDescent="0.3">
      <c r="A19" s="27" t="s">
        <v>203</v>
      </c>
      <c r="B19" s="27" t="s">
        <v>204</v>
      </c>
      <c r="C19" s="27" t="s">
        <v>209</v>
      </c>
      <c r="D19" s="29">
        <v>4344</v>
      </c>
    </row>
    <row r="20" spans="1:4" x14ac:dyDescent="0.3">
      <c r="A20" s="27" t="s">
        <v>205</v>
      </c>
      <c r="B20" s="27" t="s">
        <v>206</v>
      </c>
      <c r="C20" s="27" t="s">
        <v>209</v>
      </c>
      <c r="D20" s="29">
        <v>3481</v>
      </c>
    </row>
    <row r="21" spans="1:4" x14ac:dyDescent="0.3">
      <c r="A21" s="27" t="s">
        <v>207</v>
      </c>
      <c r="B21" s="27" t="s">
        <v>208</v>
      </c>
      <c r="C21" s="27" t="s">
        <v>209</v>
      </c>
      <c r="D21" s="29">
        <v>6542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9094-8891-477F-98A9-2ABF36303DEA}">
  <dimension ref="B1:C1"/>
  <sheetViews>
    <sheetView workbookViewId="0">
      <selection activeCell="B2" sqref="B2"/>
    </sheetView>
  </sheetViews>
  <sheetFormatPr defaultRowHeight="18.75" x14ac:dyDescent="0.3"/>
  <cols>
    <col min="2" max="2" width="18.296875" bestFit="1" customWidth="1"/>
  </cols>
  <sheetData>
    <row r="1" spans="2:3" x14ac:dyDescent="0.3">
      <c r="B1" s="1" t="s">
        <v>212</v>
      </c>
      <c r="C1" s="1" t="s">
        <v>211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802B-5861-4E5D-B514-EF653FFCA165}">
  <dimension ref="B2:B3"/>
  <sheetViews>
    <sheetView showGridLines="0" zoomScale="115" zoomScaleNormal="115" workbookViewId="0">
      <selection activeCell="I9" sqref="I9"/>
    </sheetView>
  </sheetViews>
  <sheetFormatPr defaultRowHeight="18.75" x14ac:dyDescent="0.3"/>
  <cols>
    <col min="3" max="3" width="6.3984375" customWidth="1"/>
  </cols>
  <sheetData>
    <row r="2" spans="2:2" x14ac:dyDescent="0.3">
      <c r="B2" s="14" t="s">
        <v>210</v>
      </c>
    </row>
    <row r="3" spans="2:2" x14ac:dyDescent="0.3">
      <c r="B3" s="32" t="s">
        <v>209</v>
      </c>
    </row>
  </sheetData>
  <dataValidations count="1">
    <dataValidation type="list" allowBlank="1" showInputMessage="1" showErrorMessage="1" sqref="B3" xr:uid="{EB4C6E15-BD5C-40AF-982C-6424088A55B4}">
      <formula1>lstCategory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</vt:i4>
      </vt:variant>
    </vt:vector>
  </HeadingPairs>
  <TitlesOfParts>
    <vt:vector size="21" baseType="lpstr">
      <vt:lpstr>Data</vt:lpstr>
      <vt:lpstr>Date Help</vt:lpstr>
      <vt:lpstr>Simple Example</vt:lpstr>
      <vt:lpstr>Multiple Criteria</vt:lpstr>
      <vt:lpstr>#CALC! Error</vt:lpstr>
      <vt:lpstr>Calculated Column</vt:lpstr>
      <vt:lpstr>Return Non-Adjacent Columns</vt:lpstr>
      <vt:lpstr>Ignore Blanks</vt:lpstr>
      <vt:lpstr>FILTER &amp; NETWORKDAYS.INTL</vt:lpstr>
      <vt:lpstr>FILTER &amp; Combine</vt:lpstr>
      <vt:lpstr>Compare Lists</vt:lpstr>
      <vt:lpstr>Aggregate FILTER Results</vt:lpstr>
      <vt:lpstr>Shrinking Drop-down List</vt:lpstr>
      <vt:lpstr>List Data</vt:lpstr>
      <vt:lpstr>Products Data &amp; Lists</vt:lpstr>
      <vt:lpstr>Dependent Drop-Down Lists</vt:lpstr>
      <vt:lpstr>Product Sales Data</vt:lpstr>
      <vt:lpstr>Chart Data</vt:lpstr>
      <vt:lpstr>Dynamic Chart</vt:lpstr>
      <vt:lpstr>rngCategory</vt:lpstr>
      <vt:lpstr>rngChosenCat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FILTER Function | Advanced Excel Formulas</dc:title>
  <dc:subject>FILTER Function</dc:subject>
  <dc:creator>Alan Murray</dc:creator>
  <cp:keywords>FILTER function;Advanced Excel Formulas;Alan Murray</cp:keywords>
  <cp:lastModifiedBy>Alan Murray</cp:lastModifiedBy>
  <dcterms:created xsi:type="dcterms:W3CDTF">2022-03-13T08:30:06Z</dcterms:created>
  <dcterms:modified xsi:type="dcterms:W3CDTF">2022-05-18T10:55:14Z</dcterms:modified>
</cp:coreProperties>
</file>