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sereadytechy-my.sharepoint.com/personal/chandrab_useready_com/Documents/Desktop/USEReady-Content/Example files/Completed Files/ch-14/"/>
    </mc:Choice>
  </mc:AlternateContent>
  <xr:revisionPtr revIDLastSave="2" documentId="13_ncr:1_{9CD93CA4-3097-406E-AC1B-3AC5BEE788AC}" xr6:coauthVersionLast="47" xr6:coauthVersionMax="47" xr10:uidLastSave="{46E44080-253A-4137-8805-05F9DFB0B9DC}"/>
  <bookViews>
    <workbookView xWindow="-110" yWindow="-110" windowWidth="19420" windowHeight="10420" activeTab="4" xr2:uid="{CACA15C8-3032-46F0-9A94-509E7B1DC351}"/>
  </bookViews>
  <sheets>
    <sheet name="Geography" sheetId="2" r:id="rId1"/>
    <sheet name="Data" sheetId="6" r:id="rId2"/>
    <sheet name="Stores" sheetId="8" r:id="rId3"/>
    <sheet name="XLOOKUP" sheetId="10" r:id="rId4"/>
    <sheet name="Conditional SUM" sheetId="11" r:id="rId5"/>
    <sheet name="FILTER" sheetId="9" r:id="rId6"/>
    <sheet name="Currencies 1" sheetId="5" r:id="rId7"/>
    <sheet name="Currencies 2" sheetId="1" r:id="rId8"/>
    <sheet name="Stock List" sheetId="3" r:id="rId9"/>
    <sheet name="STOCKHISTORY 1" sheetId="12" r:id="rId10"/>
    <sheet name="STOCKHISTORY 2" sheetId="19" r:id="rId11"/>
    <sheet name="STOCKHISTORY 3" sheetId="16" r:id="rId12"/>
    <sheet name="STOCKHISTORY 4" sheetId="18" r:id="rId13"/>
  </sheets>
  <definedNames>
    <definedName name="ExternalData_1" localSheetId="2" hidden="1">Stores!$A$1:$A$11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18" l="1" a="1"/>
  <c r="D3" i="18" s="1"/>
  <c r="C2" i="1" a="1"/>
  <c r="C2" i="1" s="1"/>
  <c r="C3" i="1" a="1"/>
  <c r="C3" i="1" s="1"/>
  <c r="C4" i="1" a="1"/>
  <c r="C4" i="1" s="1"/>
  <c r="C5" i="1" a="1"/>
  <c r="C5" i="1" s="1"/>
  <c r="C6" i="1" a="1"/>
  <c r="C6" i="1" s="1"/>
  <c r="C7" i="1" a="1"/>
  <c r="C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054F58-87C1-4A0A-A968-CF305620C7A4}" keepAlive="1" name="Query - tblStores" description="Connection to the 'tblStores' query in the workbook." type="5" refreshedVersion="7" background="1" saveData="1">
    <dbPr connection="Provider=Microsoft.Mashup.OleDb.1;Data Source=$Workbook$;Location=tblStores;Extended Properties=&quot;&quot;" command="SELECT * FROM [tblStor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0"/>
        </ext>
      </extLst>
    </bk>
    <bk>
      <extLst>
        <ext uri="{3e2802c4-a4d2-4d8b-9148-e3be6c30e623}">
          <xlrd:rvb i="84"/>
        </ext>
      </extLst>
    </bk>
    <bk>
      <extLst>
        <ext uri="{3e2802c4-a4d2-4d8b-9148-e3be6c30e623}">
          <xlrd:rvb i="178"/>
        </ext>
      </extLst>
    </bk>
    <bk>
      <extLst>
        <ext uri="{3e2802c4-a4d2-4d8b-9148-e3be6c30e623}">
          <xlrd:rvb i="235"/>
        </ext>
      </extLst>
    </bk>
    <bk>
      <extLst>
        <ext uri="{3e2802c4-a4d2-4d8b-9148-e3be6c30e623}">
          <xlrd:rvb i="304"/>
        </ext>
      </extLst>
    </bk>
    <bk>
      <extLst>
        <ext uri="{3e2802c4-a4d2-4d8b-9148-e3be6c30e623}">
          <xlrd:rvb i="40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6"/>
        </ext>
      </extLst>
    </bk>
    <bk>
      <extLst>
        <ext uri="{3e2802c4-a4d2-4d8b-9148-e3be6c30e623}">
          <xlrd:rvb i="488"/>
        </ext>
      </extLst>
    </bk>
    <bk>
      <extLst>
        <ext uri="{3e2802c4-a4d2-4d8b-9148-e3be6c30e623}">
          <xlrd:rvb i="489"/>
        </ext>
      </extLst>
    </bk>
    <bk>
      <extLst>
        <ext uri="{3e2802c4-a4d2-4d8b-9148-e3be6c30e623}">
          <xlrd:rvb i="653"/>
        </ext>
      </extLst>
    </bk>
    <bk>
      <extLst>
        <ext uri="{3e2802c4-a4d2-4d8b-9148-e3be6c30e623}">
          <xlrd:rvb i="655"/>
        </ext>
      </extLst>
    </bk>
    <bk>
      <extLst>
        <ext uri="{3e2802c4-a4d2-4d8b-9148-e3be6c30e623}">
          <xlrd:rvb i="656"/>
        </ext>
      </extLst>
    </bk>
    <bk>
      <extLst>
        <ext uri="{3e2802c4-a4d2-4d8b-9148-e3be6c30e623}">
          <xlrd:rvb i="760"/>
        </ext>
      </extLst>
    </bk>
    <bk>
      <extLst>
        <ext uri="{3e2802c4-a4d2-4d8b-9148-e3be6c30e623}">
          <xlrd:rvb i="761"/>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9"/>
        </ext>
      </extLst>
    </bk>
    <bk>
      <extLst>
        <ext uri="{3e2802c4-a4d2-4d8b-9148-e3be6c30e623}">
          <xlrd:rvb i="845"/>
        </ext>
      </extLst>
    </bk>
    <bk>
      <extLst>
        <ext uri="{3e2802c4-a4d2-4d8b-9148-e3be6c30e623}">
          <xlrd:rvb i="847"/>
        </ext>
      </extLst>
    </bk>
    <bk>
      <extLst>
        <ext uri="{3e2802c4-a4d2-4d8b-9148-e3be6c30e623}">
          <xlrd:rvb i="849"/>
        </ext>
      </extLst>
    </bk>
    <bk>
      <extLst>
        <ext uri="{3e2802c4-a4d2-4d8b-9148-e3be6c30e623}">
          <xlrd:rvb i="851"/>
        </ext>
      </extLst>
    </bk>
    <bk>
      <extLst>
        <ext uri="{3e2802c4-a4d2-4d8b-9148-e3be6c30e623}">
          <xlrd:rvb i="853"/>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<sst xmlns="http://schemas.openxmlformats.org/spreadsheetml/2006/main" count="66" uniqueCount="50">
  <si>
    <t>Country</t>
  </si>
  <si>
    <t>Calling Code</t>
  </si>
  <si>
    <t>Capital City</t>
  </si>
  <si>
    <t>ID</t>
  </si>
  <si>
    <t>Total</t>
  </si>
  <si>
    <t>Currency</t>
  </si>
  <si>
    <t>Location</t>
  </si>
  <si>
    <t>Converted</t>
  </si>
  <si>
    <t>Exchange</t>
  </si>
  <si>
    <t>Currency Codes</t>
  </si>
  <si>
    <t>Codes</t>
  </si>
  <si>
    <t>Avg City Population</t>
  </si>
  <si>
    <t>Size</t>
  </si>
  <si>
    <t>Store Code</t>
  </si>
  <si>
    <t>Store Name</t>
  </si>
  <si>
    <t>Region</t>
  </si>
  <si>
    <t>No of Staff</t>
  </si>
  <si>
    <t>Top Sale Rep</t>
  </si>
  <si>
    <t>East</t>
  </si>
  <si>
    <t>South</t>
  </si>
  <si>
    <t>West</t>
  </si>
  <si>
    <t>Elizabeth Brown</t>
  </si>
  <si>
    <t>Sven Ottlieb</t>
  </si>
  <si>
    <t>Janine Labrune</t>
  </si>
  <si>
    <t>Ann Devon</t>
  </si>
  <si>
    <t>Roland Mendel</t>
  </si>
  <si>
    <t>Aria Cruz</t>
  </si>
  <si>
    <t>Diego Roel</t>
  </si>
  <si>
    <t>Martine Rancé</t>
  </si>
  <si>
    <t>Maria Larsson</t>
  </si>
  <si>
    <t>Peter Franken</t>
  </si>
  <si>
    <t>Last Year Revenue</t>
  </si>
  <si>
    <t>Southgate Gardens</t>
  </si>
  <si>
    <t>Hopkins Circle</t>
  </si>
  <si>
    <t>Bartholomew Drive</t>
  </si>
  <si>
    <t>Evans Street</t>
  </si>
  <si>
    <t>Heather Gardens</t>
  </si>
  <si>
    <t>Allum Avenue</t>
  </si>
  <si>
    <t>Shaverin House</t>
  </si>
  <si>
    <t>Buckley Drive</t>
  </si>
  <si>
    <t>Wright Lane</t>
  </si>
  <si>
    <t>The Bailie</t>
  </si>
  <si>
    <t>Stores</t>
  </si>
  <si>
    <t>Last Year revenue &gt;=</t>
  </si>
  <si>
    <t>Total Staff in</t>
  </si>
  <si>
    <t>Currency Pairs</t>
  </si>
  <si>
    <t>Date</t>
  </si>
  <si>
    <t>Trend</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</si>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</sst>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_-* #,##0.00_-;\-* #,##0.00_-;_-* &quot;-&quot;??_-;_-@_-"/>
    <numFmt numFmtId="166" formatCode="_([$€-2]\ * #,##0.00_);_([$€-2]\ * \(#,##0.00\);_([$€-2]\ * &quot;-&quot;??_);_(@_)"/>
    <numFmt numFmtId="167" formatCode="_-* #,##0_-;\-* #,##0_-;_-* &quot;-&quot;??_-;_-@_-"/>
  </numFmts>
  <fonts count="3" x14ac:knownFonts="1">
    <font>
      <sz val="14"/>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165" fontId="2" fillId="0" borderId="0" applyFont="0" applyFill="0" applyBorder="0" applyAlignment="0" applyProtection="0"/>
    <xf numFmtId="164" fontId="2" fillId="0" borderId="0" applyFont="0" applyFill="0" applyBorder="0" applyAlignment="0" applyProtection="0"/>
  </cellStyleXfs>
  <cellXfs count="21">
    <xf numFmtId="0" fontId="0" fillId="0" borderId="0" xfId="0"/>
    <xf numFmtId="166" fontId="0" fillId="0" borderId="0" xfId="0" applyNumberFormat="1"/>
    <xf numFmtId="0" fontId="1" fillId="2" borderId="1" xfId="0" applyFont="1" applyFill="1" applyBorder="1"/>
    <xf numFmtId="0" fontId="1" fillId="2" borderId="2" xfId="0" applyFont="1" applyFill="1" applyBorder="1"/>
    <xf numFmtId="165" fontId="0" fillId="0" borderId="0" xfId="1" applyFont="1"/>
    <xf numFmtId="167" fontId="0" fillId="0" borderId="0" xfId="1" applyNumberFormat="1" applyFont="1"/>
    <xf numFmtId="0" fontId="1" fillId="3" borderId="1" xfId="0" applyFont="1" applyFill="1" applyBorder="1"/>
    <xf numFmtId="0" fontId="1" fillId="3" borderId="2" xfId="0" applyFont="1" applyFill="1" applyBorder="1"/>
    <xf numFmtId="164" fontId="0" fillId="0" borderId="0" xfId="2" applyFont="1"/>
    <xf numFmtId="0" fontId="1" fillId="0" borderId="0" xfId="0" applyFont="1"/>
    <xf numFmtId="0" fontId="1" fillId="4" borderId="1" xfId="0" applyFont="1" applyFill="1" applyBorder="1"/>
    <xf numFmtId="0" fontId="0" fillId="0" borderId="1" xfId="0" applyBorder="1"/>
    <xf numFmtId="167" fontId="0" fillId="5" borderId="1" xfId="1" applyNumberFormat="1" applyFont="1" applyFill="1" applyBorder="1"/>
    <xf numFmtId="0" fontId="0" fillId="5" borderId="1" xfId="0" applyFill="1" applyBorder="1"/>
    <xf numFmtId="14" fontId="0" fillId="0" borderId="0" xfId="0" applyNumberFormat="1"/>
    <xf numFmtId="0" fontId="0" fillId="0" borderId="3" xfId="0" applyBorder="1"/>
    <xf numFmtId="14" fontId="0" fillId="0" borderId="1" xfId="0" applyNumberFormat="1" applyBorder="1"/>
    <xf numFmtId="14" fontId="0" fillId="0" borderId="3" xfId="0" applyNumberFormat="1" applyBorder="1"/>
    <xf numFmtId="0" fontId="1" fillId="0" borderId="3" xfId="0" applyFont="1" applyBorder="1"/>
    <xf numFmtId="0" fontId="1" fillId="0" borderId="0" xfId="0" quotePrefix="1" applyFont="1"/>
    <xf numFmtId="15" fontId="0" fillId="0" borderId="0" xfId="0" applyNumberFormat="1"/>
  </cellXfs>
  <cellStyles count="3">
    <cellStyle name="Comma" xfId="1" builtinId="3"/>
    <cellStyle name="Currency" xfId="2" builtinId="4"/>
    <cellStyle name="Normal" xfId="0" builtinId="0"/>
  </cellStyles>
  <dxfs count="18">
    <dxf>
      <numFmt numFmtId="167" formatCode="_-* #,##0_-;\-* #,##0_-;_-* &quot;-&quot;??_-;_-@_-"/>
    </dxf>
    <dxf>
      <numFmt numFmtId="0" formatCode="General"/>
    </dxf>
    <dxf>
      <numFmt numFmtId="0" formatCode="General"/>
    </dxf>
    <dxf>
      <border outline="0">
        <top style="thin">
          <color indexed="64"/>
        </top>
      </border>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8" tint="0.79998168889431442"/>
        </patternFill>
      </fill>
      <border diagonalUp="0" diagonalDown="0" outline="0">
        <left style="thin">
          <color indexed="64"/>
        </left>
        <right style="thin">
          <color indexed="64"/>
        </right>
        <top/>
        <bottom/>
      </border>
    </dxf>
    <dxf>
      <numFmt numFmtId="166" formatCode="_([$€-2]\ * #,##0.00_);_([$€-2]\ * \(#,##0.00\);_([$€-2]\ * &quot;-&quot;??_);_(@_)"/>
    </dxf>
    <dxf>
      <border outline="0">
        <top style="thin">
          <color indexed="64"/>
        </top>
      </border>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border diagonalUp="0" diagonalDown="0" outline="0">
        <left style="thin">
          <color indexed="64"/>
        </left>
        <right style="thin">
          <color indexed="64"/>
        </right>
        <top/>
        <bottom/>
      </border>
    </dxf>
    <dxf>
      <border>
        <bottom style="thin">
          <color indexed="64"/>
        </bottom>
      </border>
    </dxf>
    <dxf>
      <font>
        <b/>
      </font>
      <fill>
        <patternFill patternType="solid">
          <fgColor indexed="64"/>
          <bgColor theme="9"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Calibri"/>
        <family val="2"/>
        <scheme val="minor"/>
      </font>
      <numFmt numFmtId="167" formatCode="_-* #,##0_-;\-* #,##0_-;_-* &quot;-&quot;??_-;_-@_-"/>
    </dxf>
    <dxf>
      <border outline="0">
        <top style="thin">
          <color indexed="64"/>
        </top>
      </border>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border diagonalUp="0" diagonalDown="0" outline="0">
        <left style="thin">
          <color indexed="64"/>
        </left>
        <right style="thin">
          <color indexed="64"/>
        </right>
        <top/>
        <bottom/>
      </border>
    </dxf>
    <dxf>
      <border>
        <bottom style="thin">
          <color indexed="64"/>
        </bottom>
      </border>
    </dxf>
    <dxf>
      <font>
        <b/>
      </font>
      <fill>
        <patternFill patternType="solid">
          <fgColor indexed="64"/>
          <bgColor theme="8" tint="0.7999816888943144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connections" Target="connections.xml"/><Relationship Id="rId23" Type="http://schemas.microsoft.com/office/2017/06/relationships/richStyles" Target="richData/rich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Array" Target="richData/rdarray.xml"/><Relationship Id="rId27"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256B04-343D-49E4-B91F-27B45F8C056B}" autoFormatId="16" applyNumberFormats="0" applyBorderFormats="0" applyFontFormats="0" applyPatternFormats="0" applyAlignmentFormats="0" applyWidthHeightFormats="0">
  <queryTableRefresh nextId="2">
    <queryTableFields count="1">
      <queryTableField id="1" name="Stores" tableColumnId="1"/>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eru" TargetMode="External"/><Relationship Id="rId13" Type="http://schemas.openxmlformats.org/officeDocument/2006/relationships/hyperlink" Target="https://www.bing.com/th?id=AMMS_4478369746823ac841205cc61ba43910&amp;qlt=95" TargetMode="External"/><Relationship Id="rId18" Type="http://schemas.openxmlformats.org/officeDocument/2006/relationships/hyperlink" Target="https://www.bing.com/images/search?form=xlimg&amp;q=germany" TargetMode="External"/><Relationship Id="rId3" Type="http://schemas.openxmlformats.org/officeDocument/2006/relationships/hyperlink" Target="https://www.bing.com/th?id=AMMS_368560d3e2be7d2adb7515e7f007377d&amp;qlt=95" TargetMode="External"/><Relationship Id="rId21" Type="http://schemas.openxmlformats.org/officeDocument/2006/relationships/hyperlink" Target="https://www.bing.com/th?id=AMMS_eacb69bc4c31823fb17872127a01601a&amp;qlt=95" TargetMode="External"/><Relationship Id="rId7" Type="http://schemas.openxmlformats.org/officeDocument/2006/relationships/hyperlink" Target="https://www.bing.com/th?id=AMMS_77ecec0d5fc5d379196d989c66c64e72&amp;qlt=95" TargetMode="External"/><Relationship Id="rId12" Type="http://schemas.openxmlformats.org/officeDocument/2006/relationships/hyperlink" Target="https://www.bing.com/images/search?form=xlimg&amp;q=canada+country" TargetMode="External"/><Relationship Id="rId1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bulgaria" TargetMode="External"/><Relationship Id="rId16" Type="http://schemas.openxmlformats.org/officeDocument/2006/relationships/hyperlink" Target="https://www.bing.com/images/search?form=xlimg&amp;q=abuja"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AMMS_88fd9d1a5270b400b179139c60239cd7&amp;qlt=95" TargetMode="External"/><Relationship Id="rId6" Type="http://schemas.openxmlformats.org/officeDocument/2006/relationships/hyperlink" Target="https://www.bing.com/images/search?form=xlimg&amp;q=bucharest+romania" TargetMode="External"/><Relationship Id="rId11" Type="http://schemas.openxmlformats.org/officeDocument/2006/relationships/hyperlink" Target="https://www.bing.com/th?id=AMMS_1b72ca73cb6469fafbc58815752cb2db&amp;qlt=95" TargetMode="External"/><Relationship Id="rId24" Type="http://schemas.openxmlformats.org/officeDocument/2006/relationships/hyperlink" Target="https://www.bing.com/images/search?form=xlimg&amp;q=portugal" TargetMode="External"/><Relationship Id="rId5" Type="http://schemas.openxmlformats.org/officeDocument/2006/relationships/hyperlink" Target="https://www.bing.com/th?id=AMMS_1b593296c3f8cc2ca8aa8552a3ca95d5&amp;qlt=95" TargetMode="External"/><Relationship Id="rId15" Type="http://schemas.openxmlformats.org/officeDocument/2006/relationships/hyperlink" Target="https://www.bing.com/th?id=AMMS_cf7976aa99d6715e70fa09d2fcd3ee92&amp;qlt=95" TargetMode="External"/><Relationship Id="rId23" Type="http://schemas.openxmlformats.org/officeDocument/2006/relationships/hyperlink" Target="https://www.bing.com/th?id=AMMS_d7f5b8abb249abd32cf4fb32dc9ed008&amp;qlt=95" TargetMode="External"/><Relationship Id="rId10" Type="http://schemas.openxmlformats.org/officeDocument/2006/relationships/hyperlink" Target="https://www.bing.com/images/search?form=xlimg&amp;q=lima" TargetMode="External"/><Relationship Id="rId19" Type="http://schemas.openxmlformats.org/officeDocument/2006/relationships/hyperlink" Target="https://www.bing.com/th?id=AMMS_b2702b4b2f92acd84b43bb4c02aaf56a&amp;qlt=95" TargetMode="External"/><Relationship Id="rId4" Type="http://schemas.openxmlformats.org/officeDocument/2006/relationships/hyperlink" Target="https://www.bing.com/images/search?form=xlimg&amp;q=romania" TargetMode="External"/><Relationship Id="rId9" Type="http://schemas.openxmlformats.org/officeDocument/2006/relationships/hyperlink" Target="https://www.bing.com/th?id=AMMS_b7471f912f4b39a6948c57e1aafab244&amp;qlt=95" TargetMode="External"/><Relationship Id="rId14" Type="http://schemas.openxmlformats.org/officeDocument/2006/relationships/hyperlink" Target="https://www.bing.com/images/search?form=xlimg&amp;q=nigeria" TargetMode="External"/><Relationship Id="rId22" Type="http://schemas.openxmlformats.org/officeDocument/2006/relationships/hyperlink" Target="https://www.bing.com/images/search?form=xlimg&amp;q=united+stat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44">
  <a r="2">
    <v t="r">20</v>
    <v t="r">21</v>
  </a>
  <a r="1">
    <v t="s">Bulgarian</v>
  </a>
  <a r="28">
    <v t="r">40</v>
    <v t="r">41</v>
    <v t="r">42</v>
    <v t="r">43</v>
    <v t="r">44</v>
    <v t="r">45</v>
    <v t="r">46</v>
    <v t="r">47</v>
    <v t="r">48</v>
    <v t="r">49</v>
    <v t="r">50</v>
    <v t="r">51</v>
    <v t="r">52</v>
    <v t="r">53</v>
    <v t="r">54</v>
    <v t="r">55</v>
    <v t="r">56</v>
    <v t="r">57</v>
    <v t="r">58</v>
    <v t="r">59</v>
    <v t="r">60</v>
    <v t="r">61</v>
    <v t="r">62</v>
    <v t="r">63</v>
    <v t="r">64</v>
    <v t="r">65</v>
    <v t="r">66</v>
    <v t="r">67</v>
  </a>
  <a r="2">
    <v t="s">Eastern European Summer Time</v>
    <v t="s">Eastern European Time Zone</v>
  </a>
  <a r="1">
    <v t="r">77</v>
  </a>
  <a r="3">
    <v t="s">Eastern European Summer Time</v>
    <v t="s">Eastern European Time Zone</v>
    <v t="s">FLE Standard Time</v>
  </a>
  <a r="2">
    <v t="s">Nicolae Ciucă (Acting Prime Minister)</v>
    <v t="r">104</v>
  </a>
  <a r="1">
    <v t="s">Romanian</v>
  </a>
  <a r="42">
    <v t="r">90</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a>
  <a r="1">
    <v t="r">172</v>
  </a>
  <a r="3">
    <v t="s">Eastern European Summer Time</v>
    <v t="s">Eastern European Time Zone</v>
    <v t="s">GTB Standard Time</v>
  </a>
  <a r="5">
    <v t="s">Alejandro Neyra (Minister)</v>
    <v t="s">Ariela Luna (Minister)</v>
    <v t="s">Pedro Castillo (President)</v>
    <v t="s">Dina Boluarte (Vice President)</v>
    <v t="s">Mirtha Vásquez (Prime Minister)</v>
  </a>
  <a r="3">
    <v t="s">Spanish</v>
    <v t="s">Aymara language</v>
    <v t="s">Quechuan languages</v>
  </a>
  <a r="2">
    <v t="r">216</v>
    <v t="r">217</v>
  </a>
  <a r="2">
    <v t="s">Peru Time Zone</v>
    <v t="s">UTC−05:00</v>
  </a>
  <a r="1">
    <v t="s">Jorge Muñoz (Mayor)</v>
  </a>
  <a r="2">
    <v t="s">Peru Time Zone</v>
    <v t="s">SA Pacific Standard Time</v>
  </a>
  <a r="1">
    <v t="r">256</v>
  </a>
  <a r="4">
    <v t="s">French</v>
    <v t="s">English</v>
    <v t="s">Canadian English</v>
    <v t="s">Canadian French</v>
  </a>
  <a r="14">
    <v t="r">274</v>
    <v t="r">275</v>
    <v t="r">276</v>
    <v t="r">277</v>
    <v t="r">278</v>
    <v t="r">279</v>
    <v t="r">280</v>
    <v t="r">281</v>
    <v t="r">282</v>
    <v t="r">283</v>
    <v t="r">284</v>
    <v t="r">285</v>
    <v t="r">286</v>
    <v t="r">287</v>
  </a>
  <a r="6">
    <v t="s">Newfoundland Time Zone</v>
    <v t="s">Atlantic Time Zone</v>
    <v t="s">Eastern Time Zone</v>
    <v t="s">Central Time Zone</v>
    <v t="s">Mountain Time Zone</v>
    <v t="s">Pacific Time Zone</v>
  </a>
  <a r="1">
    <v t="r">297</v>
  </a>
  <a r="1">
    <v t="s">Eastern Time Zone</v>
  </a>
  <a r="10">
    <v t="r">325</v>
    <v t="r">326</v>
    <v t="r">327</v>
    <v t="r">328</v>
    <v t="r">329</v>
    <v t="r">330</v>
    <v t="r">331</v>
    <v t="r">332</v>
    <v t="r">333</v>
    <v t="r">334</v>
  </a>
  <a r="1">
    <v t="s">English</v>
  </a>
  <a r="37">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a>
  <a r="1">
    <v t="s">West Africa Time Zone</v>
  </a>
  <a r="4">
    <v t="r">423</v>
    <v t="r">424</v>
    <v t="r">425</v>
    <v t="r">425</v>
  </a>
  <a r="1">
    <v t="s">German</v>
  </a>
  <a r="16">
    <v t="r">444</v>
    <v t="r">410</v>
    <v t="r">445</v>
    <v t="r">446</v>
    <v t="r">447</v>
    <v t="r">448</v>
    <v t="s">Thuringia</v>
    <v t="r">449</v>
    <v t="r">450</v>
    <v t="r">451</v>
    <v t="r">452</v>
    <v t="r">453</v>
    <v t="r">454</v>
    <v t="r">455</v>
    <v t="r">456</v>
    <v t="r">457</v>
  </a>
  <a r="2">
    <v t="s">Central European Summer Time</v>
    <v t="s">Central European Time Zone</v>
  </a>
  <a r="1">
    <v t="r">468</v>
  </a>
  <a r="3">
    <v t="s">Central European Summer Time</v>
    <v t="s">Central European Time Zone</v>
    <v t="s">W. Europe Standard Time</v>
  </a>
  <a r="8">
    <v t="r">508</v>
    <v t="r">509</v>
    <v t="r">510</v>
    <v t="r">511</v>
    <v t="r">512</v>
    <v t="s">Jean Castex (Prime Minister)</v>
    <v t="r">513</v>
    <v t="r">514</v>
  </a>
  <a r="1">
    <v t="s">French</v>
  </a>
  <a r="132">
    <v t="r">495</v>
    <v t="r">533</v>
    <v t="r">534</v>
    <v t="s">Alsace</v>
    <v t="r">535</v>
    <v t="s">Brittany</v>
    <v t="r">536</v>
    <v t="s">Lorraine</v>
    <v t="r">537</v>
    <v t="r">538</v>
    <v t="r">539</v>
    <v t="r">540</v>
    <v t="r">541</v>
    <v t="r">542</v>
    <v t="r">543</v>
    <v t="r">544</v>
    <v t="r">545</v>
    <v t="r">546</v>
    <v t="s">Burgundy</v>
    <v t="r">547</v>
    <v t="s">Loire</v>
    <v t="r">548</v>
    <v t="s">Poitou-Charentes</v>
    <v t="r">549</v>
    <v t="r">550</v>
    <v t="r">551</v>
    <v t="r">552</v>
    <v t="r">553</v>
    <v t="r">554</v>
    <v t="s">Picardy</v>
    <v t="r">555</v>
    <v t="s">Limousin</v>
    <v t="r">556</v>
    <v t="r">557</v>
    <v t="s">Auvergne</v>
    <v t="r">558</v>
    <v t="r">559</v>
    <v t="r">560</v>
    <v t="s">Franche-Comté</v>
    <v t="s">Rhône-Alpes</v>
    <v t="r">561</v>
    <v t="s">Midi-Pyrénées</v>
    <v t="r">562</v>
    <v t="r">563</v>
    <v t="r">564</v>
    <v t="r">565</v>
    <v t="r">566</v>
    <v t="s">Languedoc-Roussillon</v>
    <v t="s">Nord-Pas-de-Calais</v>
    <v t="r">567</v>
    <v t="s">Aquitaine</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s">Upper Normandy</v>
    <v t="s">Lower Normandy</v>
    <v t="r">640</v>
    <v t="r">641</v>
    <v t="r">642</v>
    <v t="r">643</v>
    <v t="r">644</v>
    <v t="r">645</v>
    <v t="s">Champagne-Ardenne</v>
  </a>
  <a r="2">
    <v t="r">676</v>
    <v t="r">677</v>
  </a>
  <a r="1">
    <v t="s">None</v>
  </a>
  <a r="59">
    <v t="r">695</v>
    <v t="r">696</v>
    <v t="r">675</v>
    <v t="r">697</v>
    <v t="r">698</v>
    <v t="r">699</v>
    <v t="r">700</v>
    <v t="r">701</v>
    <v t="r">702</v>
    <v t="r">703</v>
    <v t="r">704</v>
    <v t="r">705</v>
    <v t="r">661</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a>
  <a r="9">
    <v t="s">Chamorro Time Zone</v>
    <v t="s">Atlantic Time Zone</v>
    <v t="s">Eastern Time Zone</v>
    <v t="s">Central Time Zone</v>
    <v t="s">Mountain Time Zone</v>
    <v t="s">Pacific Time Zone</v>
    <v t="s">Alaska Time Zone</v>
    <v t="s">Hawaii-Aleutian Time Zone</v>
    <v t="s">Samoa Time Zone</v>
  </a>
  <a r="2">
    <v t="r">780</v>
    <v t="r">781</v>
  </a>
  <a r="1">
    <v t="s">Portuguese</v>
  </a>
  <a r="20">
    <v t="r">798</v>
    <v t="r">799</v>
    <v t="r">800</v>
    <v t="r">801</v>
    <v t="r">802</v>
    <v t="r">803</v>
    <v t="r">804</v>
    <v t="r">805</v>
    <v t="r">806</v>
    <v t="r">807</v>
    <v t="r">808</v>
    <v t="r">809</v>
    <v t="r">810</v>
    <v t="r">811</v>
    <v t="r">812</v>
    <v t="r">813</v>
    <v t="r">814</v>
    <v t="r">815</v>
    <v t="r">816</v>
    <v t="r">817</v>
  </a>
  <a r="1">
    <v t="s">Western European Time Zone</v>
  </a>
</arrayData>
</file>

<file path=xl/richData/rdrichvalue.xml><?xml version="1.0" encoding="utf-8"?>
<rvData xmlns="http://schemas.microsoft.com/office/spreadsheetml/2017/richdata" count="854">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77782000000</fb>
    <v>36</v>
  </rv>
  <rv s="1">
    <fb>0.89333770000000001</fb>
    <v>29</v>
  </rv>
  <rv s="1">
    <fb>0.71030660000000001</fb>
    <v>29</v>
  </rv>
  <rv s="2">
    <v>0</v>
    <v>27</v>
    <v>37</v>
    <v>0</v>
    <v>Image of Bulgaria</v>
  </rv>
  <rv s="1">
    <fb>5.9</fb>
    <v>34</v>
  </rv>
  <rv s="0">
    <v>805306368</v>
    <v>Iliana Iotova (Vice President)</v>
    <v>a785fd4e-7b51-e907-ba50-10ed795f0bc9</v>
    <v>en-GB</v>
    <v>Generic</v>
  </rv>
  <rv s="0">
    <v>805306368</v>
    <v>Kiril Petkov (Prime Minister)</v>
    <v>65673435-a3e5-1fd4-c02c-4b301b6658d1</v>
    <v>en-GB</v>
    <v>Generic</v>
  </rv>
  <rv s="3">
    <v>0</v>
  </rv>
  <rv s="4">
    <v>https://www.bing.com/search?q=bulgaria&amp;form=skydnc</v>
    <v>Learn more on Bing</v>
  </rv>
  <rv s="1">
    <fb>74.865853658536594</fb>
    <v>34</v>
  </rv>
  <rv s="1">
    <fb>8253250000</fb>
    <v>36</v>
  </rv>
  <rv s="1">
    <fb>10</fb>
    <v>34</v>
  </rv>
  <rv s="1">
    <fb>1.57</fb>
    <v>35</v>
  </rv>
  <rv s="3">
    <v>1</v>
  </rv>
  <rv s="1">
    <fb>0.47668267909999995</fb>
    <v>29</v>
  </rv>
  <rv s="1">
    <fb>4.0331999999999999</fb>
    <v>31</v>
  </rv>
  <rv s="1">
    <fb>6975761</fb>
    <v>30</v>
  </rv>
  <rv s="1">
    <fb>0.21299999999999999</fb>
    <v>29</v>
  </rv>
  <rv s="1">
    <fb>0.31900000000000001</fb>
    <v>29</v>
  </rv>
  <rv s="1">
    <fb>0.46600000000000003</fb>
    <v>29</v>
  </rv>
  <rv s="1">
    <fb>1.9E-2</fb>
    <v>29</v>
  </rv>
  <rv s="1">
    <fb>5.7000000000000002E-2</fb>
    <v>29</v>
  </rv>
  <rv s="1">
    <fb>0.11</fb>
    <v>29</v>
  </rv>
  <rv s="1">
    <fb>0.154</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Dobrich Province</v>
    <v>a177d832-8845-23a6-ed1b-d497c6b9cf4a</v>
    <v>en-GB</v>
    <v>Map</v>
  </rv>
  <rv s="0">
    <v>536870912</v>
    <v>Kardzhali Province</v>
    <v>10e9ee5b-d5f8-c267-0f19-b1877cd3e63d</v>
    <v>en-GB</v>
    <v>Map</v>
  </rv>
  <rv s="0">
    <v>536870912</v>
    <v>Haskovo Province</v>
    <v>73ca7e64-5786-bcc7-1823-082cb9bc65c8</v>
    <v>en-GB</v>
    <v>Map</v>
  </rv>
  <rv s="0">
    <v>536870912</v>
    <v>Ruse Province</v>
    <v>6cd2a7d9-8d1b-df19-74fa-b264c310496e</v>
    <v>en-GB</v>
    <v>Map</v>
  </rv>
  <rv s="0">
    <v>536870912</v>
    <v>Shumen Province</v>
    <v>2c972deb-3356-dfe3-6548-f973a0f8129e</v>
    <v>en-GB</v>
    <v>Map</v>
  </rv>
  <rv s="0">
    <v>536870912</v>
    <v>Gabrovo Province</v>
    <v>b6427aae-cd44-0105-2cc8-0d73897a7540</v>
    <v>en-GB</v>
    <v>Map</v>
  </rv>
  <rv s="0">
    <v>536870912</v>
    <v>Pazardzhik Province</v>
    <v>5067ddd2-5707-31e6-be8c-4d0fae0660c4</v>
    <v>en-GB</v>
    <v>Map</v>
  </rv>
  <rv s="0">
    <v>536870912</v>
    <v>Pleven Province</v>
    <v>2c5af5f6-f2e0-3529-006b-ae9a4c18039d</v>
    <v>en-GB</v>
    <v>Map</v>
  </rv>
  <rv s="0">
    <v>536870912</v>
    <v>Vidin Province</v>
    <v>58ad5cc4-961c-e18e-b38c-0893863b3909</v>
    <v>en-GB</v>
    <v>Map</v>
  </rv>
  <rv s="0">
    <v>536870912</v>
    <v>Kyustendil Province</v>
    <v>b8088648-e27e-1024-b371-6f0516f14c38</v>
    <v>en-GB</v>
    <v>Map</v>
  </rv>
  <rv s="0">
    <v>536870912</v>
    <v>Stara Zagora Province</v>
    <v>ced6a914-c48d-45c7-2608-77a1a7fa7bda</v>
    <v>en-GB</v>
    <v>Map</v>
  </rv>
  <rv s="0">
    <v>536870912</v>
    <v>Yambol Province</v>
    <v>20ed6940-66fe-8c50-1220-448f9d1ade32</v>
    <v>en-GB</v>
    <v>Map</v>
  </rv>
  <rv s="0">
    <v>536870912</v>
    <v>Targovishte Province</v>
    <v>27838f32-dfc0-28d2-2853-7cdfd4bde6f3</v>
    <v>en-GB</v>
    <v>Map</v>
  </rv>
  <rv s="0">
    <v>536870912</v>
    <v>Smolyan Province</v>
    <v>e5466c10-8f55-bb4b-b4e5-846fd3141d53</v>
    <v>en-GB</v>
    <v>Map</v>
  </rv>
  <rv s="0">
    <v>536870912</v>
    <v>Sliven Province</v>
    <v>68405c86-93bf-0229-64d7-e6223de1e273</v>
    <v>en-GB</v>
    <v>Map</v>
  </rv>
  <rv s="0">
    <v>536870912</v>
    <v>Razgrad Province</v>
    <v>065054e4-f056-8fd0-c87d-68e9162a8538</v>
    <v>en-GB</v>
    <v>Map</v>
  </rv>
  <rv s="0">
    <v>536870912</v>
    <v>Pernik Province</v>
    <v>748a63df-9088-53cb-34a6-116048f6f4fa</v>
    <v>en-GB</v>
    <v>Map</v>
  </rv>
  <rv s="0">
    <v>536870912</v>
    <v>Montana Province</v>
    <v>92b12c75-9dc1-0ddf-69ec-07e25c3c0a8f</v>
    <v>en-GB</v>
    <v>Map</v>
  </rv>
  <rv s="0">
    <v>536870912</v>
    <v>Vratsa Province</v>
    <v>35d2895e-dc89-328c-f81d-699b8afc39d0</v>
    <v>en-GB</v>
    <v>Map</v>
  </rv>
  <rv s="0">
    <v>536870912</v>
    <v>Silistra Province</v>
    <v>c855225a-7895-b5f3-db5a-626bacb9ef04</v>
    <v>en-GB</v>
    <v>Map</v>
  </rv>
  <rv s="0">
    <v>536870912</v>
    <v>Sofia City Province</v>
    <v>3c8166aa-96fc-06d8-0611-6990b84abb0c</v>
    <v>en-GB</v>
    <v>Map</v>
  </rv>
  <rv s="3">
    <v>2</v>
  </rv>
  <rv s="1">
    <fb>0.20182262961313399</fb>
    <v>29</v>
  </rv>
  <rv s="3">
    <v>3</v>
  </rv>
  <rv s="1">
    <fb>0.28300000000000003</fb>
    <v>29</v>
  </rv>
  <rv s="1">
    <fb>4.3400001525878897E-2</fb>
    <v>38</v>
  </rv>
  <rv s="1">
    <fb>5256027</fb>
    <v>30</v>
  </rv>
  <rv s="5">
    <v>#VALUE!</v>
    <v>en-GB</v>
    <v>74aa5012-510a-f5fb-6b80-bdb48e9f088c</v>
    <v>536870912</v>
    <v>1</v>
    <v>21</v>
    <v>22</v>
    <v>Bulgaria</v>
    <v>25</v>
    <v>26</v>
    <v>Map</v>
    <v>27</v>
    <v>28</v>
    <v>BG</v>
    <v>1</v>
    <v>2</v>
    <v>3</v>
    <v>4</v>
    <v>5</v>
    <v>6</v>
    <v>7</v>
    <v>8</v>
    <v>9</v>
    <v>BGN</v>
    <v>Bulgaria, officially the Republic of Bulgaria, is a country in Southeast Europe. It occupies the whole eastern part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10</v>
    <v>11</v>
    <v>12</v>
    <v>13</v>
    <v>14</v>
    <v>15</v>
    <v>16</v>
    <v>17</v>
    <v>18</v>
    <v>19</v>
    <v>6</v>
    <v>22</v>
    <v>23</v>
    <v>24</v>
    <v>25</v>
    <v>26</v>
    <v>27</v>
    <v>Bulgaria</v>
    <v>Mila Rodino</v>
    <v>28</v>
    <v>Republic of Bulgaria</v>
    <v>29</v>
    <v>30</v>
    <v>31</v>
    <v>32</v>
    <v>33</v>
    <v>34</v>
    <v>35</v>
    <v>36</v>
    <v>37</v>
    <v>38</v>
    <v>39</v>
    <v>68</v>
    <v>69</v>
    <v>70</v>
    <v>71</v>
    <v>72</v>
    <v>Bulgaria</v>
    <v>73</v>
    <v>mdp/vdpid/35</v>
  </rv>
  <rv s="1">
    <fb>1349</fb>
    <v>30</v>
  </rv>
  <rv s="1">
    <fb>42.696491700000003</fb>
    <v>46</v>
  </rv>
  <rv s="0">
    <v>805306368</v>
    <v>Yordanka Fandakova (Mayor)</v>
    <v>c7ff6347-686a-e31e-8f19-b64b955c9641</v>
    <v>en-GB</v>
    <v>Generic</v>
  </rv>
  <rv s="3">
    <v>4</v>
  </rv>
  <rv s="4">
    <v>https://www.bing.com/search?q=sofia+bulgaria&amp;form=skydnc</v>
    <v>Learn more on Bing</v>
  </rv>
  <rv s="1">
    <fb>23.3260106</fb>
    <v>46</v>
  </rv>
  <rv s="1">
    <fb>1242568</fb>
    <v>30</v>
  </rv>
  <rv s="3">
    <v>5</v>
  </rv>
  <rv s="6">
    <v>#VALUE!</v>
    <v>en-GB</v>
    <v>eff4fcb8-c55d-2f4b-c72e-3fe0a1efe922</v>
    <v>536870912</v>
    <v>1</v>
    <v>42</v>
    <v>43</v>
    <v>Sofia</v>
    <v>25</v>
    <v>44</v>
    <v>Map</v>
    <v>27</v>
    <v>45</v>
    <v>41</v>
    <v>75</v>
    <v>0</v>
    <v>Sofia is the capital and largest city of Bulgaria. It is situated in the Sofia Valley at the foot of the Vitosha mountain in the western parts of the country. The city is built west of the Iskar river, and has many mineral springs, such as the Sofia Central Mineral Baths. It has a humid continental climate. Being in the centre of the Balkans, it is midway between the Black Sea and the Adriatic Sea, and closest to the Aegean Sea.</v>
    <v>76</v>
    <v>78</v>
    <v>79</v>
    <v>80</v>
    <v>Sofia</v>
    <v>81</v>
    <v>82</v>
    <v>Sofia</v>
    <v>mdp/vdpid/7242184910952202241</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2">
    <v>1</v>
    <v>27</v>
    <v>58</v>
    <v>0</v>
    <v>Image of Romania</v>
  </rv>
  <rv s="1">
    <fb>6.1</fb>
    <v>34</v>
  </rv>
  <rv s="0">
    <v>805306368</v>
    <v>Klaus Iohannis (President)</v>
    <v>7ff325b6-eaf2-021c-bc2a-09373a9427f3</v>
    <v>en-GB</v>
    <v>Generic</v>
  </rv>
  <rv s="3">
    <v>6</v>
  </rv>
  <rv s="4">
    <v>https://www.bing.com/search?q=romania&amp;form=skydnc</v>
    <v>Learn more on Bing</v>
  </rv>
  <rv s="1">
    <fb>75.358536585365897</fb>
    <v>34</v>
  </rv>
  <rv s="1">
    <fb>26110300000</fb>
    <v>36</v>
  </rv>
  <rv s="1">
    <fb>19</fb>
    <v>34</v>
  </rv>
  <rv s="1">
    <fb>2.25</fb>
    <v>35</v>
  </rv>
  <rv s="3">
    <v>7</v>
  </rv>
  <rv s="1">
    <fb>0.21276716530000001</fb>
    <v>29</v>
  </rv>
  <rv s="1">
    <fb>2.9807000000000001</fb>
    <v>31</v>
  </rv>
  <rv s="1">
    <fb>19356544</fb>
    <v>30</v>
  </rv>
  <rv s="1">
    <fb>0.247</fb>
    <v>29</v>
  </rv>
  <rv s="1">
    <fb>0.249</fb>
    <v>29</v>
  </rv>
  <rv s="1">
    <fb>0.41</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Bihor County</v>
    <v>3952dd81-0984-acbe-245c-8b3054ef95c9</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Dolj County</v>
    <v>dea77125-28db-fbbc-ff54-52cbc5d207dd</v>
    <v>en-GB</v>
    <v>Map</v>
  </rv>
  <rv s="0">
    <v>536870912</v>
    <v>Galați County</v>
    <v>ab9506dc-8457-ead3-6440-afd79051c3b0</v>
    <v>en-GB</v>
    <v>Map</v>
  </rv>
  <rv s="0">
    <v>536870912</v>
    <v>Timiș County</v>
    <v>655fa6eb-9e3d-05b3-4101-2413d655f1ff</v>
    <v>en-GB</v>
    <v>Map</v>
  </rv>
  <rv s="0">
    <v>536870912</v>
    <v>Brăila County</v>
    <v>0a804e68-4031-607a-3fa0-df03c2b648d2</v>
    <v>en-GB</v>
    <v>Map</v>
  </rv>
  <rv s="0">
    <v>536870912</v>
    <v>Ilfov County</v>
    <v>d6b13ffc-3490-2609-746c-5b9daf56e5ee</v>
    <v>en-GB</v>
    <v>Map</v>
  </rv>
  <rv s="0">
    <v>536870912</v>
    <v>Gorj County</v>
    <v>9f8069d1-da23-e934-5858-395dd70ecd4a</v>
    <v>en-GB</v>
    <v>Map</v>
  </rv>
  <rv s="0">
    <v>536870912</v>
    <v>Suceava County</v>
    <v>0730647e-3d4b-ffb2-f452-53c11e65cf8d</v>
    <v>en-GB</v>
    <v>Map</v>
  </rv>
  <rv s="0">
    <v>536870912</v>
    <v>Harghita County</v>
    <v>8378f330-84ea-467e-8a66-f27ad353cd4c</v>
    <v>en-GB</v>
    <v>Map</v>
  </rv>
  <rv s="0">
    <v>536870912</v>
    <v>Maramureș County</v>
    <v>4ed7d056-ef13-2d0e-56a6-e9da21330a94</v>
    <v>en-GB</v>
    <v>Map</v>
  </rv>
  <rv s="0">
    <v>536870912</v>
    <v>Covasna County</v>
    <v>fa5ce805-c93a-97b6-9e15-4b761a9b83c6</v>
    <v>en-GB</v>
    <v>Map</v>
  </rv>
  <rv s="0">
    <v>536870912</v>
    <v>Vaslui County</v>
    <v>f808d8c2-0910-ed03-f4de-05f9fae6976f</v>
    <v>en-GB</v>
    <v>Map</v>
  </rv>
  <rv s="0">
    <v>536870912</v>
    <v>Tulcea County</v>
    <v>85222a52-a63f-ea94-229e-d38e8da96a5e</v>
    <v>en-GB</v>
    <v>Map</v>
  </rv>
  <rv s="0">
    <v>536870912</v>
    <v>Hunedoara County</v>
    <v>202a8128-b503-a325-37e5-8e5e68c15867</v>
    <v>en-GB</v>
    <v>Map</v>
  </rv>
  <rv s="0">
    <v>536870912</v>
    <v>Prahova County</v>
    <v>ef7d6b15-b80b-c2ac-d5e3-b2a9061583d8</v>
    <v>en-GB</v>
    <v>Map</v>
  </rv>
  <rv s="0">
    <v>536870912</v>
    <v>Mehedinți County</v>
    <v>4281fa8c-81b5-1f40-b397-e1eb6ba2dc78</v>
    <v>en-GB</v>
    <v>Map</v>
  </rv>
  <rv s="0">
    <v>536870912</v>
    <v>Sălaj County</v>
    <v>a1b242e4-860b-a6ec-6f82-2159334291e6</v>
    <v>en-GB</v>
    <v>Map</v>
  </rv>
  <rv s="0">
    <v>536870912</v>
    <v>Satu Mare County</v>
    <v>61f38a75-f137-9e6e-2306-81c1a708240e</v>
    <v>en-GB</v>
    <v>Map</v>
  </rv>
  <rv s="0">
    <v>536870912</v>
    <v>Vâlcea County</v>
    <v>7bfc5a59-d44b-48f9-b75d-740ad5186eaa</v>
    <v>en-GB</v>
    <v>Map</v>
  </rv>
  <rv s="0">
    <v>536870912</v>
    <v>Teleorman County</v>
    <v>a13105c9-1956-9418-947c-69c3f670616f</v>
    <v>en-GB</v>
    <v>Map</v>
  </rv>
  <rv s="0">
    <v>536870912</v>
    <v>Olt County</v>
    <v>b11684a9-7647-de09-64a1-49b27c0b2422</v>
    <v>en-GB</v>
    <v>Map</v>
  </rv>
  <rv s="0">
    <v>536870912</v>
    <v>Vrancea County</v>
    <v>9ed2ae9a-d03d-2bb8-9374-23833b05fc4c</v>
    <v>en-GB</v>
    <v>Map</v>
  </rv>
  <rv s="3">
    <v>8</v>
  </rv>
  <rv s="1">
    <fb>0.14584834808348801</fb>
    <v>29</v>
  </rv>
  <rv s="1">
    <fb>0.2</fb>
    <v>29</v>
  </rv>
  <rv s="1">
    <fb>3.9760000705719001E-2</fb>
    <v>38</v>
  </rv>
  <rv s="1">
    <fb>10468793</fb>
    <v>30</v>
  </rv>
  <rv s="5">
    <v>#VALUE!</v>
    <v>en-GB</v>
    <v>0cc489d5-ff53-84f1-4fcc-76525efef33a</v>
    <v>536870912</v>
    <v>1</v>
    <v>56</v>
    <v>22</v>
    <v>Romania</v>
    <v>25</v>
    <v>26</v>
    <v>Map</v>
    <v>27</v>
    <v>57</v>
    <v>RO</v>
    <v>85</v>
    <v>86</v>
    <v>87</v>
    <v>88</v>
    <v>89</v>
    <v>90</v>
    <v>91</v>
    <v>92</v>
    <v>93</v>
    <v>RON</v>
    <v>Romania is a country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Brașov, and Galați.</v>
    <v>94</v>
    <v>95</v>
    <v>96</v>
    <v>97</v>
    <v>98</v>
    <v>99</v>
    <v>100</v>
    <v>101</v>
    <v>102</v>
    <v>103</v>
    <v>90</v>
    <v>105</v>
    <v>106</v>
    <v>107</v>
    <v>108</v>
    <v>109</v>
    <v>110</v>
    <v>Romania</v>
    <v>Deșteaptă-te, române!</v>
    <v>111</v>
    <v>Romania</v>
    <v>112</v>
    <v>113</v>
    <v>114</v>
    <v>115</v>
    <v>116</v>
    <v>117</v>
    <v>118</v>
    <v>119</v>
    <v>120</v>
    <v>121</v>
    <v>122</v>
    <v>164</v>
    <v>165</v>
    <v>70</v>
    <v>166</v>
    <v>167</v>
    <v>Romania</v>
    <v>168</v>
    <v>mdp/vdpid/200</v>
  </rv>
  <rv s="1">
    <fb>228</fb>
    <v>30</v>
  </rv>
  <rv s="2">
    <v>2</v>
    <v>27</v>
    <v>66</v>
    <v>0</v>
    <v>Image of Bucharest</v>
  </rv>
  <rv s="0">
    <v>805306368</v>
    <v>Nicușor Dan (Mayor)</v>
    <v>84785328-5d1c-8d8d-bc43-e723457bf6eb</v>
    <v>en-GB</v>
    <v>Generic</v>
  </rv>
  <rv s="3">
    <v>9</v>
  </rv>
  <rv s="4">
    <v>https://www.bing.com/search?q=bucharest+romania&amp;form=skydnc</v>
    <v>Learn more on Bing</v>
  </rv>
  <rv s="1">
    <fb>1883425</fb>
    <v>30</v>
  </rv>
  <rv s="3">
    <v>10</v>
  </rv>
  <rv s="7">
    <v>#VALUE!</v>
    <v>en-GB</v>
    <v>42022f97-112e-58a6-70f5-9536b20ee957</v>
    <v>536870912</v>
    <v>1</v>
    <v>63</v>
    <v>64</v>
    <v>Bucharest</v>
    <v>25</v>
    <v>26</v>
    <v>Map</v>
    <v>27</v>
    <v>65</v>
    <v>RO-B</v>
    <v>170</v>
    <v>84</v>
    <v>Bucharest is the capital and largest city of Romania, as well as its cultural, industrial, and financial centre. It is located in the southeast of the country, at 44°25′57″N 26°06′14″E, on the banks of the Dâmbovița River, less than 60 km north of the Danube River and the Bulgarian border.</v>
    <v>171</v>
    <v>173</v>
    <v>174</v>
    <v>Bucharest</v>
    <v>175</v>
    <v>176</v>
    <v>Bucharest</v>
    <v>mdp/vdpid/7242405126827147265</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0.99</fb>
    <v>35</v>
  </rv>
  <rv s="1">
    <fb>226848050819.52499</fb>
    <v>36</v>
  </rv>
  <rv s="1">
    <fb>1.0694512</fb>
    <v>29</v>
  </rv>
  <rv s="1">
    <fb>0.70737859999999997</fb>
    <v>29</v>
  </rv>
  <rv s="2">
    <v>3</v>
    <v>27</v>
    <v>76</v>
    <v>0</v>
    <v>Image of Peru</v>
  </rv>
  <rv s="1">
    <fb>11.1</fb>
    <v>34</v>
  </rv>
  <rv s="3">
    <v>11</v>
  </rv>
  <rv s="4">
    <v>https://www.bing.com/search?q=peru&amp;form=skydnc</v>
    <v>Learn more on Bing</v>
  </rv>
  <rv s="1">
    <fb>76.516000000000005</fb>
    <v>34</v>
  </rv>
  <rv s="1">
    <fb>98964960000</fb>
    <v>36</v>
  </rv>
  <rv s="1">
    <fb>88</fb>
    <v>34</v>
  </rv>
  <rv s="1">
    <fb>1.28</fb>
    <v>35</v>
  </rv>
  <rv s="3">
    <v>12</v>
  </rv>
  <rv s="1">
    <fb>0.30916759560000001</fb>
    <v>29</v>
  </rv>
  <rv s="1">
    <fb>1.27</fb>
    <v>31</v>
  </rv>
  <rv s="1">
    <fb>32510453</fb>
    <v>30</v>
  </rv>
  <rv s="1">
    <fb>0.22</fb>
    <v>29</v>
  </rv>
  <rv s="1">
    <fb>0.32100000000000001</fb>
    <v>29</v>
  </rv>
  <rv s="1">
    <fb>0.48299999999999998</fb>
    <v>29</v>
  </rv>
  <rv s="1">
    <fb>1.8000000000000002E-2</fb>
    <v>29</v>
  </rv>
  <rv s="1">
    <fb>4.9000000000000002E-2</fb>
    <v>29</v>
  </rv>
  <rv s="1">
    <fb>9.9000000000000005E-2</fb>
    <v>29</v>
  </rv>
  <rv s="1">
    <fb>0.14800000000000002</fb>
    <v>29</v>
  </rv>
  <rv s="1">
    <fb>0.77633003234863296</fb>
    <v>29</v>
  </rv>
  <rv s="0">
    <v>536870912</v>
    <v>Callao</v>
    <v>08e03471-8aab-c10c-9015-7df825c18e7b</v>
    <v>en-GB</v>
    <v>Map</v>
  </rv>
  <rv s="0">
    <v>536870912</v>
    <v>Lima Province</v>
    <v>c1af6300-c27c-5029-87f7-5a46bbbe02ac</v>
    <v>en-GB</v>
    <v>Map</v>
  </rv>
  <rv s="3">
    <v>13</v>
  </rv>
  <rv s="1">
    <fb>0.14321901146650698</fb>
    <v>29</v>
  </rv>
  <rv s="3">
    <v>14</v>
  </rv>
  <rv s="1">
    <fb>0.36799999999999999</fb>
    <v>29</v>
  </rv>
  <rv s="1">
    <fb>3.3099999427795401E-2</fb>
    <v>38</v>
  </rv>
  <rv s="1">
    <fb>25390339</fb>
    <v>30</v>
  </rv>
  <rv s="5">
    <v>#VALUE!</v>
    <v>en-GB</v>
    <v>02dd0e01-24ad-0f52-3d28-54e36db1ce25</v>
    <v>536870912</v>
    <v>1</v>
    <v>74</v>
    <v>22</v>
    <v>Peru</v>
    <v>25</v>
    <v>26</v>
    <v>Map</v>
    <v>27</v>
    <v>75</v>
    <v>PE</v>
    <v>179</v>
    <v>180</v>
    <v>181</v>
    <v>182</v>
    <v>183</v>
    <v>184</v>
    <v>185</v>
    <v>186</v>
    <v>187</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188</v>
    <v>189</v>
    <v>190</v>
    <v>191</v>
    <v>192</v>
    <v>193</v>
    <v>194</v>
    <v>195</v>
    <v>196</v>
    <v>197</v>
    <v>184</v>
    <v>198</v>
    <v>199</v>
    <v>200</v>
    <v>201</v>
    <v>202</v>
    <v>203</v>
    <v>Peru</v>
    <v>National Anthem of Peru</v>
    <v>204</v>
    <v>Republic of Peru</v>
    <v>205</v>
    <v>206</v>
    <v>207</v>
    <v>208</v>
    <v>209</v>
    <v>210</v>
    <v>211</v>
    <v>212</v>
    <v>213</v>
    <v>214</v>
    <v>215</v>
    <v>218</v>
    <v>219</v>
    <v>220</v>
    <v>221</v>
    <v>222</v>
    <v>Peru</v>
    <v>223</v>
    <v>mdp/vdpid/187</v>
  </rv>
  <rv s="0">
    <v>536870912</v>
    <v>Lima Region</v>
    <v>1189d6b9-d0e8-419b-4036-0684e693abcf</v>
    <v>en-GB</v>
    <v>Map</v>
  </rv>
  <rv s="1">
    <fb>2672.3</fb>
    <v>30</v>
  </rv>
  <rv s="2">
    <v>4</v>
    <v>27</v>
    <v>84</v>
    <v>0</v>
    <v>Image of Lima</v>
  </rv>
  <rv s="1">
    <fb>-12.043333000000001</fb>
    <v>46</v>
  </rv>
  <rv s="3">
    <v>15</v>
  </rv>
  <rv s="4">
    <v>https://www.bing.com/search?q=lima&amp;form=skydnc</v>
    <v>Learn more on Bing</v>
  </rv>
  <rv s="1">
    <fb>-77.028333000000003</fb>
    <v>46</v>
  </rv>
  <rv s="1">
    <fb>7605742</fb>
    <v>30</v>
  </rv>
  <rv s="3">
    <v>16</v>
  </rv>
  <rv s="8">
    <v>#VALUE!</v>
    <v>en-GB</v>
    <v>56111e08-84b2-d298-3309-317c86bbca62</v>
    <v>536870912</v>
    <v>1</v>
    <v>81</v>
    <v>82</v>
    <v>Lima</v>
    <v>25</v>
    <v>26</v>
    <v>Map</v>
    <v>27</v>
    <v>83</v>
    <v>225</v>
    <v>226</v>
    <v>178</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227</v>
    <v>228</v>
    <v>229</v>
    <v>230</v>
    <v>231</v>
    <v>Lima</v>
    <v>232</v>
    <v>233</v>
    <v>Lima</v>
    <v>mdp/vdpid/6368258397787127809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2">
    <v>5</v>
    <v>27</v>
    <v>95</v>
    <v>0</v>
    <v>Image of Canada</v>
  </rv>
  <rv s="1">
    <fb>4.3</fb>
    <v>34</v>
  </rv>
  <rv s="0">
    <v>536870912</v>
    <v>Toronto</v>
    <v>e9c1d78f-effd-4cbf-af56-ce709763b200</v>
    <v>en-GB</v>
    <v>Map</v>
  </rv>
  <rv s="0">
    <v>805306368</v>
    <v>Justin Trudeau (Prime Minister)</v>
    <v>d37aba31-28d1-b943-f0c6-dbddeb460528</v>
    <v>en-GB</v>
    <v>Generic</v>
  </rv>
  <rv s="3">
    <v>17</v>
  </rv>
  <rv s="4">
    <v>https://www.bing.com/search?q=canada+country&amp;form=skydnc</v>
    <v>Learn more on Bing</v>
  </rv>
  <rv s="1">
    <fb>81.948780487804896</fb>
    <v>34</v>
  </rv>
  <rv s="1">
    <fb>1937902710000</fb>
    <v>36</v>
  </rv>
  <rv s="1">
    <fb>9.51</fb>
    <v>35</v>
  </rv>
  <rv s="3">
    <v>18</v>
  </rv>
  <rv s="1">
    <fb>0.1458492763</fb>
    <v>29</v>
  </rv>
  <rv s="1">
    <fb>2.6101999999999999</fb>
    <v>31</v>
  </rv>
  <rv s="1">
    <fb>37589262</fb>
    <v>30</v>
  </rv>
  <rv s="1">
    <fb>0.23300000000000001</fb>
    <v>29</v>
  </rv>
  <rv s="1">
    <fb>0.251</fb>
    <v>29</v>
  </rv>
  <rv s="1">
    <fb>0.40600000000000003</fb>
    <v>29</v>
  </rv>
  <rv s="1">
    <fb>2.4E-2</fb>
    <v>29</v>
  </rv>
  <rv s="1">
    <fb>6.7000000000000004E-2</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3">
    <v>19</v>
  </rv>
  <rv s="1">
    <fb>0.12844017475747799</fb>
    <v>29</v>
  </rv>
  <rv s="3">
    <v>20</v>
  </rv>
  <rv s="1">
    <fb>0.245</fb>
    <v>29</v>
  </rv>
  <rv s="1">
    <fb>5.5640001296997095E-2</fb>
    <v>38</v>
  </rv>
  <rv s="1">
    <fb>30628482</fb>
    <v>30</v>
  </rv>
  <rv s="5">
    <v>#VALUE!</v>
    <v>en-GB</v>
    <v>370ed614-32e1-4326-a356-dc0a7dd56aaa</v>
    <v>536870912</v>
    <v>1</v>
    <v>93</v>
    <v>22</v>
    <v>Canada</v>
    <v>25</v>
    <v>26</v>
    <v>Map</v>
    <v>27</v>
    <v>94</v>
    <v>CA</v>
    <v>236</v>
    <v>237</v>
    <v>238</v>
    <v>239</v>
    <v>240</v>
    <v>241</v>
    <v>242</v>
    <v>243</v>
    <v>244</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245</v>
    <v>246</v>
    <v>247</v>
    <v>248</v>
    <v>249</v>
    <v>250</v>
    <v>251</v>
    <v>252</v>
    <v>253</v>
    <v>254</v>
    <v>255</v>
    <v>257</v>
    <v>258</v>
    <v>259</v>
    <v>260</v>
    <v>26</v>
    <v>261</v>
    <v>Canada</v>
    <v>O Canada</v>
    <v>262</v>
    <v>Canada</v>
    <v>263</v>
    <v>264</v>
    <v>265</v>
    <v>266</v>
    <v>267</v>
    <v>268</v>
    <v>269</v>
    <v>270</v>
    <v>271</v>
    <v>272</v>
    <v>273</v>
    <v>288</v>
    <v>289</v>
    <v>290</v>
    <v>291</v>
    <v>292</v>
    <v>Canada</v>
    <v>293</v>
    <v>mdp/vdpid/39</v>
  </rv>
  <rv s="1">
    <fb>2778.13</fb>
    <v>30</v>
  </rv>
  <rv s="1">
    <fb>45.420421300000001</fb>
    <v>46</v>
  </rv>
  <rv s="0">
    <v>805306368</v>
    <v>Jim Watson (Mayor)</v>
    <v>78a5a0a4-eaf5-22ce-d79e-b3c6c5baaeef</v>
    <v>en-GB</v>
    <v>Generic</v>
  </rv>
  <rv s="3">
    <v>21</v>
  </rv>
  <rv s="4">
    <v>https://www.bing.com/search?q=ottawa+canada&amp;form=skydnc</v>
    <v>Learn more on Bing</v>
  </rv>
  <rv s="1">
    <fb>-75.692432100000005</fb>
    <v>46</v>
  </rv>
  <rv s="1">
    <fb>1017449</fb>
    <v>30</v>
  </rv>
  <rv s="3">
    <v>22</v>
  </rv>
  <rv s="6">
    <v>#VALUE!</v>
    <v>en-GB</v>
    <v>3f2544d2-4937-9101-2f53-621199e253e5</v>
    <v>536870912</v>
    <v>1</v>
    <v>100</v>
    <v>43</v>
    <v>Ottawa</v>
    <v>25</v>
    <v>44</v>
    <v>Map</v>
    <v>27</v>
    <v>101</v>
    <v>274</v>
    <v>295</v>
    <v>235</v>
    <v>Ottawa is the capital city of Canada. Located on the south bank of the Ottawa River in the southern portion of the province of Ontario, Ottawa borders Gatineau, Quebec, and forms the core of the Ottawa–Gatineau census metropolitan area and the National Capital Region. As of 2021, Ottawa had a city population of 1,017,449 and a metropolitan population of 1,488,307, making it the fourth-largest city and fourth-largest metropolitan area in Canada.</v>
    <v>296</v>
    <v>298</v>
    <v>299</v>
    <v>300</v>
    <v>Ottawa</v>
    <v>301</v>
    <v>302</v>
    <v>Ottawa</v>
    <v>mdp/vdpid/5293778150210142211</v>
  </rv>
  <rv s="0">
    <v>536870912</v>
    <v>Nigeria</v>
    <v>f8afbbd6-9c3e-02be-7cb2-eac695e2da02</v>
    <v>en-GB</v>
    <v>Map</v>
  </rv>
  <rv s="1">
    <fb>0.77736420830725605</fb>
    <v>29</v>
  </rv>
  <rv s="1">
    <fb>923768</fb>
    <v>30</v>
  </rv>
  <rv s="1">
    <fb>215000</fb>
    <v>30</v>
  </rv>
  <rv s="1">
    <fb>37.905000000000001</fb>
    <v>31</v>
  </rv>
  <rv s="1">
    <fb>234</fb>
    <v>32</v>
  </rv>
  <rv s="0">
    <v>536870912</v>
    <v>Abuja</v>
    <v>c82a7acc-0007-36fc-7343-e970618e072d</v>
    <v>en-GB</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2">
    <v>6</v>
    <v>27</v>
    <v>111</v>
    <v>0</v>
    <v>Image of Nigeria</v>
  </rv>
  <rv s="1">
    <fb>75.7</fb>
    <v>34</v>
  </rv>
  <rv s="0">
    <v>536870912</v>
    <v>Lagos</v>
    <v>f9b45ba3-39cb-62a0-eb5c-1209a05fb3da</v>
    <v>en-GB</v>
    <v>Map</v>
  </rv>
  <rv s="0">
    <v>805306368</v>
    <v>Yemi Osinbajo (Vice President)</v>
    <v>5a07b152-3971-7e35-19a6-affa0439e6e1</v>
    <v>en-GB</v>
    <v>Generic</v>
  </rv>
  <rv s="0">
    <v>805306368</v>
    <v>Godswill Akpabio (Minister)</v>
    <v>011dd180-10bb-ed24-742e-c6720bc097cc</v>
    <v>en-GB</v>
    <v>Generic</v>
  </rv>
  <rv s="0">
    <v>805306368</v>
    <v>Chris Ngige (Minister)</v>
    <v>fdef4c88-0270-c431-83fe-71c430ac1887</v>
    <v>en-GB</v>
    <v>Generic</v>
  </rv>
  <rv s="0">
    <v>805306368</v>
    <v>Babatunde Fashola (Minister)</v>
    <v>f736d603-0411-bc04-26e4-9ede3a070ca5</v>
    <v>en-GB</v>
    <v>Generic</v>
  </rv>
  <rv s="0">
    <v>805306368</v>
    <v>Abubakar Malami (Minister)</v>
    <v>6fcdc904-facf-5a1c-3ef4-a3971aa5ee2a</v>
    <v>en-GB</v>
    <v>Generic</v>
  </rv>
  <rv s="0">
    <v>805306368</v>
    <v>Ogbonnaya Onu (Minister)</v>
    <v>7f2e908f-1d42-40f6-d443-28edb9c4bda4</v>
    <v>en-GB</v>
    <v>Generic</v>
  </rv>
  <rv s="0">
    <v>805306368</v>
    <v>Heineken Lokpobiri (Minister)</v>
    <v>7b7cef90-1327-e93c-2ba4-41f1988f5c7f</v>
    <v>en-GB</v>
    <v>Generic</v>
  </rv>
  <rv s="0">
    <v>805306368</v>
    <v>Zainab Ahmed (Minister)</v>
    <v>1512e2d4-367a-ad94-c29a-eb1025a1786e</v>
    <v>en-GB</v>
    <v>Generic</v>
  </rv>
  <rv s="0">
    <v>805306368</v>
    <v>Rauf Aregbesola (Minister)</v>
    <v>e0dd93a6-499f-2b41-b858-c0cf31afd08f</v>
    <v>en-GB</v>
    <v>Generic</v>
  </rv>
  <rv s="0">
    <v>805306368</v>
    <v>Bashir Salihi Magashi (Minister)</v>
    <v>172739a8-3244-9d9a-9e89-43efed8a1624</v>
    <v>en-GB</v>
    <v>Generic</v>
  </rv>
  <rv s="3">
    <v>23</v>
  </rv>
  <rv s="4">
    <v>https://www.bing.com/search?q=nigeria&amp;form=skydnc</v>
    <v>Learn more on Bing</v>
  </rv>
  <rv s="1">
    <fb>54.332000000000001</fb>
    <v>34</v>
  </rv>
  <rv s="1">
    <fb>43921600000</fb>
    <v>36</v>
  </rv>
  <rv s="1">
    <fb>917</fb>
    <v>34</v>
  </rv>
  <rv s="1">
    <fb>0.54</fb>
    <v>35</v>
  </rv>
  <rv s="3">
    <v>24</v>
  </rv>
  <rv s="1">
    <fb>0.72238616980000003</fb>
    <v>29</v>
  </rv>
  <rv s="1">
    <fb>0.38059999999999999</fb>
    <v>31</v>
  </rv>
  <rv s="1">
    <fb>200963599</fb>
    <v>30</v>
  </rv>
  <rv s="1">
    <fb>0.21600000000000003</fb>
    <v>29</v>
  </rv>
  <rv s="1">
    <fb>0.32700000000000001</fb>
    <v>29</v>
  </rv>
  <rv s="1">
    <fb>0.49</fb>
    <v>29</v>
  </rv>
  <rv s="1">
    <fb>0.02</fb>
    <v>29</v>
  </rv>
  <rv s="1">
    <fb>5.4000000000000006E-2</fb>
    <v>29</v>
  </rv>
  <rv s="1">
    <fb>9.6999999999999989E-2</fb>
    <v>29</v>
  </rv>
  <rv s="1">
    <fb>0.14400000000000002</fb>
    <v>29</v>
  </rv>
  <rv s="1">
    <fb>0.52907001495361294</fb>
    <v>29</v>
  </rv>
  <rv s="0">
    <v>536870912</v>
    <v>Lagos State</v>
    <v>6b2d76ff-8165-4482-0d57-dd54baace481</v>
    <v>en-GB</v>
    <v>Map</v>
  </rv>
  <rv s="0">
    <v>536870912</v>
    <v>Abia State</v>
    <v>69b8a646-2ce1-bbd4-2133-6a3e8ccd7216</v>
    <v>en-GB</v>
    <v>Map</v>
  </rv>
  <rv s="0">
    <v>536870912</v>
    <v>Oyo State</v>
    <v>712d990a-9716-897a-2f3f-75a7abe71338</v>
    <v>en-GB</v>
    <v>Map</v>
  </rv>
  <rv s="0">
    <v>536870912</v>
    <v>Akwa Ibom State</v>
    <v>db375712-d1b5-7800-f3bf-f5682e9c4b9f</v>
    <v>en-GB</v>
    <v>Map</v>
  </rv>
  <rv s="0">
    <v>536870912</v>
    <v>Ondo State</v>
    <v>74a24d20-a917-b2f1-c213-f1e7d4e97b6b</v>
    <v>en-GB</v>
    <v>Map</v>
  </rv>
  <rv s="0">
    <v>536870912</v>
    <v>Ogun State</v>
    <v>89c68e8c-3fbe-ea3a-5b78-bbe7a4b8a425</v>
    <v>en-GB</v>
    <v>Map</v>
  </rv>
  <rv s="0">
    <v>536870912</v>
    <v>Osun State</v>
    <v>2c145d0d-29b4-3b0c-65ca-7da5ed30592a</v>
    <v>en-GB</v>
    <v>Map</v>
  </rv>
  <rv s="0">
    <v>536870912</v>
    <v>Imo State</v>
    <v>f23675dc-04a2-53d5-4cf1-d0b7dbeb81f0</v>
    <v>en-GB</v>
    <v>Map</v>
  </rv>
  <rv s="0">
    <v>536870912</v>
    <v>Kwara State</v>
    <v>90b9bd60-65cf-3dfc-cae9-f9b1c9144511</v>
    <v>en-GB</v>
    <v>Map</v>
  </rv>
  <rv s="0">
    <v>536870912</v>
    <v>Bayelsa State</v>
    <v>df2489d2-29f0-e5cd-4972-a1eae029e08e</v>
    <v>en-GB</v>
    <v>Map</v>
  </rv>
  <rv s="0">
    <v>536870912</v>
    <v>Federal Capital Territory</v>
    <v>58b26f4f-fe98-5f41-4126-771b8d675bec</v>
    <v>en-GB</v>
    <v>Map</v>
  </rv>
  <rv s="0">
    <v>536870912</v>
    <v>Delta State</v>
    <v>2bf2d4ef-c065-a0b4-022f-0e19dee39b09</v>
    <v>en-GB</v>
    <v>Map</v>
  </rv>
  <rv s="0">
    <v>536870912</v>
    <v>Niger State</v>
    <v>5aaa0ce5-04d0-4e26-26b1-0e9999d947b5</v>
    <v>en-GB</v>
    <v>Map</v>
  </rv>
  <rv s="0">
    <v>536870912</v>
    <v>Bauchi State</v>
    <v>72aa6eb8-97d7-2620-c490-937972d163b7</v>
    <v>en-GB</v>
    <v>Map</v>
  </rv>
  <rv s="0">
    <v>536870912</v>
    <v>Ekiti State</v>
    <v>0c095d44-2cfe-b1f5-cd64-79be6091a31b</v>
    <v>en-GB</v>
    <v>Map</v>
  </rv>
  <rv s="0">
    <v>536870912</v>
    <v>Rivers State</v>
    <v>89671e89-503e-c579-0555-aa21f65a113c</v>
    <v>en-GB</v>
    <v>Map</v>
  </rv>
  <rv s="0">
    <v>536870912</v>
    <v>Cross River State</v>
    <v>ae57951f-2c0a-25da-f239-0d304fb7957b</v>
    <v>en-GB</v>
    <v>Map</v>
  </rv>
  <rv s="0">
    <v>536870912</v>
    <v>Borno State</v>
    <v>f2c07e45-570f-e47c-13ec-ca77b5c8fadc</v>
    <v>en-GB</v>
    <v>Map</v>
  </rv>
  <rv s="0">
    <v>536870912</v>
    <v>Edo State</v>
    <v>9746883b-174d-225c-3658-96453ede7f6d</v>
    <v>en-GB</v>
    <v>Map</v>
  </rv>
  <rv s="0">
    <v>536870912</v>
    <v>Kaduna State</v>
    <v>a7b69a0f-8fdd-f577-c080-676a34d982f5</v>
    <v>en-GB</v>
    <v>Map</v>
  </rv>
  <rv s="0">
    <v>536870912</v>
    <v>Adamawa State</v>
    <v>89e5889b-a771-6d19-8318-bdbc1b461471</v>
    <v>en-GB</v>
    <v>Map</v>
  </rv>
  <rv s="0">
    <v>536870912</v>
    <v>Nasarawa State</v>
    <v>54e320be-1f01-765f-270a-0e37cfc1e3d3</v>
    <v>en-GB</v>
    <v>Map</v>
  </rv>
  <rv s="0">
    <v>536870912</v>
    <v>Kano State</v>
    <v>2aa68b5e-36e3-9059-a512-620918fc1982</v>
    <v>en-GB</v>
    <v>Map</v>
  </rv>
  <rv s="0">
    <v>536870912</v>
    <v>Yobe State</v>
    <v>2daeda9e-391e-81ce-fbc9-6f5a21e532eb</v>
    <v>en-GB</v>
    <v>Map</v>
  </rv>
  <rv s="0">
    <v>536870912</v>
    <v>Katsina State</v>
    <v>1ba9a23e-5c1c-5d07-a6f9-d9dd468364e6</v>
    <v>en-GB</v>
    <v>Map</v>
  </rv>
  <rv s="0">
    <v>536870912</v>
    <v>Jigawa State</v>
    <v>ad936f43-f8d5-695e-67fe-01235468d235</v>
    <v>en-GB</v>
    <v>Map</v>
  </rv>
  <rv s="0">
    <v>536870912</v>
    <v>Anambra State</v>
    <v>a4e8fb7a-e9a1-e893-4f70-23580f99b653</v>
    <v>en-GB</v>
    <v>Map</v>
  </rv>
  <rv s="0">
    <v>536870912</v>
    <v>Taraba State</v>
    <v>ab8e951e-d2de-b17d-556a-131a8a77c6e8</v>
    <v>en-GB</v>
    <v>Map</v>
  </rv>
  <rv s="0">
    <v>536870912</v>
    <v>Kogi State</v>
    <v>5d30659c-4b14-04f8-8ac5-87b90f387204</v>
    <v>en-GB</v>
    <v>Map</v>
  </rv>
  <rv s="0">
    <v>536870912</v>
    <v>Sokoto State</v>
    <v>8cef5263-b25e-1f7a-dcc4-b85f5a2d81f4</v>
    <v>en-GB</v>
    <v>Map</v>
  </rv>
  <rv s="0">
    <v>536870912</v>
    <v>Zamfara State</v>
    <v>67d27c6a-27da-4f16-656d-b93176fee807</v>
    <v>en-GB</v>
    <v>Map</v>
  </rv>
  <rv s="0">
    <v>536870912</v>
    <v>Enugu State</v>
    <v>3b086e6a-3058-6d2a-de5f-baecb67e0cba</v>
    <v>en-GB</v>
    <v>Map</v>
  </rv>
  <rv s="0">
    <v>536870912</v>
    <v>Kebbi State</v>
    <v>fd975f01-e997-df8c-4f64-1fee0565999f</v>
    <v>en-GB</v>
    <v>Map</v>
  </rv>
  <rv s="0">
    <v>536870912</v>
    <v>Plateau State</v>
    <v>1553fa7c-b7d1-d2b8-d1fa-0d027642e02e</v>
    <v>en-GB</v>
    <v>Map</v>
  </rv>
  <rv s="0">
    <v>536870912</v>
    <v>Gombe State</v>
    <v>c151d028-70dc-772d-4ea0-e039483e1792</v>
    <v>en-GB</v>
    <v>Map</v>
  </rv>
  <rv s="0">
    <v>536870912</v>
    <v>Benue State</v>
    <v>da448603-05b5-1cc7-5b90-e2f74bcb7e4b</v>
    <v>en-GB</v>
    <v>Map</v>
  </rv>
  <rv s="0">
    <v>536870912</v>
    <v>Ebonyi State</v>
    <v>4c7ea440-73b2-dafe-8923-4db635cf8052</v>
    <v>en-GB</v>
    <v>Map</v>
  </rv>
  <rv s="3">
    <v>25</v>
  </rv>
  <rv s="1">
    <fb>1.4825336684568799E-2</fb>
    <v>29</v>
  </rv>
  <rv s="3">
    <v>26</v>
  </rv>
  <rv s="1">
    <fb>0.34799999999999998</fb>
    <v>29</v>
  </rv>
  <rv s="1">
    <fb>8.0959997177124002E-2</fb>
    <v>38</v>
  </rv>
  <rv s="1">
    <fb>102806948</fb>
    <v>30</v>
  </rv>
  <rv s="5">
    <v>#VALUE!</v>
    <v>en-GB</v>
    <v>f8afbbd6-9c3e-02be-7cb2-eac695e2da02</v>
    <v>536870912</v>
    <v>1</v>
    <v>109</v>
    <v>22</v>
    <v>Nigeria</v>
    <v>25</v>
    <v>26</v>
    <v>Map</v>
    <v>27</v>
    <v>110</v>
    <v>NG</v>
    <v>305</v>
    <v>306</v>
    <v>307</v>
    <v>308</v>
    <v>309</v>
    <v>310</v>
    <v>311</v>
    <v>312</v>
    <v>313</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314</v>
    <v>315</v>
    <v>316</v>
    <v>317</v>
    <v>318</v>
    <v>319</v>
    <v>320</v>
    <v>321</v>
    <v>322</v>
    <v>323</v>
    <v>324</v>
    <v>335</v>
    <v>336</v>
    <v>337</v>
    <v>338</v>
    <v>339</v>
    <v>340</v>
    <v>Nigeria</v>
    <v>Nigeria, We Hail Thee</v>
    <v>341</v>
    <v>Federal Republic of Nigeria</v>
    <v>342</v>
    <v>343</v>
    <v>344</v>
    <v>345</v>
    <v>346</v>
    <v>347</v>
    <v>348</v>
    <v>349</v>
    <v>350</v>
    <v>351</v>
    <v>352</v>
    <v>390</v>
    <v>391</v>
    <v>392</v>
    <v>393</v>
    <v>394</v>
    <v>Nigeria</v>
    <v>395</v>
    <v>mdp/vdpid/175</v>
  </rv>
  <rv s="1">
    <fb>713</fb>
    <v>30</v>
  </rv>
  <rv s="2">
    <v>7</v>
    <v>27</v>
    <v>119</v>
    <v>0</v>
    <v>Image of Abuja</v>
  </rv>
  <rv s="1">
    <fb>9.0666670000000007</fb>
    <v>46</v>
  </rv>
  <rv s="4">
    <v>https://www.bing.com/search?q=abuja&amp;form=skydnc</v>
    <v>Learn more on Bing</v>
  </rv>
  <rv s="1">
    <fb>7.483333</fb>
    <v>46</v>
  </rv>
  <rv s="1">
    <fb>1235880</fb>
    <v>30</v>
  </rv>
  <rv s="9">
    <v>#VALUE!</v>
    <v>en-GB</v>
    <v>c82a7acc-0007-36fc-7343-e970618e072d</v>
    <v>536870912</v>
    <v>1</v>
    <v>116</v>
    <v>117</v>
    <v>Abuja</v>
    <v>118</v>
    <v>26</v>
    <v>Map</v>
    <v>27</v>
    <v>65</v>
    <v>363</v>
    <v>397</v>
    <v>304</v>
    <v>Abuja is the capital and eighth most populous city of Nigeria. Located in the centre of the country within the Federal Capital Territory, it is a planned city built mainly in the 1980s based on a master plan by Japanese architect Kenzo Tange. It replaced Lagos, the country's most populous city, as the capital on 12 December 1991.</v>
    <v>398</v>
    <v>399</v>
    <v>400</v>
    <v>401</v>
    <v>Abuja</v>
    <v>402</v>
    <v>392</v>
    <v>Abuja</v>
  </rv>
  <rv s="0">
    <v>536870912</v>
    <v>Germany</v>
    <v>75c62d8e-1449-4e4d-b188-d9e88f878dd9</v>
    <v>en-GB</v>
    <v>Map</v>
  </rv>
  <rv s="1">
    <fb>0.47678612319670299</fb>
    <v>29</v>
  </rv>
  <rv s="1">
    <fb>357022</fb>
    <v>30</v>
  </rv>
  <rv s="1">
    <fb>180000</fb>
    <v>30</v>
  </rv>
  <rv s="1">
    <fb>9.5</fb>
    <v>31</v>
  </rv>
  <rv s="1">
    <fb>49</fb>
    <v>32</v>
  </rv>
  <rv s="0">
    <v>536870912</v>
    <v>Berlin</v>
    <v>42784943-7c23-7672-5527-06f89b965cdf</v>
    <v>en-GB</v>
    <v>Map</v>
  </rv>
  <rv s="1">
    <fb>727972.84</fb>
    <v>30</v>
  </rv>
  <rv s="1">
    <fb>112.854887342124</fb>
    <v>33</v>
  </rv>
  <rv s="1">
    <fb>1.4456670146976E-2</fb>
    <v>29</v>
  </rv>
  <rv s="1">
    <fb>7035.4829747167596</fb>
    <v>30</v>
  </rv>
  <rv s="1">
    <fb>0.326912067781085</fb>
    <v>29</v>
  </rv>
  <rv s="1">
    <fb>78.862551056754995</fb>
    <v>34</v>
  </rv>
  <rv s="1">
    <fb>1.39</fb>
    <v>35</v>
  </rv>
  <rv s="1">
    <fb>3845630030823.52</fb>
    <v>36</v>
  </rv>
  <rv s="1">
    <fb>1.0402236</fb>
    <v>29</v>
  </rv>
  <rv s="1">
    <fb>0.70246649999999999</fb>
    <v>29</v>
  </rv>
  <rv s="2">
    <v>8</v>
    <v>27</v>
    <v>129</v>
    <v>0</v>
    <v>Image of Germany</v>
  </rv>
  <rv s="1">
    <fb>3.1</fb>
    <v>34</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27</v>
  </rv>
  <rv s="4">
    <v>https://www.bing.com/search?q=germany&amp;form=skydnc</v>
    <v>Learn more on Bing</v>
  </rv>
  <rv s="1">
    <fb>80.892682926829295</fb>
    <v>34</v>
  </rv>
  <rv s="1">
    <fb>2098173930000</fb>
    <v>36</v>
  </rv>
  <rv s="1">
    <fb>7</fb>
    <v>34</v>
  </rv>
  <rv s="1">
    <fb>9.99</fb>
    <v>35</v>
  </rv>
  <rv s="3">
    <v>28</v>
  </rv>
  <rv s="1">
    <fb>0.12528421940000001</fb>
    <v>29</v>
  </rv>
  <rv s="1">
    <fb>4.2488000000000001</fb>
    <v>31</v>
  </rv>
  <rv s="1">
    <fb>83132799</fb>
    <v>30</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Baden-Württemberg</v>
    <v>e4767d1d-15fd-a8bd-1fcd-f8214d3c189f</v>
    <v>en-GB</v>
    <v>Map</v>
  </rv>
  <rv s="0">
    <v>536870912</v>
    <v>North Rhine-Westphalia</v>
    <v>7192ac29-308b-9018-2da7-1d16b5afb233</v>
    <v>en-GB</v>
    <v>Map</v>
  </rv>
  <rv s="0">
    <v>536870912</v>
    <v>Lower Saxony</v>
    <v>c91589e2-9db8-e9f2-b60d-1000c3502bc2</v>
    <v>en-GB</v>
    <v>Map</v>
  </rv>
  <rv s="0">
    <v>536870912</v>
    <v>Mecklenburg-Vorpommern</v>
    <v>b0adc1b4-6fe2-3ad0-81e1-78c9ba53cedb</v>
    <v>en-GB</v>
    <v>Map</v>
  </rv>
  <rv s="0">
    <v>536870912</v>
    <v>Saxony-Anhalt</v>
    <v>6af91c75-020d-7d63-0e2d-ab73f9f73280</v>
    <v>en-GB</v>
    <v>Map</v>
  </rv>
  <rv s="0">
    <v>536870912</v>
    <v>Rhineland-Palatinate</v>
    <v>b2634da1-26f3-4709-d63d-9f9489a33d9c</v>
    <v>en-GB</v>
    <v>Map</v>
  </rv>
  <rv s="0">
    <v>536870912</v>
    <v>Hesse</v>
    <v>90fbe078-3753-40db-ff12-40aa58e76c5f</v>
    <v>en-GB</v>
    <v>Map</v>
  </rv>
  <rv s="0">
    <v>536870912</v>
    <v>Bremen</v>
    <v>70a6262d-6ded-6a1a-8a3d-e24538d50a05</v>
    <v>en-GB</v>
    <v>Map</v>
  </rv>
  <rv s="3">
    <v>29</v>
  </rv>
  <rv s="1">
    <fb>0.11505903952014901</fb>
    <v>29</v>
  </rv>
  <rv s="3">
    <v>30</v>
  </rv>
  <rv s="1">
    <fb>0.48799999999999999</fb>
    <v>29</v>
  </rv>
  <rv s="1">
    <fb>3.0429999828338602E-2</fb>
    <v>38</v>
  </rv>
  <rv s="1">
    <fb>64324835</fb>
    <v>30</v>
  </rv>
  <rv s="5">
    <v>#VALUE!</v>
    <v>en-GB</v>
    <v>75c62d8e-1449-4e4d-b188-d9e88f878dd9</v>
    <v>536870912</v>
    <v>1</v>
    <v>127</v>
    <v>22</v>
    <v>Germany</v>
    <v>25</v>
    <v>26</v>
    <v>Map</v>
    <v>27</v>
    <v>128</v>
    <v>DE</v>
    <v>405</v>
    <v>406</v>
    <v>407</v>
    <v>408</v>
    <v>409</v>
    <v>410</v>
    <v>411</v>
    <v>412</v>
    <v>413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414</v>
    <v>11</v>
    <v>415</v>
    <v>416</v>
    <v>417</v>
    <v>418</v>
    <v>419</v>
    <v>420</v>
    <v>421</v>
    <v>422</v>
    <v>410</v>
    <v>426</v>
    <v>427</v>
    <v>428</v>
    <v>429</v>
    <v>430</v>
    <v>431</v>
    <v>Germany</v>
    <v>Deutschlandlied</v>
    <v>432</v>
    <v>Federal Republic of Germany</v>
    <v>433</v>
    <v>434</v>
    <v>435</v>
    <v>436</v>
    <v>437</v>
    <v>438</v>
    <v>439</v>
    <v>440</v>
    <v>441</v>
    <v>442</v>
    <v>443</v>
    <v>458</v>
    <v>459</v>
    <v>460</v>
    <v>461</v>
    <v>462</v>
    <v>Germany</v>
    <v>463</v>
    <v>mdp/vdpid/94</v>
  </rv>
  <rv s="1">
    <fb>891.85</fb>
    <v>30</v>
  </rv>
  <rv s="1">
    <fb>1794936</fb>
    <v>30</v>
  </rv>
  <rv s="1">
    <fb>1868905</fb>
    <v>30</v>
  </rv>
  <rv s="0">
    <v>805306368</v>
    <v>Franziska Giffey (Mayor)</v>
    <v>0f36a115-cd69-74b0-1ad8-5ee6074d7916</v>
    <v>en-GB</v>
    <v>Generic</v>
  </rv>
  <rv s="3">
    <v>31</v>
  </rv>
  <rv s="4">
    <v>https://www.bing.com/search?q=berlin+germany&amp;form=skydnc</v>
    <v>Learn more on Bing</v>
  </rv>
  <rv s="1">
    <fb>1.83</fb>
    <v>31</v>
  </rv>
  <rv s="1">
    <fb>3769495</fb>
    <v>30</v>
  </rv>
  <rv s="3">
    <v>32</v>
  </rv>
  <rv s="10">
    <v>#VALUE!</v>
    <v>en-GB</v>
    <v>42784943-7c23-7672-5527-06f89b965cdf</v>
    <v>536870912</v>
    <v>1</v>
    <v>134</v>
    <v>135</v>
    <v>Berlin</v>
    <v>25</v>
    <v>44</v>
    <v>Map</v>
    <v>27</v>
    <v>136</v>
    <v>DE-BE</v>
    <v>465</v>
    <v>404</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v>
    <v>466</v>
    <v>467</v>
    <v>469</v>
    <v>470</v>
    <v>Berlin</v>
    <v>471</v>
    <v>472</v>
    <v>473</v>
    <v>Berlin</v>
    <v>mdp/vdpid/7017957146650214401</v>
  </rv>
  <rv s="11">
    <v>137</v>
    <v>Southgate Gardens</v>
    <v>138</v>
    <v>Generic</v>
    <v>20072</v>
    <v>16</v>
    <v>East</v>
    <v>1</v>
    <v>Southgate Gardens</v>
    <v>Southgate Gardens</v>
    <v>Elizabeth Brown</v>
  </rv>
  <rv s="11">
    <v>137</v>
    <v>Hopkins Circle</v>
    <v>138</v>
    <v>Generic</v>
    <v>39601</v>
    <v>17</v>
    <v>East</v>
    <v>2</v>
    <v>Hopkins Circle</v>
    <v>Hopkins Circle</v>
    <v>Sven Ottlieb</v>
  </rv>
  <rv s="11">
    <v>137</v>
    <v>Bartholomew Drive</v>
    <v>138</v>
    <v>Generic</v>
    <v>26580</v>
    <v>14</v>
    <v>South</v>
    <v>3</v>
    <v>Bartholomew Drive</v>
    <v>Bartholomew Drive</v>
    <v>Janine Labrune</v>
  </rv>
  <rv s="11">
    <v>137</v>
    <v>Evans Street</v>
    <v>138</v>
    <v>Generic</v>
    <v>32059</v>
    <v>20</v>
    <v>West</v>
    <v>4</v>
    <v>Evans Street</v>
    <v>Evans Street</v>
    <v>Ann Devon</v>
  </rv>
  <rv s="11">
    <v>137</v>
    <v>Heather Gardens</v>
    <v>138</v>
    <v>Generic</v>
    <v>31513</v>
    <v>14</v>
    <v>East</v>
    <v>5</v>
    <v>Heather Gardens</v>
    <v>Heather Gardens</v>
    <v>Roland Mendel</v>
  </rv>
  <rv s="11">
    <v>137</v>
    <v>Allum Avenue</v>
    <v>138</v>
    <v>Generic</v>
    <v>53849</v>
    <v>8</v>
    <v>South</v>
    <v>6</v>
    <v>Allum Avenue</v>
    <v>Allum Avenue</v>
    <v>Aria Cruz</v>
  </rv>
  <rv s="11">
    <v>137</v>
    <v>Shaverin House</v>
    <v>138</v>
    <v>Generic</v>
    <v>56966</v>
    <v>11</v>
    <v>West</v>
    <v>7</v>
    <v>Shaverin House</v>
    <v>Shaverin House</v>
    <v>Diego Roel</v>
  </rv>
  <rv s="11">
    <v>137</v>
    <v>Buckley Drive</v>
    <v>138</v>
    <v>Generic</v>
    <v>50661</v>
    <v>19</v>
    <v>West</v>
    <v>8</v>
    <v>Buckley Drive</v>
    <v>Buckley Drive</v>
    <v>Martine Rancé</v>
  </rv>
  <rv s="11">
    <v>137</v>
    <v>Wright Lane</v>
    <v>138</v>
    <v>Generic</v>
    <v>35762</v>
    <v>19</v>
    <v>East</v>
    <v>9</v>
    <v>Wright Lane</v>
    <v>Wright Lane</v>
    <v>Maria Larsson</v>
  </rv>
  <rv s="11">
    <v>137</v>
    <v>The Bailie</v>
    <v>138</v>
    <v>Generic</v>
    <v>34384</v>
    <v>15</v>
    <v>South</v>
    <v>10</v>
    <v>The Bailie</v>
    <v>The Bailie</v>
    <v>Peter Franken</v>
  </rv>
  <rv s="12">
    <v>en-GB</v>
    <v>avyn9c</v>
    <v>268435456</v>
    <v>1</v>
    <v>Powered by Refinitiv</v>
    <v>139</v>
    <v>USD/EUR</v>
    <v>140</v>
    <v>141</v>
    <v>Finance</v>
    <v>142</v>
    <v>1.0194000000000001</v>
    <v>0.84809999999999997</v>
    <v>1.4E-3</v>
    <v>1.377E-3</v>
    <v>EUR</v>
    <v>USD</v>
    <v>1.0194000000000001</v>
    <v>Currency Pair</v>
    <v>44826.281168981484</v>
    <v>1.0154000000000001</v>
    <v>US Dollar/Euro FX Cross Rate</v>
    <v>1.0164</v>
    <v>1.0164</v>
    <v>1.0178</v>
    <v>USDEUR</v>
    <v>USD/EUR</v>
  </rv>
  <rv s="13">
    <v>485</v>
  </rv>
  <rv s="12">
    <v>en-GB</v>
    <v>av72gh</v>
    <v>268435456</v>
    <v>1</v>
    <v>Powered by Refinitiv</v>
    <v>139</v>
    <v>DKK/EUR</v>
    <v>140</v>
    <v>141</v>
    <v>Finance</v>
    <v>142</v>
    <v>0.13619999999999999</v>
    <v>0.13350000000000001</v>
    <v>1.7E-5</v>
    <v>1.2649999999999998E-4</v>
    <v>EUR</v>
    <v>DKK</v>
    <v>0.13450000000000001</v>
    <v>Currency Pair</v>
    <v>44826.281168981484</v>
    <v>0.13439999999999999</v>
    <v>Danish Krone/Euro FX Cross Rate</v>
    <v>0.13439999999999999</v>
    <v>0.13439999999999999</v>
    <v>0.13439999999999999</v>
    <v>DKKEUR</v>
    <v>DKK/EUR</v>
  </rv>
  <rv s="13">
    <v>487</v>
  </rv>
  <rv s="0">
    <v>536870912</v>
    <v>France</v>
    <v>c7bfe2de-4f82-e23c-ae42-8544b5b5c0ea</v>
    <v>en-GB</v>
    <v>Map</v>
  </rv>
  <rv s="1">
    <fb>0.524475441661716</fb>
    <v>29</v>
  </rv>
  <rv s="1">
    <fb>643801</fb>
    <v>30</v>
  </rv>
  <rv s="1">
    <fb>307000</fb>
    <v>30</v>
  </rv>
  <rv s="1">
    <fb>11.3</fb>
    <v>31</v>
  </rv>
  <rv s="1">
    <fb>33</fb>
    <v>32</v>
  </rv>
  <rv s="0">
    <v>536870912</v>
    <v>Paris</v>
    <v>85584d24-2116-5b98-89f9-5714db931ac6</v>
    <v>en-GB</v>
    <v>Map</v>
  </rv>
  <rv s="1">
    <fb>303275.56800000003</fb>
    <v>30</v>
  </rv>
  <rv s="1">
    <fb>110.04856675289</fb>
    <v>33</v>
  </rv>
  <rv s="1">
    <fb>1.1082549228829199E-2</fb>
    <v>29</v>
  </rv>
  <rv s="1">
    <fb>6939.5214736692897</fb>
    <v>30</v>
  </rv>
  <rv s="1">
    <fb>1.88</fb>
    <v>31</v>
  </rv>
  <rv s="1">
    <fb>0.31233278442262596</fb>
    <v>29</v>
  </rv>
  <rv s="1">
    <fb>46.487970872236403</fb>
    <v>34</v>
  </rv>
  <rv s="1">
    <fb>2715518274227.4502</fb>
    <v>36</v>
  </rv>
  <rv s="1">
    <fb>1.0251076000000001</fb>
    <v>29</v>
  </rv>
  <rv s="1">
    <fb>0.65629000000000004</fb>
    <v>29</v>
  </rv>
  <rv s="2">
    <v>9</v>
    <v>27</v>
    <v>151</v>
    <v>0</v>
    <v>Image of France</v>
  </rv>
  <rv s="1">
    <fb>3.4</fb>
    <v>34</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33</v>
  </rv>
  <rv s="4">
    <v>https://www.bing.com/search?q=france&amp;form=skydnc</v>
    <v>Learn more on Bing</v>
  </rv>
  <rv s="1">
    <fb>82.526829268292701</fb>
    <v>34</v>
  </rv>
  <rv s="1">
    <fb>2365950236659.3599</fb>
    <v>36</v>
  </rv>
  <rv s="1">
    <fb>8</fb>
    <v>34</v>
  </rv>
  <rv s="1">
    <fb>11.16</fb>
    <v>35</v>
  </rv>
  <rv s="3">
    <v>34</v>
  </rv>
  <rv s="1">
    <fb>6.7968269799999995E-2</fb>
    <v>29</v>
  </rv>
  <rv s="1">
    <fb>3.2671999999999999</fb>
    <v>31</v>
  </rv>
  <rv s="1">
    <fb>67059887</fb>
    <v>30</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Martinique</v>
    <v>f245adef-ee09-9352-e265-2a287e5eadbe</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French Guiana</v>
    <v>328feb88-20d1-8674-1574-3ce8cc0bc9e9</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Mayotte</v>
    <v>545cc8bc-c211-076d-ee26-d2ff955eb394</v>
    <v>en-GB</v>
    <v>Map</v>
  </rv>
  <rv s="0">
    <v>536870912</v>
    <v>Centre-Val de Loire</v>
    <v>6aafd8c4-aba3-0388-62a3-d302e77f40c4</v>
    <v>en-GB</v>
    <v>Map</v>
  </rv>
  <rv s="0">
    <v>536870912</v>
    <v>Ariège</v>
    <v>8550d5a1-b844-4c89-abe4-c6b979c99db4</v>
    <v>en-GB</v>
    <v>Map</v>
  </rv>
  <rv s="0">
    <v>536870912</v>
    <v>Corse-du-Sud</v>
    <v>4844fa58-0f98-1617-f356-09174f8729a3</v>
    <v>en-GB</v>
    <v>Map</v>
  </rv>
  <rv s="0">
    <v>536870912</v>
    <v>Val-de-Marne</v>
    <v>5b4d53ad-f7a6-a80c-27a1-6adc32898a8b</v>
    <v>en-GB</v>
    <v>Map</v>
  </rv>
  <rv s="0">
    <v>536870912</v>
    <v>Côte-d'Or</v>
    <v>76b7f10f-67c3-85cf-9245-26043c740b36</v>
    <v>en-GB</v>
    <v>Map</v>
  </rv>
  <rv s="0">
    <v>536870912</v>
    <v>Eure-et-Loir</v>
    <v>1e4727b6-6261-8213-f441-5e3789bfe140</v>
    <v>en-GB</v>
    <v>Map</v>
  </rv>
  <rv s="0">
    <v>536870912</v>
    <v>Pyrénées-Orientales</v>
    <v>6f559f32-59f1-428e-3959-bbce1712c380</v>
    <v>en-GB</v>
    <v>Map</v>
  </rv>
  <rv s="0">
    <v>536870912</v>
    <v>Bouches-du-Rhône</v>
    <v>d8a7c01f-e5cb-2eb2-d5b6-fc9cc97b3489</v>
    <v>en-GB</v>
    <v>Map</v>
  </rv>
  <rv s="0">
    <v>536870912</v>
    <v>Pyrénées-Atlantiques</v>
    <v>7a55ca85-3992-84c3-18bd-faab3cd83815</v>
    <v>en-GB</v>
    <v>Map</v>
  </rv>
  <rv s="0">
    <v>536870912</v>
    <v>Indre-et-Loire</v>
    <v>57d64575-78c8-e5c0-f5a3-4c4ec79d9bd4</v>
    <v>en-GB</v>
    <v>Map</v>
  </rv>
  <rv s="0">
    <v>536870912</v>
    <v>Alpes-Maritimes</v>
    <v>83901c43-49d0-9f7e-723e-4ca6daaacce2</v>
    <v>en-GB</v>
    <v>Map</v>
  </rv>
  <rv s="0">
    <v>536870912</v>
    <v>Hautes-Pyrénées</v>
    <v>944accb5-1745-85f2-073a-28399fa8a190</v>
    <v>en-GB</v>
    <v>Map</v>
  </rv>
  <rv s="0">
    <v>536870912</v>
    <v>Alpes-de-Haute-Provence</v>
    <v>2463acbf-5353-3875-acb9-7279cc06fb2c</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Seine-Saint-Denis</v>
    <v>3d5ea2f7-2680-43ce-73aa-863db59b3648</v>
    <v>en-GB</v>
    <v>Map</v>
  </rv>
  <rv s="0">
    <v>536870912</v>
    <v>Côtes-d'Armor</v>
    <v>3ac3ca4c-ae1d-7922-48a0-0fffb472646e</v>
    <v>en-GB</v>
    <v>Map</v>
  </rv>
  <rv s="0">
    <v>536870912</v>
    <v>Aude</v>
    <v>4dffa200-dea8-f5a0-2240-7e41a42ef177</v>
    <v>en-GB</v>
    <v>Map</v>
  </rv>
  <rv s="0">
    <v>536870912</v>
    <v>Essonne</v>
    <v>0cc4a3e8-51e5-8308-126a-7f33952f640c</v>
    <v>en-GB</v>
    <v>Map</v>
  </rv>
  <rv s="0">
    <v>536870912</v>
    <v>Bas-Rhin</v>
    <v>43349d05-a47b-cc66-cf48-66301f22f744</v>
    <v>en-GB</v>
    <v>Map</v>
  </rv>
  <rv s="0">
    <v>536870912</v>
    <v>Corrèze</v>
    <v>c5e194d5-0ea5-4d9d-9897-23fe510b1a40</v>
    <v>en-GB</v>
    <v>Map</v>
  </rv>
  <rv s="0">
    <v>536870912</v>
    <v>Finistère</v>
    <v>aab13240-a95c-948a-482c-51ffcf16db90</v>
    <v>en-GB</v>
    <v>Map</v>
  </rv>
  <rv s="0">
    <v>536870912</v>
    <v>Loiret</v>
    <v>a6fbc858-6174-1507-1ef3-722b5331eb96</v>
    <v>en-GB</v>
    <v>Map</v>
  </rv>
  <rv s="0">
    <v>536870912</v>
    <v>Eure</v>
    <v>ed6304ad-df4b-13a8-59be-ea574dc5bae1</v>
    <v>en-GB</v>
    <v>Map</v>
  </rv>
  <rv s="0">
    <v>536870912</v>
    <v>Gard</v>
    <v>a2b00a36-67df-6330-1cb0-8b76f83f62ef</v>
    <v>en-GB</v>
    <v>Map</v>
  </rv>
  <rv s="0">
    <v>536870912</v>
    <v>Ardennes</v>
    <v>2a95094e-9294-faa3-a8ab-8b2991b9e1a8</v>
    <v>en-GB</v>
    <v>Map</v>
  </rv>
  <rv s="0">
    <v>536870912</v>
    <v>Tarn-et-Garonne</v>
    <v>54324480-3892-3992-76d4-5e1c8f8e2ea3</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Var</v>
    <v>e65178f9-77a3-fb70-b0b7-8c6ca7b078da</v>
    <v>en-GB</v>
    <v>Map</v>
  </rv>
  <rv s="0">
    <v>536870912</v>
    <v>Gers</v>
    <v>ceea0c3c-7c1a-09ec-7796-1cce63160125</v>
    <v>en-GB</v>
    <v>Map</v>
  </rv>
  <rv s="0">
    <v>536870912</v>
    <v>Puy-de-Dôme</v>
    <v>a8c0bbce-45c3-3fe6-28d3-08d27113db03</v>
    <v>en-GB</v>
    <v>Map</v>
  </rv>
  <rv s="0">
    <v>536870912</v>
    <v>Isère</v>
    <v>12375c6d-9f12-163c-5c43-5b6f59406225</v>
    <v>en-GB</v>
    <v>Map</v>
  </rv>
  <rv s="0">
    <v>536870912</v>
    <v>Cher</v>
    <v>68e66cca-e778-a713-6053-2d9d229657f3</v>
    <v>en-GB</v>
    <v>Map</v>
  </rv>
  <rv s="0">
    <v>536870912</v>
    <v>Moselle</v>
    <v>7fc54835-e4c4-4cd9-af2a-bddfbd0c4e94</v>
    <v>en-GB</v>
    <v>Map</v>
  </rv>
  <rv s="0">
    <v>536870912</v>
    <v>Morbihan</v>
    <v>d60daed9-494d-85e7-d992-512a02eff123</v>
    <v>en-GB</v>
    <v>Map</v>
  </rv>
  <rv s="0">
    <v>536870912</v>
    <v>Doubs</v>
    <v>57dc7188-cb49-01c6-a78e-078be5045e3d</v>
    <v>en-GB</v>
    <v>Map</v>
  </rv>
  <rv s="0">
    <v>536870912</v>
    <v>Vaucluse</v>
    <v>a190e32c-8b86-e903-d3ae-ae3e5feccb71</v>
    <v>en-GB</v>
    <v>Map</v>
  </rv>
  <rv s="0">
    <v>536870912</v>
    <v>Haute-Loire</v>
    <v>7d62611c-1129-1318-46a4-32493d6d49e6</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Allier</v>
    <v>1106a57f-4262-a0a7-7bff-d7a1933e4000</v>
    <v>en-GB</v>
    <v>Map</v>
  </rv>
  <rv s="0">
    <v>536870912</v>
    <v>Lozère</v>
    <v>51cda30d-0957-cc60-f449-7cedac5c2f5d</v>
    <v>en-GB</v>
    <v>Map</v>
  </rv>
  <rv s="0">
    <v>536870912</v>
    <v>Nièvre</v>
    <v>cd451fbc-d1c0-f9b6-4fea-0866a8f9c27c</v>
    <v>en-GB</v>
    <v>Map</v>
  </rv>
  <rv s="0">
    <v>536870912</v>
    <v>Territoire de Belfort</v>
    <v>c2174bec-fbf1-67a3-1cbf-0e07fb3c9d85</v>
    <v>en-GB</v>
    <v>Map</v>
  </rv>
  <rv s="0">
    <v>536870912</v>
    <v>Manche</v>
    <v>30cb17cd-689e-aa53-7d74-ad51a66d71d8</v>
    <v>en-GB</v>
    <v>Map</v>
  </rv>
  <rv s="0">
    <v>536870912</v>
    <v>Aisne</v>
    <v>f675d7ad-5638-71f6-272f-3013bf6d8b52</v>
    <v>en-GB</v>
    <v>Map</v>
  </rv>
  <rv s="0">
    <v>536870912</v>
    <v>Haut-Rhin</v>
    <v>389dcf06-db1b-7fea-0231-4921fe772f1b</v>
    <v>en-GB</v>
    <v>Map</v>
  </rv>
  <rv s="0">
    <v>536870912</v>
    <v>Haute-Corse</v>
    <v>7cc29b94-94ac-e3ea-e501-0b782e54084b</v>
    <v>en-GB</v>
    <v>Map</v>
  </rv>
  <rv s="0">
    <v>536870912</v>
    <v>Tarn</v>
    <v>83119498-14bb-1038-fdf0-bb1b17369b30</v>
    <v>en-GB</v>
    <v>Map</v>
  </rv>
  <rv s="0">
    <v>536870912</v>
    <v>Orne</v>
    <v>ef487664-1442-683b-96a6-483af8b24a73</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French Southern and Antarctic Lands</v>
    <v>b9d52319-44ee-bf16-d95f-72397f26ce4a</v>
    <v>en-GB</v>
    <v>Map</v>
  </rv>
  <rv s="0">
    <v>536870912</v>
    <v>Hauts-de-France</v>
    <v>4eb2d0b0-8845-48d0-9343-9ba3e7fe81a0</v>
    <v>en-GB</v>
    <v>Map</v>
  </rv>
  <rv s="0">
    <v>536870912</v>
    <v>Bourgogne-Franche-Comté</v>
    <v>4bc8dff1-8d72-5341-f405-63c7be8c6672</v>
    <v>en-GB</v>
    <v>Map</v>
  </rv>
  <rv s="3">
    <v>35</v>
  </rv>
  <rv s="1">
    <fb>0.24229980509910898</fb>
    <v>29</v>
  </rv>
  <rv s="1">
    <fb>0.60699999999999998</fb>
    <v>29</v>
  </rv>
  <rv s="1">
    <fb>8.4270000457763714E-2</fb>
    <v>38</v>
  </rv>
  <rv s="1">
    <fb>54123364</fb>
    <v>30</v>
  </rv>
  <rv s="5">
    <v>#VALUE!</v>
    <v>en-GB</v>
    <v>c7bfe2de-4f82-e23c-ae42-8544b5b5c0ea</v>
    <v>536870912</v>
    <v>1</v>
    <v>149</v>
    <v>22</v>
    <v>France</v>
    <v>25</v>
    <v>26</v>
    <v>Map</v>
    <v>27</v>
    <v>150</v>
    <v>FR</v>
    <v>490</v>
    <v>491</v>
    <v>492</v>
    <v>493</v>
    <v>494</v>
    <v>495</v>
    <v>496</v>
    <v>497</v>
    <v>498</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499</v>
    <v>500</v>
    <v>501</v>
    <v>502</v>
    <v>417</v>
    <v>503</v>
    <v>504</v>
    <v>505</v>
    <v>506</v>
    <v>507</v>
    <v>495</v>
    <v>515</v>
    <v>516</v>
    <v>517</v>
    <v>518</v>
    <v>519</v>
    <v>520</v>
    <v>France</v>
    <v>La Marseillaise</v>
    <v>521</v>
    <v>French Republic</v>
    <v>522</v>
    <v>523</v>
    <v>524</v>
    <v>525</v>
    <v>526</v>
    <v>527</v>
    <v>528</v>
    <v>529</v>
    <v>530</v>
    <v>531</v>
    <v>532</v>
    <v>646</v>
    <v>647</v>
    <v>460</v>
    <v>648</v>
    <v>649</v>
    <v>France</v>
    <v>650</v>
    <v>mdp/vdpid/84</v>
  </rv>
  <rv s="12">
    <v>en-GB</v>
    <v>av92z2</v>
    <v>268435456</v>
    <v>1</v>
    <v>Powered by Refinitiv</v>
    <v>139</v>
    <v>EUR/GBP</v>
    <v>140</v>
    <v>152</v>
    <v>Finance</v>
    <v>142</v>
    <v>0.87890000000000001</v>
    <v>0.81989999999999996</v>
    <v>1.9E-3</v>
    <v>2.1770000000000001E-3</v>
    <v>GBP</v>
    <v>EUR</v>
    <v>0.875</v>
    <v>Currency Pair</v>
    <v>44826.281168981484</v>
    <v>0.87229999999999996</v>
    <v>Euro/UK Pound Sterling FX Cross Rate</v>
    <v>0.87270000000000003</v>
    <v>0.87260000000000004</v>
    <v>0.87450000000000006</v>
    <v>EURGBP</v>
    <v>EUR/GBP</v>
  </rv>
  <rv s="13">
    <v>652</v>
  </rv>
  <rv s="12">
    <v>en-GB</v>
    <v>av3wkr</v>
    <v>268435456</v>
    <v>1</v>
    <v>Powered by Refinitiv</v>
    <v>139</v>
    <v>CAD/GBP</v>
    <v>140</v>
    <v>152</v>
    <v>Finance</v>
    <v>142</v>
    <v>0.66549999999999998</v>
    <v>0.56789999999999996</v>
    <v>-1.1999999999999999E-3</v>
    <v>-1.8210000000000001E-3</v>
    <v>GBP</v>
    <v>CAD</v>
    <v>0.65949999999999998</v>
    <v>Currency Pair</v>
    <v>44826.281157407408</v>
    <v>0.65769999999999995</v>
    <v>Canadian Dollar/UK Pound Sterling FX Cross Rate</v>
    <v>0.65900000000000003</v>
    <v>0.65880000000000005</v>
    <v>0.65759999999999996</v>
    <v>CADGBP</v>
    <v>CAD/GBP</v>
  </rv>
  <rv s="13">
    <v>654</v>
  </rv>
  <rv s="0">
    <v>536870912</v>
    <v>United States</v>
    <v>5232ed96-85b1-2edb-12c6-63e6c597a1de</v>
    <v>en-GB</v>
    <v>Map</v>
  </rv>
  <rv s="1">
    <fb>0.44369067999501505</fb>
    <v>29</v>
  </rv>
  <rv s="1">
    <fb>9833517</fb>
    <v>30</v>
  </rv>
  <rv s="1">
    <fb>1359000</fb>
    <v>30</v>
  </rv>
  <rv s="1">
    <fb>11.6</fb>
    <v>31</v>
  </rv>
  <rv s="0">
    <v>536870912</v>
    <v>Washington, D.C.</v>
    <v>216726d1-8987-06d3-5eff-823da05c3d3c</v>
    <v>en-GB</v>
    <v>Map</v>
  </rv>
  <rv s="1">
    <fb>5006302.0769999996</fb>
    <v>30</v>
  </rv>
  <rv s="1">
    <fb>117.244195476228</fb>
    <v>33</v>
  </rv>
  <rv s="1">
    <fb>7.4999999999999997E-2</fb>
    <v>29</v>
  </rv>
  <rv s="1">
    <fb>12993.961824772699</fb>
    <v>30</v>
  </rv>
  <rv s="1">
    <fb>1.7295</fb>
    <v>31</v>
  </rv>
  <rv s="1">
    <fb>0.339297856663409</fb>
    <v>29</v>
  </rv>
  <rv s="1">
    <fb>82.427828245269197</fb>
    <v>34</v>
  </rv>
  <rv s="1">
    <fb>0.71</fb>
    <v>35</v>
  </rv>
  <rv s="1">
    <fb>24800000000000</fb>
    <v>36</v>
  </rv>
  <rv s="1">
    <fb>1.0182144</fb>
    <v>29</v>
  </rv>
  <rv s="1">
    <fb>0.88167390000000001</fb>
    <v>29</v>
  </rv>
  <rv s="2">
    <v>10</v>
    <v>27</v>
    <v>165</v>
    <v>0</v>
    <v>Image of United States</v>
  </rv>
  <rv s="1">
    <fb>5.6</fb>
    <v>34</v>
  </rv>
  <rv s="0">
    <v>536870912</v>
    <v>New York</v>
    <v>60d5dc2b-c915-460b-b722-c9e3485499ca</v>
    <v>en-GB</v>
    <v>Map</v>
  </rv>
  <rv s="0">
    <v>805306368</v>
    <v>Joe Biden (President)</v>
    <v>cad484f9-be75-7a78-12dd-16233f823cd7</v>
    <v>en-GB</v>
    <v>Generic</v>
  </rv>
  <rv s="0">
    <v>805306368</v>
    <v>Kamala Harris (Vice President)</v>
    <v>ef5cf66f-32b7-7271-286a-8e8313eda5c5</v>
    <v>en-GB</v>
    <v>Generic</v>
  </rv>
  <rv s="3">
    <v>36</v>
  </rv>
  <rv s="4">
    <v>https://www.bing.com/search?q=united+states&amp;form=skydnc</v>
    <v>Learn more on Bing</v>
  </rv>
  <rv s="1">
    <fb>78.539024390243895</fb>
    <v>34</v>
  </rv>
  <rv s="1">
    <fb>30436313050000</fb>
    <v>36</v>
  </rv>
  <rv s="1">
    <fb>7.25</fb>
    <v>35</v>
  </rv>
  <rv s="3">
    <v>37</v>
  </rv>
  <rv s="1">
    <fb>0.1108387988</fb>
    <v>29</v>
  </rv>
  <rv s="1">
    <fb>2.6120000000000001</fb>
    <v>31</v>
  </rv>
  <rv s="1">
    <fb>328239523</fb>
    <v>30</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New York</v>
    <v>caeb7b9a-f5d7-4686-8fb5-cf7628296b13</v>
    <v>en-GB</v>
    <v>Map</v>
  </rv>
  <rv s="0">
    <v>536870912</v>
    <v>Washington</v>
    <v>e8a0d824-4c94-2f90-256a-a6adfa28f789</v>
    <v>en-GB</v>
    <v>Map</v>
  </rv>
  <rv s="0">
    <v>536870912</v>
    <v>California</v>
    <v>3009d91d-d582-4c34-85ba-772ba09e5be1</v>
    <v>en-GB</v>
    <v>Map</v>
  </rv>
  <rv s="0">
    <v>536870912</v>
    <v>Washington</v>
    <v>982ad551-fd5d-45df-bd70-bf704dd576e4</v>
    <v>en-GB</v>
    <v>Map</v>
  </rv>
  <rv s="0">
    <v>536870912</v>
    <v>New Jersey</v>
    <v>05277898-b62b-4878-8632-09d29756a2ff</v>
    <v>en-GB</v>
    <v>Map</v>
  </rv>
  <rv s="0">
    <v>536870912</v>
    <v>Minnesota</v>
    <v>77f97f6f-7e93-46e5-b486-6198effe8dea</v>
    <v>en-GB</v>
    <v>Map</v>
  </rv>
  <rv s="0">
    <v>536870912</v>
    <v>Missouri</v>
    <v>6185f8cb-44e1-4da6-9bf0-b75286aeb591</v>
    <v>en-GB</v>
    <v>Map</v>
  </rv>
  <rv s="0">
    <v>536870912</v>
    <v>South Carolina</v>
    <v>810015e8-b10b-4232-9e2c-de87a67bd26e</v>
    <v>en-GB</v>
    <v>Map</v>
  </rv>
  <rv s="0">
    <v>536870912</v>
    <v>Nevada</v>
    <v>c2157d7e-617e-4517-80f8-1b08113afc14</v>
    <v>en-GB</v>
    <v>Map</v>
  </rv>
  <rv s="0">
    <v>536870912</v>
    <v>Texas</v>
    <v>00a23ccd-3344-461c-8b9f-c2bb55be5815</v>
    <v>en-GB</v>
    <v>Map</v>
  </rv>
  <rv s="0">
    <v>536870912</v>
    <v>Maryland</v>
    <v>4c472f4d-06a8-4d90-8bb8-da4d168c73fe</v>
    <v>en-GB</v>
    <v>Map</v>
  </rv>
  <rv s="0">
    <v>536870912</v>
    <v>Ohio</v>
    <v>6f3df7da-1ef6-48e3-b2b3-b5b5fce3e846</v>
    <v>en-GB</v>
    <v>Map</v>
  </rv>
  <rv s="0">
    <v>536870912</v>
    <v>Michigan</v>
    <v>162411c2-b757-495d-aa81-93942fae2f7e</v>
    <v>en-GB</v>
    <v>Map</v>
  </rv>
  <rv s="0">
    <v>536870912</v>
    <v>Pennsylvania</v>
    <v>6304580e-c803-4266-818a-971619176547</v>
    <v>en-GB</v>
    <v>Map</v>
  </rv>
  <rv s="0">
    <v>536870912</v>
    <v>Alaska</v>
    <v>31c4c7a1-54e7-4306-ac9b-f1b02e85bda5</v>
    <v>en-GB</v>
    <v>Map</v>
  </rv>
  <rv s="0">
    <v>536870912</v>
    <v>North Carolina</v>
    <v>9e2bf053-dd80-4646-8f26-65075e7085c0</v>
    <v>en-GB</v>
    <v>Map</v>
  </rv>
  <rv s="0">
    <v>536870912</v>
    <v>Iowa</v>
    <v>77850824-b07a-487a-af58-37f9949afc27</v>
    <v>en-GB</v>
    <v>Map</v>
  </rv>
  <rv s="0">
    <v>536870912</v>
    <v>Louisiana</v>
    <v>0ca1e87f-e2f6-43fb-8deb-d22bd09a9cae</v>
    <v>en-GB</v>
    <v>Map</v>
  </rv>
  <rv s="0">
    <v>536870912</v>
    <v>Wyoming</v>
    <v>bff03ad6-2b7f-400b-a76e-eb9fc4a93961</v>
    <v>en-GB</v>
    <v>Map</v>
  </rv>
  <rv s="0">
    <v>536870912</v>
    <v>Hawaii</v>
    <v>b6f01eaf-aecf-44f6-b64d-1f6e982365c3</v>
    <v>en-GB</v>
    <v>Map</v>
  </rv>
  <rv s="0">
    <v>536870912</v>
    <v>Oregon</v>
    <v>cacd36fd-7c62-43e2-a632-64a2a1811933</v>
    <v>en-GB</v>
    <v>Map</v>
  </rv>
  <rv s="0">
    <v>536870912</v>
    <v>North Dakota</v>
    <v>77fbc744-3efe-4aa9-9e8e-f8034f06b941</v>
    <v>en-GB</v>
    <v>Map</v>
  </rv>
  <rv s="0">
    <v>536870912</v>
    <v>West Virginia</v>
    <v>8a47255a-fae3-4faa-aa32-c6f384cb6c1d</v>
    <v>en-GB</v>
    <v>Map</v>
  </rv>
  <rv s="0">
    <v>536870912</v>
    <v>Oklahoma</v>
    <v>cbcf556f-952a-4665-bb95-0500b27f9976</v>
    <v>en-GB</v>
    <v>Map</v>
  </rv>
  <rv s="0">
    <v>536870912</v>
    <v>Montana</v>
    <v>447d6cd5-53f6-4c8f-bf6c-9ff228415c3b</v>
    <v>en-GB</v>
    <v>Map</v>
  </rv>
  <rv s="0">
    <v>536870912</v>
    <v>Virginia</v>
    <v>7eee9976-e8a7-472c-ada1-007208abd678</v>
    <v>en-GB</v>
    <v>Map</v>
  </rv>
  <rv s="0">
    <v>536870912</v>
    <v>Massachusetts</v>
    <v>845219d5-3650-4199-b926-964ca27c863c</v>
    <v>en-GB</v>
    <v>Map</v>
  </rv>
  <rv s="0">
    <v>536870912</v>
    <v>Illinois</v>
    <v>4131acb8-628a-4241-8920-ca79eab9dade</v>
    <v>en-GB</v>
    <v>Map</v>
  </rv>
  <rv s="0">
    <v>536870912</v>
    <v>Kentucky</v>
    <v>108dfd18-4626-481a-8dfa-18f64e6eac84</v>
    <v>en-GB</v>
    <v>Map</v>
  </rv>
  <rv s="0">
    <v>536870912</v>
    <v>Arizona</v>
    <v>bf973f46-5962-4997-a7ba-a05f1aa2a9f9</v>
    <v>en-GB</v>
    <v>Map</v>
  </rv>
  <rv s="0">
    <v>536870912</v>
    <v>Connecticut</v>
    <v>b3ca6523-435e-4a3b-8f78-1ad900a52cf8</v>
    <v>en-GB</v>
    <v>Map</v>
  </rv>
  <rv s="0">
    <v>536870912</v>
    <v>Wisconsin</v>
    <v>cb4d2853-06f4-4467-8e7c-4e31cbb35cb2</v>
    <v>en-GB</v>
    <v>Map</v>
  </rv>
  <rv s="0">
    <v>536870912</v>
    <v>Florida</v>
    <v>5fece3f4-e8e8-4159-843e-f725a930ad50</v>
    <v>en-GB</v>
    <v>Map</v>
  </rv>
  <rv s="0">
    <v>536870912</v>
    <v>Indiana</v>
    <v>109f7e5a-efbb-4953-b4b8-cb812ce1ff5d</v>
    <v>en-GB</v>
    <v>Map</v>
  </rv>
  <rv s="0">
    <v>536870912</v>
    <v>Tennessee</v>
    <v>9bbc9c72-1bf1-4ef6-b66d-a6cdef70f4f3</v>
    <v>en-GB</v>
    <v>Map</v>
  </rv>
  <rv s="0">
    <v>536870912</v>
    <v>South Dakota</v>
    <v>9cee0b65-d357-479e-a066-31c634648f47</v>
    <v>en-GB</v>
    <v>Map</v>
  </rv>
  <rv s="0">
    <v>536870912</v>
    <v>New Mexico</v>
    <v>a16d3636-4349-41c7-a77e-89e34b26a8ad</v>
    <v>en-GB</v>
    <v>Map</v>
  </rv>
  <rv s="0">
    <v>536870912</v>
    <v>Nebraska</v>
    <v>3e64ff5d-6b40-4dbe-91b1-0e554e892496</v>
    <v>en-GB</v>
    <v>Map</v>
  </rv>
  <rv s="0">
    <v>536870912</v>
    <v>New Hampshire</v>
    <v>9ca71997-cc97-46eb-8911-fac32f80b0b1</v>
    <v>en-GB</v>
    <v>Map</v>
  </rv>
  <rv s="0">
    <v>536870912</v>
    <v>Kansas</v>
    <v>6e527b71-bd3e-4bc1-b1c0-59d288b4fd5e</v>
    <v>en-GB</v>
    <v>Map</v>
  </rv>
  <rv s="0">
    <v>536870912</v>
    <v>Maine</v>
    <v>d62dd683-9cf9-4db9-a497-d810d529592b</v>
    <v>en-GB</v>
    <v>Map</v>
  </rv>
  <rv s="0">
    <v>536870912</v>
    <v>Georgia</v>
    <v>84604bc7-2c47-4f8d-8ea5-b6ac8c018a20</v>
    <v>en-GB</v>
    <v>Map</v>
  </rv>
  <rv s="0">
    <v>536870912</v>
    <v>Vermont</v>
    <v>221864cc-447e-4e78-847c-59e485d73bff</v>
    <v>en-GB</v>
    <v>Map</v>
  </rv>
  <rv s="0">
    <v>536870912</v>
    <v>Mississippi</v>
    <v>6af619ca-217d-49c0-9a86-153fc7fbcd78</v>
    <v>en-GB</v>
    <v>Map</v>
  </rv>
  <rv s="0">
    <v>536870912</v>
    <v>Alabama</v>
    <v>376f8b06-52f6-4e72-a31d-311a3563e645</v>
    <v>en-GB</v>
    <v>Map</v>
  </rv>
  <rv s="0">
    <v>536870912</v>
    <v>Rhode Island</v>
    <v>65a08f52-b469-4f7c-8353-9b3c0b2a5752</v>
    <v>en-GB</v>
    <v>Map</v>
  </rv>
  <rv s="0">
    <v>536870912</v>
    <v>Idaho</v>
    <v>ecd30387-20fa-4523-9045-e2860154b5e9</v>
    <v>en-GB</v>
    <v>Map</v>
  </rv>
  <rv s="0">
    <v>536870912</v>
    <v>Utah</v>
    <v>c6705e44-d27f-4240-95a2-54e802e3b524</v>
    <v>en-GB</v>
    <v>Map</v>
  </rv>
  <rv s="0">
    <v>536870912</v>
    <v>Arkansas</v>
    <v>b939db72-08f2-4ea6-a16a-a53bf32e6612</v>
    <v>en-GB</v>
    <v>Map</v>
  </rv>
  <rv s="0">
    <v>536870912</v>
    <v>Colorado</v>
    <v>a070c5c2-b22d-41d8-b869-f20e583c4f80</v>
    <v>en-GB</v>
    <v>Map</v>
  </rv>
  <rv s="0">
    <v>536870912</v>
    <v>Delaware</v>
    <v>8ad617cc-3d7a-4b3c-a787-098de959ccc4</v>
    <v>en-GB</v>
    <v>Map</v>
  </rv>
  <rv s="0">
    <v>536870912</v>
    <v>Puerto Rico</v>
    <v>72752f4d-11d3-5470-b64e-b9e012b0520f</v>
    <v>en-GB</v>
    <v>Map</v>
  </rv>
  <rv s="0">
    <v>536870912</v>
    <v>American Samoa</v>
    <v>12d04d63-b9b5-855b-0821-b32474a729a4</v>
    <v>en-GB</v>
    <v>Map</v>
  </rv>
  <rv s="0">
    <v>536870912</v>
    <v>United States Virgin Islands</v>
    <v>38bd827b-bc00-140e-85be-46a96078429c</v>
    <v>en-GB</v>
    <v>Map</v>
  </rv>
  <rv s="0">
    <v>536870912</v>
    <v>Northern Mariana Islands</v>
    <v>f4475436-adda-9ff0-b5fe-6c3dff0e26be</v>
    <v>en-GB</v>
    <v>Map</v>
  </rv>
  <rv s="0">
    <v>536870912</v>
    <v>Guam</v>
    <v>f842c067-b461-3084-6a3b-6c6c7431fc9a</v>
    <v>en-GB</v>
    <v>Map</v>
  </rv>
  <rv s="0">
    <v>536870912</v>
    <v>United States Minor Outlying Islands</v>
    <v>0a148d8f-0026-1089-40fb-cf776177ba31</v>
    <v>en-GB</v>
    <v>Map</v>
  </rv>
  <rv s="3">
    <v>38</v>
  </rv>
  <rv s="1">
    <fb>9.5866513904898809E-2</fb>
    <v>29</v>
  </rv>
  <rv s="3">
    <v>39</v>
  </rv>
  <rv s="1">
    <fb>0.36599999999999999</fb>
    <v>29</v>
  </rv>
  <rv s="1">
    <fb>0.14699999999999999</fb>
    <v>38</v>
  </rv>
  <rv s="1">
    <fb>270663028</fb>
    <v>30</v>
  </rv>
  <rv s="5">
    <v>#VALUE!</v>
    <v>en-GB</v>
    <v>5232ed96-85b1-2edb-12c6-63e6c597a1de</v>
    <v>536870912</v>
    <v>1</v>
    <v>163</v>
    <v>22</v>
    <v>United States</v>
    <v>25</v>
    <v>26</v>
    <v>Map</v>
    <v>27</v>
    <v>164</v>
    <v>US</v>
    <v>657</v>
    <v>658</v>
    <v>659</v>
    <v>660</v>
    <v>240</v>
    <v>661</v>
    <v>662</v>
    <v>663</v>
    <v>664</v>
    <v>USD</v>
    <v>The United States of America, commonly known as the United States or simply America, is a country primarily located in North America. It consists of 50 states, a federal district, five major unincorporated territories, 326 Indian reservations, and nine minor outlying islands. At nearly 3.8 million square miles, it is the world's third- or fourth-largest country by geographic area. The United States shares land borders with Canada to the north and Mexico to the south as well as maritime borders with the Bahamas, Cuba, and Russia, among others. With a population of more than 331 million people, it is the third most populous country in the world. The national capital is Washington, D.C., and the most populous city and financial center is New York City.</v>
    <v>665</v>
    <v>666</v>
    <v>667</v>
    <v>668</v>
    <v>669</v>
    <v>670</v>
    <v>671</v>
    <v>672</v>
    <v>673</v>
    <v>674</v>
    <v>675</v>
    <v>678</v>
    <v>679</v>
    <v>680</v>
    <v>681</v>
    <v>109</v>
    <v>682</v>
    <v>United States</v>
    <v>The Star-Spangled Banner</v>
    <v>683</v>
    <v>United States of America</v>
    <v>684</v>
    <v>685</v>
    <v>686</v>
    <v>687</v>
    <v>688</v>
    <v>689</v>
    <v>690</v>
    <v>691</v>
    <v>692</v>
    <v>693</v>
    <v>694</v>
    <v>752</v>
    <v>753</v>
    <v>754</v>
    <v>755</v>
    <v>756</v>
    <v>United States</v>
    <v>757</v>
    <v>mdp/vdpid/244</v>
  </rv>
  <rv s="12">
    <v>en-GB</v>
    <v>avyu4c</v>
    <v>268435456</v>
    <v>1</v>
    <v>Powered by Refinitiv</v>
    <v>139</v>
    <v>USD/GBP</v>
    <v>140</v>
    <v>152</v>
    <v>Finance</v>
    <v>142</v>
    <v>0.89119999999999999</v>
    <v>0.72270000000000001</v>
    <v>3.2000000000000002E-3</v>
    <v>3.6059999999999998E-3</v>
    <v>GBP</v>
    <v>USD</v>
    <v>0.89119999999999999</v>
    <v>Currency Pair</v>
    <v>44826.281145833331</v>
    <v>0.88639999999999997</v>
    <v>US Dollar/UK Pound Sterling FX Cross Rate</v>
    <v>0.88719999999999999</v>
    <v>0.88729999999999998</v>
    <v>0.89049999999999996</v>
    <v>USDGBP</v>
    <v>USD/GBP</v>
  </rv>
  <rv s="13">
    <v>759</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2">
    <v>11</v>
    <v>27</v>
    <v>174</v>
    <v>0</v>
    <v>Image of Portugal</v>
  </rv>
  <rv s="0">
    <v>805306368</v>
    <v>António Costa (Prime Minister)</v>
    <v>461f25f6-d38c-4199-a2e3-c82f6d34e8cb</v>
    <v>en-GB</v>
    <v>Generic</v>
  </rv>
  <rv s="0">
    <v>805306368</v>
    <v>Marcelo Rebelo de Sousa (President)</v>
    <v>cd15af88-d571-7e9f-0e69-8c7f54821ed3</v>
    <v>en-GB</v>
    <v>Generic</v>
  </rv>
  <rv s="3">
    <v>40</v>
  </rv>
  <rv s="4">
    <v>https://www.bing.com/search?q=portugal&amp;form=skydnc</v>
    <v>Learn more on Bing</v>
  </rv>
  <rv s="1">
    <fb>81.3243902439024</fb>
    <v>34</v>
  </rv>
  <rv s="1">
    <fb>61933604857.411003</fb>
    <v>36</v>
  </rv>
  <rv s="1">
    <fb>3.78</fb>
    <v>35</v>
  </rv>
  <rv s="3">
    <v>41</v>
  </rv>
  <rv s="1">
    <fb>0.27650697260000001</fb>
    <v>29</v>
  </rv>
  <rv s="1">
    <fb>5.1239999999999997</fb>
    <v>31</v>
  </rv>
  <rv s="1">
    <fb>10269417</fb>
    <v>30</v>
  </rv>
  <rv s="1">
    <fb>0.221</fb>
    <v>29</v>
  </rv>
  <rv s="1">
    <fb>0.26700000000000002</fb>
    <v>29</v>
  </rv>
  <rv s="1">
    <fb>0.41600000000000004</fb>
    <v>29</v>
  </rv>
  <rv s="1">
    <fb>2.7000000000000003E-2</fb>
    <v>29</v>
  </rv>
  <rv s="1">
    <fb>7.400000000000001E-2</fb>
    <v>29</v>
  </rv>
  <rv s="1">
    <fb>0.16500000000000001</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Coimbra District</v>
    <v>eaabde58-df44-d3f2-fcaf-2eb0b0c892ca</v>
    <v>en-GB</v>
    <v>Map</v>
  </rv>
  <rv s="0">
    <v>536870912</v>
    <v>Bragança District</v>
    <v>511e9c5a-156c-4018-b440-d68a04fdd311</v>
    <v>en-GB</v>
    <v>Map</v>
  </rv>
  <rv s="0">
    <v>536870912</v>
    <v>Viseu District</v>
    <v>4af2c91e-a2d9-03c8-4bcc-d0e611b7a836</v>
    <v>en-GB</v>
    <v>Map</v>
  </rv>
  <rv s="0">
    <v>536870912</v>
    <v>Santarém District</v>
    <v>31ed3d3b-1669-48e6-9f45-7dff6e48107b</v>
    <v>en-GB</v>
    <v>Map</v>
  </rv>
  <rv s="0">
    <v>536870912</v>
    <v>Porto District</v>
    <v>ab024f06-dfa0-f5d5-2ace-323a59e1c03f</v>
    <v>en-GB</v>
    <v>Map</v>
  </rv>
  <rv s="0">
    <v>536870912</v>
    <v>Leiria District</v>
    <v>1e45c3ae-38a6-3ec3-3187-2e72c0cad027</v>
    <v>en-GB</v>
    <v>Map</v>
  </rv>
  <rv s="0">
    <v>536870912</v>
    <v>Faro District</v>
    <v>0f961e40-6a20-4ce7-9c8b-3c9484a39b31</v>
    <v>en-GB</v>
    <v>Map</v>
  </rv>
  <rv s="0">
    <v>536870912</v>
    <v>Guarda District</v>
    <v>a6ab4e89-16d3-c736-2651-53af26e5c9fb</v>
    <v>en-GB</v>
    <v>Map</v>
  </rv>
  <rv s="0">
    <v>536870912</v>
    <v>Beja District</v>
    <v>57132a4f-ab86-49cc-9a10-eea78fe194c6</v>
    <v>en-GB</v>
    <v>Map</v>
  </rv>
  <rv s="0">
    <v>536870912</v>
    <v>Viana do Castelo District</v>
    <v>e82c5675-25b8-35f8-dd22-1d162bbc45bd</v>
    <v>en-GB</v>
    <v>Map</v>
  </rv>
  <rv s="0">
    <v>536870912</v>
    <v>Portalegre District</v>
    <v>0509a564-38fa-4a46-85bd-79ea9cfb105b</v>
    <v>en-GB</v>
    <v>Map</v>
  </rv>
  <rv s="0">
    <v>536870912</v>
    <v>Setúbal District</v>
    <v>2443fa57-ba7a-ca6f-6988-b7bb998c209d</v>
    <v>en-GB</v>
    <v>Map</v>
  </rv>
  <rv s="0">
    <v>536870912</v>
    <v>Évora District</v>
    <v>9f2c1154-ba9c-42db-b07d-6ac93b22f847</v>
    <v>en-GB</v>
    <v>Map</v>
  </rv>
  <rv s="3">
    <v>42</v>
  </rv>
  <rv s="1">
    <fb>0.227551770073532</fb>
    <v>29</v>
  </rv>
  <rv s="3">
    <v>43</v>
  </rv>
  <rv s="1">
    <fb>0.39799999999999996</fb>
    <v>29</v>
  </rv>
  <rv s="1">
    <fb>6.33400011062622E-2</fb>
    <v>38</v>
  </rv>
  <rv s="1">
    <fb>6753579</fb>
    <v>30</v>
  </rv>
  <rv s="5">
    <v>#VALUE!</v>
    <v>en-GB</v>
    <v>9e917e65-c588-a0b7-f336-52fc6b5b2052</v>
    <v>536870912</v>
    <v>1</v>
    <v>172</v>
    <v>22</v>
    <v>Portugal</v>
    <v>25</v>
    <v>26</v>
    <v>Map</v>
    <v>27</v>
    <v>173</v>
    <v>PT</v>
    <v>762</v>
    <v>763</v>
    <v>764</v>
    <v>765</v>
    <v>766</v>
    <v>767</v>
    <v>768</v>
    <v>769</v>
    <v>770</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771</v>
    <v>772</v>
    <v>773</v>
    <v>774</v>
    <v>775</v>
    <v>776</v>
    <v>777</v>
    <v>778</v>
    <v>779</v>
    <v>422</v>
    <v>767</v>
    <v>782</v>
    <v>783</v>
    <v>784</v>
    <v>785</v>
    <v>519</v>
    <v>786</v>
    <v>Portugal</v>
    <v>A Portuguesa</v>
    <v>787</v>
    <v>Portugal</v>
    <v>788</v>
    <v>789</v>
    <v>790</v>
    <v>791</v>
    <v>792</v>
    <v>793</v>
    <v>794</v>
    <v>795</v>
    <v>271</v>
    <v>796</v>
    <v>797</v>
    <v>818</v>
    <v>819</v>
    <v>820</v>
    <v>821</v>
    <v>822</v>
    <v>Portugal</v>
    <v>823</v>
    <v>mdp/vdpid/193</v>
  </rv>
  <rv s="12">
    <v>en-GB</v>
    <v>av2zqh</v>
    <v>268435456</v>
    <v>1</v>
    <v>Powered by Refinitiv</v>
    <v>139</v>
    <v>BGN/GBP</v>
    <v>140</v>
    <v>152</v>
    <v>Finance</v>
    <v>142</v>
    <v>0.45069999999999999</v>
    <v>0.42009999999999997</v>
    <v>8.8999999999999995E-4</v>
    <v>1.9940000000000001E-3</v>
    <v>GBP</v>
    <v>BGN</v>
    <v>0.44740000000000002</v>
    <v>Currency Pair</v>
    <v>44826.281168981484</v>
    <v>0.44600000000000001</v>
    <v>Bulgarian Lev/UK Pound Sterling FX Cross Rate</v>
    <v>0.44619999999999999</v>
    <v>0.44629999999999997</v>
    <v>0.44719999999999999</v>
    <v>BGNGBP</v>
    <v>BGN/GBP</v>
  </rv>
  <rv s="13">
    <v>825</v>
  </rv>
  <rv s="4">
    <v>https://www.bing.com/financeapi/forcetrigger?t=bshogh&amp;q=XLON%3a0R0X&amp;form=skydnc</v>
    <v>Learn more on Bing</v>
  </rv>
  <rv s="14">
    <v>en-GB</v>
    <v>bshogh</v>
    <v>268435456</v>
    <v>1</v>
    <v>Powered by Refinitiv</v>
    <v>175</v>
    <v>TESLA, INC. (XLON:0R0X)</v>
    <v>176</v>
    <v>177</v>
    <v>Finance</v>
    <v>178</v>
    <v>379.4</v>
    <v>177.84700000000001</v>
    <v>2.1650999999999998</v>
    <v>-6.625</v>
    <v>-2.1198000000000002E-2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London Stock Exchange</v>
    <v>XLON</v>
    <v>XLON</v>
    <v>13101 Harold Green Road, AUSTIN, TX, 78725 US</v>
    <v>Automobiles &amp; Auto Parts</v>
    <v>Stock</v>
    <v>44825.76030966406</v>
    <v>827</v>
    <v>967396200000</v>
    <v>TESLA, INC.</v>
    <v>TESLA, INC.</v>
    <v>110.718</v>
    <v>312.52499999999998</v>
    <v>307.47500000000002</v>
    <v>3133470000</v>
    <v>0R0X</v>
    <v>TESLA, INC. (XLON:0R0X)</v>
    <v>134777</v>
    <v>62150300</v>
    <v>2003</v>
  </rv>
  <rv s="13">
    <v>828</v>
  </rv>
  <rv s="4">
    <v>https://www.bing.com/financeapi/forcetrigger?t=ao6aw7&amp;q=XLON%3aBARC&amp;form=skydnc</v>
    <v>Learn more on Bing</v>
  </rv>
  <rv s="15">
    <v>en-GB</v>
    <v>ao6aw7</v>
    <v>268435456</v>
    <v>1</v>
    <v>Powered by Refinitiv</v>
    <v>179</v>
    <v>BARCLAYS PLC (XLON:BARC)</v>
    <v>176</v>
    <v>180</v>
    <v>Finance</v>
    <v>178</v>
    <v>219.6</v>
    <v>140.06</v>
    <v>1.6282000000000001</v>
    <v>-2.9853999999999998</v>
    <v>-1.7467E-2</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81600</v>
    <v>London Stock Exchange</v>
    <v>XLON</v>
    <v>XLON</v>
    <v>Canary Wharf, 1 Churchill Place, LONDON, UNITED KINGDOM-NA, E14 5HP GB</v>
    <v>172.42</v>
    <v>Banking Services</v>
    <v>Stock</v>
    <v>44825.676726145313</v>
    <v>830</v>
    <v>165.02</v>
    <v>27279700000</v>
    <v>BARCLAYS PLC</v>
    <v>BARCLAYS PLC</v>
    <v>169.12</v>
    <v>5.5876999999999999</v>
    <v>170.92</v>
    <v>167.8</v>
    <v>15960510000</v>
    <v>BARC</v>
    <v>BARCLAYS PLC (XLON:BARC)</v>
    <v>59777492</v>
    <v>46336840</v>
    <v>1896</v>
  </rv>
  <rv s="13">
    <v>831</v>
  </rv>
  <rv s="4">
    <v>http://en.wikipedia.org/wiki/Public_domain</v>
    <v>Public domain</v>
  </rv>
  <rv s="4">
    <v>https://en.wikipedia.org/wiki/Microsoft</v>
    <v>Wikipedia</v>
  </rv>
  <rv s="16">
    <v>833</v>
    <v>834</v>
  </rv>
  <rv s="17">
    <v>184</v>
    <v>https://www.bing.com/th?id=AMMS_e6e837c7bf3a77408619758b7447855a&amp;qlt=95</v>
    <v>835</v>
    <v>0</v>
    <v>https://www.bing.com/images/search?form=xlimg&amp;q=microsoft</v>
    <v>Image of MICROSOFT CORPORATION</v>
  </rv>
  <rv s="4">
    <v>https://www.bing.com/financeapi/forcetrigger?t=bshnk2&amp;q=XLON%3a0QYP&amp;form=skydnc</v>
    <v>Learn more on Bing</v>
  </rv>
  <rv s="18">
    <v>en-GB</v>
    <v>bshnk2</v>
    <v>268435456</v>
    <v>1</v>
    <v>Powered by Refinitiv</v>
    <v>181</v>
    <v>MICROSOFT CORPORATION (XLON:0QYP)</v>
    <v>182</v>
    <v>183</v>
    <v>Finance</v>
    <v>178</v>
    <v>241.55</v>
    <v>94.51</v>
    <v>0.95950000000000002</v>
    <v>-1.635</v>
    <v>-6.731E-3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London Stock Exchange</v>
    <v>XLON</v>
    <v>XLON</v>
    <v>One Microsoft Way, REDMOND, WA, 98052-6399 US</v>
    <v>241.55</v>
    <v>836</v>
    <v>Software &amp; IT Services</v>
    <v>Stock</v>
    <v>44825.759842731248</v>
    <v>837</v>
    <v>241.5</v>
    <v>1808166000000</v>
    <v>MICROSOFT CORPORATION</v>
    <v>MICROSOFT CORPORATION</v>
    <v>241.5</v>
    <v>25.285900000000002</v>
    <v>242.9</v>
    <v>243.875</v>
    <v>7457892000</v>
    <v>0QYP</v>
    <v>MICROSOFT CORPORATION (XLON:0QYP)</v>
    <v>229041</v>
    <v>26736370</v>
    <v>1993</v>
  </rv>
  <rv s="13">
    <v>838</v>
  </rv>
  <rv s="4">
    <v>http://en.wikipedia.org/wiki/Honda</v>
    <v>Wikipedia</v>
  </rv>
  <rv s="16">
    <v>833</v>
    <v>840</v>
  </rv>
  <rv s="17">
    <v>184</v>
    <v>https://www.bing.com/th?id=AMMS_c0d58c8e4f696e2ded6f7419ca250bd7&amp;qlt=95</v>
    <v>841</v>
    <v>0</v>
    <v>https://www.bing.com/images/search?form=xlimg&amp;q=honda</v>
    <v>Image of HONDA MOTOR CO., LTD.</v>
  </rv>
  <rv s="4">
    <v>https://www.bing.com/financeapi/forcetrigger?t=by637w&amp;q=XLON%3a0J5T&amp;form=skydnc</v>
    <v>Learn more on Bing</v>
  </rv>
  <rv s="19">
    <v>en-GB</v>
    <v>by637w</v>
    <v>268435456</v>
    <v>1</v>
    <v>Powered by Refinitiv</v>
    <v>185</v>
    <v>HONDA MOTOR CO., LTD. (XLON:0J5T)</v>
    <v>182</v>
    <v>186</v>
    <v>Finance</v>
    <v>187</v>
    <v>32.049999999999997</v>
    <v>23.23</v>
    <v>0.68320000000000003</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204035</v>
    <v>London Stock Exchange</v>
    <v>XLON</v>
    <v>XLON</v>
    <v>2-1-1, Minami-Aoyama, MINATO-KU, TOKYO-TO, 107-8556 JP</v>
    <v>842</v>
    <v>Automobiles &amp; Auto Parts</v>
    <v>Stock</v>
    <v>44825.732151573437</v>
    <v>843</v>
    <v>44842970000</v>
    <v>HONDA MOTOR CO., LTD.</v>
    <v>HONDA MOTOR CO., LTD.</v>
    <v>0</v>
    <v>24.13</v>
    <v>1811428000</v>
    <v>0J5T</v>
    <v>HONDA MOTOR CO., LTD. (XLON:0J5T)</v>
    <v>42</v>
    <v>1116460</v>
    <v>1948</v>
  </rv>
  <rv s="13">
    <v>844</v>
  </rv>
  <rv s="12">
    <v>en-GB</v>
    <v>avv7oc</v>
    <v>268435456</v>
    <v>1</v>
    <v>Powered by Refinitiv</v>
    <v>139</v>
    <v>CHF/GBP</v>
    <v>140</v>
    <v>152</v>
    <v>Finance</v>
    <v>142</v>
    <v>0.9224</v>
    <v>0.77949999999999997</v>
    <v>3.3999999999999998E-3</v>
    <v>3.7019999999999996E-3</v>
    <v>GBP</v>
    <v>CHF</v>
    <v>0.9224</v>
    <v>Currency Pair</v>
    <v>44826.281157407408</v>
    <v>0.91679999999999995</v>
    <v>Swiss Franc/UK Pound Sterling FX Cross Rate</v>
    <v>0.91800000000000004</v>
    <v>0.91830000000000001</v>
    <v>0.92169999999999996</v>
    <v>CHFGBP</v>
    <v>CHF/GBP</v>
  </rv>
  <rv s="13">
    <v>846</v>
  </rv>
  <rv s="12">
    <v>en-GB</v>
    <v>avs6k2</v>
    <v>268435456</v>
    <v>1</v>
    <v>Powered by Refinitiv</v>
    <v>139</v>
    <v>SAR/GBP</v>
    <v>140</v>
    <v>152</v>
    <v>Finance</v>
    <v>142</v>
    <v>0.23680000000000001</v>
    <v>0.19270000000000001</v>
    <v>8.0000000000000004E-4</v>
    <v>3.3929999999999997E-3</v>
    <v>GBP</v>
    <v>SAR</v>
    <v>0.23680000000000001</v>
    <v>Currency Pair</v>
    <v>44826.281192129631</v>
    <v>0.23569999999999999</v>
    <v>Saudi Arabian Riyal/UK Pound Sterling FX Cross Rate</v>
    <v>0.23580000000000001</v>
    <v>0.23580000000000001</v>
    <v>0.2366</v>
    <v>SARGBP</v>
    <v>SAR/GBP</v>
  </rv>
  <rv s="13">
    <v>848</v>
  </rv>
  <rv s="12">
    <v>en-GB</v>
    <v>auxr6h</v>
    <v>268435456</v>
    <v>1</v>
    <v>Powered by Refinitiv</v>
    <v>139</v>
    <v>AUD/GBP</v>
    <v>140</v>
    <v>152</v>
    <v>Finance</v>
    <v>142</v>
    <v>0.59350000000000003</v>
    <v>0.52</v>
    <v>-2.2000000000000001E-3</v>
    <v>-3.7390000000000001E-3</v>
    <v>GBP</v>
    <v>AUD</v>
    <v>0.58850000000000002</v>
    <v>Currency Pair</v>
    <v>44826.281180555554</v>
    <v>0.58640000000000003</v>
    <v>Australian Dollar/UK Pound Sterling FX Cross Rate</v>
    <v>0.58809999999999996</v>
    <v>0.58840000000000003</v>
    <v>0.58620000000000005</v>
    <v>AUDGBP</v>
    <v>AUD/GBP</v>
  </rv>
  <rv s="13">
    <v>850</v>
  </rv>
  <rv s="12">
    <v>en-GB</v>
    <v>avmpjc</v>
    <v>268435456</v>
    <v>1</v>
    <v>Powered by Refinitiv</v>
    <v>139</v>
    <v>NZD/GBP</v>
    <v>140</v>
    <v>152</v>
    <v>Finance</v>
    <v>142</v>
    <v>0.53439999999999999</v>
    <v>0.48630000000000001</v>
    <v>-1.8E-3</v>
    <v>-3.4660000000000003E-3</v>
    <v>GBP</v>
    <v>NZD</v>
    <v>0.52049999999999996</v>
    <v>Currency Pair</v>
    <v>44826.281168981484</v>
    <v>0.51759999999999995</v>
    <v>New Zealand Dollar/UK Pound Sterling FX Cross Rate</v>
    <v>0.51929999999999998</v>
    <v>0.51929999999999998</v>
    <v>0.51749999999999996</v>
    <v>NZDGBP</v>
    <v>NZD/GBP</v>
  </rv>
  <rv s="13">
    <v>852</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entity">
    <k n="_Display" t="spb"/>
    <k n="_DisplayString" t="s"/>
    <k n="_Format" t="spb"/>
    <k n="_Icon" t="s"/>
    <k n="Last Year Revenue"/>
    <k n="No of Staff"/>
    <k n="Region" t="s"/>
    <k n="Store Code"/>
    <k n="Store Name" t="s"/>
    <k n="Title" t="s"/>
    <k n="Top Sale Rep"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mage" t="r"/>
    <k n="Industry" t="s"/>
    <k n="Instrument type" t="s"/>
    <k n="Last trade time"/>
    <k n="LearnMoreOnLink" t="r"/>
    <k n="Market cap"/>
    <k n="Name" t="s"/>
    <k n="Official name" t="s"/>
    <k n="P/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11">
      <v t="s">_Icon</v>
      <v t="s">_DisplayString</v>
      <v t="s">_Display</v>
      <v t="s">Title</v>
      <v t="s">_Format</v>
      <v t="s">Store Code</v>
      <v t="s">Store Name</v>
      <v t="s">Region</v>
      <v t="s">No of Staff</v>
      <v t="s">Last Year Revenue</v>
      <v t="s">Top Sale Rep</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88">
    <spb s="0">
      <v xml:space="preserve">data.worldbank.org	</v>
      <v xml:space="preserve">	</v>
      <v xml:space="preserve">http://data.worldbank.org/indicator/FP.CPI.TOTL	</v>
      <v xml:space="preserve">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11</v>
      <v>9</v>
      <v>12</v>
      <v>6</v>
      <v>9</v>
      <v>13</v>
      <v>14</v>
      <v>15</v>
      <v>9</v>
      <v>9</v>
      <v>8</v>
      <v>9</v>
      <v>16</v>
      <v>17</v>
      <v>18</v>
      <v>19</v>
      <v>9</v>
      <v>11</v>
      <v>9</v>
      <v>9</v>
      <v>9</v>
      <v>9</v>
      <v>9</v>
      <v>9</v>
      <v>9</v>
      <v>9</v>
      <v>9</v>
      <v>9</v>
      <v>20</v>
    </spb>
    <spb s="2">
      <v>0</v>
      <v>Name</v>
      <v>LearnMoreOnLink</v>
    </spb>
    <spb s="3">
      <v>0</v>
      <v>0</v>
      <v>0</v>
    </spb>
    <spb s="4">
      <v>0</v>
      <v>0</v>
    </spb>
    <spb s="5">
      <v>23</v>
      <v>23</v>
      <v>24</v>
      <v>23</v>
    </spb>
    <spb s="6">
      <v>1</v>
      <v>2</v>
      <v>3</v>
    </spb>
    <spb s="7">
      <v>https://www.bing.com</v>
      <v>https://www.bing.com/th?id=Ga%5Cbing_yt.png&amp;w=100&amp;h=40&amp;c=0&amp;pid=0.1</v>
      <v>Powered by Bing</v>
    </spb>
    <spb s="8">
      <v>2019</v>
      <v>2021</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9">
      <v>4</v>
    </spb>
    <spb s="9">
      <v>5</v>
    </spb>
    <spb s="9">
      <v>6</v>
    </spb>
    <spb s="9">
      <v>7</v>
    </spb>
    <spb s="9">
      <v>8</v>
    </spb>
    <spb s="9">
      <v>9</v>
    </spb>
    <spb s="9">
      <v>10</v>
    </spb>
    <spb s="9">
      <v>11</v>
    </spb>
    <spb s="0">
      <v xml:space="preserve">Wikipedia	</v>
      <v xml:space="preserve">Public domain	</v>
      <v xml:space="preserve">http://en.wikipedia.org/wiki/Bulgaria	</v>
      <v xml:space="preserve">http://en.wikipedia.org/wiki/Public_domain	</v>
    </spb>
    <spb s="9">
      <v>12</v>
    </spb>
    <spb s="0">
      <v xml:space="preserve">Wikipedia	</v>
      <v xml:space="preserve">CC-BY-SA	</v>
      <v xml:space="preserve">http://en.wikipedia.org/wiki/Sofia	</v>
      <v xml:space="preserve">http://creativecommons.org/licenses/by-sa/3.0/	</v>
    </spb>
    <spb s="0">
      <v xml:space="preserve">Wikipedia	Sec	Weathertrends360	</v>
      <v xml:space="preserve">CC-BY-SA			</v>
      <v xml:space="preserve">http://en.wikipedia.org/wiki/Sofia	https://www.sec.gov/cgi-bin/browse-edgar?action=getcompany&amp;CIK=0001652871	https://www.weathertrends360.com/	</v>
      <v xml:space="preserve">http://creativecommons.org/licenses/by-sa/3.0/			</v>
    </spb>
    <spb s="0">
      <v xml:space="preserve">Wikipedia	Wikipedia	Sec	</v>
      <v xml:space="preserve">CC-BY-SA	CC-BY-SA		</v>
      <v xml:space="preserve">http://en.wikipedia.org/wiki/Sofia	https://en.wikipedia.org/wiki/Sofia	https://www.sec.gov/cgi-bin/browse-edgar?action=getcompany&amp;CIK=0001652871	</v>
      <v xml:space="preserve">http://creativecommons.org/licenses/by-sa/3.0/	http://creativecommons.org/licenses/by-sa/3.0/		</v>
    </spb>
    <spb s="10">
      <v>39</v>
      <v>40</v>
      <v>39</v>
      <v>40</v>
      <v>39</v>
      <v>41</v>
      <v>39</v>
    </spb>
    <spb s="2">
      <v>1</v>
      <v>Name</v>
      <v>LearnMoreOnLink</v>
    </spb>
    <spb s="11">
      <v>1</v>
      <v>3</v>
    </spb>
    <spb s="12">
      <v>square km</v>
      <v>2019</v>
    </spb>
    <spb s="9">
      <v>13</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3">
      <v>0</v>
      <v>47</v>
      <v>48</v>
      <v>49</v>
      <v>4</v>
      <v>5</v>
      <v>49</v>
      <v>50</v>
      <v>50</v>
      <v>51</v>
      <v>52</v>
      <v>50</v>
      <v>50</v>
      <v>53</v>
      <v>54</v>
      <v>10</v>
      <v>47</v>
      <v>54</v>
      <v>12</v>
      <v>55</v>
      <v>54</v>
      <v>13</v>
      <v>14</v>
      <v>15</v>
      <v>54</v>
      <v>54</v>
      <v>52</v>
      <v>54</v>
      <v>16</v>
      <v>17</v>
      <v>18</v>
      <v>19</v>
      <v>54</v>
      <v>47</v>
      <v>54</v>
      <v>54</v>
      <v>54</v>
      <v>54</v>
      <v>54</v>
      <v>54</v>
      <v>54</v>
      <v>54</v>
      <v>54</v>
      <v>54</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Wikipedia	</v>
      <v xml:space="preserve">CC-BY-SA	CC-BY-SA	</v>
      <v xml:space="preserve">http://en.wikipedia.org/wiki/Bucharest	http://de.wikipedia.org/wiki/Bukarest	</v>
      <v xml:space="preserve">http://creativecommons.org/licenses/by-sa/3.0/	http://creativecommons.org/licenses/by-sa/3.0/	</v>
    </spb>
    <spb s="0">
      <v xml:space="preserve">Wikipedia	Sec	Tasteatlas	</v>
      <v xml:space="preserve">CC-BY-SA			</v>
      <v xml:space="preserve">http://en.wikipedia.org/wiki/Bucharest	https://www.sec.gov/cgi-bin/browse-edgar?action=getcompany&amp;CIK=0001788586	https://www.tasteatlas.com/bucharest	</v>
      <v xml:space="preserve">http://creativecommons.org/licenses/by-sa/3.0/			</v>
    </spb>
    <spb s="0">
      <v xml:space="preserve">Wikipedia	</v>
      <v xml:space="preserve">CC-BY-SA	</v>
      <v xml:space="preserve">http://en.wikipedia.org/wiki/Bucharest	</v>
      <v xml:space="preserve">http://creativecommons.org/licenses/by-sa/3.0/	</v>
    </spb>
    <spb s="0">
      <v xml:space="preserve">Wikipedia	Wikidata	Wikipedia	Sec	</v>
      <v xml:space="preserve">CC-BY-SA		CC-BY-SA		</v>
      <v xml:space="preserve">http://en.wikipedia.org/wiki/Bucharest	https://www.wikidata.org/wiki/Q10741465	https://en.wikipedia.org/wiki/Bucharest	https://www.sec.gov/cgi-bin/browse-edgar?action=getcompany&amp;CIK=0001788586	</v>
      <v xml:space="preserve">http://creativecommons.org/licenses/by-sa/3.0/		http://creativecommons.org/licenses/by-sa/3.0/		</v>
    </spb>
    <spb s="14">
      <v>59</v>
      <v>60</v>
      <v>61</v>
      <v>60</v>
      <v>61</v>
      <v>61</v>
      <v>62</v>
    </spb>
    <spb s="2">
      <v>2</v>
      <v>Name</v>
      <v>LearnMoreOnLink</v>
    </spb>
    <spb s="12">
      <v>square km</v>
      <v>2011</v>
    </spb>
    <spb s="0">
      <v xml:space="preserve">Wikipedia	</v>
      <v xml:space="preserve">Public domain	</v>
      <v xml:space="preserve">http://fr.wikipedia.org/wiki/Bucarest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3">
      <v>0</v>
      <v>67</v>
      <v>68</v>
      <v>69</v>
      <v>4</v>
      <v>5</v>
      <v>69</v>
      <v>70</v>
      <v>70</v>
      <v>68</v>
      <v>71</v>
      <v>70</v>
      <v>70</v>
      <v>72</v>
      <v>73</v>
      <v>10</v>
      <v>67</v>
      <v>73</v>
      <v>12</v>
      <v>70</v>
      <v>73</v>
      <v>13</v>
      <v>14</v>
      <v>15</v>
      <v>73</v>
      <v>73</v>
      <v>71</v>
      <v>73</v>
      <v>16</v>
      <v>17</v>
      <v>18</v>
      <v>19</v>
      <v>73</v>
      <v>67</v>
      <v>73</v>
      <v>73</v>
      <v>73</v>
      <v>73</v>
      <v>73</v>
      <v>73</v>
      <v>73</v>
      <v>73</v>
      <v>73</v>
      <v>73</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Wikipedia	Sec	Weathertrends360	</v>
      <v xml:space="preserve">CC-BY-SA	CC-BY-SA			</v>
      <v xml:space="preserve">http://en.wikipedia.org/wiki/Lima	https://en.wikipedia.org/wiki/Lima	https://www.sec.gov/cgi-bin/browse-edgar?action=getcompany&amp;CIK=0001785330	https://www.weathertrends360.com/	</v>
      <v xml:space="preserve">http://creativecommons.org/licenses/by-sa/3.0/	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15">
      <v>77</v>
      <v>78</v>
      <v>79</v>
      <v>79</v>
      <v>79</v>
      <v>78</v>
      <v>79</v>
      <v>80</v>
      <v>79</v>
    </spb>
    <spb s="2">
      <v>3</v>
      <v>Name</v>
      <v>LearnMoreOnLink</v>
    </spb>
    <spb s="12">
      <v>square km</v>
      <v>2007</v>
    </spb>
    <spb s="0">
      <v xml:space="preserve">Wikipedia	</v>
      <v xml:space="preserve">CC BY 3.0	</v>
      <v xml:space="preserve">http://it.wikipedia.org/wiki/Lima_(Perù)	</v>
      <v xml:space="preserve">https://creativecommons.org/licenses/by/3.0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16">
      <v>0</v>
      <v>85</v>
      <v>86</v>
      <v>87</v>
      <v>4</v>
      <v>5</v>
      <v>87</v>
      <v>88</v>
      <v>88</v>
      <v>89</v>
      <v>88</v>
      <v>88</v>
      <v>90</v>
      <v>10</v>
      <v>85</v>
      <v>90</v>
      <v>12</v>
      <v>91</v>
      <v>90</v>
      <v>13</v>
      <v>14</v>
      <v>15</v>
      <v>90</v>
      <v>90</v>
      <v>92</v>
      <v>90</v>
      <v>16</v>
      <v>17</v>
      <v>18</v>
      <v>19</v>
      <v>90</v>
      <v>85</v>
      <v>90</v>
      <v>90</v>
      <v>90</v>
      <v>90</v>
      <v>90</v>
      <v>90</v>
      <v>90</v>
      <v>90</v>
      <v>90</v>
      <v>90</v>
      <v>20</v>
    </spb>
    <spb s="8">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http://en.wikipedia.org/wiki/Ottawa	</v>
      <v xml:space="preserve">http://creativecommons.org/licenses/by-sa/3.0/	</v>
    </spb>
    <spb s="0">
      <v xml:space="preserve">Wikipedia	Sec	Walkscore	Weathertrends360	</v>
      <v xml:space="preserve">CC-BY-SA				</v>
      <v xml:space="preserve">http://en.wikipedia.org/wiki/Ottawa	https://www.sec.gov/cgi-bin/browse-edgar?action=getcompany&amp;CIK=0001845840	https://www.walkscore.com/CA-ON/Ottawa	https://www.weathertrends360.com/	</v>
      <v xml:space="preserve">http://creativecommons.org/licenses/by-sa/3.0/				</v>
    </spb>
    <spb s="0">
      <v xml:space="preserve">Wikipedia	Wikipedia	Sec	Walkscore	</v>
      <v xml:space="preserve">CC-BY-SA	CC-BY-SA			</v>
      <v xml:space="preserve">http://en.wikipedia.org/wiki/Ottawa	https://en.wikipedia.org/wiki/Ottawa	https://www.sec.gov/cgi-bin/browse-edgar?action=getcompany&amp;CIK=0001845840	https://www.walkscore.com/CA-ON/Ottawa	</v>
      <v xml:space="preserve">http://creativecommons.org/licenses/by-sa/3.0/	http://creativecommons.org/licenses/by-sa/3.0/			</v>
    </spb>
    <spb s="0">
      <v xml:space="preserve">Wikipedia	Sec	Walkscore	</v>
      <v xml:space="preserve">CC-BY-SA			</v>
      <v xml:space="preserve">http://en.wikipedia.org/wiki/Ottawa	https://www.sec.gov/cgi-bin/browse-edgar?action=getcompany&amp;CIK=0001845840	https://www.walkscore.com/CA-ON/Ottawa	</v>
      <v xml:space="preserve">http://creativecommons.org/licenses/by-sa/3.0/			</v>
    </spb>
    <spb s="10">
      <v>96</v>
      <v>97</v>
      <v>96</v>
      <v>97</v>
      <v>96</v>
      <v>98</v>
      <v>99</v>
    </spb>
    <spb s="12">
      <v>square km</v>
      <v>2021</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16">
      <v>0</v>
      <v>102</v>
      <v>103</v>
      <v>104</v>
      <v>4</v>
      <v>5</v>
      <v>104</v>
      <v>105</v>
      <v>105</v>
      <v>106</v>
      <v>105</v>
      <v>105</v>
      <v>107</v>
      <v>10</v>
      <v>102</v>
      <v>107</v>
      <v>12</v>
      <v>105</v>
      <v>107</v>
      <v>13</v>
      <v>14</v>
      <v>15</v>
      <v>107</v>
      <v>107</v>
      <v>108</v>
      <v>107</v>
      <v>16</v>
      <v>17</v>
      <v>18</v>
      <v>19</v>
      <v>107</v>
      <v>102</v>
      <v>107</v>
      <v>107</v>
      <v>107</v>
      <v>107</v>
      <v>107</v>
      <v>107</v>
      <v>107</v>
      <v>107</v>
      <v>107</v>
      <v>107</v>
      <v>20</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v>
      <v xml:space="preserve">CC-BY-SA	</v>
      <v xml:space="preserve">http://en.wikipedia.org/wiki/Abuja	</v>
      <v xml:space="preserve">http://creativecommons.org/licenses/by-sa/3.0/	</v>
    </spb>
    <spb s="0">
      <v xml:space="preserve">Wikipedia	Wikipedia	</v>
      <v xml:space="preserve">CC-BY-SA	CC-BY-SA	</v>
      <v xml:space="preserve">http://en.wikipedia.org/wiki/Abuja	http://it.wikipedia.org/wiki/Abuja	</v>
      <v xml:space="preserve">http://creativecommons.org/licenses/by-sa/3.0/	http://creativecommons.org/licenses/by-sa/3.0/	</v>
    </spb>
    <spb s="0">
      <v xml:space="preserve">Wikipedia	Wikipedia	</v>
      <v xml:space="preserve">CC-BY-SA	CC-BY-SA	</v>
      <v xml:space="preserve">http://en.wikipedia.org/wiki/Abuja	https://en.wikipedia.org/wiki/Abuja	</v>
      <v xml:space="preserve">http://creativecommons.org/licenses/by-sa/3.0/	http://creativecommons.org/licenses/by-sa/3.0/	</v>
    </spb>
    <spb s="0">
      <v xml:space="preserve">Wikipedia	Wikipedia	</v>
      <v xml:space="preserve">CC-BY-SA	CC-BY-SA	</v>
      <v xml:space="preserve">http://en.wikipedia.org/wiki/Abuja	http://es.wikipedia.org/wiki/Abuya	</v>
      <v xml:space="preserve">http://creativecommons.org/licenses/by-sa/3.0/	http://creativecommons.org/licenses/by-sa/3.0/	</v>
    </spb>
    <spb s="15">
      <v>112</v>
      <v>112</v>
      <v>113</v>
      <v>113</v>
      <v>112</v>
      <v>112</v>
      <v>112</v>
      <v>114</v>
      <v>115</v>
    </spb>
    <spb s="2">
      <v>4</v>
      <v>Name</v>
      <v>LearnMoreOnLink</v>
    </spb>
    <spb s="17">
      <v>23</v>
      <v>24</v>
      <v>23</v>
    </spb>
    <spb s="0">
      <v xml:space="preserve">Wikipedia	</v>
      <v xml:space="preserve">CC BY-SA 2.0	</v>
      <v xml:space="preserve">http://sv.wikipedia.org/wiki/Abuja	</v>
      <v xml:space="preserve">https://creativecommons.org/licenses/by-sa/2.0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3">
      <v>0</v>
      <v>120</v>
      <v>121</v>
      <v>122</v>
      <v>4</v>
      <v>5</v>
      <v>122</v>
      <v>123</v>
      <v>123</v>
      <v>121</v>
      <v>124</v>
      <v>123</v>
      <v>123</v>
      <v>125</v>
      <v>126</v>
      <v>10</v>
      <v>120</v>
      <v>126</v>
      <v>12</v>
      <v>123</v>
      <v>126</v>
      <v>13</v>
      <v>14</v>
      <v>15</v>
      <v>126</v>
      <v>126</v>
      <v>124</v>
      <v>126</v>
      <v>16</v>
      <v>17</v>
      <v>18</v>
      <v>19</v>
      <v>126</v>
      <v>120</v>
      <v>126</v>
      <v>126</v>
      <v>126</v>
      <v>126</v>
      <v>126</v>
      <v>126</v>
      <v>126</v>
      <v>126</v>
      <v>126</v>
      <v>126</v>
      <v>20</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8">
      <v>130</v>
      <v>131</v>
      <v>132</v>
      <v>130</v>
      <v>131</v>
      <v>130</v>
      <v>130</v>
      <v>132</v>
      <v>133</v>
      <v>132</v>
    </spb>
    <spb s="2">
      <v>5</v>
      <v>Name</v>
      <v>LearnMoreOnLink</v>
    </spb>
    <spb s="19">
      <v>square km</v>
      <v>2011</v>
      <v>2020</v>
      <v>2011</v>
      <v>2011</v>
    </spb>
    <spb s="20">
      <v>6</v>
      <v>Title</v>
    </spb>
    <spb s="21">
      <v>1</v>
    </spb>
    <spb s="20">
      <v>7</v>
      <v>Name</v>
    </spb>
    <spb s="22">
      <v>23</v>
      <v>23</v>
    </spb>
    <spb s="23">
      <v>14</v>
      <v>14</v>
      <v>1</v>
      <v>14</v>
      <v>14</v>
      <v>14</v>
      <v>12</v>
      <v>14</v>
      <v>14</v>
      <v>14</v>
      <v>15</v>
      <v>6</v>
    </spb>
    <spb s="24">
      <v>GMT</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25">
      <v>0</v>
      <v>143</v>
      <v>144</v>
      <v>145</v>
      <v>4</v>
      <v>5</v>
      <v>145</v>
      <v>146</v>
      <v>146</v>
      <v>147</v>
      <v>148</v>
      <v>146</v>
      <v>144</v>
      <v>10</v>
      <v>143</v>
      <v>144</v>
      <v>12</v>
      <v>146</v>
      <v>144</v>
      <v>13</v>
      <v>14</v>
      <v>15</v>
      <v>144</v>
      <v>144</v>
      <v>148</v>
      <v>144</v>
      <v>16</v>
      <v>17</v>
      <v>18</v>
      <v>19</v>
      <v>144</v>
      <v>143</v>
      <v>144</v>
      <v>144</v>
      <v>144</v>
      <v>144</v>
      <v>144</v>
      <v>144</v>
      <v>144</v>
      <v>144</v>
      <v>144</v>
      <v>144</v>
      <v>20</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23">
      <v>16</v>
      <v>16</v>
      <v>1</v>
      <v>16</v>
      <v>16</v>
      <v>16</v>
      <v>12</v>
      <v>16</v>
      <v>16</v>
      <v>16</v>
      <v>15</v>
      <v>6</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https://www.sec.gov/cgi-bin/browse-edgar?action=getcompany&amp;CIK=0001585101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https://www.sec.gov/cgi-bin/browse-edgar?action=getcompany&amp;CIK=0001585101	</v>
      <v xml:space="preserve">http://creativecommons.org/licenses/by-sa/3.0/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https://www.sec.gov/cgi-bin/browse-edgar?action=getcompany&amp;CIK=0001585101	</v>
      <v xml:space="preserve">http://creativecommons.org/licenses/by-sa/3.0/					</v>
    </spb>
    <spb s="26">
      <v>0</v>
      <v>153</v>
      <v>154</v>
      <v>155</v>
      <v>4</v>
      <v>5</v>
      <v>155</v>
      <v>156</v>
      <v>156</v>
      <v>157</v>
      <v>158</v>
      <v>156</v>
      <v>156</v>
      <v>10</v>
      <v>159</v>
      <v>160</v>
      <v>12</v>
      <v>161</v>
      <v>160</v>
      <v>13</v>
      <v>14</v>
      <v>15</v>
      <v>160</v>
      <v>162</v>
      <v>160</v>
      <v>16</v>
      <v>17</v>
      <v>18</v>
      <v>19</v>
      <v>160</v>
      <v>159</v>
      <v>160</v>
      <v>160</v>
      <v>160</v>
      <v>160</v>
      <v>160</v>
      <v>160</v>
      <v>160</v>
      <v>160</v>
      <v>160</v>
      <v>160</v>
      <v>20</v>
    </spb>
    <spb s="8">
      <v>2019</v>
      <v>2022</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3">
      <v>0</v>
      <v>166</v>
      <v>167</v>
      <v>168</v>
      <v>4</v>
      <v>5</v>
      <v>168</v>
      <v>167</v>
      <v>167</v>
      <v>169</v>
      <v>170</v>
      <v>167</v>
      <v>167</v>
      <v>167</v>
      <v>171</v>
      <v>10</v>
      <v>166</v>
      <v>171</v>
      <v>12</v>
      <v>167</v>
      <v>171</v>
      <v>13</v>
      <v>14</v>
      <v>15</v>
      <v>171</v>
      <v>171</v>
      <v>170</v>
      <v>171</v>
      <v>16</v>
      <v>17</v>
      <v>18</v>
      <v>19</v>
      <v>171</v>
      <v>166</v>
      <v>171</v>
      <v>171</v>
      <v>171</v>
      <v>171</v>
      <v>171</v>
      <v>171</v>
      <v>171</v>
      <v>171</v>
      <v>171</v>
      <v>171</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2">
      <v>8</v>
      <v>Name</v>
      <v>LearnMoreOnLink</v>
    </spb>
    <spb s="27">
      <v>23</v>
      <v>23</v>
      <v>23</v>
      <v>23</v>
    </spb>
    <spb s="28">
      <v>8</v>
      <v>8</v>
      <v>1</v>
      <v>10</v>
      <v>10</v>
      <v>5</v>
      <v>5</v>
      <v>12</v>
      <v>11</v>
      <v>10</v>
      <v>10</v>
      <v>10</v>
      <v>5</v>
      <v>15</v>
      <v>7</v>
      <v>6</v>
      <v>5</v>
    </spb>
    <spb s="29">
      <v>Delayed 15 minutes</v>
      <v>from previous close</v>
      <v>from previous close</v>
      <v>LSE</v>
      <v>GMT</v>
    </spb>
    <spb s="2">
      <v>9</v>
      <v>Name</v>
      <v>LearnMoreOnLink</v>
    </spb>
    <spb s="30">
      <v>17</v>
      <v>8</v>
      <v>8</v>
      <v>17</v>
      <v>1</v>
      <v>17</v>
      <v>17</v>
      <v>17</v>
      <v>5</v>
      <v>5</v>
      <v>12</v>
      <v>18</v>
      <v>17</v>
      <v>17</v>
      <v>17</v>
      <v>5</v>
      <v>15</v>
      <v>7</v>
      <v>6</v>
      <v>5</v>
    </spb>
    <spb s="2">
      <v>10</v>
      <v>Name</v>
      <v>LearnMoreOnLink</v>
    </spb>
    <spb s="31">
      <v>24</v>
      <v>23</v>
      <v>23</v>
      <v>23</v>
      <v>23</v>
    </spb>
    <spb s="32">
      <v>10</v>
      <v>8</v>
      <v>8</v>
      <v>10</v>
      <v>1</v>
      <v>10</v>
      <v>2</v>
      <v>10</v>
      <v>10</v>
      <v>5</v>
      <v>5</v>
      <v>12</v>
      <v>11</v>
      <v>10</v>
      <v>10</v>
      <v>10</v>
      <v>5</v>
      <v>15</v>
      <v>7</v>
      <v>6</v>
      <v>5</v>
    </spb>
    <spb s="33">
      <v>Powered by Refinitiv</v>
    </spb>
    <spb s="2">
      <v>11</v>
      <v>Name</v>
      <v>LearnMoreOnLink</v>
    </spb>
    <spb s="34">
      <v>8</v>
      <v>8</v>
      <v>1</v>
      <v>2</v>
      <v>10</v>
      <v>5</v>
      <v>5</v>
      <v>11</v>
      <v>10</v>
      <v>10</v>
      <v>5</v>
      <v>15</v>
      <v>7</v>
      <v>6</v>
      <v>5</v>
    </spb>
    <spb s="35">
      <v>Delayed 15 minutes</v>
      <v>LSE</v>
      <v>GMT</v>
    </spb>
  </spbData>
</supportingPropertyBags>
</file>

<file path=xl/richData/rdsupportingpropertybagstructure.xml><?xml version="1.0" encoding="utf-8"?>
<spbStructures xmlns="http://schemas.microsoft.com/office/spreadsheetml/2017/richdata2" count="3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s>
  <s>
    <k n="Name" t="i"/>
    <k n="Description" t="i"/>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Description" t="spb"/>
    <k n="LearnMoreOnLink"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Order" t="spba"/>
    <k n="TitleProperty" t="s"/>
  </s>
  <s>
    <k n="Title" t="i"/>
  </s>
  <s>
    <k n="UniqueName" t="spb"/>
    <k n="`%ProviderInfo" t="spb"/>
  </s>
  <s>
    <k n="Low" t="i"/>
    <k n="High" t="i"/>
    <k n="Name" t="i"/>
    <k n="Open" t="i"/>
    <k n="Price" t="i"/>
    <k n="Change" t="i"/>
    <k n="Change (%)" t="i"/>
    <k n="52 week low" t="i"/>
    <k n="52 week high" t="i"/>
    <k n="Previous close" t="i"/>
    <k n="Last trade time" t="i"/>
    <k n="`%EntityServiceId" t="i"/>
  </s>
  <s>
    <k n="Last trade time"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ExchangeID" t="spb"/>
    <k n="UniqueName" t="spb"/>
    <k n="`%ProviderInfo" t="spb"/>
    <k n="LearnMoreOnLink" t="spb"/>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E" t="i"/>
    <k n="Beta" t="i"/>
    <k n="Name" t="i"/>
    <k n="Image" t="i"/>
    <k n="Price" t="i"/>
    <k n="Volume" t="i"/>
    <k n="Employees" t="i"/>
    <k n="Market cap" t="i"/>
    <k n="52 week low" t="i"/>
    <k n="52 week high" t="i"/>
    <k n="Volume average" t="i"/>
    <k n="Last trade time" t="i"/>
    <k n="Year incorporated" t="i"/>
    <k n="`%EntityServiceId" t="i"/>
    <k n="Shares outstanding" t="i"/>
  </s>
  <s>
    <k n="Price"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 #,##0.00_ ;_ * \-#,##0.00_ ;_ * &quot;-&quot;??_ ;_ @_ "/>
    </x:dxf>
  </dxfs>
  <richProperties>
    <rPr n="IsTitleField" t="b"/>
    <rPr n="IsHeroField" t="b"/>
    <rPr n="RequiresInlineAttribution" t="b"/>
    <rPr n="NumberFormat" t="s"/>
  </richProperties>
  <richStyles>
    <rSty>
      <rpv i="0">1</rpv>
    </rSty>
    <rSty>
      <rpv i="1">1</rpv>
    </rSty>
    <rSty>
      <rpv i="2">1</rpv>
    </rSty>
    <rSty dxfid="3">
      <rpv i="3">0.0%</rpv>
    </rSty>
    <rSty dxfid="4">
      <rpv i="3">#,##0</rpv>
    </rSty>
    <rSty dxfid="0">
      <rpv i="3">0.00</rpv>
    </rSty>
    <rSty dxfid="6">
      <rpv i="3">0</rpv>
    </rSty>
    <rSty dxfid="5">
      <rpv i="3">#,##0.00</rpv>
    </rSty>
    <rSty dxfid="1">
      <rpv i="3">0.0</rpv>
    </rSty>
    <rSty dxfid="1">
      <rpv i="3">_([$$-en-US]* #,##0.00_);_([$$-en-US]* (#,##0.00);_([$$-en-US]* "-"??_);_(@_)</rpv>
    </rSty>
    <rSty dxfid="1">
      <rpv i="3">_([$$-en-US]* #,##0_);_([$$-en-US]* (#,##0);_([$$-en-US]* "-"_);_(@_)</rpv>
    </rSty>
    <rSty dxfid="3"/>
    <rSty dxfid="1">
      <rpv i="3">0.0000</rpv>
    </rSty>
    <rSty dxfid="1">
      <rpv i="3">_([$€-x-euro2] * #,##0.00_);_([$€-x-euro2] * (#,##0.00);_([$€-x-euro2] * "-"??_);_(@_)</rpv>
    </rSty>
    <rSty dxfid="2"/>
    <rSty dxfid="1">
      <rpv i="3">_-[$£-en-GB]* #,##0.00_-;-[$£-en-GB]* #,##0.00_-;_-[$£-en-GB]* "-"??_-;_-@_-</rpv>
    </rSty>
    <rSty dxfid="7">
      <rpv i="3">_(* #,##0.00_);_(* (#,##0.00);_(* "-"??_);_(@_)</rpv>
    </rSty>
    <rSty dxfid="1">
      <rpv i="3">_-[$£-en-GB]* #,##0_-;-[$£-en-GB]* #,##0_-;_-[$£-en-GB]* "-"_-;_-@_-</rpv>
    </rSty>
  </richStyles>
</richStyleSheet>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E3DF1-390C-4F9E-A9CE-45C4CE524455}" name="tblCountries" displayName="tblCountries" ref="B1:E7" totalsRowShown="0" headerRowDxfId="17" headerRowBorderDxfId="16">
  <autoFilter ref="B1:E7" xr:uid="{3E9E3DF1-390C-4F9E-A9CE-45C4CE524455}">
    <filterColumn colId="0" hiddenButton="1"/>
    <filterColumn colId="1" hiddenButton="1"/>
    <filterColumn colId="2" hiddenButton="1"/>
    <filterColumn colId="3" hiddenButton="1"/>
  </autoFilter>
  <tableColumns count="4">
    <tableColumn id="1" xr3:uid="{D3BDCE9F-657D-483E-B10A-8E06422E05D5}" name="Country"/>
    <tableColumn id="2" xr3:uid="{AFAC2CF8-011A-472F-A410-860A917F1803}" name="Calling Code"/>
    <tableColumn id="4" xr3:uid="{65D6C13D-05DB-4EF2-A023-535ED13CA1C9}" name="Capital City"/>
    <tableColumn id="7" xr3:uid="{2E982450-3544-464F-B14B-10FD8C3A5926}" name="Siz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248035-D2AF-458E-8E77-3966E391AA5D}" name="tblStores" displayName="tblStores" ref="A1:F11" totalsRowShown="0" headerRowDxfId="15" headerRowBorderDxfId="14" tableBorderDxfId="13">
  <autoFilter ref="A1:F11" xr:uid="{9C248035-D2AF-458E-8E77-3966E391AA5D}">
    <filterColumn colId="0" hiddenButton="1"/>
    <filterColumn colId="1" hiddenButton="1"/>
    <filterColumn colId="2" hiddenButton="1"/>
    <filterColumn colId="3" hiddenButton="1"/>
    <filterColumn colId="4" hiddenButton="1"/>
    <filterColumn colId="5" hiddenButton="1"/>
  </autoFilter>
  <tableColumns count="6">
    <tableColumn id="1" xr3:uid="{B8A91714-567B-43ED-B069-783491E5D8D7}" name="Store Code"/>
    <tableColumn id="2" xr3:uid="{D4088CE4-3841-4B69-97BE-D73210D5DF9F}" name="Store Name"/>
    <tableColumn id="3" xr3:uid="{8979F982-9A21-4049-BFCB-F18ECCE2D2B9}" name="Region"/>
    <tableColumn id="4" xr3:uid="{30641DC1-31A0-4C71-A1F2-D7B5DD5E61D6}" name="No of Staff"/>
    <tableColumn id="5" xr3:uid="{477CEAB2-6E2A-4C7D-AAE1-701FBD129AB1}" name="Last Year Revenue" dataDxfId="12" dataCellStyle="Comma"/>
    <tableColumn id="6" xr3:uid="{B2607FD0-25BC-47CB-ACE4-C27A44176DBE}" name="Top Sale Rep"/>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A60CEB-78DF-4BCA-B1B9-2BD323DD56FC}" name="StoresData" displayName="StoresData" ref="A1:A11" tableType="queryTable" totalsRowShown="0" headerRowDxfId="11" headerRowBorderDxfId="10">
  <autoFilter ref="A1:A11" xr:uid="{54A60CEB-78DF-4BCA-B1B9-2BD323DD56FC}"/>
  <tableColumns count="1">
    <tableColumn id="1" xr3:uid="{B26B3862-1F6A-4A6C-822C-DA01114C94BB}" uniqueName="1" name="Stores" queryTableFieldId="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EE604D-850A-4E37-B356-27DB08F4589D}" name="tblCurrencies" displayName="tblCurrencies" ref="B1:C3" totalsRowShown="0" headerRowDxfId="9" headerRowBorderDxfId="8" tableBorderDxfId="7">
  <autoFilter ref="B1:C3" xr:uid="{B4EE604D-850A-4E37-B356-27DB08F4589D}">
    <filterColumn colId="0" hiddenButton="1"/>
    <filterColumn colId="1" hiddenButton="1"/>
  </autoFilter>
  <tableColumns count="2">
    <tableColumn id="1" xr3:uid="{34EF409B-B24E-4B08-A25F-CC7AA023DB92}" name="Currency Codes"/>
    <tableColumn id="2" xr3:uid="{62A9FF99-BC67-49D2-9008-41093FC6EF50}" name="Exchang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8AC894-18DC-401C-B05C-B35E3F554C37}" name="tblData" displayName="tblData" ref="A1:F7" totalsRowShown="0" headerRowDxfId="5" headerRowBorderDxfId="4" tableBorderDxfId="3">
  <autoFilter ref="A1:F7" xr:uid="{648AC894-18DC-401C-B05C-B35E3F554C37}">
    <filterColumn colId="0" hiddenButton="1"/>
    <filterColumn colId="1" hiddenButton="1"/>
    <filterColumn colId="2" hiddenButton="1"/>
    <filterColumn colId="3" hiddenButton="1"/>
    <filterColumn colId="4" hiddenButton="1"/>
    <filterColumn colId="5" hiddenButton="1"/>
  </autoFilter>
  <tableColumns count="6">
    <tableColumn id="1" xr3:uid="{77534DC5-5827-4BB1-87A0-7E3544ACAA44}" name="ID"/>
    <tableColumn id="2" xr3:uid="{C82CC548-5E0F-48A7-B237-41FA77B268A0}" name="Location"/>
    <tableColumn id="3" xr3:uid="{380DC876-E887-48E6-904E-F3CEBDE612EB}" name="Currency" dataDxfId="2">
      <calculatedColumnFormula array="1">_FV(tblData[[#This Row],[Location]],"Currency code",TRUE)</calculatedColumnFormula>
    </tableColumn>
    <tableColumn id="6" xr3:uid="{7EA60EE4-B498-4955-86B5-F00DEB7DC79D}" name="Codes" dataDxfId="1"/>
    <tableColumn id="4" xr3:uid="{6D0327E3-5C65-4FB5-9654-175648169414}" name="Total" dataDxfId="0" dataCellStyle="Comma"/>
    <tableColumn id="5" xr3:uid="{5EC93316-FFD2-400A-AC80-2F0B1A668321}" name="Converted" dataCellStyle="Currenc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2553-8642-4690-B61B-D70FC40645BA}">
  <dimension ref="B1:H7"/>
  <sheetViews>
    <sheetView showGridLines="0" workbookViewId="0">
      <selection activeCell="C2" sqref="C2"/>
    </sheetView>
  </sheetViews>
  <sheetFormatPr defaultRowHeight="18.5" x14ac:dyDescent="0.45"/>
  <cols>
    <col min="2" max="2" width="10.7109375" customWidth="1"/>
    <col min="3" max="3" width="11.92578125" customWidth="1"/>
    <col min="4" max="4" width="11.78515625" customWidth="1"/>
    <col min="5" max="6" width="7" customWidth="1"/>
    <col min="7" max="7" width="8.78515625" customWidth="1"/>
    <col min="8" max="8" width="17.7109375" customWidth="1"/>
  </cols>
  <sheetData>
    <row r="1" spans="2:8" x14ac:dyDescent="0.45">
      <c r="B1" s="2" t="s">
        <v>0</v>
      </c>
      <c r="C1" s="2" t="s">
        <v>1</v>
      </c>
      <c r="D1" s="3" t="s">
        <v>2</v>
      </c>
      <c r="E1" s="3" t="s">
        <v>12</v>
      </c>
      <c r="H1" s="6" t="s">
        <v>11</v>
      </c>
    </row>
    <row r="2" spans="2:8" x14ac:dyDescent="0.45">
      <c r="B2" t="e" vm="1">
        <v>#VALUE!</v>
      </c>
      <c r="H2" s="4"/>
    </row>
    <row r="3" spans="2:8" x14ac:dyDescent="0.45">
      <c r="B3" t="e" vm="2">
        <v>#VALUE!</v>
      </c>
    </row>
    <row r="4" spans="2:8" x14ac:dyDescent="0.45">
      <c r="B4" t="e" vm="3">
        <v>#VALUE!</v>
      </c>
    </row>
    <row r="5" spans="2:8" x14ac:dyDescent="0.45">
      <c r="B5" t="e" vm="4">
        <v>#VALUE!</v>
      </c>
    </row>
    <row r="6" spans="2:8" x14ac:dyDescent="0.45">
      <c r="B6" t="e" vm="5">
        <v>#VALUE!</v>
      </c>
    </row>
    <row r="7" spans="2:8" x14ac:dyDescent="0.45">
      <c r="B7" t="e" vm="6">
        <v>#VALUE!</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FB35-506F-4683-982B-FAFF99A68304}">
  <dimension ref="A1:F11"/>
  <sheetViews>
    <sheetView workbookViewId="0">
      <selection activeCell="D5" sqref="D5"/>
    </sheetView>
  </sheetViews>
  <sheetFormatPr defaultRowHeight="18.5" x14ac:dyDescent="0.45"/>
  <cols>
    <col min="1" max="1" width="10.92578125" customWidth="1"/>
    <col min="2" max="2" width="16.7109375" customWidth="1"/>
    <col min="3" max="3" width="7.7109375" customWidth="1"/>
    <col min="4" max="4" width="10.7109375" customWidth="1"/>
    <col min="5" max="5" width="16.92578125" customWidth="1"/>
    <col min="6" max="6" width="13.42578125" bestFit="1" customWidth="1"/>
  </cols>
  <sheetData>
    <row r="1" spans="1:6" x14ac:dyDescent="0.45">
      <c r="A1" s="7" t="s">
        <v>13</v>
      </c>
      <c r="B1" s="7" t="s">
        <v>14</v>
      </c>
      <c r="C1" s="7" t="s">
        <v>15</v>
      </c>
      <c r="D1" s="7" t="s">
        <v>16</v>
      </c>
      <c r="E1" s="7" t="s">
        <v>31</v>
      </c>
      <c r="F1" s="7" t="s">
        <v>17</v>
      </c>
    </row>
    <row r="2" spans="1:6" x14ac:dyDescent="0.45">
      <c r="A2">
        <v>1</v>
      </c>
      <c r="B2" t="s">
        <v>32</v>
      </c>
      <c r="C2" t="s">
        <v>18</v>
      </c>
      <c r="D2">
        <v>16</v>
      </c>
      <c r="E2" s="5">
        <v>20072</v>
      </c>
      <c r="F2" t="s">
        <v>21</v>
      </c>
    </row>
    <row r="3" spans="1:6" x14ac:dyDescent="0.45">
      <c r="A3">
        <v>2</v>
      </c>
      <c r="B3" t="s">
        <v>33</v>
      </c>
      <c r="C3" t="s">
        <v>18</v>
      </c>
      <c r="D3">
        <v>17</v>
      </c>
      <c r="E3" s="5">
        <v>39601</v>
      </c>
      <c r="F3" t="s">
        <v>22</v>
      </c>
    </row>
    <row r="4" spans="1:6" x14ac:dyDescent="0.45">
      <c r="A4">
        <v>3</v>
      </c>
      <c r="B4" t="s">
        <v>34</v>
      </c>
      <c r="C4" t="s">
        <v>19</v>
      </c>
      <c r="D4">
        <v>14</v>
      </c>
      <c r="E4" s="5">
        <v>26580</v>
      </c>
      <c r="F4" t="s">
        <v>23</v>
      </c>
    </row>
    <row r="5" spans="1:6" x14ac:dyDescent="0.45">
      <c r="A5">
        <v>4</v>
      </c>
      <c r="B5" t="s">
        <v>35</v>
      </c>
      <c r="C5" t="s">
        <v>20</v>
      </c>
      <c r="D5">
        <v>20</v>
      </c>
      <c r="E5" s="5">
        <v>32059</v>
      </c>
      <c r="F5" t="s">
        <v>24</v>
      </c>
    </row>
    <row r="6" spans="1:6" x14ac:dyDescent="0.45">
      <c r="A6">
        <v>5</v>
      </c>
      <c r="B6" t="s">
        <v>36</v>
      </c>
      <c r="C6" t="s">
        <v>18</v>
      </c>
      <c r="D6">
        <v>14</v>
      </c>
      <c r="E6" s="5">
        <v>31513</v>
      </c>
      <c r="F6" t="s">
        <v>25</v>
      </c>
    </row>
    <row r="7" spans="1:6" x14ac:dyDescent="0.45">
      <c r="A7">
        <v>6</v>
      </c>
      <c r="B7" t="s">
        <v>37</v>
      </c>
      <c r="C7" t="s">
        <v>19</v>
      </c>
      <c r="D7">
        <v>8</v>
      </c>
      <c r="E7" s="5">
        <v>53849</v>
      </c>
      <c r="F7" t="s">
        <v>26</v>
      </c>
    </row>
    <row r="8" spans="1:6" x14ac:dyDescent="0.45">
      <c r="A8">
        <v>7</v>
      </c>
      <c r="B8" t="s">
        <v>38</v>
      </c>
      <c r="C8" t="s">
        <v>20</v>
      </c>
      <c r="D8">
        <v>11</v>
      </c>
      <c r="E8" s="5">
        <v>56966</v>
      </c>
      <c r="F8" t="s">
        <v>27</v>
      </c>
    </row>
    <row r="9" spans="1:6" x14ac:dyDescent="0.45">
      <c r="A9">
        <v>8</v>
      </c>
      <c r="B9" t="s">
        <v>39</v>
      </c>
      <c r="C9" t="s">
        <v>20</v>
      </c>
      <c r="D9">
        <v>19</v>
      </c>
      <c r="E9" s="5">
        <v>50661</v>
      </c>
      <c r="F9" t="s">
        <v>28</v>
      </c>
    </row>
    <row r="10" spans="1:6" x14ac:dyDescent="0.45">
      <c r="A10">
        <v>9</v>
      </c>
      <c r="B10" t="s">
        <v>40</v>
      </c>
      <c r="C10" t="s">
        <v>18</v>
      </c>
      <c r="D10">
        <v>19</v>
      </c>
      <c r="E10" s="5">
        <v>35762</v>
      </c>
      <c r="F10" t="s">
        <v>29</v>
      </c>
    </row>
    <row r="11" spans="1:6" x14ac:dyDescent="0.45">
      <c r="A11">
        <v>10</v>
      </c>
      <c r="B11" t="s">
        <v>41</v>
      </c>
      <c r="C11" t="s">
        <v>19</v>
      </c>
      <c r="D11">
        <v>15</v>
      </c>
      <c r="E11" s="5">
        <v>34384</v>
      </c>
      <c r="F11" t="s">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7FA4-3BEB-481E-81EB-A640237093FA}">
  <dimension ref="A1:A11"/>
  <sheetViews>
    <sheetView showGridLines="0" workbookViewId="0">
      <selection activeCell="F6" sqref="F6"/>
    </sheetView>
  </sheetViews>
  <sheetFormatPr defaultRowHeight="18.5" x14ac:dyDescent="0.45"/>
  <cols>
    <col min="1" max="1" width="18" bestFit="1" customWidth="1"/>
  </cols>
  <sheetData>
    <row r="1" spans="1:1" x14ac:dyDescent="0.45">
      <c r="A1" s="10" t="s">
        <v>42</v>
      </c>
    </row>
    <row r="2" spans="1:1" x14ac:dyDescent="0.45">
      <c r="A2" t="e" vm="7">
        <v>#VALUE!</v>
      </c>
    </row>
    <row r="3" spans="1:1" x14ac:dyDescent="0.45">
      <c r="A3" t="e" vm="8">
        <v>#VALUE!</v>
      </c>
    </row>
    <row r="4" spans="1:1" x14ac:dyDescent="0.45">
      <c r="A4" t="e" vm="9">
        <v>#VALUE!</v>
      </c>
    </row>
    <row r="5" spans="1:1" x14ac:dyDescent="0.45">
      <c r="A5" t="e" vm="10">
        <v>#VALUE!</v>
      </c>
    </row>
    <row r="6" spans="1:1" x14ac:dyDescent="0.45">
      <c r="A6" t="e" vm="11">
        <v>#VALUE!</v>
      </c>
    </row>
    <row r="7" spans="1:1" x14ac:dyDescent="0.45">
      <c r="A7" t="e" vm="12">
        <v>#VALUE!</v>
      </c>
    </row>
    <row r="8" spans="1:1" x14ac:dyDescent="0.45">
      <c r="A8" t="e" vm="13">
        <v>#VALUE!</v>
      </c>
    </row>
    <row r="9" spans="1:1" x14ac:dyDescent="0.45">
      <c r="A9" t="e" vm="14">
        <v>#VALUE!</v>
      </c>
    </row>
    <row r="10" spans="1:1" x14ac:dyDescent="0.45">
      <c r="A10" t="e" vm="15">
        <v>#VALUE!</v>
      </c>
    </row>
    <row r="11" spans="1:1" x14ac:dyDescent="0.45">
      <c r="A11" t="e" vm="16">
        <v>#VALUE!</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37746-4895-45D2-8082-D4B4D37EAEAB}">
  <dimension ref="A1:C4"/>
  <sheetViews>
    <sheetView showGridLines="0" workbookViewId="0">
      <selection activeCell="B2" sqref="B2"/>
    </sheetView>
  </sheetViews>
  <sheetFormatPr defaultRowHeight="18.5" x14ac:dyDescent="0.45"/>
  <cols>
    <col min="1" max="1" width="12.2109375" customWidth="1"/>
    <col min="2" max="2" width="10.7109375" customWidth="1"/>
    <col min="3" max="3" width="13.0703125" customWidth="1"/>
  </cols>
  <sheetData>
    <row r="1" spans="1:3" x14ac:dyDescent="0.45">
      <c r="A1" s="2" t="s">
        <v>13</v>
      </c>
      <c r="B1" s="2" t="s">
        <v>15</v>
      </c>
      <c r="C1" s="2" t="s">
        <v>14</v>
      </c>
    </row>
    <row r="2" spans="1:3" x14ac:dyDescent="0.45">
      <c r="A2">
        <v>6</v>
      </c>
    </row>
    <row r="3" spans="1:3" x14ac:dyDescent="0.45">
      <c r="A3">
        <v>2</v>
      </c>
    </row>
    <row r="4" spans="1:3" x14ac:dyDescent="0.45">
      <c r="A4">
        <v>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93AB-B3A8-4DB4-B2CD-5D894F378C01}">
  <dimension ref="B2:C6"/>
  <sheetViews>
    <sheetView showGridLines="0" tabSelected="1" workbookViewId="0">
      <selection activeCell="C3" sqref="C3"/>
    </sheetView>
  </sheetViews>
  <sheetFormatPr defaultRowHeight="18.5" x14ac:dyDescent="0.45"/>
  <cols>
    <col min="1" max="1" width="17.7109375" customWidth="1"/>
    <col min="2" max="2" width="10.0703125" bestFit="1" customWidth="1"/>
  </cols>
  <sheetData>
    <row r="2" spans="2:3" x14ac:dyDescent="0.45">
      <c r="B2" s="9" t="s">
        <v>43</v>
      </c>
    </row>
    <row r="3" spans="2:3" x14ac:dyDescent="0.45">
      <c r="B3" s="12">
        <v>35000</v>
      </c>
      <c r="C3" s="11"/>
    </row>
    <row r="5" spans="2:3" x14ac:dyDescent="0.45">
      <c r="B5" s="9" t="s">
        <v>44</v>
      </c>
    </row>
    <row r="6" spans="2:3" x14ac:dyDescent="0.45">
      <c r="B6" s="13" t="s">
        <v>20</v>
      </c>
      <c r="C6" s="11"/>
    </row>
  </sheetData>
  <dataValidations count="1">
    <dataValidation type="list" allowBlank="1" showInputMessage="1" showErrorMessage="1" sqref="B6" xr:uid="{2DCB303C-4F1B-4110-BEC4-E5C3C71A04F4}">
      <formula1>"East,South,West"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1CB5-6434-44F5-A858-0EBC024C1E6A}">
  <dimension ref="B2:D18"/>
  <sheetViews>
    <sheetView showGridLines="0" workbookViewId="0">
      <selection activeCell="B6" sqref="B6"/>
    </sheetView>
  </sheetViews>
  <sheetFormatPr defaultRowHeight="18.5" x14ac:dyDescent="0.45"/>
  <cols>
    <col min="1" max="1" width="16.2109375" customWidth="1"/>
    <col min="2" max="2" width="15.92578125" bestFit="1" customWidth="1"/>
    <col min="3" max="3" width="16.5" customWidth="1"/>
    <col min="4" max="4" width="12.5" customWidth="1"/>
  </cols>
  <sheetData>
    <row r="2" spans="2:4" x14ac:dyDescent="0.45">
      <c r="B2" s="2" t="s">
        <v>15</v>
      </c>
    </row>
    <row r="3" spans="2:4" x14ac:dyDescent="0.45">
      <c r="B3" s="11" t="s">
        <v>19</v>
      </c>
    </row>
    <row r="5" spans="2:4" x14ac:dyDescent="0.45">
      <c r="B5" s="6" t="s">
        <v>14</v>
      </c>
      <c r="C5" s="6" t="s">
        <v>31</v>
      </c>
      <c r="D5" s="6" t="s">
        <v>17</v>
      </c>
    </row>
    <row r="6" spans="2:4" x14ac:dyDescent="0.45">
      <c r="C6" s="5"/>
    </row>
    <row r="7" spans="2:4" x14ac:dyDescent="0.45">
      <c r="C7" s="5"/>
    </row>
    <row r="8" spans="2:4" x14ac:dyDescent="0.45">
      <c r="C8" s="5"/>
    </row>
    <row r="9" spans="2:4" x14ac:dyDescent="0.45">
      <c r="C9" s="5"/>
    </row>
    <row r="10" spans="2:4" x14ac:dyDescent="0.45">
      <c r="C10" s="5"/>
    </row>
    <row r="11" spans="2:4" x14ac:dyDescent="0.45">
      <c r="C11" s="5"/>
    </row>
    <row r="12" spans="2:4" x14ac:dyDescent="0.45">
      <c r="C12" s="5"/>
    </row>
    <row r="13" spans="2:4" x14ac:dyDescent="0.45">
      <c r="C13" s="5"/>
    </row>
    <row r="14" spans="2:4" x14ac:dyDescent="0.45">
      <c r="C14" s="5"/>
    </row>
    <row r="15" spans="2:4" x14ac:dyDescent="0.45">
      <c r="C15" s="5"/>
    </row>
    <row r="16" spans="2:4" x14ac:dyDescent="0.45">
      <c r="C16" s="5"/>
    </row>
    <row r="17" spans="3:3" x14ac:dyDescent="0.45">
      <c r="C17" s="5"/>
    </row>
    <row r="18" spans="3:3" x14ac:dyDescent="0.45">
      <c r="C18" s="5"/>
    </row>
  </sheetData>
  <dataValidations count="1">
    <dataValidation type="list" allowBlank="1" showInputMessage="1" showErrorMessage="1" sqref="B3" xr:uid="{FD1C1471-22A9-4CED-9A25-28CA773EFB7E}">
      <formula1>"East,South,West"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D30D8-5331-4C5C-BD3B-A60CCB88A65C}">
  <dimension ref="B1:C3"/>
  <sheetViews>
    <sheetView showGridLines="0" workbookViewId="0">
      <selection activeCell="C2" sqref="C2"/>
    </sheetView>
  </sheetViews>
  <sheetFormatPr defaultRowHeight="18.5" x14ac:dyDescent="0.45"/>
  <cols>
    <col min="2" max="2" width="14.7109375" customWidth="1"/>
    <col min="3" max="3" width="9.7109375" customWidth="1"/>
  </cols>
  <sheetData>
    <row r="1" spans="2:3" x14ac:dyDescent="0.45">
      <c r="B1" s="7" t="s">
        <v>9</v>
      </c>
      <c r="C1" s="7" t="s">
        <v>8</v>
      </c>
    </row>
    <row r="2" spans="2:3" x14ac:dyDescent="0.45">
      <c r="B2" t="e" vm="17">
        <v>#VALUE!</v>
      </c>
      <c r="C2" s="1"/>
    </row>
    <row r="3" spans="2:3" x14ac:dyDescent="0.45">
      <c r="B3" t="e" vm="18">
        <v>#VALUE!</v>
      </c>
      <c r="C3" s="1"/>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9C7C-5007-457A-B314-B4D575F2C38C}">
  <dimension ref="A1:F7"/>
  <sheetViews>
    <sheetView showGridLines="0" workbookViewId="0">
      <selection activeCell="F2" sqref="F2"/>
    </sheetView>
  </sheetViews>
  <sheetFormatPr defaultRowHeight="18.5" x14ac:dyDescent="0.45"/>
  <cols>
    <col min="2" max="2" width="16.78515625" customWidth="1"/>
    <col min="3" max="3" width="9.28515625" customWidth="1"/>
    <col min="4" max="4" width="13.78515625" customWidth="1"/>
    <col min="6" max="6" width="11.5" customWidth="1"/>
  </cols>
  <sheetData>
    <row r="1" spans="1:6" x14ac:dyDescent="0.45">
      <c r="A1" s="3" t="s">
        <v>3</v>
      </c>
      <c r="B1" s="3" t="s">
        <v>6</v>
      </c>
      <c r="C1" s="3" t="s">
        <v>5</v>
      </c>
      <c r="D1" s="3" t="s">
        <v>10</v>
      </c>
      <c r="E1" s="3" t="s">
        <v>4</v>
      </c>
      <c r="F1" s="3" t="s">
        <v>7</v>
      </c>
    </row>
    <row r="2" spans="1:6" x14ac:dyDescent="0.45">
      <c r="A2">
        <v>111</v>
      </c>
      <c r="B2" t="e" vm="19">
        <v>#VALUE!</v>
      </c>
      <c r="C2" t="str" cm="1">
        <f t="array" ref="C2">_FV(tblData[[#This Row],[Location]],"Currency code",TRUE)</f>
        <v>EUR</v>
      </c>
      <c r="D2" t="e" vm="20">
        <v>#VALUE!</v>
      </c>
      <c r="E2" s="5">
        <v>851</v>
      </c>
      <c r="F2" s="8"/>
    </row>
    <row r="3" spans="1:6" x14ac:dyDescent="0.45">
      <c r="A3">
        <v>112</v>
      </c>
      <c r="B3" t="e" vm="4">
        <v>#VALUE!</v>
      </c>
      <c r="C3" t="str" cm="1">
        <f t="array" ref="C3">_FV(tblData[[#This Row],[Location]],"Currency code",TRUE)</f>
        <v>CAD</v>
      </c>
      <c r="D3" t="e" vm="21">
        <v>#VALUE!</v>
      </c>
      <c r="E3" s="5">
        <v>508</v>
      </c>
      <c r="F3" s="8"/>
    </row>
    <row r="4" spans="1:6" x14ac:dyDescent="0.45">
      <c r="A4">
        <v>113</v>
      </c>
      <c r="B4" t="e" vm="19">
        <v>#VALUE!</v>
      </c>
      <c r="C4" t="str" cm="1">
        <f t="array" ref="C4">_FV(tblData[[#This Row],[Location]],"Currency code",TRUE)</f>
        <v>EUR</v>
      </c>
      <c r="D4" t="e" vm="20">
        <v>#VALUE!</v>
      </c>
      <c r="E4" s="5">
        <v>1740</v>
      </c>
      <c r="F4" s="8"/>
    </row>
    <row r="5" spans="1:6" x14ac:dyDescent="0.45">
      <c r="A5">
        <v>114</v>
      </c>
      <c r="B5" t="e" vm="22">
        <v>#VALUE!</v>
      </c>
      <c r="C5" t="str" cm="1">
        <f t="array" ref="C5">_FV(tblData[[#This Row],[Location]],"Currency code",TRUE)</f>
        <v>USD</v>
      </c>
      <c r="D5" t="e" vm="23">
        <v>#VALUE!</v>
      </c>
      <c r="E5" s="5">
        <v>1199</v>
      </c>
      <c r="F5" s="8"/>
    </row>
    <row r="6" spans="1:6" x14ac:dyDescent="0.45">
      <c r="A6">
        <v>115</v>
      </c>
      <c r="B6" t="e" vm="24">
        <v>#VALUE!</v>
      </c>
      <c r="C6" t="str" cm="1">
        <f t="array" ref="C6">_FV(tblData[[#This Row],[Location]],"Currency code",TRUE)</f>
        <v>EUR</v>
      </c>
      <c r="D6" t="e" vm="20">
        <v>#VALUE!</v>
      </c>
      <c r="E6" s="5">
        <v>619</v>
      </c>
      <c r="F6" s="8"/>
    </row>
    <row r="7" spans="1:6" x14ac:dyDescent="0.45">
      <c r="A7">
        <v>116</v>
      </c>
      <c r="B7" t="e" vm="1">
        <v>#VALUE!</v>
      </c>
      <c r="C7" t="str" cm="1">
        <f t="array" ref="C7">_FV(tblData[[#This Row],[Location]],"Currency code",TRUE)</f>
        <v>BGN</v>
      </c>
      <c r="D7" t="e" vm="25">
        <v>#VALUE!</v>
      </c>
      <c r="E7" s="5">
        <v>2360</v>
      </c>
      <c r="F7" s="8"/>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945F-326D-4210-B82D-E75790BB184F}">
  <dimension ref="A1:A4"/>
  <sheetViews>
    <sheetView showGridLines="0" workbookViewId="0">
      <selection activeCell="A2" sqref="A2"/>
    </sheetView>
  </sheetViews>
  <sheetFormatPr defaultRowHeight="18.5" x14ac:dyDescent="0.45"/>
  <cols>
    <col min="1" max="1" width="35.7109375" bestFit="1" customWidth="1"/>
  </cols>
  <sheetData>
    <row r="1" spans="1:1" x14ac:dyDescent="0.45">
      <c r="A1" t="e" vm="26">
        <v>#VALUE!</v>
      </c>
    </row>
    <row r="2" spans="1:1" x14ac:dyDescent="0.45">
      <c r="A2" t="e" vm="27">
        <v>#VALUE!</v>
      </c>
    </row>
    <row r="3" spans="1:1" x14ac:dyDescent="0.45">
      <c r="A3" t="e" vm="28">
        <v>#VALUE!</v>
      </c>
    </row>
    <row r="4" spans="1:1" x14ac:dyDescent="0.45">
      <c r="A4" t="e" vm="29">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73803-EA7E-439A-8E24-93E3225C16FB}">
  <dimension ref="B2:E4"/>
  <sheetViews>
    <sheetView showGridLines="0" workbookViewId="0">
      <selection activeCell="C8" sqref="C8"/>
    </sheetView>
  </sheetViews>
  <sheetFormatPr defaultRowHeight="18.5" x14ac:dyDescent="0.45"/>
  <cols>
    <col min="2" max="2" width="12.2109375" customWidth="1"/>
    <col min="3" max="3" width="10.0703125" bestFit="1" customWidth="1"/>
    <col min="7" max="7" width="10.28515625" bestFit="1" customWidth="1"/>
  </cols>
  <sheetData>
    <row r="2" spans="2:5" x14ac:dyDescent="0.45">
      <c r="B2" s="15" t="e" vm="26">
        <v>#VALUE!</v>
      </c>
      <c r="C2" s="15"/>
      <c r="D2" s="15"/>
      <c r="E2" s="15"/>
    </row>
    <row r="4" spans="2:5" x14ac:dyDescent="0.45">
      <c r="B4" s="9"/>
      <c r="C4" s="9"/>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83FFC8B-907D-4C8C-9758-D0277F0F6F3E}">
          <x14:formula1>
            <xm:f>'Stock List'!$A$1:$A$4</xm:f>
          </x14:formula1>
          <xm:sqref>B2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3ECE-8759-4CEE-A75B-9F9501B678AA}">
  <dimension ref="B1:E7"/>
  <sheetViews>
    <sheetView showGridLines="0" workbookViewId="0">
      <selection activeCell="E17" sqref="E17"/>
    </sheetView>
  </sheetViews>
  <sheetFormatPr defaultRowHeight="18.5" x14ac:dyDescent="0.45"/>
  <cols>
    <col min="2" max="2" width="12.2109375" customWidth="1"/>
    <col min="3" max="3" width="10.28515625" bestFit="1" customWidth="1"/>
    <col min="7" max="7" width="10.28515625" bestFit="1" customWidth="1"/>
  </cols>
  <sheetData>
    <row r="1" spans="2:5" ht="10.5" customHeight="1" x14ac:dyDescent="0.45"/>
    <row r="2" spans="2:5" x14ac:dyDescent="0.45">
      <c r="B2" s="15" t="e" vm="28">
        <v>#VALUE!</v>
      </c>
      <c r="C2" s="15"/>
      <c r="D2" s="15"/>
      <c r="E2" s="15"/>
    </row>
    <row r="3" spans="2:5" ht="10.5" customHeight="1" x14ac:dyDescent="0.45"/>
    <row r="4" spans="2:5" x14ac:dyDescent="0.45">
      <c r="B4" s="18" t="s">
        <v>48</v>
      </c>
      <c r="C4" s="18" t="s">
        <v>49</v>
      </c>
    </row>
    <row r="5" spans="2:5" ht="18.75" customHeight="1" x14ac:dyDescent="0.45">
      <c r="B5" s="14">
        <v>44562</v>
      </c>
      <c r="C5" s="14">
        <v>44681</v>
      </c>
    </row>
    <row r="6" spans="2:5" ht="10.5" customHeight="1" x14ac:dyDescent="0.45"/>
    <row r="7" spans="2:5" x14ac:dyDescent="0.45">
      <c r="B7" s="9"/>
      <c r="C7" s="9"/>
      <c r="D7" s="9"/>
      <c r="E7" s="9"/>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0BBE791-1B5F-4240-A256-A41A1376B164}">
          <x14:formula1>
            <xm:f>'Stock List'!$A$1:$A$4</xm:f>
          </x14:formula1>
          <xm:sqref>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832D7-C8F9-4B68-8B8A-F2321181D184}">
  <dimension ref="B2:F19"/>
  <sheetViews>
    <sheetView showGridLines="0" workbookViewId="0">
      <selection activeCell="B4" sqref="B4"/>
    </sheetView>
  </sheetViews>
  <sheetFormatPr defaultRowHeight="18.5" x14ac:dyDescent="0.45"/>
  <cols>
    <col min="2" max="2" width="11.28515625" customWidth="1"/>
    <col min="3" max="6" width="10.0703125" bestFit="1" customWidth="1"/>
  </cols>
  <sheetData>
    <row r="2" spans="2:6" x14ac:dyDescent="0.45">
      <c r="B2" s="15" t="e" vm="28">
        <v>#VALUE!</v>
      </c>
      <c r="C2" s="15"/>
      <c r="D2" s="15"/>
      <c r="E2" s="15"/>
    </row>
    <row r="4" spans="2:6" x14ac:dyDescent="0.45">
      <c r="B4" s="19"/>
      <c r="C4" s="9"/>
      <c r="D4" s="9"/>
      <c r="E4" s="9"/>
      <c r="F4" s="9"/>
    </row>
    <row r="5" spans="2:6" x14ac:dyDescent="0.45">
      <c r="B5" s="20"/>
    </row>
    <row r="6" spans="2:6" x14ac:dyDescent="0.45">
      <c r="B6" s="20"/>
    </row>
    <row r="7" spans="2:6" x14ac:dyDescent="0.45">
      <c r="B7" s="20"/>
    </row>
    <row r="8" spans="2:6" x14ac:dyDescent="0.45">
      <c r="B8" s="20"/>
    </row>
    <row r="9" spans="2:6" x14ac:dyDescent="0.45">
      <c r="B9" s="20"/>
    </row>
    <row r="10" spans="2:6" x14ac:dyDescent="0.45">
      <c r="B10" s="20"/>
    </row>
    <row r="11" spans="2:6" x14ac:dyDescent="0.45">
      <c r="B11" s="20"/>
    </row>
    <row r="12" spans="2:6" x14ac:dyDescent="0.45">
      <c r="B12" s="20"/>
    </row>
    <row r="13" spans="2:6" x14ac:dyDescent="0.45">
      <c r="B13" s="20"/>
    </row>
    <row r="14" spans="2:6" x14ac:dyDescent="0.45">
      <c r="B14" s="20"/>
    </row>
    <row r="15" spans="2:6" x14ac:dyDescent="0.45">
      <c r="B15" s="20"/>
    </row>
    <row r="16" spans="2:6" x14ac:dyDescent="0.45">
      <c r="B16" s="20"/>
    </row>
    <row r="17" spans="2:2" x14ac:dyDescent="0.45">
      <c r="B17" s="20"/>
    </row>
    <row r="18" spans="2:2" x14ac:dyDescent="0.45">
      <c r="B18" s="20"/>
    </row>
    <row r="19" spans="2:2" x14ac:dyDescent="0.45">
      <c r="B19" s="2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EBCF1E8-7F7E-4CD7-A7B4-54519897D42B}">
          <x14:formula1>
            <xm:f>'Stock List'!$A$1:$A$4</xm:f>
          </x14:formula1>
          <xm:sqref>B2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259D-F100-41BA-927C-D96A8035A87C}">
  <dimension ref="B1:P10"/>
  <sheetViews>
    <sheetView showGridLines="0" workbookViewId="0">
      <selection activeCell="D4" sqref="D4"/>
    </sheetView>
  </sheetViews>
  <sheetFormatPr defaultRowHeight="18.5" x14ac:dyDescent="0.45"/>
  <cols>
    <col min="2" max="2" width="13.0703125" customWidth="1"/>
    <col min="3" max="3" width="11.5703125" customWidth="1"/>
    <col min="4" max="16" width="10.28515625" bestFit="1" customWidth="1"/>
  </cols>
  <sheetData>
    <row r="1" spans="2:16" x14ac:dyDescent="0.45">
      <c r="B1" s="6" t="s">
        <v>46</v>
      </c>
      <c r="C1" s="16">
        <v>44676</v>
      </c>
    </row>
    <row r="2" spans="2:16" ht="12.75" customHeight="1" x14ac:dyDescent="0.45">
      <c r="C2" s="14"/>
    </row>
    <row r="3" spans="2:16" x14ac:dyDescent="0.45">
      <c r="B3" s="15" t="s">
        <v>45</v>
      </c>
      <c r="C3" s="15" t="s">
        <v>47</v>
      </c>
      <c r="D3" s="17" cm="1">
        <f t="array" ref="D3:H3">_xlfn.SEQUENCE(,5,C1)</f>
        <v>44676</v>
      </c>
      <c r="E3" s="17">
        <v>44677</v>
      </c>
      <c r="F3" s="17">
        <v>44678</v>
      </c>
      <c r="G3" s="17">
        <v>44679</v>
      </c>
      <c r="H3" s="17">
        <v>44680</v>
      </c>
      <c r="I3" s="14"/>
      <c r="J3" s="14"/>
      <c r="K3" s="14"/>
      <c r="L3" s="14"/>
      <c r="M3" s="14"/>
      <c r="N3" s="14"/>
      <c r="O3" s="14"/>
      <c r="P3" s="14"/>
    </row>
    <row r="4" spans="2:16" x14ac:dyDescent="0.45">
      <c r="B4" t="e" vm="23">
        <v>#VALUE!</v>
      </c>
    </row>
    <row r="5" spans="2:16" x14ac:dyDescent="0.45">
      <c r="B5" t="e" vm="20">
        <v>#VALUE!</v>
      </c>
    </row>
    <row r="6" spans="2:16" x14ac:dyDescent="0.45">
      <c r="B6" t="e" vm="30">
        <v>#VALUE!</v>
      </c>
    </row>
    <row r="7" spans="2:16" x14ac:dyDescent="0.45">
      <c r="B7" t="e" vm="31">
        <v>#VALUE!</v>
      </c>
    </row>
    <row r="8" spans="2:16" x14ac:dyDescent="0.45">
      <c r="B8" t="e" vm="32">
        <v>#VALUE!</v>
      </c>
    </row>
    <row r="9" spans="2:16" x14ac:dyDescent="0.45">
      <c r="B9" t="e" vm="21">
        <v>#VALUE!</v>
      </c>
    </row>
    <row r="10" spans="2:16" x14ac:dyDescent="0.45">
      <c r="B10" t="e" vm="33">
        <v>#VALUE!</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high="1" xr2:uid="{A5EE2D67-9BA4-4C64-86B9-402902D68933}">
          <x14:colorSeries theme="8" tint="-0.499984740745262"/>
          <x14:colorNegative theme="9"/>
          <x14:colorAxis rgb="FF000000"/>
          <x14:colorMarkers theme="8" tint="-0.499984740745262"/>
          <x14:colorFirst theme="8" tint="0.39997558519241921"/>
          <x14:colorLast theme="8" tint="0.39997558519241921"/>
          <x14:colorHigh theme="9" tint="-0.499984740745262"/>
          <x14:colorLow theme="8"/>
          <x14:sparklines>
            <x14:sparkline>
              <xm:f>'STOCKHISTORY 4'!D4:H4</xm:f>
              <xm:sqref>C4</xm:sqref>
            </x14:sparkline>
            <x14:sparkline>
              <xm:f>'STOCKHISTORY 4'!D5:H5</xm:f>
              <xm:sqref>C5</xm:sqref>
            </x14:sparkline>
            <x14:sparkline>
              <xm:f>'STOCKHISTORY 4'!D6:H6</xm:f>
              <xm:sqref>C6</xm:sqref>
            </x14:sparkline>
            <x14:sparkline>
              <xm:f>'STOCKHISTORY 4'!D7:H7</xm:f>
              <xm:sqref>C7</xm:sqref>
            </x14:sparkline>
            <x14:sparkline>
              <xm:f>'STOCKHISTORY 4'!D8:H8</xm:f>
              <xm:sqref>C8</xm:sqref>
            </x14:sparkline>
            <x14:sparkline>
              <xm:f>'STOCKHISTORY 4'!D9:H9</xm:f>
              <xm:sqref>C9</xm:sqref>
            </x14:sparkline>
            <x14:sparkline>
              <xm:f>'STOCKHISTORY 4'!D10:H10</xm:f>
              <xm:sqref>C10</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671ADF-3E23-40BE-B5F8-4AE9BD7E40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Geography</vt:lpstr>
      <vt:lpstr>Data</vt:lpstr>
      <vt:lpstr>Stores</vt:lpstr>
      <vt:lpstr>XLOOKUP</vt:lpstr>
      <vt:lpstr>Conditional SUM</vt:lpstr>
      <vt:lpstr>FILTER</vt:lpstr>
      <vt:lpstr>Currencies 1</vt:lpstr>
      <vt:lpstr>Currencies 2</vt:lpstr>
      <vt:lpstr>Stock List</vt:lpstr>
      <vt:lpstr>STOCKHISTORY 1</vt:lpstr>
      <vt:lpstr>STOCKHISTORY 2</vt:lpstr>
      <vt:lpstr>STOCKHISTORY 3</vt:lpstr>
      <vt:lpstr>STOCKHISTORY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Murray</dc:creator>
  <cp:lastModifiedBy>Chandra Bhaskar</cp:lastModifiedBy>
  <dcterms:created xsi:type="dcterms:W3CDTF">2022-04-14T19:48:13Z</dcterms:created>
  <dcterms:modified xsi:type="dcterms:W3CDTF">2022-09-22T06:43:44Z</dcterms:modified>
</cp:coreProperties>
</file>