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albouy/Desktop/COG_publications/2019_neurips_vigil/results/"/>
    </mc:Choice>
  </mc:AlternateContent>
  <xr:revisionPtr revIDLastSave="0" documentId="8_{AE510F39-3077-2941-9468-631550C48A95}" xr6:coauthVersionLast="44" xr6:coauthVersionMax="44" xr10:uidLastSave="{00000000-0000-0000-0000-000000000000}"/>
  <bookViews>
    <workbookView xWindow="0" yWindow="460" windowWidth="28800" windowHeight="16540" activeTab="1" xr2:uid="{3D9B9DCB-639E-0F40-9945-E2955BC5874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3" i="1" l="1"/>
  <c r="T41" i="1"/>
  <c r="T42" i="1"/>
  <c r="U44" i="1"/>
  <c r="U41" i="1"/>
  <c r="S44" i="1"/>
  <c r="S43" i="1"/>
  <c r="S42" i="1"/>
  <c r="S41" i="1"/>
</calcChain>
</file>

<file path=xl/sharedStrings.xml><?xml version="1.0" encoding="utf-8"?>
<sst xmlns="http://schemas.openxmlformats.org/spreadsheetml/2006/main" count="232" uniqueCount="63">
  <si>
    <t xml:space="preserve">Trained on </t>
  </si>
  <si>
    <t>AndCompareColor</t>
  </si>
  <si>
    <t>AndSimpleCompareColor</t>
  </si>
  <si>
    <t>AndSimpleCompareShape</t>
  </si>
  <si>
    <t>CompareColor</t>
  </si>
  <si>
    <t>CompareShape</t>
  </si>
  <si>
    <t>Exist</t>
  </si>
  <si>
    <t>canonical</t>
  </si>
  <si>
    <t>AndCompareShape</t>
  </si>
  <si>
    <t>hard</t>
  </si>
  <si>
    <t>ExistColor</t>
  </si>
  <si>
    <t>ExistColorOf</t>
  </si>
  <si>
    <t>ExistColorSpace</t>
  </si>
  <si>
    <t>SimpleCompareShape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</si>
  <si>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</si>
  <si>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</si>
  <si>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</si>
  <si>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</si>
  <si>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</si>
  <si>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</si>
  <si>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</si>
  <si>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</si>
  <si>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</si>
  <si>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</si>
  <si>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</si>
  <si>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SimpleCompareColor</t>
  </si>
  <si>
    <t>Training Epochs</t>
  </si>
  <si>
    <t>Overall accuracy</t>
  </si>
  <si>
    <t xml:space="preserve">hard </t>
  </si>
  <si>
    <t xml:space="preserve">Tested on full test split </t>
  </si>
  <si>
    <t>reasoning steps</t>
  </si>
  <si>
    <t>na</t>
  </si>
  <si>
    <t>internal memory size (hidden state)</t>
  </si>
  <si>
    <t>external memory size (128-bit slots)</t>
  </si>
  <si>
    <t>Fine tuned</t>
  </si>
  <si>
    <t>tag Newton</t>
  </si>
  <si>
    <t xml:space="preserve">Model </t>
  </si>
  <si>
    <t>20190908_175905_d99ae34_from_d695381/test_20190909_200556_245600_hard</t>
  </si>
  <si>
    <t>20190908_175905_d99ae34_from_d695381/test_20190909_191428_245600</t>
  </si>
  <si>
    <t>tag Kepler</t>
  </si>
  <si>
    <t>6+1</t>
  </si>
  <si>
    <t>COG (Tensorflow + paper)</t>
  </si>
  <si>
    <t>20190909_191355_4f979fd_from_d99ae34_from_d695381/test_20190910_075900_123600</t>
  </si>
  <si>
    <t>20190909_191355_4f979fd_from_d99ae34_from_d695381/test_20190910_080019_123600_hard</t>
  </si>
  <si>
    <t>20190909_223931_fine_tuning_146a652_from_d99ae34_from_d695381/test_20190910_091145_25800_fine_tuning</t>
  </si>
  <si>
    <t>COG (PyTorch)</t>
  </si>
  <si>
    <t>SAMNET (v13)</t>
  </si>
  <si>
    <t>Igor</t>
  </si>
  <si>
    <t>Vincent</t>
  </si>
  <si>
    <t xml:space="preserve">Jayram </t>
  </si>
  <si>
    <t>running</t>
  </si>
  <si>
    <t xml:space="preserve">Vincent </t>
  </si>
  <si>
    <t>6+0.25</t>
  </si>
  <si>
    <t>AndCompare</t>
  </si>
  <si>
    <t>7+0.002</t>
  </si>
  <si>
    <t>ACC TOTAL</t>
  </si>
  <si>
    <t>SAMNet</t>
  </si>
  <si>
    <t>COG (Ours)</t>
  </si>
  <si>
    <t>COG (Paper)</t>
  </si>
  <si>
    <t>Canonical - N/A - Canonical</t>
  </si>
  <si>
    <t>Canonical - N/A - Hard</t>
  </si>
  <si>
    <t>Canonical - Hard - Hard</t>
  </si>
  <si>
    <t>Hard - N/A - 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</si>
</sst>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9"/>
      <color rgb="FFA9B7C6"/>
      <name val="Menlo"/>
      <family val="2"/>
    </font>
    <font>
      <sz val="12"/>
      <color theme="9" tint="-0.249977111117893"/>
      <name val="Calibri"/>
      <family val="2"/>
      <scheme val="minor"/>
    </font>
    <font>
      <sz val="12"/>
      <color theme="9"/>
      <name val="Calibri (Body)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0" fontId="0" fillId="0" borderId="0" xfId="0" applyNumberFormat="1" applyFont="1"/>
    <xf numFmtId="10" fontId="2" fillId="0" borderId="0" xfId="0" applyNumberFormat="1" applyFont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10" fontId="0" fillId="0" borderId="0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0" fontId="0" fillId="0" borderId="2" xfId="0" applyNumberFormat="1" applyBorder="1"/>
    <xf numFmtId="0" fontId="0" fillId="0" borderId="3" xfId="0" applyFont="1" applyBorder="1"/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0" xfId="0" applyNumberFormat="1" applyAlignment="1">
      <alignment horizontal="fill"/>
    </xf>
    <xf numFmtId="0" fontId="0" fillId="0" borderId="0" xfId="0" applyFont="1" applyAlignment="1">
      <alignment horizontal="fill"/>
    </xf>
    <xf numFmtId="0" fontId="0" fillId="0" borderId="0" xfId="0" applyFont="1" applyBorder="1" applyAlignment="1">
      <alignment horizontal="center"/>
    </xf>
    <xf numFmtId="164" fontId="2" fillId="0" borderId="0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Font="1"/>
    <xf numFmtId="164" fontId="0" fillId="0" borderId="2" xfId="0" applyNumberFormat="1" applyFont="1" applyBorder="1"/>
    <xf numFmtId="164" fontId="0" fillId="0" borderId="2" xfId="0" applyNumberFormat="1" applyBorder="1"/>
    <xf numFmtId="164" fontId="0" fillId="0" borderId="3" xfId="0" applyNumberFormat="1" applyFont="1" applyBorder="1"/>
    <xf numFmtId="164" fontId="0" fillId="0" borderId="0" xfId="0" applyNumberFormat="1"/>
    <xf numFmtId="0" fontId="0" fillId="0" borderId="4" xfId="0" applyFont="1" applyBorder="1" applyAlignment="1">
      <alignment horizontal="center"/>
    </xf>
    <xf numFmtId="10" fontId="2" fillId="0" borderId="1" xfId="0" applyNumberFormat="1" applyFont="1" applyBorder="1"/>
    <xf numFmtId="10" fontId="0" fillId="0" borderId="0" xfId="0" applyNumberFormat="1"/>
    <xf numFmtId="10" fontId="0" fillId="0" borderId="1" xfId="0" applyNumberFormat="1" applyBorder="1"/>
    <xf numFmtId="10" fontId="0" fillId="0" borderId="3" xfId="0" applyNumberFormat="1" applyBorder="1"/>
    <xf numFmtId="10" fontId="3" fillId="0" borderId="0" xfId="0" applyNumberFormat="1" applyFont="1"/>
    <xf numFmtId="10" fontId="0" fillId="0" borderId="0" xfId="0" applyNumberFormat="1" applyAlignment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0051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164C-AAB8-41356EFCC889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41-164C-AAB8-41356EFC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Sheet1!$P$15:$P$37</c:f>
              <c:numCache>
                <c:formatCode>0.0%</c:formatCode>
                <c:ptCount val="23"/>
                <c:pt idx="0">
                  <c:v>0.80625043230000004</c:v>
                </c:pt>
                <c:pt idx="1">
                  <c:v>0.80084048129999996</c:v>
                </c:pt>
                <c:pt idx="2">
                  <c:v>0.99428281460000001</c:v>
                </c:pt>
                <c:pt idx="3">
                  <c:v>0.99219719009999996</c:v>
                </c:pt>
                <c:pt idx="4">
                  <c:v>0.99653427920000004</c:v>
                </c:pt>
                <c:pt idx="5">
                  <c:v>0.99208289670000005</c:v>
                </c:pt>
                <c:pt idx="6">
                  <c:v>0.99847104890000005</c:v>
                </c:pt>
                <c:pt idx="7">
                  <c:v>0.99882303770000003</c:v>
                </c:pt>
                <c:pt idx="8">
                  <c:v>0.99831557859999998</c:v>
                </c:pt>
                <c:pt idx="9">
                  <c:v>0.90776715659999996</c:v>
                </c:pt>
                <c:pt idx="10">
                  <c:v>0.97976064770000004</c:v>
                </c:pt>
                <c:pt idx="11">
                  <c:v>0.97531038370000001</c:v>
                </c:pt>
                <c:pt idx="12">
                  <c:v>0.97492080250000002</c:v>
                </c:pt>
                <c:pt idx="13">
                  <c:v>0.99978000700000003</c:v>
                </c:pt>
                <c:pt idx="14">
                  <c:v>0.99240861270000003</c:v>
                </c:pt>
                <c:pt idx="15">
                  <c:v>0.90513366179999999</c:v>
                </c:pt>
                <c:pt idx="16">
                  <c:v>0.93313131999999999</c:v>
                </c:pt>
                <c:pt idx="17">
                  <c:v>0.99980693229999995</c:v>
                </c:pt>
                <c:pt idx="18">
                  <c:v>0.95388314500000004</c:v>
                </c:pt>
                <c:pt idx="19">
                  <c:v>0.9992844568</c:v>
                </c:pt>
                <c:pt idx="20">
                  <c:v>0.94336381000000002</c:v>
                </c:pt>
                <c:pt idx="21">
                  <c:v>0.9988642043</c:v>
                </c:pt>
                <c:pt idx="22">
                  <c:v>0.99874093990000001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E-744E-B642-155FD0C3C8AF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Sheet1!$W$15:$W$37</c:f>
              <c:numCache>
                <c:formatCode>0.00%</c:formatCode>
                <c:ptCount val="23"/>
                <c:pt idx="0">
                  <c:v>0.51400000000000001</c:v>
                </c:pt>
                <c:pt idx="1">
                  <c:v>0.50700000000000001</c:v>
                </c:pt>
                <c:pt idx="2">
                  <c:v>0.78200000000000003</c:v>
                </c:pt>
                <c:pt idx="3">
                  <c:v>0.77900000000000003</c:v>
                </c:pt>
                <c:pt idx="4">
                  <c:v>0.501</c:v>
                </c:pt>
                <c:pt idx="5">
                  <c:v>0.505</c:v>
                </c:pt>
                <c:pt idx="6">
                  <c:v>0.99299999999999999</c:v>
                </c:pt>
                <c:pt idx="7">
                  <c:v>0.89800000000000002</c:v>
                </c:pt>
                <c:pt idx="8">
                  <c:v>0.73099999999999998</c:v>
                </c:pt>
                <c:pt idx="9">
                  <c:v>0.89200000000000002</c:v>
                </c:pt>
                <c:pt idx="10">
                  <c:v>0.504</c:v>
                </c:pt>
                <c:pt idx="11">
                  <c:v>0.60199999999999998</c:v>
                </c:pt>
                <c:pt idx="12">
                  <c:v>0.503</c:v>
                </c:pt>
                <c:pt idx="13">
                  <c:v>0.92500000000000004</c:v>
                </c:pt>
                <c:pt idx="14">
                  <c:v>0.72699999999999998</c:v>
                </c:pt>
                <c:pt idx="15">
                  <c:v>0.89800000000000002</c:v>
                </c:pt>
                <c:pt idx="16">
                  <c:v>0.92800000000000005</c:v>
                </c:pt>
                <c:pt idx="17">
                  <c:v>0.97899999999999998</c:v>
                </c:pt>
                <c:pt idx="18">
                  <c:v>0.92300000000000004</c:v>
                </c:pt>
                <c:pt idx="19">
                  <c:v>0.97099999999999997</c:v>
                </c:pt>
                <c:pt idx="20">
                  <c:v>0.90300000000000002</c:v>
                </c:pt>
                <c:pt idx="21">
                  <c:v>0.99299999999999999</c:v>
                </c:pt>
                <c:pt idx="22">
                  <c:v>0.99299999999999999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E-744E-B642-155FD0C3C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Sheet1!$R$41:$R$44</c:f>
              <c:strCache>
                <c:ptCount val="4"/>
                <c:pt idx="0">
                  <c:v>Canonical - N/A - Canonical</c:v>
                </c:pt>
                <c:pt idx="1">
                  <c:v>Canonical - N/A - Hard</c:v>
                </c:pt>
                <c:pt idx="2">
                  <c:v>Canonical - Hard - Hard</c:v>
                </c:pt>
                <c:pt idx="3">
                  <c:v>Hard - N/A - Hard</c:v>
                </c:pt>
              </c:strCache>
            </c:strRef>
          </c:cat>
          <c:val>
            <c:numRef>
              <c:f>Sheet1!$S$41:$S$44</c:f>
              <c:numCache>
                <c:formatCode>0.0%</c:formatCode>
                <c:ptCount val="4"/>
                <c:pt idx="0">
                  <c:v>0.97991424800000004</c:v>
                </c:pt>
                <c:pt idx="1">
                  <c:v>0.91630190609999995</c:v>
                </c:pt>
                <c:pt idx="2">
                  <c:v>0.96685707570000001</c:v>
                </c:pt>
                <c:pt idx="3">
                  <c:v>0.96124106649999996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F-0047-AFEE-0F86259CAF4E}"/>
            </c:ext>
          </c:extLst>
        </c:ser>
        <c:ser>
          <c:idx val="1"/>
          <c:order val="1"/>
          <c:tx>
            <c:v>COG (Ours)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Sheet1!$R$41:$R$44</c:f>
              <c:strCache>
                <c:ptCount val="4"/>
                <c:pt idx="0">
                  <c:v>Canonical - N/A - Canonical</c:v>
                </c:pt>
                <c:pt idx="1">
                  <c:v>Canonical - N/A - Hard</c:v>
                </c:pt>
                <c:pt idx="2">
                  <c:v>Canonical - Hard - Hard</c:v>
                </c:pt>
                <c:pt idx="3">
                  <c:v>Hard - N/A - Hard</c:v>
                </c:pt>
              </c:strCache>
            </c:strRef>
          </c:cat>
          <c:val>
            <c:numRef>
              <c:f>Sheet1!$T$41:$T$44</c:f>
              <c:numCache>
                <c:formatCode>0.00%</c:formatCode>
                <c:ptCount val="4"/>
                <c:pt idx="0">
                  <c:v>0.96699999999999997</c:v>
                </c:pt>
                <c:pt idx="1">
                  <c:v>0.65900000000000003</c:v>
                </c:pt>
                <c:pt idx="2">
                  <c:v>0.78100000000000003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F-0047-AFEE-0F86259CAF4E}"/>
            </c:ext>
          </c:extLst>
        </c:ser>
        <c:ser>
          <c:idx val="2"/>
          <c:order val="2"/>
          <c:tx>
            <c:v>COG (Paper)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Sheet1!$R$41:$R$44</c:f>
              <c:strCache>
                <c:ptCount val="4"/>
                <c:pt idx="0">
                  <c:v>Canonical - N/A - Canonical</c:v>
                </c:pt>
                <c:pt idx="1">
                  <c:v>Canonical - N/A - Hard</c:v>
                </c:pt>
                <c:pt idx="2">
                  <c:v>Canonical - Hard - Hard</c:v>
                </c:pt>
                <c:pt idx="3">
                  <c:v>Hard - N/A - Hard</c:v>
                </c:pt>
              </c:strCache>
            </c:strRef>
          </c:cat>
          <c:val>
            <c:numRef>
              <c:f>Sheet1!$U$41:$U$44</c:f>
              <c:numCache>
                <c:formatCode>General</c:formatCode>
                <c:ptCount val="4"/>
                <c:pt idx="0" formatCode="0.0%">
                  <c:v>0.97599999999999998</c:v>
                </c:pt>
                <c:pt idx="3" formatCode="0.00%">
                  <c:v>0.80100000000000005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F-0047-AFEE-0F86259C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4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SAMNet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Sheet1!$A$15:$A$37</c:f>
              <c:strCache>
                <c:ptCount val="23"/>
                <c:pt idx="0">
                  <c:v>AndCompareColor</c:v>
                </c:pt>
                <c:pt idx="1">
                  <c:v>AndCompareShape</c:v>
                </c:pt>
                <c:pt idx="2">
                  <c:v>AndSimpleCompareColor</c:v>
                </c:pt>
                <c:pt idx="3">
                  <c:v>AndSimpleCompareShape</c:v>
                </c:pt>
                <c:pt idx="4">
                  <c:v>CompareColor</c:v>
                </c:pt>
                <c:pt idx="5">
                  <c:v>CompareShape</c:v>
                </c:pt>
                <c:pt idx="6">
                  <c:v>Exist</c:v>
                </c:pt>
                <c:pt idx="7">
                  <c:v>ExistColor</c:v>
                </c:pt>
                <c:pt idx="8">
                  <c:v>ExistColorOf</c:v>
                </c:pt>
                <c:pt idx="9">
                  <c:v>ExistColorSpace</c:v>
                </c:pt>
                <c:pt idx="10">
                  <c:v>ExistLastColorSameShape</c:v>
                </c:pt>
                <c:pt idx="11">
                  <c:v>ExistLastObjectSameObject</c:v>
                </c:pt>
                <c:pt idx="12">
                  <c:v>ExistLastShapeSameColor</c:v>
                </c:pt>
                <c:pt idx="13">
                  <c:v>ExistShape</c:v>
                </c:pt>
                <c:pt idx="14">
                  <c:v>ExistShapeOf</c:v>
                </c:pt>
                <c:pt idx="15">
                  <c:v>ExistShapeSpace</c:v>
                </c:pt>
                <c:pt idx="16">
                  <c:v>ExistSpace</c:v>
                </c:pt>
                <c:pt idx="17">
                  <c:v>GetColor</c:v>
                </c:pt>
                <c:pt idx="18">
                  <c:v>GetColorSpace</c:v>
                </c:pt>
                <c:pt idx="19">
                  <c:v>GetShape</c:v>
                </c:pt>
                <c:pt idx="20">
                  <c:v>GetShapeSpace</c:v>
                </c:pt>
                <c:pt idx="21">
                  <c:v>SimpleCompareShape</c:v>
                </c:pt>
                <c:pt idx="22">
                  <c:v>SimpleCompareColor</c:v>
                </c:pt>
              </c:strCache>
            </c:strRef>
          </c:cat>
          <c:val>
            <c:numRef>
              <c:f>Sheet1!$D$15:$D$37</c:f>
              <c:numCache>
                <c:formatCode>0.0%</c:formatCode>
                <c:ptCount val="23"/>
                <c:pt idx="0">
                  <c:v>0.93489399939999995</c:v>
                </c:pt>
                <c:pt idx="1">
                  <c:v>0.93200639259999996</c:v>
                </c:pt>
                <c:pt idx="2">
                  <c:v>0.99196963739999999</c:v>
                </c:pt>
                <c:pt idx="3">
                  <c:v>0.99248780709999995</c:v>
                </c:pt>
                <c:pt idx="4">
                  <c:v>0.98118233160000001</c:v>
                </c:pt>
                <c:pt idx="5">
                  <c:v>0.9804640107</c:v>
                </c:pt>
                <c:pt idx="6">
                  <c:v>0.99971400919999998</c:v>
                </c:pt>
                <c:pt idx="7">
                  <c:v>0.99975800770000001</c:v>
                </c:pt>
                <c:pt idx="8">
                  <c:v>0.99945901449999996</c:v>
                </c:pt>
                <c:pt idx="9">
                  <c:v>0.94067396640000001</c:v>
                </c:pt>
                <c:pt idx="10">
                  <c:v>0.9945441746</c:v>
                </c:pt>
                <c:pt idx="11">
                  <c:v>0.97268610249999998</c:v>
                </c:pt>
                <c:pt idx="12">
                  <c:v>0.98160858849999999</c:v>
                </c:pt>
                <c:pt idx="13">
                  <c:v>1</c:v>
                </c:pt>
                <c:pt idx="14">
                  <c:v>0.99402324819999999</c:v>
                </c:pt>
                <c:pt idx="15">
                  <c:v>0.93500411809999995</c:v>
                </c:pt>
                <c:pt idx="16">
                  <c:v>0.95311949240000005</c:v>
                </c:pt>
                <c:pt idx="17">
                  <c:v>0.99988277219999999</c:v>
                </c:pt>
                <c:pt idx="18">
                  <c:v>0.97992283869999997</c:v>
                </c:pt>
                <c:pt idx="19">
                  <c:v>0.99990595540000005</c:v>
                </c:pt>
                <c:pt idx="20">
                  <c:v>0.97484548670000004</c:v>
                </c:pt>
                <c:pt idx="21">
                  <c:v>0.99938934170000004</c:v>
                </c:pt>
                <c:pt idx="22">
                  <c:v>0.99981246629999998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F-2442-9D7D-975FE97B6C6B}"/>
            </c:ext>
          </c:extLst>
        </c:ser>
        <c:ser>
          <c:idx val="1"/>
          <c:order val="1"/>
          <c:tx>
            <c:v>COG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Sheet1!$T$15:$T$37</c:f>
              <c:numCache>
                <c:formatCode>0.0%</c:formatCode>
                <c:ptCount val="23"/>
                <c:pt idx="0">
                  <c:v>0.81871342659000002</c:v>
                </c:pt>
                <c:pt idx="1">
                  <c:v>0.79989439249000005</c:v>
                </c:pt>
                <c:pt idx="2">
                  <c:v>0.99659228324899995</c:v>
                </c:pt>
                <c:pt idx="3">
                  <c:v>1</c:v>
                </c:pt>
                <c:pt idx="4">
                  <c:v>0.99206250906000004</c:v>
                </c:pt>
                <c:pt idx="5">
                  <c:v>0.99404764175399996</c:v>
                </c:pt>
                <c:pt idx="6">
                  <c:v>1</c:v>
                </c:pt>
                <c:pt idx="7">
                  <c:v>0.98958331346499995</c:v>
                </c:pt>
                <c:pt idx="8">
                  <c:v>0.99691176414500005</c:v>
                </c:pt>
                <c:pt idx="9">
                  <c:v>0.98882681131399996</c:v>
                </c:pt>
                <c:pt idx="10">
                  <c:v>1</c:v>
                </c:pt>
                <c:pt idx="11">
                  <c:v>0.98016309738200003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0.98378378152799995</c:v>
                </c:pt>
                <c:pt idx="16">
                  <c:v>0.98863637447399999</c:v>
                </c:pt>
                <c:pt idx="17">
                  <c:v>1</c:v>
                </c:pt>
                <c:pt idx="18">
                  <c:v>0.98170733451799996</c:v>
                </c:pt>
                <c:pt idx="19">
                  <c:v>1</c:v>
                </c:pt>
                <c:pt idx="20">
                  <c:v>0.98113209009199998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F-2442-9D7D-975FE97B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113063551"/>
        <c:axId val="1238457167"/>
      </c:barChart>
      <c:catAx>
        <c:axId val="1113063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38457167"/>
        <c:crosses val="autoZero"/>
        <c:auto val="0"/>
        <c:lblAlgn val="ctr"/>
        <c:lblOffset val="100"/>
        <c:noMultiLvlLbl val="0"/>
      </c:catAx>
      <c:valAx>
        <c:axId val="123845716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0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548408</xdr:colOff>
      <xdr:row>42</xdr:row>
      <xdr:rowOff>25400</xdr:rowOff>
    </xdr:from>
    <xdr:to>
      <xdr:col>15</xdr:col>
      <xdr:colOff>0</xdr:colOff>
      <xdr:row>55</xdr:row>
      <xdr:rowOff>66963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D0B8D-A143-A849-AEF4-4F107AEA7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115455</xdr:colOff>
      <xdr:row>67</xdr:row>
      <xdr:rowOff>103910</xdr:rowOff>
    </xdr:from>
    <xdr:to>
      <xdr:col>14</xdr:col>
      <xdr:colOff>415635</xdr:colOff>
      <xdr:row>80</xdr:row>
      <xdr:rowOff>145474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1E94B8-6E20-454A-8BD2-65194604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461820</xdr:colOff>
      <xdr:row>39</xdr:row>
      <xdr:rowOff>11546</xdr:rowOff>
    </xdr:from>
    <xdr:to>
      <xdr:col>28</xdr:col>
      <xdr:colOff>646546</xdr:colOff>
      <xdr:row>52</xdr:row>
      <xdr:rowOff>184728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F4725A-29E7-9B44-B2B7-6B1AE174A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103911</xdr:colOff>
      <xdr:row>60</xdr:row>
      <xdr:rowOff>80831</xdr:rowOff>
    </xdr:from>
    <xdr:to>
      <xdr:col>14</xdr:col>
      <xdr:colOff>386775</xdr:colOff>
      <xdr:row>67</xdr:row>
      <xdr:rowOff>57726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F94902-D0C0-574F-8286-19406643EC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154AD-0BD1-564D-92DF-2CFA3C595326}">
  <dimension ref="A1:AD60"/>
  <sheetViews>
    <sheetView workbookViewId="0">
      <selection activeCell="G2" sqref="G1:G1048576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24" max="27" width="0" hidden="1" customWidth="1"/>
    <col min="30" max="30" width="13.5" bestFit="1" customWidth="1"/>
  </cols>
  <sheetData>
    <row r="1" spans="1:30">
      <c r="A1" s="60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57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60" t="s">
        <v>0</v>
      </c>
      <c r="C2" s="57"/>
      <c r="D2" s="57" t="s">
        <v>7</v>
      </c>
      <c r="F2" s="48"/>
      <c r="G2" s="48" t="s">
        <v>7</v>
      </c>
      <c r="H2" s="48"/>
      <c r="I2" s="48" t="s">
        <v>7</v>
      </c>
      <c r="J2" s="48"/>
      <c r="K2" s="61" t="s">
        <v>7</v>
      </c>
      <c r="L2" s="61"/>
      <c r="M2" s="57"/>
      <c r="N2" s="61" t="s">
        <v>9</v>
      </c>
      <c r="O2" s="61"/>
      <c r="P2" s="61"/>
      <c r="Q2" s="62"/>
      <c r="R2" s="57"/>
      <c r="S2" s="3" t="s">
        <v>7</v>
      </c>
      <c r="T2" s="57" t="s">
        <v>7</v>
      </c>
      <c r="U2" s="57" t="s">
        <v>7</v>
      </c>
      <c r="V2" s="57" t="s">
        <v>7</v>
      </c>
      <c r="W2" s="58" t="s">
        <v>28</v>
      </c>
      <c r="X2" s="3"/>
      <c r="Y2" s="57" t="s">
        <v>7</v>
      </c>
      <c r="Z2" s="57" t="s">
        <v>7</v>
      </c>
      <c r="AA2" s="58" t="s">
        <v>28</v>
      </c>
      <c r="AB2" s="2"/>
    </row>
    <row r="3" spans="1:30">
      <c r="A3" s="60" t="s">
        <v>34</v>
      </c>
      <c r="C3" s="57"/>
      <c r="D3" s="57" t="s">
        <v>31</v>
      </c>
      <c r="F3" s="48"/>
      <c r="G3" s="48" t="s">
        <v>31</v>
      </c>
      <c r="H3" s="48"/>
      <c r="I3" s="48" t="s">
        <v>53</v>
      </c>
      <c r="J3" s="48"/>
      <c r="K3" s="61" t="s">
        <v>9</v>
      </c>
      <c r="L3" s="61"/>
      <c r="M3" s="57"/>
      <c r="N3" s="61" t="s">
        <v>31</v>
      </c>
      <c r="O3" s="61"/>
      <c r="P3" s="61"/>
      <c r="Q3" s="62"/>
      <c r="R3" s="57"/>
      <c r="S3" s="3" t="s">
        <v>31</v>
      </c>
      <c r="T3" s="57" t="s">
        <v>31</v>
      </c>
      <c r="U3" s="57" t="s">
        <v>31</v>
      </c>
      <c r="V3" s="57" t="s">
        <v>9</v>
      </c>
      <c r="W3" s="58" t="s">
        <v>31</v>
      </c>
      <c r="X3" s="3"/>
      <c r="Y3" s="57" t="s">
        <v>31</v>
      </c>
      <c r="Z3" s="57" t="s">
        <v>31</v>
      </c>
      <c r="AA3" s="58" t="s">
        <v>31</v>
      </c>
      <c r="AB3" s="2"/>
    </row>
    <row r="4" spans="1:30">
      <c r="A4" s="60" t="s">
        <v>29</v>
      </c>
      <c r="C4" s="57"/>
      <c r="D4" s="57" t="s">
        <v>7</v>
      </c>
      <c r="F4" s="48"/>
      <c r="G4" s="48" t="s">
        <v>9</v>
      </c>
      <c r="H4" s="48"/>
      <c r="I4" s="48" t="s">
        <v>9</v>
      </c>
      <c r="J4" s="48"/>
      <c r="K4" s="61" t="s">
        <v>9</v>
      </c>
      <c r="L4" s="61"/>
      <c r="M4" s="57"/>
      <c r="N4" s="61" t="s">
        <v>9</v>
      </c>
      <c r="O4" s="61"/>
      <c r="P4" s="61"/>
      <c r="Q4" s="62"/>
      <c r="R4" s="57"/>
      <c r="S4" s="3" t="s">
        <v>7</v>
      </c>
      <c r="T4" s="57" t="s">
        <v>7</v>
      </c>
      <c r="U4" s="57" t="s">
        <v>9</v>
      </c>
      <c r="V4" s="57" t="s">
        <v>9</v>
      </c>
      <c r="W4" s="58" t="s">
        <v>28</v>
      </c>
      <c r="X4" s="3"/>
      <c r="Y4" s="57" t="s">
        <v>7</v>
      </c>
      <c r="Z4" s="57" t="s">
        <v>9</v>
      </c>
      <c r="AA4" s="58" t="s">
        <v>28</v>
      </c>
      <c r="AB4" s="2"/>
    </row>
    <row r="5" spans="1:30">
      <c r="A5" s="60"/>
      <c r="C5" s="8"/>
      <c r="D5" s="8"/>
      <c r="F5" s="59"/>
      <c r="G5" s="59"/>
      <c r="H5" s="59"/>
      <c r="I5" s="59"/>
      <c r="J5" s="59"/>
      <c r="K5" s="59"/>
      <c r="L5" s="59"/>
      <c r="M5" s="59"/>
      <c r="N5" s="63"/>
      <c r="O5" s="63"/>
      <c r="P5" s="63"/>
      <c r="Q5" s="64"/>
      <c r="R5" s="59"/>
      <c r="S5" s="2"/>
      <c r="T5" s="59"/>
      <c r="U5" s="59"/>
      <c r="V5" s="59"/>
      <c r="W5" s="60"/>
      <c r="X5" s="2"/>
      <c r="Y5" s="59"/>
      <c r="Z5" s="59"/>
      <c r="AA5" s="60"/>
      <c r="AB5" s="2"/>
    </row>
    <row r="6" spans="1:30">
      <c r="A6" s="60" t="s">
        <v>30</v>
      </c>
      <c r="C6" s="47"/>
      <c r="D6" s="47">
        <v>8</v>
      </c>
      <c r="F6" s="57"/>
      <c r="G6" s="57">
        <v>8</v>
      </c>
      <c r="H6" s="57"/>
      <c r="I6" s="57">
        <v>8</v>
      </c>
      <c r="J6" s="57"/>
      <c r="K6" s="61">
        <v>8</v>
      </c>
      <c r="L6" s="61"/>
      <c r="M6" s="57"/>
      <c r="N6" s="61">
        <v>8</v>
      </c>
      <c r="O6" s="61"/>
      <c r="P6" s="61"/>
      <c r="Q6" s="62"/>
      <c r="R6" s="57"/>
      <c r="S6" s="3">
        <v>5</v>
      </c>
      <c r="T6" s="57">
        <v>5</v>
      </c>
      <c r="U6" s="57">
        <v>5</v>
      </c>
      <c r="V6" s="57">
        <v>5</v>
      </c>
      <c r="W6" s="58">
        <v>6</v>
      </c>
      <c r="X6" s="3"/>
      <c r="Y6" s="57">
        <v>12</v>
      </c>
      <c r="Z6" s="57">
        <v>12</v>
      </c>
      <c r="AA6" s="58">
        <v>12</v>
      </c>
      <c r="AB6" s="2"/>
    </row>
    <row r="7" spans="1:30">
      <c r="A7" s="60" t="s">
        <v>32</v>
      </c>
      <c r="C7" s="47"/>
      <c r="D7" s="47">
        <v>128</v>
      </c>
      <c r="F7" s="57"/>
      <c r="G7" s="57">
        <v>128</v>
      </c>
      <c r="H7" s="57"/>
      <c r="I7" s="57">
        <v>128</v>
      </c>
      <c r="J7" s="57"/>
      <c r="K7" s="61">
        <v>128</v>
      </c>
      <c r="L7" s="61"/>
      <c r="M7" s="57"/>
      <c r="N7" s="61">
        <v>128</v>
      </c>
      <c r="O7" s="61"/>
      <c r="P7" s="61"/>
      <c r="Q7" s="62"/>
      <c r="R7" s="57"/>
      <c r="S7" s="3">
        <v>128</v>
      </c>
      <c r="T7" s="57">
        <v>128</v>
      </c>
      <c r="U7" s="57">
        <v>128</v>
      </c>
      <c r="V7" s="57">
        <v>128</v>
      </c>
      <c r="W7" s="58">
        <v>128</v>
      </c>
      <c r="X7" s="3"/>
      <c r="Y7" s="57">
        <v>128</v>
      </c>
      <c r="Z7" s="57">
        <v>128</v>
      </c>
      <c r="AA7" s="58">
        <v>128</v>
      </c>
      <c r="AB7" s="2"/>
    </row>
    <row r="8" spans="1:30">
      <c r="A8" s="60" t="s">
        <v>33</v>
      </c>
      <c r="C8" s="47"/>
      <c r="D8" s="47">
        <v>8</v>
      </c>
      <c r="F8" s="57"/>
      <c r="G8" s="57">
        <v>8</v>
      </c>
      <c r="H8" s="57"/>
      <c r="I8" s="57">
        <v>8</v>
      </c>
      <c r="J8" s="57"/>
      <c r="K8" s="61">
        <v>8</v>
      </c>
      <c r="L8" s="61"/>
      <c r="M8" s="57"/>
      <c r="N8" s="61">
        <v>8</v>
      </c>
      <c r="O8" s="61"/>
      <c r="P8" s="61"/>
      <c r="Q8" s="62"/>
      <c r="R8" s="57"/>
      <c r="S8" s="3" t="s">
        <v>31</v>
      </c>
      <c r="T8" s="57" t="s">
        <v>31</v>
      </c>
      <c r="U8" s="57" t="s">
        <v>31</v>
      </c>
      <c r="V8" s="57" t="s">
        <v>31</v>
      </c>
      <c r="W8" s="58" t="s">
        <v>31</v>
      </c>
      <c r="X8" s="3"/>
      <c r="Y8" s="57" t="s">
        <v>31</v>
      </c>
      <c r="Z8" s="57" t="s">
        <v>31</v>
      </c>
      <c r="AA8" s="58" t="s">
        <v>31</v>
      </c>
      <c r="AB8" s="2"/>
    </row>
    <row r="9" spans="1:30">
      <c r="A9" s="16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54</v>
      </c>
      <c r="J10" s="17"/>
      <c r="K10" s="17" t="s">
        <v>52</v>
      </c>
      <c r="L10" s="17" t="s">
        <v>40</v>
      </c>
      <c r="M10" s="17"/>
      <c r="N10" s="17">
        <v>1</v>
      </c>
      <c r="O10" s="17">
        <v>2</v>
      </c>
      <c r="P10" s="19">
        <v>3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60"/>
      <c r="B11" s="47"/>
      <c r="C11" s="57"/>
      <c r="D11" s="47"/>
      <c r="E11" s="57"/>
      <c r="F11" s="57"/>
      <c r="G11" s="57"/>
      <c r="H11" s="57"/>
      <c r="I11" s="57"/>
      <c r="J11" s="57"/>
      <c r="K11" s="57"/>
      <c r="L11" s="57"/>
      <c r="M11" s="57"/>
      <c r="N11" s="56"/>
      <c r="O11" s="56"/>
      <c r="P11" s="38"/>
      <c r="Q11" s="38"/>
      <c r="R11" s="57"/>
      <c r="S11" s="57"/>
      <c r="T11" s="57"/>
      <c r="U11" s="57"/>
      <c r="V11" s="57"/>
      <c r="W11" s="58"/>
      <c r="X11" s="57"/>
      <c r="Y11" s="57"/>
      <c r="Z11" s="57"/>
      <c r="AA11" s="58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/>
      <c r="K12" s="52" t="s">
        <v>49</v>
      </c>
      <c r="L12" s="52" t="s">
        <v>49</v>
      </c>
      <c r="M12" s="52"/>
      <c r="N12" s="52" t="s">
        <v>49</v>
      </c>
      <c r="O12" s="52" t="s">
        <v>49</v>
      </c>
      <c r="P12" s="50" t="s">
        <v>49</v>
      </c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60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0.97876262660000002</v>
      </c>
      <c r="J13" s="28"/>
      <c r="K13" s="28">
        <v>0.96466505530000002</v>
      </c>
      <c r="L13" s="28">
        <v>0.96685707570000001</v>
      </c>
      <c r="M13" s="28"/>
      <c r="N13" s="28">
        <v>0.91910892720000004</v>
      </c>
      <c r="O13" s="28">
        <v>0.93677127360000001</v>
      </c>
      <c r="P13" s="29">
        <v>0.94932776689999998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 t="s">
        <v>50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60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60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0.94429199350000004</v>
      </c>
      <c r="J15" s="31"/>
      <c r="K15" s="31">
        <v>0.8917183501</v>
      </c>
      <c r="L15" s="31">
        <v>0.9073040832</v>
      </c>
      <c r="M15" s="31"/>
      <c r="N15" s="31">
        <v>0.7920595762</v>
      </c>
      <c r="O15" s="31">
        <v>0.80361054109999996</v>
      </c>
      <c r="P15" s="32">
        <v>0.79835381459999999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40"/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60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0.94309651800000005</v>
      </c>
      <c r="J16" s="31"/>
      <c r="K16" s="31">
        <v>0.89741523229999998</v>
      </c>
      <c r="L16" s="31">
        <v>0.90706349659999996</v>
      </c>
      <c r="M16" s="31"/>
      <c r="N16" s="31">
        <v>0.67891313109999996</v>
      </c>
      <c r="O16" s="31">
        <v>0.77518853259999998</v>
      </c>
      <c r="P16" s="32">
        <v>0.79886016920000003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40"/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60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0.98481868039999998</v>
      </c>
      <c r="J17" s="31"/>
      <c r="K17" s="31">
        <v>0.97558637800000003</v>
      </c>
      <c r="L17" s="31">
        <v>0.97787550739999995</v>
      </c>
      <c r="M17" s="31"/>
      <c r="N17" s="31">
        <v>0.97214704559999998</v>
      </c>
      <c r="O17" s="31">
        <v>0.9852165088</v>
      </c>
      <c r="P17" s="32">
        <v>0.99042625169999998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40"/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60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0.98541478859999998</v>
      </c>
      <c r="J18" s="31"/>
      <c r="K18" s="31">
        <v>0.97565568410000003</v>
      </c>
      <c r="L18" s="31">
        <v>0.97425749269999995</v>
      </c>
      <c r="M18" s="31"/>
      <c r="N18" s="31">
        <v>0.9743702501</v>
      </c>
      <c r="O18" s="31">
        <v>0.98129355250000005</v>
      </c>
      <c r="P18" s="32">
        <v>0.98670590619999998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40"/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60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0.98014649669999998</v>
      </c>
      <c r="J19" s="31"/>
      <c r="K19" s="31">
        <v>0.95872535910000001</v>
      </c>
      <c r="L19" s="31">
        <v>0.96657556550000001</v>
      </c>
      <c r="M19" s="31"/>
      <c r="N19" s="31">
        <v>0.97719369659999999</v>
      </c>
      <c r="O19" s="31">
        <v>0.99451067049999997</v>
      </c>
      <c r="P19" s="32">
        <v>0.99613886139999996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40"/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60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0.9791517072</v>
      </c>
      <c r="J20" s="31"/>
      <c r="K20" s="31">
        <v>0.95851670739999995</v>
      </c>
      <c r="L20" s="31">
        <v>0.96128769359999999</v>
      </c>
      <c r="M20" s="31"/>
      <c r="N20" s="31">
        <v>0.7921876819</v>
      </c>
      <c r="O20" s="31">
        <v>0.97764582609999995</v>
      </c>
      <c r="P20" s="32">
        <v>0.98934683899999998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40"/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60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0.99975800770000001</v>
      </c>
      <c r="J21" s="31"/>
      <c r="K21" s="31">
        <v>0.99830605419999996</v>
      </c>
      <c r="L21" s="31">
        <v>0.99837205210000002</v>
      </c>
      <c r="M21" s="31"/>
      <c r="N21" s="31">
        <v>0.99789906719999999</v>
      </c>
      <c r="O21" s="31">
        <v>0.99826205560000003</v>
      </c>
      <c r="P21" s="32">
        <v>0.99837205210000002</v>
      </c>
      <c r="Q21" s="32"/>
      <c r="R21" s="31"/>
      <c r="S21" s="44">
        <v>0.999</v>
      </c>
      <c r="T21" s="37">
        <v>1</v>
      </c>
      <c r="U21" s="40">
        <v>0.63500000000000001</v>
      </c>
      <c r="V21" s="40"/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60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0.99975800770000001</v>
      </c>
      <c r="J22" s="31"/>
      <c r="K22" s="31">
        <v>0.99870204149999997</v>
      </c>
      <c r="L22" s="31">
        <v>0.99877903909999999</v>
      </c>
      <c r="M22" s="31"/>
      <c r="N22" s="31">
        <v>0.99850404790000002</v>
      </c>
      <c r="O22" s="31">
        <v>0.99840505099999999</v>
      </c>
      <c r="P22" s="32">
        <v>0.99876803940000003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40"/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60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0.99894154999999996</v>
      </c>
      <c r="J23" s="31"/>
      <c r="K23" s="31">
        <v>0.99702950010000002</v>
      </c>
      <c r="L23" s="31">
        <v>0.99691568789999996</v>
      </c>
      <c r="M23" s="31"/>
      <c r="N23" s="31">
        <v>0.99479877989999999</v>
      </c>
      <c r="O23" s="31">
        <v>0.99683601929999999</v>
      </c>
      <c r="P23" s="32">
        <v>0.99747336789999996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40"/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60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0.93670945819999996</v>
      </c>
      <c r="J24" s="31"/>
      <c r="K24" s="31">
        <v>0.91043957929999997</v>
      </c>
      <c r="L24" s="31">
        <v>0.91362592939999998</v>
      </c>
      <c r="M24" s="31"/>
      <c r="N24" s="31">
        <v>0.74852959649999995</v>
      </c>
      <c r="O24" s="31">
        <v>0.75075661540000005</v>
      </c>
      <c r="P24" s="32">
        <v>0.83035826450000005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40"/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60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0.98996832099999998</v>
      </c>
      <c r="J25" s="31"/>
      <c r="K25" s="31">
        <v>0.99428018299999998</v>
      </c>
      <c r="L25" s="31">
        <v>0.99401619149999998</v>
      </c>
      <c r="M25" s="31"/>
      <c r="N25" s="31">
        <v>0.92828229500000004</v>
      </c>
      <c r="O25" s="31">
        <v>0.96550510379999999</v>
      </c>
      <c r="P25" s="32">
        <v>0.97368884200000005</v>
      </c>
      <c r="Q25" s="32"/>
      <c r="R25" s="31"/>
      <c r="S25" s="40">
        <v>0.95599999999999996</v>
      </c>
      <c r="T25" s="37">
        <v>1</v>
      </c>
      <c r="U25" s="40">
        <v>0.65</v>
      </c>
      <c r="V25" s="40"/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60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0.96518539479999998</v>
      </c>
      <c r="J26" s="31"/>
      <c r="K26" s="31">
        <v>0.97679176069999996</v>
      </c>
      <c r="L26" s="31">
        <v>0.97770880360000001</v>
      </c>
      <c r="M26" s="31"/>
      <c r="N26" s="31">
        <v>0.91633747180000003</v>
      </c>
      <c r="O26" s="31">
        <v>0.94977426639999996</v>
      </c>
      <c r="P26" s="32">
        <v>0.97220654630000003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40"/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60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0.97483280539999995</v>
      </c>
      <c r="J27" s="31"/>
      <c r="K27" s="31">
        <v>0.98794438579999999</v>
      </c>
      <c r="L27" s="31">
        <v>0.98944033789999997</v>
      </c>
      <c r="M27" s="31"/>
      <c r="N27" s="31">
        <v>0.93347412880000002</v>
      </c>
      <c r="O27" s="31">
        <v>0.9519535375</v>
      </c>
      <c r="P27" s="32">
        <v>0.96550510379999999</v>
      </c>
      <c r="Q27" s="32"/>
      <c r="R27" s="31"/>
      <c r="S27" s="40">
        <v>0.96899999999999997</v>
      </c>
      <c r="T27" s="37">
        <v>1</v>
      </c>
      <c r="U27" s="40">
        <v>0.878</v>
      </c>
      <c r="V27" s="40"/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60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1</v>
      </c>
      <c r="J28" s="31"/>
      <c r="K28" s="31">
        <v>0.9996810102</v>
      </c>
      <c r="L28" s="31">
        <v>0.99975800770000001</v>
      </c>
      <c r="M28" s="31"/>
      <c r="N28" s="31">
        <v>0.99947201689999998</v>
      </c>
      <c r="O28" s="31">
        <v>0.99954901439999999</v>
      </c>
      <c r="P28" s="32">
        <v>0.99972500880000004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40"/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60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0.99470563320000005</v>
      </c>
      <c r="J29" s="31"/>
      <c r="K29" s="31">
        <v>0.99183868870000003</v>
      </c>
      <c r="L29" s="31">
        <v>0.99294434119999997</v>
      </c>
      <c r="M29" s="31"/>
      <c r="N29" s="31">
        <v>0.98759845440000005</v>
      </c>
      <c r="O29" s="31">
        <v>0.99107499060000004</v>
      </c>
      <c r="P29" s="32">
        <v>0.99252259750000005</v>
      </c>
      <c r="Q29" s="32"/>
      <c r="R29" s="31"/>
      <c r="S29" s="40">
        <v>0.996</v>
      </c>
      <c r="T29" s="37">
        <v>1</v>
      </c>
      <c r="U29" s="40">
        <v>0.52700000000000002</v>
      </c>
      <c r="V29" s="40"/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60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0.92973290980000001</v>
      </c>
      <c r="J30" s="31"/>
      <c r="K30" s="31">
        <v>0.9075690501</v>
      </c>
      <c r="L30" s="31">
        <v>0.91061897550000004</v>
      </c>
      <c r="M30" s="31"/>
      <c r="N30" s="31">
        <v>0.75640427440000002</v>
      </c>
      <c r="O30" s="31">
        <v>0.75962490469999999</v>
      </c>
      <c r="P30" s="32">
        <v>0.82979595090000002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40"/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60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0.94961814119999999</v>
      </c>
      <c r="J31" s="31"/>
      <c r="K31" s="31">
        <v>0.93220069679999995</v>
      </c>
      <c r="L31" s="31">
        <v>0.93440241509999999</v>
      </c>
      <c r="M31" s="31"/>
      <c r="N31" s="31">
        <v>0.83362273440000001</v>
      </c>
      <c r="O31" s="31">
        <v>0.83442851790000006</v>
      </c>
      <c r="P31" s="32">
        <v>0.8779635241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40"/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60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0.99967176219999998</v>
      </c>
      <c r="J32" s="31"/>
      <c r="K32" s="31">
        <v>0.99922772910000002</v>
      </c>
      <c r="L32" s="31">
        <v>0.99971607689999997</v>
      </c>
      <c r="M32" s="31"/>
      <c r="N32" s="31">
        <v>0.99926179979999996</v>
      </c>
      <c r="O32" s="31">
        <v>0.99971607689999997</v>
      </c>
      <c r="P32" s="32">
        <v>0.99967064920000004</v>
      </c>
      <c r="Q32" s="32"/>
      <c r="R32" s="31"/>
      <c r="S32" s="40">
        <v>0.997</v>
      </c>
      <c r="T32" s="37">
        <v>1</v>
      </c>
      <c r="U32" s="40">
        <v>0.71399999999999997</v>
      </c>
      <c r="V32" s="40"/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60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0.97685161679999999</v>
      </c>
      <c r="J33" s="31"/>
      <c r="K33" s="31">
        <v>0.95045684060000002</v>
      </c>
      <c r="L33" s="31">
        <v>0.94879778790000002</v>
      </c>
      <c r="M33" s="31"/>
      <c r="N33" s="31">
        <v>0.94246213030000003</v>
      </c>
      <c r="O33" s="31">
        <v>0.94611685499999998</v>
      </c>
      <c r="P33" s="32">
        <v>0.95034864149999998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40"/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60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0.99957679919999998</v>
      </c>
      <c r="J34" s="31"/>
      <c r="K34" s="31">
        <v>0.99875063890000004</v>
      </c>
      <c r="L34" s="31">
        <v>0.99914816289999997</v>
      </c>
      <c r="M34" s="31"/>
      <c r="N34" s="31">
        <v>0.99894372200000003</v>
      </c>
      <c r="O34" s="31">
        <v>0.99889829060000002</v>
      </c>
      <c r="P34" s="32">
        <v>0.99922766770000004</v>
      </c>
      <c r="Q34" s="32"/>
      <c r="R34" s="31"/>
      <c r="S34" s="40">
        <v>0.995</v>
      </c>
      <c r="T34" s="37">
        <v>1</v>
      </c>
      <c r="U34" s="40">
        <v>0.83499999999999996</v>
      </c>
      <c r="V34" s="40"/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60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0.97082686880000002</v>
      </c>
      <c r="J35" s="31"/>
      <c r="K35" s="31">
        <v>0.93935097860000005</v>
      </c>
      <c r="L35" s="31">
        <v>0.93872622640000003</v>
      </c>
      <c r="M35" s="31"/>
      <c r="N35" s="31">
        <v>0.93253877669999996</v>
      </c>
      <c r="O35" s="31">
        <v>0.93295928299999997</v>
      </c>
      <c r="P35" s="32">
        <v>0.93794528610000005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40"/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60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0.9979566433</v>
      </c>
      <c r="J36" s="31"/>
      <c r="K36" s="31">
        <v>0.99701285719999999</v>
      </c>
      <c r="L36" s="31">
        <v>0.99696742540000005</v>
      </c>
      <c r="M36" s="31"/>
      <c r="N36" s="31">
        <v>0.99429830539999997</v>
      </c>
      <c r="O36" s="31">
        <v>0.99681977190000004</v>
      </c>
      <c r="P36" s="32">
        <v>0.99833038029999999</v>
      </c>
      <c r="Q36" s="32"/>
      <c r="R36" s="31"/>
      <c r="S36" s="4">
        <v>0.998</v>
      </c>
      <c r="T36" s="37">
        <v>1</v>
      </c>
      <c r="U36" s="40">
        <v>0.67700000000000005</v>
      </c>
      <c r="V36" s="40"/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0.99932019029999997</v>
      </c>
      <c r="J37" s="34"/>
      <c r="K37" s="34">
        <v>0.99825319589999995</v>
      </c>
      <c r="L37" s="34">
        <v>0.99816245280000004</v>
      </c>
      <c r="M37" s="34"/>
      <c r="N37" s="34">
        <v>0.9943058722</v>
      </c>
      <c r="O37" s="34">
        <v>0.99742516530000003</v>
      </c>
      <c r="P37" s="36">
        <v>0.99849139639999995</v>
      </c>
      <c r="Q37" s="36"/>
      <c r="R37" s="31"/>
      <c r="S37" s="40">
        <v>0.997</v>
      </c>
      <c r="T37" s="35">
        <v>1</v>
      </c>
      <c r="U37" s="14">
        <v>0.64200000000000002</v>
      </c>
      <c r="V37" s="14"/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59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6"/>
      <c r="I40" s="26" t="s">
        <v>43</v>
      </c>
      <c r="J40" s="2"/>
      <c r="K40" s="26" t="s">
        <v>44</v>
      </c>
      <c r="L40" s="26" t="s">
        <v>44</v>
      </c>
    </row>
    <row r="41" spans="1:30">
      <c r="A41" s="1"/>
    </row>
    <row r="42" spans="1:30">
      <c r="A42" s="1"/>
    </row>
    <row r="43" spans="1:30">
      <c r="A43" s="1"/>
    </row>
    <row r="44" spans="1:30">
      <c r="A44" s="1"/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K8:L8"/>
    <mergeCell ref="N8:Q8"/>
    <mergeCell ref="K4:L4"/>
    <mergeCell ref="N4:Q4"/>
    <mergeCell ref="N5:Q5"/>
    <mergeCell ref="K6:L6"/>
    <mergeCell ref="N6:Q6"/>
    <mergeCell ref="K7:L7"/>
    <mergeCell ref="N7:Q7"/>
    <mergeCell ref="K3:L3"/>
    <mergeCell ref="N3:Q3"/>
    <mergeCell ref="B1:Q1"/>
    <mergeCell ref="T1:W1"/>
    <mergeCell ref="Y1:AA1"/>
    <mergeCell ref="K2:L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0B3BD-F67F-7347-9596-8AB8CAAAC726}">
  <dimension ref="A1:AD60"/>
  <sheetViews>
    <sheetView tabSelected="1" topLeftCell="K1" zoomScale="110" zoomScaleNormal="110" workbookViewId="0">
      <selection activeCell="V22" sqref="V22"/>
    </sheetView>
  </sheetViews>
  <sheetFormatPr baseColWidth="10" defaultRowHeight="16"/>
  <cols>
    <col min="1" max="1" width="31.1640625" customWidth="1"/>
    <col min="3" max="3" width="0" hidden="1" customWidth="1"/>
    <col min="6" max="6" width="0" hidden="1" customWidth="1"/>
    <col min="18" max="18" width="20.83203125" customWidth="1"/>
    <col min="24" max="27" width="0" hidden="1" customWidth="1"/>
    <col min="30" max="30" width="13.5" bestFit="1" customWidth="1"/>
  </cols>
  <sheetData>
    <row r="1" spans="1:30">
      <c r="A1" s="12" t="s">
        <v>36</v>
      </c>
      <c r="B1" s="61" t="s">
        <v>46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2"/>
      <c r="R1" s="45"/>
      <c r="S1" s="2"/>
      <c r="T1" s="61" t="s">
        <v>41</v>
      </c>
      <c r="U1" s="61"/>
      <c r="V1" s="61"/>
      <c r="W1" s="62"/>
      <c r="X1" s="2"/>
      <c r="Y1" s="61" t="s">
        <v>45</v>
      </c>
      <c r="Z1" s="61"/>
      <c r="AA1" s="62"/>
      <c r="AB1" s="2"/>
    </row>
    <row r="2" spans="1:30">
      <c r="A2" s="12" t="s">
        <v>0</v>
      </c>
      <c r="C2" s="46"/>
      <c r="D2" s="46" t="s">
        <v>7</v>
      </c>
      <c r="F2" s="48"/>
      <c r="G2" s="48" t="s">
        <v>7</v>
      </c>
      <c r="H2" s="48"/>
      <c r="I2" s="61" t="s">
        <v>7</v>
      </c>
      <c r="J2" s="61"/>
      <c r="K2" s="45"/>
      <c r="L2" s="61" t="s">
        <v>9</v>
      </c>
      <c r="M2" s="61"/>
      <c r="N2" s="61"/>
      <c r="O2" s="61"/>
      <c r="P2" s="61"/>
      <c r="Q2" s="62"/>
      <c r="R2" s="45"/>
      <c r="S2" s="3" t="s">
        <v>7</v>
      </c>
      <c r="T2" s="20" t="s">
        <v>7</v>
      </c>
      <c r="U2" s="20" t="s">
        <v>7</v>
      </c>
      <c r="V2" s="27" t="s">
        <v>7</v>
      </c>
      <c r="W2" s="21" t="s">
        <v>28</v>
      </c>
      <c r="X2" s="3"/>
      <c r="Y2" s="6" t="s">
        <v>7</v>
      </c>
      <c r="Z2" s="6" t="s">
        <v>7</v>
      </c>
      <c r="AA2" s="13" t="s">
        <v>28</v>
      </c>
      <c r="AB2" s="2"/>
    </row>
    <row r="3" spans="1:30">
      <c r="A3" s="12" t="s">
        <v>34</v>
      </c>
      <c r="C3" s="46"/>
      <c r="D3" s="46" t="s">
        <v>31</v>
      </c>
      <c r="F3" s="48"/>
      <c r="G3" s="48" t="s">
        <v>31</v>
      </c>
      <c r="H3" s="48"/>
      <c r="I3" s="61" t="s">
        <v>9</v>
      </c>
      <c r="J3" s="61"/>
      <c r="K3" s="45"/>
      <c r="L3" s="61" t="s">
        <v>31</v>
      </c>
      <c r="M3" s="61"/>
      <c r="N3" s="61"/>
      <c r="O3" s="61"/>
      <c r="P3" s="61"/>
      <c r="Q3" s="62"/>
      <c r="R3" s="45"/>
      <c r="S3" s="3" t="s">
        <v>31</v>
      </c>
      <c r="T3" s="20" t="s">
        <v>31</v>
      </c>
      <c r="U3" s="20" t="s">
        <v>31</v>
      </c>
      <c r="V3" s="27" t="s">
        <v>9</v>
      </c>
      <c r="W3" s="21" t="s">
        <v>31</v>
      </c>
      <c r="X3" s="3"/>
      <c r="Y3" s="6" t="s">
        <v>31</v>
      </c>
      <c r="Z3" s="6" t="s">
        <v>31</v>
      </c>
      <c r="AA3" s="13" t="s">
        <v>31</v>
      </c>
      <c r="AB3" s="2"/>
    </row>
    <row r="4" spans="1:30">
      <c r="A4" s="12" t="s">
        <v>29</v>
      </c>
      <c r="C4" s="46"/>
      <c r="D4" s="46" t="s">
        <v>7</v>
      </c>
      <c r="F4" s="48"/>
      <c r="G4" s="48" t="s">
        <v>9</v>
      </c>
      <c r="H4" s="48"/>
      <c r="I4" s="61" t="s">
        <v>9</v>
      </c>
      <c r="J4" s="61"/>
      <c r="K4" s="45"/>
      <c r="L4" s="61" t="s">
        <v>9</v>
      </c>
      <c r="M4" s="61"/>
      <c r="N4" s="61"/>
      <c r="O4" s="61"/>
      <c r="P4" s="61"/>
      <c r="Q4" s="62"/>
      <c r="R4" s="45"/>
      <c r="S4" s="3" t="s">
        <v>7</v>
      </c>
      <c r="T4" s="20" t="s">
        <v>7</v>
      </c>
      <c r="U4" s="20" t="s">
        <v>9</v>
      </c>
      <c r="V4" s="27" t="s">
        <v>9</v>
      </c>
      <c r="W4" s="21" t="s">
        <v>28</v>
      </c>
      <c r="X4" s="3"/>
      <c r="Y4" s="6" t="s">
        <v>7</v>
      </c>
      <c r="Z4" s="6" t="s">
        <v>9</v>
      </c>
      <c r="AA4" s="13" t="s">
        <v>28</v>
      </c>
      <c r="AB4" s="2"/>
    </row>
    <row r="5" spans="1:30">
      <c r="A5" s="12"/>
      <c r="C5" s="8"/>
      <c r="D5" s="8"/>
      <c r="F5" s="49"/>
      <c r="G5" s="59"/>
      <c r="H5" s="49"/>
      <c r="I5" s="7"/>
      <c r="J5" s="7"/>
      <c r="K5" s="7"/>
      <c r="L5" s="63"/>
      <c r="M5" s="63"/>
      <c r="N5" s="63"/>
      <c r="O5" s="63"/>
      <c r="P5" s="63"/>
      <c r="Q5" s="64"/>
      <c r="R5" s="7"/>
      <c r="S5" s="2"/>
      <c r="T5" s="7"/>
      <c r="U5" s="7"/>
      <c r="V5" s="7"/>
      <c r="W5" s="12"/>
      <c r="X5" s="2"/>
      <c r="Y5" s="7"/>
      <c r="Z5" s="7"/>
      <c r="AA5" s="12"/>
      <c r="AB5" s="2"/>
    </row>
    <row r="6" spans="1:30">
      <c r="A6" s="12" t="s">
        <v>30</v>
      </c>
      <c r="C6" s="47"/>
      <c r="D6" s="47">
        <v>8</v>
      </c>
      <c r="F6" s="46"/>
      <c r="G6" s="57">
        <v>8</v>
      </c>
      <c r="H6" s="46"/>
      <c r="I6" s="61">
        <v>8</v>
      </c>
      <c r="J6" s="61"/>
      <c r="K6" s="45"/>
      <c r="L6" s="61">
        <v>8</v>
      </c>
      <c r="M6" s="61"/>
      <c r="N6" s="61"/>
      <c r="O6" s="61"/>
      <c r="P6" s="61"/>
      <c r="Q6" s="62"/>
      <c r="R6" s="45"/>
      <c r="S6" s="3">
        <v>5</v>
      </c>
      <c r="T6" s="20">
        <v>5</v>
      </c>
      <c r="U6" s="20">
        <v>5</v>
      </c>
      <c r="V6" s="27">
        <v>5</v>
      </c>
      <c r="W6" s="21">
        <v>6</v>
      </c>
      <c r="X6" s="3"/>
      <c r="Y6" s="6">
        <v>12</v>
      </c>
      <c r="Z6" s="6">
        <v>12</v>
      </c>
      <c r="AA6" s="13">
        <v>12</v>
      </c>
      <c r="AB6" s="2"/>
    </row>
    <row r="7" spans="1:30">
      <c r="A7" s="12" t="s">
        <v>32</v>
      </c>
      <c r="C7" s="47"/>
      <c r="D7" s="47">
        <v>128</v>
      </c>
      <c r="F7" s="46"/>
      <c r="G7" s="57">
        <v>128</v>
      </c>
      <c r="H7" s="46"/>
      <c r="I7" s="61">
        <v>128</v>
      </c>
      <c r="J7" s="61"/>
      <c r="K7" s="45"/>
      <c r="L7" s="61">
        <v>128</v>
      </c>
      <c r="M7" s="61"/>
      <c r="N7" s="61"/>
      <c r="O7" s="61"/>
      <c r="P7" s="61"/>
      <c r="Q7" s="62"/>
      <c r="R7" s="45"/>
      <c r="S7" s="3">
        <v>128</v>
      </c>
      <c r="T7" s="20">
        <v>128</v>
      </c>
      <c r="U7" s="20">
        <v>128</v>
      </c>
      <c r="V7" s="27">
        <v>128</v>
      </c>
      <c r="W7" s="21">
        <v>128</v>
      </c>
      <c r="X7" s="3"/>
      <c r="Y7" s="6">
        <v>128</v>
      </c>
      <c r="Z7" s="6">
        <v>128</v>
      </c>
      <c r="AA7" s="13">
        <v>128</v>
      </c>
      <c r="AB7" s="2"/>
    </row>
    <row r="8" spans="1:30">
      <c r="A8" s="12" t="s">
        <v>33</v>
      </c>
      <c r="C8" s="47"/>
      <c r="D8" s="47">
        <v>8</v>
      </c>
      <c r="F8" s="46"/>
      <c r="G8" s="57">
        <v>8</v>
      </c>
      <c r="H8" s="46"/>
      <c r="I8" s="61">
        <v>8</v>
      </c>
      <c r="J8" s="61"/>
      <c r="K8" s="45"/>
      <c r="L8" s="61">
        <v>8</v>
      </c>
      <c r="M8" s="61"/>
      <c r="N8" s="61"/>
      <c r="O8" s="61"/>
      <c r="P8" s="61"/>
      <c r="Q8" s="62"/>
      <c r="R8" s="45"/>
      <c r="S8" s="3" t="s">
        <v>31</v>
      </c>
      <c r="T8" s="20" t="s">
        <v>31</v>
      </c>
      <c r="U8" s="20" t="s">
        <v>31</v>
      </c>
      <c r="V8" s="27" t="s">
        <v>31</v>
      </c>
      <c r="W8" s="21" t="s">
        <v>31</v>
      </c>
      <c r="X8" s="3"/>
      <c r="Y8" s="6" t="s">
        <v>31</v>
      </c>
      <c r="Z8" s="6" t="s">
        <v>31</v>
      </c>
      <c r="AA8" s="13" t="s">
        <v>31</v>
      </c>
      <c r="AB8" s="2"/>
    </row>
    <row r="9" spans="1:30">
      <c r="A9" s="16"/>
      <c r="L9" s="8"/>
      <c r="M9" s="8"/>
      <c r="N9" s="8"/>
      <c r="O9" s="8"/>
      <c r="P9" s="8"/>
      <c r="Q9" s="16"/>
      <c r="R9" s="8"/>
      <c r="W9" s="16"/>
      <c r="AA9" s="16"/>
    </row>
    <row r="10" spans="1:30" ht="17" thickBot="1">
      <c r="A10" s="15" t="s">
        <v>26</v>
      </c>
      <c r="B10" s="18"/>
      <c r="C10" s="17">
        <v>6</v>
      </c>
      <c r="D10" s="18">
        <v>7</v>
      </c>
      <c r="E10" s="17"/>
      <c r="F10" s="17">
        <v>6</v>
      </c>
      <c r="G10" s="17">
        <v>7</v>
      </c>
      <c r="H10" s="17"/>
      <c r="I10" s="17" t="s">
        <v>52</v>
      </c>
      <c r="J10" s="17" t="s">
        <v>40</v>
      </c>
      <c r="K10" s="17"/>
      <c r="L10" s="17">
        <v>1</v>
      </c>
      <c r="M10" s="17">
        <v>2</v>
      </c>
      <c r="N10" s="17">
        <v>3</v>
      </c>
      <c r="O10" s="17">
        <v>4</v>
      </c>
      <c r="P10" s="17">
        <v>5</v>
      </c>
      <c r="Q10" s="19">
        <v>6</v>
      </c>
      <c r="R10" s="17"/>
      <c r="S10" s="17">
        <v>4</v>
      </c>
      <c r="T10" s="17">
        <v>4</v>
      </c>
      <c r="U10" s="17">
        <v>4</v>
      </c>
      <c r="V10" s="17">
        <v>4</v>
      </c>
      <c r="W10" s="19">
        <v>4</v>
      </c>
      <c r="X10" s="17"/>
      <c r="Y10" s="17">
        <v>3</v>
      </c>
      <c r="Z10" s="17">
        <v>3</v>
      </c>
      <c r="AA10" s="19">
        <v>3</v>
      </c>
      <c r="AB10" s="2"/>
    </row>
    <row r="11" spans="1:30" ht="17" thickTop="1">
      <c r="A11" s="12"/>
      <c r="B11" s="22"/>
      <c r="C11" s="23"/>
      <c r="D11" s="22"/>
      <c r="E11" s="27"/>
      <c r="F11" s="27"/>
      <c r="G11" s="57"/>
      <c r="H11" s="27"/>
      <c r="I11" s="23"/>
      <c r="J11" s="27"/>
      <c r="K11" s="45"/>
      <c r="L11" s="56"/>
      <c r="M11" s="56"/>
      <c r="N11" s="56"/>
      <c r="O11" s="56"/>
      <c r="P11" s="56"/>
      <c r="Q11" s="38"/>
      <c r="R11" s="45"/>
      <c r="S11" s="23"/>
      <c r="T11" s="23"/>
      <c r="U11" s="23"/>
      <c r="V11" s="27"/>
      <c r="W11" s="24"/>
      <c r="X11" s="23"/>
      <c r="Y11" s="23"/>
      <c r="Z11" s="23"/>
      <c r="AA11" s="24"/>
      <c r="AB11" s="2"/>
    </row>
    <row r="12" spans="1:30" s="54" customFormat="1">
      <c r="A12" s="50"/>
      <c r="B12" s="51"/>
      <c r="C12" s="52" t="s">
        <v>49</v>
      </c>
      <c r="D12" s="52" t="s">
        <v>49</v>
      </c>
      <c r="E12" s="52"/>
      <c r="F12" s="52" t="s">
        <v>49</v>
      </c>
      <c r="G12" s="52" t="s">
        <v>49</v>
      </c>
      <c r="H12" s="52"/>
      <c r="I12" s="52" t="s">
        <v>49</v>
      </c>
      <c r="J12" s="52" t="s">
        <v>49</v>
      </c>
      <c r="K12" s="52"/>
      <c r="L12" s="52" t="s">
        <v>49</v>
      </c>
      <c r="M12" s="52" t="s">
        <v>49</v>
      </c>
      <c r="N12" s="52" t="s">
        <v>49</v>
      </c>
      <c r="O12" s="52" t="s">
        <v>49</v>
      </c>
      <c r="P12" s="52"/>
      <c r="Q12" s="50" t="s">
        <v>49</v>
      </c>
      <c r="R12" s="52"/>
      <c r="S12" s="55" t="s">
        <v>48</v>
      </c>
      <c r="T12" s="52" t="s">
        <v>47</v>
      </c>
      <c r="U12" s="52" t="s">
        <v>48</v>
      </c>
      <c r="V12" s="52" t="s">
        <v>51</v>
      </c>
      <c r="W12" s="50" t="s">
        <v>47</v>
      </c>
      <c r="X12" s="53"/>
      <c r="Y12" s="52" t="s">
        <v>48</v>
      </c>
      <c r="Z12" s="52" t="s">
        <v>48</v>
      </c>
      <c r="AA12" s="52" t="s">
        <v>48</v>
      </c>
      <c r="AB12" s="53"/>
    </row>
    <row r="13" spans="1:30">
      <c r="A13" s="12" t="s">
        <v>27</v>
      </c>
      <c r="B13" s="9"/>
      <c r="C13" s="28">
        <v>0.97791349890000001</v>
      </c>
      <c r="D13" s="28">
        <v>0.97991424800000004</v>
      </c>
      <c r="E13" s="28"/>
      <c r="F13" s="28">
        <v>0.91228616240000004</v>
      </c>
      <c r="G13" s="28">
        <v>0.91630190609999995</v>
      </c>
      <c r="H13" s="28"/>
      <c r="I13" s="28">
        <v>0.96466505530000002</v>
      </c>
      <c r="J13" s="28">
        <v>0.96685707570000001</v>
      </c>
      <c r="K13" s="28"/>
      <c r="L13" s="28">
        <v>0.91910892720000004</v>
      </c>
      <c r="M13" s="28">
        <v>0.93677127360000001</v>
      </c>
      <c r="N13" s="28">
        <v>0.94932776689999998</v>
      </c>
      <c r="O13" s="28">
        <v>0.9583284259</v>
      </c>
      <c r="P13" s="28">
        <v>0.96124106649999996</v>
      </c>
      <c r="Q13" s="29" t="s">
        <v>50</v>
      </c>
      <c r="R13" s="28"/>
      <c r="S13" s="43">
        <v>0.96699999999999997</v>
      </c>
      <c r="T13" s="30">
        <v>0.97599999999999998</v>
      </c>
      <c r="U13" s="5">
        <v>0.65900000000000003</v>
      </c>
      <c r="V13" s="5">
        <v>0.78100000000000003</v>
      </c>
      <c r="W13" s="39">
        <v>0.80100000000000005</v>
      </c>
      <c r="X13" s="30"/>
      <c r="Y13" s="28">
        <v>0.81299999999999994</v>
      </c>
      <c r="Z13" s="28">
        <v>0.72899999999999998</v>
      </c>
      <c r="AA13" s="29">
        <v>0.7681</v>
      </c>
    </row>
    <row r="14" spans="1:30">
      <c r="A14" s="12"/>
      <c r="B14" s="1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4"/>
      <c r="T14" s="40"/>
      <c r="U14" s="40"/>
      <c r="V14" s="40"/>
      <c r="W14" s="41"/>
      <c r="X14" s="33"/>
      <c r="Y14" s="31"/>
      <c r="Z14" s="31"/>
      <c r="AA14" s="32"/>
    </row>
    <row r="15" spans="1:30">
      <c r="A15" s="12" t="s">
        <v>1</v>
      </c>
      <c r="B15" s="10"/>
      <c r="C15" s="31">
        <v>0.92260618279999995</v>
      </c>
      <c r="D15" s="31">
        <v>0.93489399939999995</v>
      </c>
      <c r="E15" s="31"/>
      <c r="F15" s="31">
        <v>0.82311576330000003</v>
      </c>
      <c r="G15" s="31">
        <v>0.82706983609999996</v>
      </c>
      <c r="H15" s="31"/>
      <c r="I15" s="31">
        <v>0.8917183501</v>
      </c>
      <c r="J15" s="31">
        <v>0.9073040832</v>
      </c>
      <c r="K15" s="31"/>
      <c r="L15" s="31">
        <v>0.7920595762</v>
      </c>
      <c r="M15" s="31">
        <v>0.80361054109999996</v>
      </c>
      <c r="N15" s="31">
        <v>0.79835381459999999</v>
      </c>
      <c r="O15" s="31">
        <v>0.79969105200000001</v>
      </c>
      <c r="P15" s="31">
        <v>0.80625043230000004</v>
      </c>
      <c r="Q15" s="32"/>
      <c r="R15" s="31"/>
      <c r="S15" s="40">
        <v>0.79</v>
      </c>
      <c r="T15" s="37">
        <v>0.81871342659000002</v>
      </c>
      <c r="U15" s="40">
        <v>0.53100000000000003</v>
      </c>
      <c r="V15" s="37">
        <v>0.60699999999999998</v>
      </c>
      <c r="W15" s="41">
        <v>0.51400000000000001</v>
      </c>
      <c r="X15" s="33"/>
      <c r="Y15" s="31">
        <v>0.62619999999999998</v>
      </c>
      <c r="Z15" s="31">
        <v>0.58640000000000003</v>
      </c>
      <c r="AA15" s="32">
        <v>0.60009999999999997</v>
      </c>
      <c r="AD15" s="40"/>
    </row>
    <row r="16" spans="1:30">
      <c r="A16" s="12" t="s">
        <v>8</v>
      </c>
      <c r="B16" s="10"/>
      <c r="C16" s="31">
        <v>0.92307133519999995</v>
      </c>
      <c r="D16" s="31">
        <v>0.93200639259999996</v>
      </c>
      <c r="E16" s="31"/>
      <c r="F16" s="31">
        <v>0.83650912440000003</v>
      </c>
      <c r="G16" s="31">
        <v>0.83732657880000005</v>
      </c>
      <c r="H16" s="31"/>
      <c r="I16" s="31">
        <v>0.89741523229999998</v>
      </c>
      <c r="J16" s="31">
        <v>0.90706349659999996</v>
      </c>
      <c r="K16" s="31"/>
      <c r="L16" s="31">
        <v>0.67891313109999996</v>
      </c>
      <c r="M16" s="31">
        <v>0.77518853259999998</v>
      </c>
      <c r="N16" s="31">
        <v>0.79886016920000003</v>
      </c>
      <c r="O16" s="31">
        <v>0.78319037479999998</v>
      </c>
      <c r="P16" s="31">
        <v>0.80084048129999996</v>
      </c>
      <c r="Q16" s="32"/>
      <c r="R16" s="31"/>
      <c r="S16" s="4">
        <v>0.77500000000000002</v>
      </c>
      <c r="T16" s="37">
        <v>0.79989439249000005</v>
      </c>
      <c r="U16" s="40">
        <v>0.57099999999999995</v>
      </c>
      <c r="V16" s="37">
        <v>0.503</v>
      </c>
      <c r="W16" s="41">
        <v>0.50700000000000001</v>
      </c>
      <c r="X16" s="33"/>
      <c r="Y16" s="31">
        <v>0.62870000000000004</v>
      </c>
      <c r="Z16" s="31">
        <v>0.58973059999999999</v>
      </c>
      <c r="AA16" s="32">
        <v>0.60050000000000003</v>
      </c>
      <c r="AD16" s="40"/>
    </row>
    <row r="17" spans="1:30">
      <c r="A17" s="12" t="s">
        <v>2</v>
      </c>
      <c r="B17" s="10"/>
      <c r="C17" s="31">
        <v>0.98958598509999995</v>
      </c>
      <c r="D17" s="31">
        <v>0.99196963739999999</v>
      </c>
      <c r="E17" s="31"/>
      <c r="F17" s="31">
        <v>0.84209517369999998</v>
      </c>
      <c r="G17" s="31">
        <v>0.8529544429</v>
      </c>
      <c r="H17" s="31"/>
      <c r="I17" s="31">
        <v>0.97558637800000003</v>
      </c>
      <c r="J17" s="31">
        <v>0.97787550739999995</v>
      </c>
      <c r="K17" s="31"/>
      <c r="L17" s="31">
        <v>0.97214704559999998</v>
      </c>
      <c r="M17" s="31">
        <v>0.9852165088</v>
      </c>
      <c r="N17" s="31">
        <v>0.99042625169999998</v>
      </c>
      <c r="O17" s="31">
        <v>0.99171177269999999</v>
      </c>
      <c r="P17" s="31">
        <v>0.99428281460000001</v>
      </c>
      <c r="Q17" s="32"/>
      <c r="R17" s="31"/>
      <c r="S17" s="4">
        <v>0.99</v>
      </c>
      <c r="T17" s="37">
        <v>0.99659228324899995</v>
      </c>
      <c r="U17" s="40">
        <v>0.53400000000000003</v>
      </c>
      <c r="V17" s="37">
        <v>0.77099999999999991</v>
      </c>
      <c r="W17" s="41">
        <v>0.78200000000000003</v>
      </c>
      <c r="X17" s="33"/>
      <c r="Y17" s="31">
        <v>0.85299999999999998</v>
      </c>
      <c r="Z17" s="31">
        <v>0.69010000000000005</v>
      </c>
      <c r="AA17" s="32">
        <v>0.79649999999999999</v>
      </c>
      <c r="AD17" s="40"/>
    </row>
    <row r="18" spans="1:30">
      <c r="A18" s="12" t="s">
        <v>3</v>
      </c>
      <c r="B18" s="10"/>
      <c r="C18" s="31">
        <v>0.98948292999999998</v>
      </c>
      <c r="D18" s="31">
        <v>0.99248780709999995</v>
      </c>
      <c r="E18" s="31"/>
      <c r="F18" s="31">
        <v>0.84219606250000001</v>
      </c>
      <c r="G18" s="31">
        <v>0.85848950229999998</v>
      </c>
      <c r="H18" s="31"/>
      <c r="I18" s="31">
        <v>0.97565568410000003</v>
      </c>
      <c r="J18" s="31">
        <v>0.97425749269999995</v>
      </c>
      <c r="K18" s="31"/>
      <c r="L18" s="31">
        <v>0.9743702501</v>
      </c>
      <c r="M18" s="31">
        <v>0.98129355250000005</v>
      </c>
      <c r="N18" s="31">
        <v>0.98670590619999998</v>
      </c>
      <c r="O18" s="31">
        <v>0.98951356469999996</v>
      </c>
      <c r="P18" s="31">
        <v>0.99219719009999996</v>
      </c>
      <c r="Q18" s="32"/>
      <c r="R18" s="31"/>
      <c r="S18" s="40">
        <v>0.99299999999999999</v>
      </c>
      <c r="T18" s="37">
        <v>1</v>
      </c>
      <c r="U18" s="40">
        <v>0.56699999999999995</v>
      </c>
      <c r="V18" s="37">
        <v>0.79299999999999993</v>
      </c>
      <c r="W18" s="41">
        <v>0.77900000000000003</v>
      </c>
      <c r="X18" s="33"/>
      <c r="Y18" s="31">
        <v>0.86560000000000004</v>
      </c>
      <c r="Z18" s="31">
        <v>0.70040000000000002</v>
      </c>
      <c r="AA18" s="32">
        <v>0.7954</v>
      </c>
      <c r="AD18" s="40"/>
    </row>
    <row r="19" spans="1:30">
      <c r="A19" s="12" t="s">
        <v>4</v>
      </c>
      <c r="B19" s="10"/>
      <c r="C19" s="31">
        <v>0.98083705330000004</v>
      </c>
      <c r="D19" s="31">
        <v>0.98118233160000001</v>
      </c>
      <c r="E19" s="31"/>
      <c r="F19" s="31">
        <v>0.89143455250000003</v>
      </c>
      <c r="G19" s="31">
        <v>0.89255102630000005</v>
      </c>
      <c r="H19" s="31"/>
      <c r="I19" s="31">
        <v>0.95872535910000001</v>
      </c>
      <c r="J19" s="31">
        <v>0.96657556550000001</v>
      </c>
      <c r="K19" s="31"/>
      <c r="L19" s="31">
        <v>0.97719369659999999</v>
      </c>
      <c r="M19" s="31">
        <v>0.99451067049999997</v>
      </c>
      <c r="N19" s="31">
        <v>0.99613886139999996</v>
      </c>
      <c r="O19" s="31">
        <v>0.99705762630000005</v>
      </c>
      <c r="P19" s="31">
        <v>0.99653427920000004</v>
      </c>
      <c r="Q19" s="32"/>
      <c r="R19" s="31"/>
      <c r="S19" s="40">
        <v>0.98399999999999999</v>
      </c>
      <c r="T19" s="37">
        <v>0.99206250906000004</v>
      </c>
      <c r="U19" s="40">
        <v>0.56100000000000005</v>
      </c>
      <c r="V19" s="37">
        <v>0.67900000000000005</v>
      </c>
      <c r="W19" s="41">
        <v>0.501</v>
      </c>
      <c r="X19" s="33"/>
      <c r="Y19" s="31">
        <v>0.72629999999999995</v>
      </c>
      <c r="Z19" s="31">
        <v>0.64700000000000002</v>
      </c>
      <c r="AA19" s="32">
        <v>0.67269999999999996</v>
      </c>
      <c r="AD19" s="40"/>
    </row>
    <row r="20" spans="1:30">
      <c r="A20" s="12" t="s">
        <v>5</v>
      </c>
      <c r="B20" s="10"/>
      <c r="C20" s="31">
        <v>0.97719563229999995</v>
      </c>
      <c r="D20" s="31">
        <v>0.9804640107</v>
      </c>
      <c r="E20" s="31"/>
      <c r="F20" s="31">
        <v>0.89143090000000003</v>
      </c>
      <c r="G20" s="31">
        <v>0.89739201300000004</v>
      </c>
      <c r="H20" s="31"/>
      <c r="I20" s="31">
        <v>0.95851670739999995</v>
      </c>
      <c r="J20" s="31">
        <v>0.96128769359999999</v>
      </c>
      <c r="K20" s="31"/>
      <c r="L20" s="31">
        <v>0.7921876819</v>
      </c>
      <c r="M20" s="31">
        <v>0.97764582609999995</v>
      </c>
      <c r="N20" s="31">
        <v>0.98934683899999998</v>
      </c>
      <c r="O20" s="31">
        <v>0.99130282920000001</v>
      </c>
      <c r="P20" s="31">
        <v>0.99208289670000005</v>
      </c>
      <c r="Q20" s="32"/>
      <c r="R20" s="31"/>
      <c r="S20" s="44">
        <v>0.98899999999999999</v>
      </c>
      <c r="T20" s="37">
        <v>0.99404764175399996</v>
      </c>
      <c r="U20" s="40">
        <v>0.66799999999999993</v>
      </c>
      <c r="V20" s="37">
        <v>0.65400000000000003</v>
      </c>
      <c r="W20" s="41">
        <v>0.505</v>
      </c>
      <c r="X20" s="33"/>
      <c r="Y20" s="31">
        <v>0.71860000000000002</v>
      </c>
      <c r="Z20" s="31">
        <v>0.64910000000000001</v>
      </c>
      <c r="AA20" s="32">
        <v>0.66790000000000005</v>
      </c>
      <c r="AD20" s="40"/>
    </row>
    <row r="21" spans="1:30">
      <c r="A21" s="12" t="s">
        <v>6</v>
      </c>
      <c r="B21" s="10"/>
      <c r="C21" s="31">
        <v>0.99973600839999999</v>
      </c>
      <c r="D21" s="31">
        <v>0.99971400919999998</v>
      </c>
      <c r="E21" s="31"/>
      <c r="F21" s="31">
        <v>0.99644711370000005</v>
      </c>
      <c r="G21" s="31">
        <v>0.9973380852</v>
      </c>
      <c r="H21" s="31"/>
      <c r="I21" s="31">
        <v>0.99830605419999996</v>
      </c>
      <c r="J21" s="31">
        <v>0.99837205210000002</v>
      </c>
      <c r="K21" s="31"/>
      <c r="L21" s="31">
        <v>0.99789906719999999</v>
      </c>
      <c r="M21" s="31">
        <v>0.99826205560000003</v>
      </c>
      <c r="N21" s="31">
        <v>0.99837205210000002</v>
      </c>
      <c r="O21" s="31">
        <v>0.99830605419999996</v>
      </c>
      <c r="P21" s="31">
        <v>0.99847104890000005</v>
      </c>
      <c r="Q21" s="32"/>
      <c r="R21" s="31"/>
      <c r="S21" s="44">
        <v>0.999</v>
      </c>
      <c r="T21" s="37">
        <v>1</v>
      </c>
      <c r="U21" s="40">
        <v>0.63500000000000001</v>
      </c>
      <c r="V21" s="40">
        <v>0.96099999999999997</v>
      </c>
      <c r="W21" s="41">
        <v>0.99299999999999999</v>
      </c>
      <c r="X21" s="33"/>
      <c r="Y21" s="31">
        <v>0.99980000000000002</v>
      </c>
      <c r="Z21" s="31">
        <v>0.98799999999999999</v>
      </c>
      <c r="AA21" s="32">
        <v>0.99853000000000003</v>
      </c>
      <c r="AD21" s="40"/>
    </row>
    <row r="22" spans="1:30">
      <c r="A22" s="12" t="s">
        <v>10</v>
      </c>
      <c r="B22" s="10"/>
      <c r="C22" s="31">
        <v>0.99975800770000001</v>
      </c>
      <c r="D22" s="31">
        <v>0.99975800770000001</v>
      </c>
      <c r="E22" s="31"/>
      <c r="F22" s="31">
        <v>0.99836105239999995</v>
      </c>
      <c r="G22" s="31">
        <v>0.99643611399999998</v>
      </c>
      <c r="H22" s="31"/>
      <c r="I22" s="31">
        <v>0.99870204149999997</v>
      </c>
      <c r="J22" s="31">
        <v>0.99877903909999999</v>
      </c>
      <c r="K22" s="31"/>
      <c r="L22" s="31">
        <v>0.99850404790000002</v>
      </c>
      <c r="M22" s="31">
        <v>0.99840505099999999</v>
      </c>
      <c r="N22" s="31">
        <v>0.99876803940000003</v>
      </c>
      <c r="O22" s="31">
        <v>0.99877903909999999</v>
      </c>
      <c r="P22" s="31">
        <v>0.99882303770000003</v>
      </c>
      <c r="Q22" s="32"/>
      <c r="R22" s="31"/>
      <c r="S22" s="44">
        <v>0.97599999999999998</v>
      </c>
      <c r="T22" s="37">
        <v>0.98958331346499995</v>
      </c>
      <c r="U22" s="40">
        <v>0.70899999999999996</v>
      </c>
      <c r="V22" s="65">
        <v>0.99</v>
      </c>
      <c r="W22" s="41">
        <v>0.89800000000000002</v>
      </c>
      <c r="X22" s="33"/>
      <c r="Y22" s="31">
        <v>0.99970000000000003</v>
      </c>
      <c r="Z22" s="31">
        <v>0.98199999999999998</v>
      </c>
      <c r="AA22" s="32">
        <v>0.998</v>
      </c>
      <c r="AD22" s="40"/>
    </row>
    <row r="23" spans="1:30">
      <c r="A23" s="12" t="s">
        <v>11</v>
      </c>
      <c r="B23" s="10"/>
      <c r="C23" s="31">
        <v>0.99960014109999995</v>
      </c>
      <c r="D23" s="31">
        <v>0.99945901449999996</v>
      </c>
      <c r="E23" s="31"/>
      <c r="F23" s="31">
        <v>0.96455886369999999</v>
      </c>
      <c r="G23" s="31">
        <v>0.95524902119999999</v>
      </c>
      <c r="H23" s="31"/>
      <c r="I23" s="31">
        <v>0.99702950010000002</v>
      </c>
      <c r="J23" s="31">
        <v>0.99691568789999996</v>
      </c>
      <c r="K23" s="31"/>
      <c r="L23" s="31">
        <v>0.99479877989999999</v>
      </c>
      <c r="M23" s="31">
        <v>0.99683601929999999</v>
      </c>
      <c r="N23" s="31">
        <v>0.99747336789999996</v>
      </c>
      <c r="O23" s="31">
        <v>0.99776927979999996</v>
      </c>
      <c r="P23" s="31">
        <v>0.99831557859999998</v>
      </c>
      <c r="Q23" s="32"/>
      <c r="R23" s="31"/>
      <c r="S23" s="44">
        <v>0.98899999999999999</v>
      </c>
      <c r="T23" s="37">
        <v>0.99691176414500005</v>
      </c>
      <c r="U23" s="40">
        <v>0.51500000000000001</v>
      </c>
      <c r="V23" s="37">
        <v>0.7609999999999999</v>
      </c>
      <c r="W23" s="41">
        <v>0.73099999999999998</v>
      </c>
      <c r="X23" s="33"/>
      <c r="Y23" s="31">
        <v>0.91320000000000001</v>
      </c>
      <c r="Z23" s="31">
        <v>0.70250000000000001</v>
      </c>
      <c r="AA23" s="32">
        <v>0.73340000000000005</v>
      </c>
      <c r="AD23" s="40"/>
    </row>
    <row r="24" spans="1:30">
      <c r="A24" s="12" t="s">
        <v>12</v>
      </c>
      <c r="B24" s="10"/>
      <c r="C24" s="31">
        <v>0.93947045500000004</v>
      </c>
      <c r="D24" s="31">
        <v>0.94067396640000001</v>
      </c>
      <c r="E24" s="31"/>
      <c r="F24" s="31">
        <v>0.88975685520000003</v>
      </c>
      <c r="G24" s="31">
        <v>0.88751841570000001</v>
      </c>
      <c r="H24" s="31"/>
      <c r="I24" s="31">
        <v>0.91043957929999997</v>
      </c>
      <c r="J24" s="31">
        <v>0.91362592939999998</v>
      </c>
      <c r="K24" s="31"/>
      <c r="L24" s="31">
        <v>0.74852959649999995</v>
      </c>
      <c r="M24" s="31">
        <v>0.75075661540000005</v>
      </c>
      <c r="N24" s="31">
        <v>0.83035826450000005</v>
      </c>
      <c r="O24" s="31">
        <v>0.9063167392</v>
      </c>
      <c r="P24" s="31">
        <v>0.90776715659999996</v>
      </c>
      <c r="Q24" s="32"/>
      <c r="R24" s="31"/>
      <c r="S24" s="44">
        <v>0.97899999999999998</v>
      </c>
      <c r="T24" s="37">
        <v>0.98882681131399996</v>
      </c>
      <c r="U24" s="40">
        <v>0.72799999999999998</v>
      </c>
      <c r="V24" s="37">
        <v>0.77300000000000002</v>
      </c>
      <c r="W24" s="41">
        <v>0.89200000000000002</v>
      </c>
      <c r="X24" s="33"/>
      <c r="Y24" s="31">
        <v>0.93910000000000005</v>
      </c>
      <c r="Z24" s="31">
        <v>0.85499999999999998</v>
      </c>
      <c r="AA24" s="32">
        <v>0.93300000000000005</v>
      </c>
      <c r="AD24" s="40"/>
    </row>
    <row r="25" spans="1:30">
      <c r="A25" s="12" t="s">
        <v>14</v>
      </c>
      <c r="B25" s="10"/>
      <c r="C25" s="31">
        <v>0.99709609290000001</v>
      </c>
      <c r="D25" s="31">
        <v>0.9945441746</v>
      </c>
      <c r="E25" s="31"/>
      <c r="F25" s="31">
        <v>0.99788806760000004</v>
      </c>
      <c r="G25" s="31">
        <v>0.99436818019999995</v>
      </c>
      <c r="H25" s="31"/>
      <c r="I25" s="31">
        <v>0.99428018299999998</v>
      </c>
      <c r="J25" s="31">
        <v>0.99401619149999998</v>
      </c>
      <c r="K25" s="31"/>
      <c r="L25" s="31">
        <v>0.92828229500000004</v>
      </c>
      <c r="M25" s="31">
        <v>0.96550510379999999</v>
      </c>
      <c r="N25" s="31">
        <v>0.97368884200000005</v>
      </c>
      <c r="O25" s="31">
        <v>0.93972192889999995</v>
      </c>
      <c r="P25" s="31">
        <v>0.97976064770000004</v>
      </c>
      <c r="Q25" s="32"/>
      <c r="R25" s="31"/>
      <c r="S25" s="40">
        <v>0.95599999999999996</v>
      </c>
      <c r="T25" s="37">
        <v>1</v>
      </c>
      <c r="U25" s="40">
        <v>0.65</v>
      </c>
      <c r="V25" s="37">
        <v>0.625</v>
      </c>
      <c r="W25" s="41">
        <v>0.504</v>
      </c>
      <c r="X25" s="33"/>
      <c r="Y25" s="31">
        <v>0.4854</v>
      </c>
      <c r="Z25" s="31">
        <v>0.49719999999999998</v>
      </c>
      <c r="AA25" s="32">
        <v>0.49640000000000001</v>
      </c>
      <c r="AD25" s="40"/>
    </row>
    <row r="26" spans="1:30">
      <c r="A26" s="12" t="s">
        <v>15</v>
      </c>
      <c r="B26" s="10"/>
      <c r="C26" s="31">
        <v>0.96270874610000001</v>
      </c>
      <c r="D26" s="31">
        <v>0.97268610249999998</v>
      </c>
      <c r="E26" s="31"/>
      <c r="F26" s="31">
        <v>0.96451749440000001</v>
      </c>
      <c r="G26" s="31">
        <v>0.97453442440000004</v>
      </c>
      <c r="H26" s="31"/>
      <c r="I26" s="31">
        <v>0.97679176069999996</v>
      </c>
      <c r="J26" s="31">
        <v>0.97770880360000001</v>
      </c>
      <c r="K26" s="31"/>
      <c r="L26" s="31">
        <v>0.91633747180000003</v>
      </c>
      <c r="M26" s="31">
        <v>0.94977426639999996</v>
      </c>
      <c r="N26" s="31">
        <v>0.97220654630000003</v>
      </c>
      <c r="O26" s="31">
        <v>0.95901523700000002</v>
      </c>
      <c r="P26" s="31">
        <v>0.97531038370000001</v>
      </c>
      <c r="Q26" s="32"/>
      <c r="R26" s="31"/>
      <c r="S26" s="4">
        <v>0.93300000000000005</v>
      </c>
      <c r="T26" s="37">
        <v>0.98016309738200003</v>
      </c>
      <c r="U26" s="40">
        <v>0.77500000000000002</v>
      </c>
      <c r="V26" s="37">
        <v>0.61699999999999999</v>
      </c>
      <c r="W26" s="41">
        <v>0.60199999999999998</v>
      </c>
      <c r="X26" s="33"/>
      <c r="Y26" s="31">
        <v>0.6048</v>
      </c>
      <c r="Z26" s="31">
        <v>0.43030000000000002</v>
      </c>
      <c r="AA26" s="32">
        <v>0.59499999999999997</v>
      </c>
      <c r="AD26" s="40"/>
    </row>
    <row r="27" spans="1:30">
      <c r="A27" s="12" t="s">
        <v>16</v>
      </c>
      <c r="B27" s="10"/>
      <c r="C27" s="31">
        <v>0.98812038010000003</v>
      </c>
      <c r="D27" s="31">
        <v>0.98160858849999999</v>
      </c>
      <c r="E27" s="31"/>
      <c r="F27" s="31">
        <v>0.98759239700000001</v>
      </c>
      <c r="G27" s="31">
        <v>0.98512847589999997</v>
      </c>
      <c r="H27" s="31"/>
      <c r="I27" s="31">
        <v>0.98794438579999999</v>
      </c>
      <c r="J27" s="31">
        <v>0.98944033789999997</v>
      </c>
      <c r="K27" s="31"/>
      <c r="L27" s="31">
        <v>0.93347412880000002</v>
      </c>
      <c r="M27" s="31">
        <v>0.9519535375</v>
      </c>
      <c r="N27" s="31">
        <v>0.96550510379999999</v>
      </c>
      <c r="O27" s="31">
        <v>0.96735304470000005</v>
      </c>
      <c r="P27" s="31">
        <v>0.97492080250000002</v>
      </c>
      <c r="Q27" s="32"/>
      <c r="R27" s="31"/>
      <c r="S27" s="40">
        <v>0.96899999999999997</v>
      </c>
      <c r="T27" s="37">
        <v>1</v>
      </c>
      <c r="U27" s="40">
        <v>0.878</v>
      </c>
      <c r="V27" s="37">
        <v>0.60399999999999998</v>
      </c>
      <c r="W27" s="41">
        <v>0.503</v>
      </c>
      <c r="X27" s="33"/>
      <c r="Y27" s="31">
        <v>0.48299999999999998</v>
      </c>
      <c r="Z27" s="31">
        <v>0.49459999999999998</v>
      </c>
      <c r="AA27" s="32">
        <v>0.49840000000000001</v>
      </c>
      <c r="AD27" s="40"/>
    </row>
    <row r="28" spans="1:30">
      <c r="A28" s="12" t="s">
        <v>17</v>
      </c>
      <c r="B28" s="10"/>
      <c r="C28" s="31">
        <v>1</v>
      </c>
      <c r="D28" s="31">
        <v>1</v>
      </c>
      <c r="E28" s="31"/>
      <c r="F28" s="31">
        <v>0.99916402680000005</v>
      </c>
      <c r="G28" s="31">
        <v>0.99542414639999999</v>
      </c>
      <c r="H28" s="31"/>
      <c r="I28" s="31">
        <v>0.9996810102</v>
      </c>
      <c r="J28" s="31">
        <v>0.99975800770000001</v>
      </c>
      <c r="K28" s="31"/>
      <c r="L28" s="31">
        <v>0.99947201689999998</v>
      </c>
      <c r="M28" s="31">
        <v>0.99954901439999999</v>
      </c>
      <c r="N28" s="31">
        <v>0.99972500880000004</v>
      </c>
      <c r="O28" s="31">
        <v>0.99971400919999998</v>
      </c>
      <c r="P28" s="31">
        <v>0.99978000700000003</v>
      </c>
      <c r="Q28" s="32"/>
      <c r="R28" s="31"/>
      <c r="S28" s="40">
        <v>0.98399999999999999</v>
      </c>
      <c r="T28" s="37">
        <v>1</v>
      </c>
      <c r="U28" s="40">
        <v>0.77100000000000002</v>
      </c>
      <c r="V28" s="37">
        <v>0.98199999999999998</v>
      </c>
      <c r="W28" s="41">
        <v>0.92500000000000004</v>
      </c>
      <c r="X28" s="33"/>
      <c r="Y28" s="31">
        <v>0.99990000000000001</v>
      </c>
      <c r="Z28" s="31">
        <v>0.97899999999999998</v>
      </c>
      <c r="AA28" s="32">
        <v>0.99980000000000002</v>
      </c>
      <c r="AD28" s="40"/>
    </row>
    <row r="29" spans="1:30">
      <c r="A29" s="12" t="s">
        <v>18</v>
      </c>
      <c r="B29" s="10"/>
      <c r="C29" s="31">
        <v>0.99562332350000005</v>
      </c>
      <c r="D29" s="31">
        <v>0.99402324819999999</v>
      </c>
      <c r="E29" s="31"/>
      <c r="F29" s="31">
        <v>0.95548893779999999</v>
      </c>
      <c r="G29" s="31">
        <v>0.95881729380000003</v>
      </c>
      <c r="H29" s="31"/>
      <c r="I29" s="31">
        <v>0.99183868870000003</v>
      </c>
      <c r="J29" s="31">
        <v>0.99294434119999997</v>
      </c>
      <c r="K29" s="31"/>
      <c r="L29" s="31">
        <v>0.98759845440000005</v>
      </c>
      <c r="M29" s="31">
        <v>0.99107499060000004</v>
      </c>
      <c r="N29" s="31">
        <v>0.99252259750000005</v>
      </c>
      <c r="O29" s="31">
        <v>0.99088121640000004</v>
      </c>
      <c r="P29" s="31">
        <v>0.99240861270000003</v>
      </c>
      <c r="Q29" s="32"/>
      <c r="R29" s="31"/>
      <c r="S29" s="40">
        <v>0.996</v>
      </c>
      <c r="T29" s="37">
        <v>1</v>
      </c>
      <c r="U29" s="40">
        <v>0.52700000000000002</v>
      </c>
      <c r="V29" s="37">
        <v>0.747</v>
      </c>
      <c r="W29" s="41">
        <v>0.72699999999999998</v>
      </c>
      <c r="X29" s="33"/>
      <c r="Y29" s="31">
        <v>0.90620000000000001</v>
      </c>
      <c r="Z29" s="31">
        <v>0.67820000000000003</v>
      </c>
      <c r="AA29" s="32">
        <v>0.7198</v>
      </c>
      <c r="AD29" s="40"/>
    </row>
    <row r="30" spans="1:30">
      <c r="A30" s="12" t="s">
        <v>19</v>
      </c>
      <c r="B30" s="10"/>
      <c r="C30" s="31">
        <v>0.93079185789999996</v>
      </c>
      <c r="D30" s="31">
        <v>0.93500411809999995</v>
      </c>
      <c r="E30" s="31"/>
      <c r="F30" s="31">
        <v>0.88147397890000001</v>
      </c>
      <c r="G30" s="31">
        <v>0.87541964930000005</v>
      </c>
      <c r="H30" s="31"/>
      <c r="I30" s="31">
        <v>0.9075690501</v>
      </c>
      <c r="J30" s="31">
        <v>0.91061897550000004</v>
      </c>
      <c r="K30" s="31"/>
      <c r="L30" s="31">
        <v>0.75640427440000002</v>
      </c>
      <c r="M30" s="31">
        <v>0.75962490469999999</v>
      </c>
      <c r="N30" s="31">
        <v>0.82979595090000002</v>
      </c>
      <c r="O30" s="31">
        <v>0.90156024170000004</v>
      </c>
      <c r="P30" s="31">
        <v>0.90513366179999999</v>
      </c>
      <c r="Q30" s="32"/>
      <c r="R30" s="31"/>
      <c r="S30" s="40">
        <v>0.97699999999999998</v>
      </c>
      <c r="T30" s="37">
        <v>0.98378378152799995</v>
      </c>
      <c r="U30" s="40">
        <v>0.7</v>
      </c>
      <c r="V30" s="37">
        <v>0.89800000000000002</v>
      </c>
      <c r="W30" s="41">
        <v>0.89800000000000002</v>
      </c>
      <c r="X30" s="33"/>
      <c r="Y30" s="31">
        <v>0.93700000000000006</v>
      </c>
      <c r="Z30" s="31">
        <v>0.82399999999999995</v>
      </c>
      <c r="AA30" s="32">
        <v>0.93389999999999995</v>
      </c>
      <c r="AD30" s="40"/>
    </row>
    <row r="31" spans="1:30">
      <c r="A31" s="12" t="s">
        <v>20</v>
      </c>
      <c r="B31" s="10"/>
      <c r="C31" s="31">
        <v>0.95011162029999996</v>
      </c>
      <c r="D31" s="31">
        <v>0.95311949240000005</v>
      </c>
      <c r="E31" s="31"/>
      <c r="F31" s="31">
        <v>0.89663273300000002</v>
      </c>
      <c r="G31" s="31">
        <v>0.89726828049999996</v>
      </c>
      <c r="H31" s="31"/>
      <c r="I31" s="31">
        <v>0.93220069679999995</v>
      </c>
      <c r="J31" s="31">
        <v>0.93440241509999999</v>
      </c>
      <c r="K31" s="31"/>
      <c r="L31" s="31">
        <v>0.83362273440000001</v>
      </c>
      <c r="M31" s="31">
        <v>0.83442851790000006</v>
      </c>
      <c r="N31" s="31">
        <v>0.8779635241</v>
      </c>
      <c r="O31" s="31">
        <v>0.9316105455</v>
      </c>
      <c r="P31" s="31">
        <v>0.93313131999999999</v>
      </c>
      <c r="Q31" s="32"/>
      <c r="R31" s="31"/>
      <c r="S31" s="40">
        <v>0.98499999999999999</v>
      </c>
      <c r="T31" s="37">
        <v>0.98863637447399999</v>
      </c>
      <c r="U31" s="40">
        <v>0.71099999999999997</v>
      </c>
      <c r="V31" s="37">
        <v>0.88099999999999989</v>
      </c>
      <c r="W31" s="41">
        <v>0.92800000000000005</v>
      </c>
      <c r="X31" s="33"/>
      <c r="Y31" s="31">
        <v>0.94699999999999995</v>
      </c>
      <c r="Z31" s="31">
        <v>0.86709999999999998</v>
      </c>
      <c r="AA31" s="32">
        <v>0.94550000000000001</v>
      </c>
      <c r="AD31" s="40"/>
    </row>
    <row r="32" spans="1:30">
      <c r="A32" s="12" t="s">
        <v>21</v>
      </c>
      <c r="B32" s="10"/>
      <c r="C32" s="31">
        <v>0.99983588109999999</v>
      </c>
      <c r="D32" s="31">
        <v>0.99988277219999999</v>
      </c>
      <c r="E32" s="31"/>
      <c r="F32" s="31">
        <v>0.95620769549999995</v>
      </c>
      <c r="G32" s="31">
        <v>0.9582292282</v>
      </c>
      <c r="H32" s="31"/>
      <c r="I32" s="31">
        <v>0.99922772910000002</v>
      </c>
      <c r="J32" s="31">
        <v>0.99971607689999997</v>
      </c>
      <c r="K32" s="31"/>
      <c r="L32" s="31">
        <v>0.99926179979999996</v>
      </c>
      <c r="M32" s="31">
        <v>0.99971607689999997</v>
      </c>
      <c r="N32" s="31">
        <v>0.99967064920000004</v>
      </c>
      <c r="O32" s="31">
        <v>0.99955707989999998</v>
      </c>
      <c r="P32" s="31">
        <v>0.99980693229999995</v>
      </c>
      <c r="Q32" s="32"/>
      <c r="R32" s="31"/>
      <c r="S32" s="40">
        <v>0.997</v>
      </c>
      <c r="T32" s="37">
        <v>1</v>
      </c>
      <c r="U32" s="40">
        <v>0.71399999999999997</v>
      </c>
      <c r="V32" s="37">
        <v>0.83099999999999996</v>
      </c>
      <c r="W32" s="41">
        <v>0.97899999999999998</v>
      </c>
      <c r="X32" s="33"/>
      <c r="Y32" s="31">
        <v>0.68069999999999997</v>
      </c>
      <c r="Z32" s="31">
        <v>0.62009999999999998</v>
      </c>
      <c r="AA32" s="32">
        <v>0.62139999999999995</v>
      </c>
      <c r="AD32" s="40"/>
    </row>
    <row r="33" spans="1:30">
      <c r="A33" s="12" t="s">
        <v>22</v>
      </c>
      <c r="B33" s="10"/>
      <c r="C33" s="31">
        <v>0.97839991879999999</v>
      </c>
      <c r="D33" s="31">
        <v>0.97992283869999997</v>
      </c>
      <c r="E33" s="31"/>
      <c r="F33" s="31">
        <v>0.88588603030000002</v>
      </c>
      <c r="G33" s="31">
        <v>0.89983169029999999</v>
      </c>
      <c r="H33" s="31"/>
      <c r="I33" s="31">
        <v>0.95045684060000002</v>
      </c>
      <c r="J33" s="31">
        <v>0.94879778790000002</v>
      </c>
      <c r="K33" s="31"/>
      <c r="L33" s="31">
        <v>0.94246213030000003</v>
      </c>
      <c r="M33" s="31">
        <v>0.94611685499999998</v>
      </c>
      <c r="N33" s="31">
        <v>0.95034864149999998</v>
      </c>
      <c r="O33" s="31">
        <v>0.95022842029999999</v>
      </c>
      <c r="P33" s="31">
        <v>0.95388314500000004</v>
      </c>
      <c r="Q33" s="32"/>
      <c r="R33" s="31"/>
      <c r="S33" s="40">
        <v>0.97799999999999998</v>
      </c>
      <c r="T33" s="37">
        <v>0.98170733451799996</v>
      </c>
      <c r="U33" s="40">
        <v>0.71799999999999997</v>
      </c>
      <c r="V33" s="37">
        <v>0.73299999999999998</v>
      </c>
      <c r="W33" s="41">
        <v>0.92300000000000004</v>
      </c>
      <c r="X33" s="33"/>
      <c r="Y33" s="31">
        <v>0.66100000000000003</v>
      </c>
      <c r="Z33" s="31">
        <v>0.58609</v>
      </c>
      <c r="AA33" s="32">
        <v>0.5877</v>
      </c>
      <c r="AD33" s="40"/>
    </row>
    <row r="34" spans="1:30">
      <c r="A34" s="12" t="s">
        <v>23</v>
      </c>
      <c r="B34" s="10"/>
      <c r="C34" s="31">
        <v>0.99988244420000005</v>
      </c>
      <c r="D34" s="31">
        <v>0.99990595540000005</v>
      </c>
      <c r="E34" s="31"/>
      <c r="F34" s="31">
        <v>0.96566528480000002</v>
      </c>
      <c r="G34" s="31">
        <v>0.97341132379999995</v>
      </c>
      <c r="H34" s="31"/>
      <c r="I34" s="31">
        <v>0.99875063890000004</v>
      </c>
      <c r="J34" s="31">
        <v>0.99914816289999997</v>
      </c>
      <c r="K34" s="31"/>
      <c r="L34" s="31">
        <v>0.99894372200000003</v>
      </c>
      <c r="M34" s="31">
        <v>0.99889829060000002</v>
      </c>
      <c r="N34" s="31">
        <v>0.99922766770000004</v>
      </c>
      <c r="O34" s="31">
        <v>0.99927309900000005</v>
      </c>
      <c r="P34" s="31">
        <v>0.9992844568</v>
      </c>
      <c r="Q34" s="32"/>
      <c r="R34" s="31"/>
      <c r="S34" s="40">
        <v>0.995</v>
      </c>
      <c r="T34" s="37">
        <v>1</v>
      </c>
      <c r="U34" s="40">
        <v>0.83499999999999996</v>
      </c>
      <c r="V34" s="37">
        <v>0.89200000000000002</v>
      </c>
      <c r="W34" s="41">
        <v>0.97099999999999997</v>
      </c>
      <c r="X34" s="33"/>
      <c r="Y34" s="31">
        <v>0.67430000000000001</v>
      </c>
      <c r="Z34" s="31">
        <v>0.61480000000000001</v>
      </c>
      <c r="AA34" s="32">
        <v>0.61719999999999997</v>
      </c>
      <c r="AD34" s="40"/>
    </row>
    <row r="35" spans="1:30">
      <c r="A35" s="12" t="s">
        <v>24</v>
      </c>
      <c r="B35" s="10"/>
      <c r="C35" s="31">
        <v>0.97197141190000003</v>
      </c>
      <c r="D35" s="31">
        <v>0.97484548670000004</v>
      </c>
      <c r="E35" s="31"/>
      <c r="F35" s="31">
        <v>0.88050412700000003</v>
      </c>
      <c r="G35" s="31">
        <v>0.89364795210000003</v>
      </c>
      <c r="H35" s="31"/>
      <c r="I35" s="31">
        <v>0.93935097860000005</v>
      </c>
      <c r="J35" s="31">
        <v>0.93872622640000003</v>
      </c>
      <c r="K35" s="31"/>
      <c r="L35" s="31">
        <v>0.93253877669999996</v>
      </c>
      <c r="M35" s="31">
        <v>0.93295928299999997</v>
      </c>
      <c r="N35" s="31">
        <v>0.93794528610000005</v>
      </c>
      <c r="O35" s="31">
        <v>0.93711628800000002</v>
      </c>
      <c r="P35" s="31">
        <v>0.94336381000000002</v>
      </c>
      <c r="Q35" s="32"/>
      <c r="R35" s="31"/>
      <c r="S35" s="40">
        <v>0.96799999999999997</v>
      </c>
      <c r="T35" s="37">
        <v>0.98113209009199998</v>
      </c>
      <c r="U35" s="40">
        <v>0.78700000000000003</v>
      </c>
      <c r="V35" s="37">
        <v>0.77300000000000002</v>
      </c>
      <c r="W35" s="41">
        <v>0.90300000000000002</v>
      </c>
      <c r="X35" s="33"/>
      <c r="Y35" s="31">
        <v>0.64380000000000004</v>
      </c>
      <c r="Z35" s="31">
        <v>0.57940000000000003</v>
      </c>
      <c r="AA35" s="32">
        <v>0.58309999999999995</v>
      </c>
      <c r="AD35" s="40"/>
    </row>
    <row r="36" spans="1:30">
      <c r="A36" s="12" t="s">
        <v>13</v>
      </c>
      <c r="B36" s="10"/>
      <c r="C36" s="31">
        <v>0.99910749939999999</v>
      </c>
      <c r="D36" s="31">
        <v>0.99938934170000004</v>
      </c>
      <c r="E36" s="31"/>
      <c r="F36" s="31">
        <v>0.90148107759999996</v>
      </c>
      <c r="G36" s="31">
        <v>0.91432692739999999</v>
      </c>
      <c r="H36" s="31"/>
      <c r="I36" s="31">
        <v>0.99701285719999999</v>
      </c>
      <c r="J36" s="31">
        <v>0.99696742540000005</v>
      </c>
      <c r="K36" s="31"/>
      <c r="L36" s="31">
        <v>0.99429830539999997</v>
      </c>
      <c r="M36" s="31">
        <v>0.99681977190000004</v>
      </c>
      <c r="N36" s="31">
        <v>0.99833038029999999</v>
      </c>
      <c r="O36" s="31">
        <v>0.99744445960000006</v>
      </c>
      <c r="P36" s="31">
        <v>0.9988642043</v>
      </c>
      <c r="Q36" s="32"/>
      <c r="R36" s="31"/>
      <c r="S36" s="4">
        <v>0.998</v>
      </c>
      <c r="T36" s="37">
        <v>1</v>
      </c>
      <c r="U36" s="40">
        <v>0.67700000000000005</v>
      </c>
      <c r="V36" s="37">
        <v>0.97599999999999998</v>
      </c>
      <c r="W36" s="41">
        <v>0.99299999999999999</v>
      </c>
      <c r="X36" s="33"/>
      <c r="Y36" s="31">
        <v>0.83850000000000002</v>
      </c>
      <c r="Z36" s="31">
        <v>0.75880000000000003</v>
      </c>
      <c r="AA36" s="32">
        <v>0.80189999999999995</v>
      </c>
      <c r="AD36" s="40"/>
    </row>
    <row r="37" spans="1:30" ht="17" thickBot="1">
      <c r="A37" s="15" t="s">
        <v>25</v>
      </c>
      <c r="B37" s="14"/>
      <c r="C37" s="34">
        <v>0.99957804920000004</v>
      </c>
      <c r="D37" s="34">
        <v>0.99981246629999998</v>
      </c>
      <c r="E37" s="34"/>
      <c r="F37" s="34">
        <v>0.90432277309999998</v>
      </c>
      <c r="G37" s="34">
        <v>0.91627817290000002</v>
      </c>
      <c r="H37" s="34"/>
      <c r="I37" s="34">
        <v>0.99825319589999995</v>
      </c>
      <c r="J37" s="34">
        <v>0.99816245280000004</v>
      </c>
      <c r="K37" s="34"/>
      <c r="L37" s="34">
        <v>0.9943058722</v>
      </c>
      <c r="M37" s="34">
        <v>0.99742516530000003</v>
      </c>
      <c r="N37" s="34">
        <v>0.99849139639999995</v>
      </c>
      <c r="O37" s="34">
        <v>0.99757262280000003</v>
      </c>
      <c r="P37" s="34">
        <v>0.99874093990000001</v>
      </c>
      <c r="Q37" s="36"/>
      <c r="R37" s="31"/>
      <c r="S37" s="40">
        <v>0.997</v>
      </c>
      <c r="T37" s="35">
        <v>1</v>
      </c>
      <c r="U37" s="14">
        <v>0.64200000000000002</v>
      </c>
      <c r="V37" s="37">
        <v>0.90400000000000003</v>
      </c>
      <c r="W37" s="42">
        <v>0.99299999999999999</v>
      </c>
      <c r="X37" s="34"/>
      <c r="Y37" s="34">
        <v>0.84409999999999996</v>
      </c>
      <c r="Z37" s="34">
        <v>0.74960000000000004</v>
      </c>
      <c r="AA37" s="36">
        <v>0.80549999999999999</v>
      </c>
      <c r="AD37" s="40"/>
    </row>
    <row r="38" spans="1:30" ht="17" thickTop="1">
      <c r="A38" s="7"/>
      <c r="B38" s="10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30">
      <c r="A39" s="2" t="s">
        <v>35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30">
      <c r="A40" s="2" t="s">
        <v>39</v>
      </c>
      <c r="C40" s="25" t="s">
        <v>38</v>
      </c>
      <c r="D40" s="26" t="s">
        <v>42</v>
      </c>
      <c r="E40" s="2"/>
      <c r="F40" s="26" t="s">
        <v>37</v>
      </c>
      <c r="G40" s="26" t="s">
        <v>43</v>
      </c>
      <c r="H40" s="2"/>
      <c r="I40" s="26" t="s">
        <v>44</v>
      </c>
      <c r="J40" s="26" t="s">
        <v>44</v>
      </c>
      <c r="R40" t="s">
        <v>55</v>
      </c>
      <c r="S40" t="s">
        <v>56</v>
      </c>
      <c r="T40" t="s">
        <v>57</v>
      </c>
      <c r="U40" t="s">
        <v>58</v>
      </c>
    </row>
    <row r="41" spans="1:30">
      <c r="A41" s="1"/>
      <c r="R41" t="s">
        <v>59</v>
      </c>
      <c r="S41" s="37">
        <f>D13</f>
        <v>0.97991424800000004</v>
      </c>
      <c r="T41" s="40">
        <f>S13</f>
        <v>0.96699999999999997</v>
      </c>
      <c r="U41" s="37">
        <f>T13</f>
        <v>0.97599999999999998</v>
      </c>
    </row>
    <row r="42" spans="1:30">
      <c r="A42" s="1"/>
      <c r="R42" t="s">
        <v>60</v>
      </c>
      <c r="S42" s="37">
        <f>G13</f>
        <v>0.91630190609999995</v>
      </c>
      <c r="T42" s="40">
        <f>U13</f>
        <v>0.65900000000000003</v>
      </c>
    </row>
    <row r="43" spans="1:30">
      <c r="A43" s="1"/>
      <c r="R43" t="s">
        <v>61</v>
      </c>
      <c r="S43" s="37">
        <f>J13</f>
        <v>0.96685707570000001</v>
      </c>
      <c r="T43" s="40">
        <f>V13</f>
        <v>0.78100000000000003</v>
      </c>
    </row>
    <row r="44" spans="1:30">
      <c r="A44" s="1"/>
      <c r="R44" t="s">
        <v>62</v>
      </c>
      <c r="S44" s="37">
        <f>P13</f>
        <v>0.96124106649999996</v>
      </c>
      <c r="U44" s="40">
        <f>W13</f>
        <v>0.80100000000000005</v>
      </c>
    </row>
    <row r="45" spans="1:30">
      <c r="A45" s="1"/>
    </row>
    <row r="46" spans="1:30">
      <c r="A46" s="1"/>
    </row>
    <row r="47" spans="1:30">
      <c r="A47" s="1"/>
    </row>
    <row r="48" spans="1:30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</sheetData>
  <mergeCells count="16">
    <mergeCell ref="I8:J8"/>
    <mergeCell ref="Y1:AA1"/>
    <mergeCell ref="T1:W1"/>
    <mergeCell ref="B1:Q1"/>
    <mergeCell ref="I2:J2"/>
    <mergeCell ref="I3:J3"/>
    <mergeCell ref="I4:J4"/>
    <mergeCell ref="I6:J6"/>
    <mergeCell ref="I7:J7"/>
    <mergeCell ref="L7:Q7"/>
    <mergeCell ref="L8:Q8"/>
    <mergeCell ref="L2:Q2"/>
    <mergeCell ref="L3:Q3"/>
    <mergeCell ref="L4:Q4"/>
    <mergeCell ref="L5:Q5"/>
    <mergeCell ref="L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2019-09-03T22:45:32Z</dcterms:created>
  <dcterms:modified xsi:type="dcterms:W3CDTF">2019-09-17T19:52:48Z</dcterms:modified>
</cp:coreProperties>
</file>