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ram/research/Topic/Machine Intelligence/Visual Reasoning/Transfer_Learning/results/"/>
    </mc:Choice>
  </mc:AlternateContent>
  <xr:revisionPtr revIDLastSave="0" documentId="13_ncr:1_{018C2503-49F6-A149-BBCC-B3A5B0284B75}" xr6:coauthVersionLast="45" xr6:coauthVersionMax="45" xr10:uidLastSave="{00000000-0000-0000-0000-000000000000}"/>
  <bookViews>
    <workbookView xWindow="0" yWindow="460" windowWidth="38360" windowHeight="21000" activeTab="1" xr2:uid="{3D9B9DCB-639E-0F40-9945-E2955BC58740}"/>
  </bookViews>
  <sheets>
    <sheet name="Shee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1" l="1"/>
  <c r="S44" i="1" l="1"/>
  <c r="S43" i="1"/>
  <c r="S42" i="1"/>
  <c r="S41" i="1"/>
  <c r="U44" i="1"/>
  <c r="T43" i="1"/>
  <c r="T42" i="1"/>
  <c r="U41" i="1"/>
  <c r="T41" i="1"/>
</calcChain>
</file>

<file path=xl/sharedStrings.xml><?xml version="1.0" encoding="utf-8"?>
<sst xmlns="http://schemas.openxmlformats.org/spreadsheetml/2006/main" count="244" uniqueCount="68">
  <si>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</si>
  <si>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</si>
  <si>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</si>
  <si>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</si>
  <si>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</si>
  <si>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</si>
  <si>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</si>
  <si>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</si>
  <si>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</si>
  <si>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</si>
  <si>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</si>
  <si>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</si>
  <si>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</si>
  <si>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</si>
  <si>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</si>
  <si>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</si>
  <si>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</si>
  <si>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</si>
  <si>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</si>
  <si>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</si>
  <si>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</si>
  <si>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</si>
  <si>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</si>
  <si>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</si>
  <si>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</si>
  <si>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</si>
  <si>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</si>
  <si>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</si>
  <si>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</si>
  <si>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</si>
  <si>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</si>
  <si>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</si>
  <si>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</si>
  <si>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</si>
  <si>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</si>
  <si>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</si>
  <si>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</si>
  <si>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</si>
  <si>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</si>
  <si>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</si>
  <si>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</si>
  <si>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</si>
  <si>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</si>
  <si>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</si>
  <si>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</si>
  <si>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</si>
  <si>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</si>
  <si>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</si>
  <si>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</si>
  <si>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</si>
  <si>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</si>
  <si>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</si>
  <si>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</si>
  <si>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</si>
  <si>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</si>
  <si>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</si>
  <si>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</si>
  <si>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</si>
  <si>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Training</t>
  </si>
  <si>
    <t>Finetuning</t>
  </si>
  <si>
    <t>Canonical-Canonical</t>
  </si>
  <si>
    <t>Canonical-Hard</t>
  </si>
  <si>
    <t xml:space="preserve">   </t>
  </si>
  <si>
    <t>Hard-Hard</t>
  </si>
  <si>
    <t xml:space="preserve"> </t>
  </si>
  <si>
    <t>(Fine-tuning)</t>
  </si>
  <si>
    <t>(Zero-shot)</t>
  </si>
  <si>
    <t>SoftPaths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</si>
</sst>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 vertical="center"/>
    </xf>
    <xf numFmtId="10" fontId="0" fillId="0" borderId="0" xfId="1" applyNumberFormat="1" applyFont="1"/>
    <xf numFmtId="10" fontId="0" fillId="0" borderId="7" xfId="1" applyNumberFormat="1" applyFont="1" applyBorder="1"/>
    <xf numFmtId="10" fontId="0" fillId="0" borderId="6" xfId="1" applyNumberFormat="1" applyFont="1" applyBorder="1"/>
    <xf numFmtId="10" fontId="0" fillId="0" borderId="7" xfId="0" applyNumberForma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[1]Sheet1!$S$41:$S$44</c:f>
              <c:numCache>
                <c:formatCode>General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E-2E47-AB49-16A29988B0C8}"/>
            </c:ext>
          </c:extLst>
        </c:ser>
        <c:ser>
          <c:idx val="1"/>
          <c:order val="1"/>
          <c:tx>
            <c:v>COG (Ours)</c:v>
          </c:tx>
          <c:spPr>
            <a:pattFill prst="pct5">
              <a:fgClr>
                <a:schemeClr val="bg1">
                  <a:lumMod val="50000"/>
                </a:schemeClr>
              </a:fgClr>
              <a:bgClr>
                <a:schemeClr val="bg1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[1]Sheet1!$T$41:$T$44</c:f>
              <c:numCache>
                <c:formatCode>General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E-2E47-AB49-16A29988B0C8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Sheet1!$Q$41:$R$44</c:f>
              <c:multiLvlStrCache>
                <c:ptCount val="4"/>
                <c:lvl>
                  <c:pt idx="0">
                    <c:v>Canonical-Canonical</c:v>
                  </c:pt>
                  <c:pt idx="1">
                    <c:v>Canonical-Hard</c:v>
                  </c:pt>
                  <c:pt idx="2">
                    <c:v>Canonical-Hard</c:v>
                  </c:pt>
                  <c:pt idx="3">
                    <c:v>Hard-Hard</c:v>
                  </c:pt>
                </c:lvl>
                <c:lvl>
                  <c:pt idx="0">
                    <c:v> </c:v>
                  </c:pt>
                  <c:pt idx="1">
                    <c:v>(Zero-shot)</c:v>
                  </c:pt>
                  <c:pt idx="2">
                    <c:v>(Fine-tuning)</c:v>
                  </c:pt>
                  <c:pt idx="3">
                    <c:v>   </c:v>
                  </c:pt>
                </c:lvl>
              </c:multiLvlStrCache>
            </c:multiLvlStrRef>
          </c:cat>
          <c:val>
            <c:numRef>
              <c:f>[1]Sheet1!$U$41:$U$44</c:f>
              <c:numCache>
                <c:formatCode>General</c:formatCode>
                <c:ptCount val="4"/>
                <c:pt idx="0">
                  <c:v>0.97599999999999998</c:v>
                </c:pt>
                <c:pt idx="3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E-2E47-AB49-16A2998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177800</xdr:colOff>
      <xdr:row>38</xdr:row>
      <xdr:rowOff>127000</xdr:rowOff>
    </xdr:from>
    <xdr:to>
      <xdr:col>30</xdr:col>
      <xdr:colOff>457200</xdr:colOff>
      <xdr:row>50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C0037-8F5E-F94C-9550-D6B62292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ram/research/Topic/Machine%20Intelligence/Visual%20Reasoning/COG_publications/results/Results%20paper%20VIGIL_v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41">
          <cell r="S41">
            <v>0.97991424800000004</v>
          </cell>
          <cell r="T41">
            <v>0.96699999999999997</v>
          </cell>
          <cell r="U41">
            <v>0.97599999999999998</v>
          </cell>
        </row>
        <row r="42">
          <cell r="S42">
            <v>0.91630190609999995</v>
          </cell>
          <cell r="T42">
            <v>0.65900000000000003</v>
          </cell>
        </row>
        <row r="43">
          <cell r="S43">
            <v>0.96685707570000001</v>
          </cell>
          <cell r="T43">
            <v>0.78100000000000003</v>
          </cell>
        </row>
        <row r="44">
          <cell r="S44">
            <v>0.96124106649999996</v>
          </cell>
          <cell r="U44">
            <v>0.80100000000000005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70" t="s">
        <v>46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57"/>
      <c r="S1" s="2"/>
      <c r="T1" s="70" t="s">
        <v>41</v>
      </c>
      <c r="U1" s="70"/>
      <c r="V1" s="70"/>
      <c r="W1" s="71"/>
      <c r="X1" s="2"/>
      <c r="Y1" s="70" t="s">
        <v>45</v>
      </c>
      <c r="Z1" s="70"/>
      <c r="AA1" s="71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70" t="s">
        <v>7</v>
      </c>
      <c r="L2" s="70"/>
      <c r="M2" s="57"/>
      <c r="N2" s="70" t="s">
        <v>9</v>
      </c>
      <c r="O2" s="70"/>
      <c r="P2" s="70"/>
      <c r="Q2" s="71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70" t="s">
        <v>9</v>
      </c>
      <c r="L3" s="70"/>
      <c r="M3" s="57"/>
      <c r="N3" s="70" t="s">
        <v>31</v>
      </c>
      <c r="O3" s="70"/>
      <c r="P3" s="70"/>
      <c r="Q3" s="71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70" t="s">
        <v>9</v>
      </c>
      <c r="L4" s="70"/>
      <c r="M4" s="57"/>
      <c r="N4" s="70" t="s">
        <v>9</v>
      </c>
      <c r="O4" s="70"/>
      <c r="P4" s="70"/>
      <c r="Q4" s="71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72"/>
      <c r="O5" s="72"/>
      <c r="P5" s="72"/>
      <c r="Q5" s="73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70">
        <v>8</v>
      </c>
      <c r="L6" s="70"/>
      <c r="M6" s="57"/>
      <c r="N6" s="70">
        <v>8</v>
      </c>
      <c r="O6" s="70"/>
      <c r="P6" s="70"/>
      <c r="Q6" s="71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70">
        <v>128</v>
      </c>
      <c r="L7" s="70"/>
      <c r="M7" s="57"/>
      <c r="N7" s="70">
        <v>128</v>
      </c>
      <c r="O7" s="70"/>
      <c r="P7" s="70"/>
      <c r="Q7" s="71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70">
        <v>8</v>
      </c>
      <c r="L8" s="70"/>
      <c r="M8" s="57"/>
      <c r="N8" s="70">
        <v>8</v>
      </c>
      <c r="O8" s="70"/>
      <c r="P8" s="70"/>
      <c r="Q8" s="71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8:L8"/>
    <mergeCell ref="N8:Q8"/>
    <mergeCell ref="K4:L4"/>
    <mergeCell ref="N4:Q4"/>
    <mergeCell ref="N5:Q5"/>
    <mergeCell ref="K6:L6"/>
    <mergeCell ref="N6:Q6"/>
    <mergeCell ref="K7:L7"/>
    <mergeCell ref="N7:Q7"/>
    <mergeCell ref="K3:L3"/>
    <mergeCell ref="N3:Q3"/>
    <mergeCell ref="B1:Q1"/>
    <mergeCell ref="T1:W1"/>
    <mergeCell ref="Y1:AA1"/>
    <mergeCell ref="K2:L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zoomScaleNormal="110" workbookViewId="0">
      <pane xSplit="1" topLeftCell="G1" activePane="topRight" state="frozen"/>
      <selection pane="topRight" activeCell="AC13" sqref="AC13"/>
    </sheetView>
  </sheetViews>
  <sheetFormatPr baseColWidth="10" defaultRowHeight="16"/>
  <cols>
    <col min="1" max="1" width="31.1640625" customWidth="1"/>
    <col min="3" max="3" width="10.6640625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70" t="s">
        <v>46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45"/>
      <c r="S1" s="2"/>
      <c r="T1" s="70" t="s">
        <v>41</v>
      </c>
      <c r="U1" s="70"/>
      <c r="V1" s="70"/>
      <c r="W1" s="71"/>
      <c r="X1" s="2"/>
      <c r="Y1" s="70" t="s">
        <v>45</v>
      </c>
      <c r="Z1" s="70"/>
      <c r="AA1" s="71"/>
      <c r="AB1" s="2"/>
      <c r="AC1" s="62" t="s">
        <v>67</v>
      </c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70" t="s">
        <v>7</v>
      </c>
      <c r="J2" s="70"/>
      <c r="K2" s="45"/>
      <c r="L2" s="70" t="s">
        <v>9</v>
      </c>
      <c r="M2" s="70"/>
      <c r="N2" s="70"/>
      <c r="O2" s="70"/>
      <c r="P2" s="70"/>
      <c r="Q2" s="71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  <c r="AC2" s="63" t="s">
        <v>28</v>
      </c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70" t="s">
        <v>9</v>
      </c>
      <c r="J3" s="70"/>
      <c r="K3" s="45"/>
      <c r="L3" s="70" t="s">
        <v>31</v>
      </c>
      <c r="M3" s="70"/>
      <c r="N3" s="70"/>
      <c r="O3" s="70"/>
      <c r="P3" s="70"/>
      <c r="Q3" s="71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  <c r="AC3" s="63" t="s">
        <v>31</v>
      </c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70" t="s">
        <v>9</v>
      </c>
      <c r="J4" s="70"/>
      <c r="K4" s="45"/>
      <c r="L4" s="70" t="s">
        <v>9</v>
      </c>
      <c r="M4" s="70"/>
      <c r="N4" s="70"/>
      <c r="O4" s="70"/>
      <c r="P4" s="70"/>
      <c r="Q4" s="71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  <c r="AC4" s="63" t="s">
        <v>28</v>
      </c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72"/>
      <c r="M5" s="72"/>
      <c r="N5" s="72"/>
      <c r="O5" s="72"/>
      <c r="P5" s="72"/>
      <c r="Q5" s="73"/>
      <c r="R5" s="7"/>
      <c r="S5" s="2"/>
      <c r="T5" s="7"/>
      <c r="U5" s="7"/>
      <c r="V5" s="7"/>
      <c r="W5" s="12"/>
      <c r="X5" s="2"/>
      <c r="Y5" s="7"/>
      <c r="Z5" s="7"/>
      <c r="AA5" s="12"/>
      <c r="AB5" s="2"/>
      <c r="AC5" s="64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70">
        <v>8</v>
      </c>
      <c r="J6" s="70"/>
      <c r="K6" s="45"/>
      <c r="L6" s="70">
        <v>8</v>
      </c>
      <c r="M6" s="70"/>
      <c r="N6" s="70"/>
      <c r="O6" s="70"/>
      <c r="P6" s="70"/>
      <c r="Q6" s="71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  <c r="AC6" s="63" t="s">
        <v>31</v>
      </c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70">
        <v>128</v>
      </c>
      <c r="J7" s="70"/>
      <c r="K7" s="45"/>
      <c r="L7" s="70">
        <v>128</v>
      </c>
      <c r="M7" s="70"/>
      <c r="N7" s="70"/>
      <c r="O7" s="70"/>
      <c r="P7" s="70"/>
      <c r="Q7" s="71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  <c r="AC7" s="63" t="s">
        <v>31</v>
      </c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70">
        <v>8</v>
      </c>
      <c r="J8" s="70"/>
      <c r="K8" s="45"/>
      <c r="L8" s="70">
        <v>8</v>
      </c>
      <c r="M8" s="70"/>
      <c r="N8" s="70"/>
      <c r="O8" s="70"/>
      <c r="P8" s="70"/>
      <c r="Q8" s="71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  <c r="AC8" s="63" t="s">
        <v>31</v>
      </c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  <c r="AC9" s="62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7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  <c r="AC10" s="61" t="s">
        <v>31</v>
      </c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  <c r="AC11" s="6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  <c r="AC12" s="65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>
        <v>0.96271187069999997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  <c r="AC13" s="69">
        <f>AVERAGE(AC15:AC37)</f>
        <v>0.96065217391304358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  <c r="AC14" s="6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>
        <v>0.80643487879999998</v>
      </c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C15" s="67">
        <v>0.77859999999999996</v>
      </c>
      <c r="AD15" s="66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>
        <v>0.80033388979999998</v>
      </c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C16" s="67">
        <v>0.76980000000000004</v>
      </c>
      <c r="AD16" s="66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>
        <v>0.99466621560000001</v>
      </c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C17" s="67">
        <v>0.92870000000000008</v>
      </c>
      <c r="AD17" s="66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>
        <v>0.99385472340000003</v>
      </c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C18" s="67">
        <v>0.93400000000000005</v>
      </c>
      <c r="AD18" s="66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>
        <v>0.99672035820000005</v>
      </c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C19" s="67">
        <v>0.95650000000000002</v>
      </c>
      <c r="AD19" s="66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>
        <v>0.99294446380000001</v>
      </c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C20" s="67">
        <v>0.95109999999999995</v>
      </c>
      <c r="AD20" s="66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>
        <v>0.99840505099999999</v>
      </c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C21" s="67">
        <v>0.98640000000000005</v>
      </c>
      <c r="AD21" s="66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>
        <v>0.99882303770000003</v>
      </c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C22" s="67">
        <v>1</v>
      </c>
      <c r="AD22" s="66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>
        <v>0.99840662840000005</v>
      </c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C23" s="67">
        <v>0.99719999999999998</v>
      </c>
      <c r="AD23" s="66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>
        <v>0.91972453489999995</v>
      </c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C24" s="67">
        <v>0.9778</v>
      </c>
      <c r="AD24" s="66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>
        <v>0.9809926082</v>
      </c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C25" s="67">
        <v>1</v>
      </c>
      <c r="AD25" s="66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>
        <v>0.97375846499999996</v>
      </c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C26" s="67">
        <v>1</v>
      </c>
      <c r="AD26" s="66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>
        <v>0.97395283349999995</v>
      </c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C27" s="67">
        <v>1</v>
      </c>
      <c r="AD27" s="66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>
        <v>0.99979100669999998</v>
      </c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C28" s="67">
        <v>1</v>
      </c>
      <c r="AD28" s="66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>
        <v>0.9936852424</v>
      </c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C29" s="67">
        <v>0.99790000000000001</v>
      </c>
      <c r="AD29" s="66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>
        <v>0.91509144090000005</v>
      </c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C30" s="67">
        <v>0.97950000000000004</v>
      </c>
      <c r="AD30" s="66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>
        <v>0.93913497440000004</v>
      </c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C31" s="67">
        <v>0.98629999999999995</v>
      </c>
      <c r="AD31" s="66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>
        <v>0.99987507379999996</v>
      </c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C32" s="67">
        <v>1</v>
      </c>
      <c r="AD32" s="66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>
        <v>0.95189949510000005</v>
      </c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C33" s="67">
        <v>0.98269999999999991</v>
      </c>
      <c r="AD33" s="66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>
        <v>0.99930717250000001</v>
      </c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C34" s="67">
        <v>1</v>
      </c>
      <c r="AD34" s="66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>
        <v>0.94370021510000002</v>
      </c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C35" s="67">
        <v>0.98290000000000011</v>
      </c>
      <c r="AD35" s="66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>
        <v>0.99854618149999996</v>
      </c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C36" s="67">
        <v>0.94480000000000008</v>
      </c>
      <c r="AD36" s="66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>
        <v>0.99861616809999998</v>
      </c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C37" s="68">
        <v>0.94079999999999997</v>
      </c>
      <c r="AD37" s="66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Q40" t="s">
        <v>59</v>
      </c>
      <c r="R40" t="s">
        <v>58</v>
      </c>
      <c r="S40" t="s">
        <v>55</v>
      </c>
      <c r="T40" t="s">
        <v>56</v>
      </c>
      <c r="U40" t="s">
        <v>57</v>
      </c>
    </row>
    <row r="41" spans="1:30">
      <c r="A41" s="1"/>
      <c r="Q41" t="s">
        <v>64</v>
      </c>
      <c r="R41" t="s">
        <v>60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Q42" t="s">
        <v>66</v>
      </c>
      <c r="R42" t="s">
        <v>61</v>
      </c>
      <c r="S42" s="37">
        <f>G13</f>
        <v>0.91630190609999995</v>
      </c>
      <c r="T42" s="40">
        <f>U13</f>
        <v>0.65900000000000003</v>
      </c>
    </row>
    <row r="43" spans="1:30">
      <c r="A43" s="1"/>
      <c r="Q43" t="s">
        <v>65</v>
      </c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Q44" t="s">
        <v>62</v>
      </c>
      <c r="R44" t="s">
        <v>63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T.S. Jayram</cp:lastModifiedBy>
  <dcterms:created xsi:type="dcterms:W3CDTF">2019-09-03T22:45:32Z</dcterms:created>
  <dcterms:modified xsi:type="dcterms:W3CDTF">2019-11-20T22:29:45Z</dcterms:modified>
</cp:coreProperties>
</file>