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rahul/Documents/research/refugee/code/mixed-migration-forecasting/"/>
    </mc:Choice>
  </mc:AlternateContent>
  <xr:revisionPtr revIDLastSave="0" documentId="13_ncr:1_{E418692A-CD5B-7A48-891E-6E88452662A9}" xr6:coauthVersionLast="37" xr6:coauthVersionMax="37" xr10:uidLastSave="{00000000-0000-0000-0000-000000000000}"/>
  <bookViews>
    <workbookView xWindow="4700" yWindow="460" windowWidth="29800" windowHeight="1834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L14" i="1" l="1"/>
  <c r="L56" i="1"/>
  <c r="L39" i="1"/>
  <c r="L57" i="1"/>
  <c r="L40" i="1"/>
  <c r="L58" i="1"/>
  <c r="L59" i="1"/>
  <c r="L60" i="1"/>
  <c r="L61" i="1"/>
  <c r="L62" i="1"/>
  <c r="L63" i="1"/>
  <c r="L64" i="1"/>
  <c r="L65" i="1"/>
  <c r="L41" i="1"/>
  <c r="L42" i="1"/>
  <c r="L5" i="1"/>
  <c r="L15" i="1"/>
  <c r="L16" i="1"/>
  <c r="L17" i="1"/>
  <c r="L6" i="1"/>
  <c r="L66" i="1"/>
  <c r="L67" i="1"/>
  <c r="L43" i="1"/>
  <c r="L32" i="1"/>
  <c r="L44" i="1"/>
  <c r="L68" i="1"/>
  <c r="L45" i="1"/>
  <c r="L2" i="1"/>
  <c r="L46" i="1"/>
  <c r="L18" i="1"/>
  <c r="L7" i="1"/>
  <c r="L47" i="1"/>
  <c r="L8" i="1"/>
  <c r="L69" i="1"/>
  <c r="L70" i="1"/>
  <c r="L71" i="1"/>
  <c r="L72" i="1"/>
  <c r="L73" i="1"/>
  <c r="L48" i="1"/>
  <c r="L19" i="1"/>
  <c r="L33" i="1"/>
  <c r="L49" i="1"/>
  <c r="L50" i="1"/>
  <c r="L51" i="1"/>
  <c r="L74" i="1"/>
  <c r="L52" i="1"/>
  <c r="L53" i="1"/>
  <c r="L75" i="1"/>
  <c r="L9" i="1"/>
  <c r="L76" i="1"/>
  <c r="L54" i="1"/>
  <c r="L77" i="1"/>
  <c r="L78" i="1"/>
  <c r="L79" i="1"/>
  <c r="L80" i="1"/>
  <c r="L81" i="1"/>
  <c r="L82" i="1"/>
  <c r="L10" i="1"/>
  <c r="L3" i="1"/>
  <c r="L11" i="1"/>
  <c r="L20" i="1"/>
  <c r="L34" i="1"/>
  <c r="L83" i="1"/>
  <c r="L84" i="1"/>
  <c r="L55" i="1"/>
  <c r="L21" i="1"/>
  <c r="L35" i="1"/>
  <c r="L85" i="1"/>
  <c r="L86" i="1"/>
  <c r="L22" i="1"/>
  <c r="L23" i="1"/>
  <c r="L36" i="1"/>
  <c r="L24" i="1"/>
  <c r="L25" i="1"/>
  <c r="L37" i="1"/>
  <c r="L26" i="1"/>
  <c r="L27" i="1"/>
  <c r="L38" i="1"/>
  <c r="L28" i="1"/>
  <c r="L12" i="1"/>
  <c r="L29" i="1"/>
  <c r="L13" i="1"/>
  <c r="L30" i="1"/>
  <c r="L31" i="1"/>
  <c r="L4" i="1"/>
</calcChain>
</file>

<file path=xl/sharedStrings.xml><?xml version="1.0" encoding="utf-8"?>
<sst xmlns="http://schemas.openxmlformats.org/spreadsheetml/2006/main" count="352" uniqueCount="205">
  <si>
    <t>Indicator Cluster</t>
  </si>
  <si>
    <t>Source</t>
  </si>
  <si>
    <t>Indicator Code</t>
  </si>
  <si>
    <t>Indicator Name</t>
  </si>
  <si>
    <t>Latest year</t>
  </si>
  <si>
    <t>DNK</t>
  </si>
  <si>
    <t>GBR</t>
  </si>
  <si>
    <t>ITA</t>
  </si>
  <si>
    <t>SAU</t>
  </si>
  <si>
    <t>SWE</t>
  </si>
  <si>
    <t>ZAF</t>
  </si>
  <si>
    <t>Conflict</t>
  </si>
  <si>
    <t>ACLED</t>
  </si>
  <si>
    <t>ACLED.COUNT</t>
  </si>
  <si>
    <t>ACLED total number of violent incidents annually.</t>
  </si>
  <si>
    <t>ACLED.FATALITIES</t>
  </si>
  <si>
    <t>ACLED number of fatalities annually from violence.</t>
  </si>
  <si>
    <t>Lack of Rights</t>
  </si>
  <si>
    <t>FIW</t>
  </si>
  <si>
    <t>FIW.CL</t>
  </si>
  <si>
    <t>Civil Liberties</t>
  </si>
  <si>
    <t>FIW.PR</t>
  </si>
  <si>
    <t>Political Rights</t>
  </si>
  <si>
    <t>SystemicPeace</t>
  </si>
  <si>
    <t>SP.PV.CIV.VIOL</t>
  </si>
  <si>
    <t xml:space="preserve">Magnitude score of episode(s) of civil violence. Scale: 1 (lowest) to 10 (highest) </t>
  </si>
  <si>
    <t>SP.PV.CIV.WAR</t>
  </si>
  <si>
    <t xml:space="preserve">Magnitude score of episode(s) of civil warfare. Scale: 1 (lowest) to 10 (highest) </t>
  </si>
  <si>
    <t>SP.PV.ETH.VIOL</t>
  </si>
  <si>
    <t xml:space="preserve">Magnitude score of episode(s) of ethnic violence. Scale: 1 (lowest) to 10 (highest) </t>
  </si>
  <si>
    <t>SP.PV.ETH.WAR</t>
  </si>
  <si>
    <t xml:space="preserve">Magnitude score of episode(s) of ethnic warfare. Scale: 1 (lowest) to 10 (highest) </t>
  </si>
  <si>
    <t>SP.PV.INDP</t>
  </si>
  <si>
    <t>Magnitude score of episode of warfare episode. Scale: 1 (lowest) to 10 (highest)</t>
  </si>
  <si>
    <t>SP.PV.INT.VIOL</t>
  </si>
  <si>
    <t>Magnitude score of episode(s) of international violence. Scale: 1 (lowest) to 10 (highest)</t>
  </si>
  <si>
    <t>SP.PV.INT.WAR</t>
  </si>
  <si>
    <t>Magnitude score of episode(s) of international warfare.Scale: 1 (lowest) to 10 (highest)</t>
  </si>
  <si>
    <t>SP.SF.MAG.COLLAPSE</t>
  </si>
  <si>
    <t>Scaled collapse of democratic institutions (range 1-4; 9=missing)</t>
  </si>
  <si>
    <t>SP.SF.MAG.FAIL</t>
  </si>
  <si>
    <t>Scaled failure of State authority (range 1-4; 9=missing)</t>
  </si>
  <si>
    <t>SP.SF.MAG.VIOL</t>
  </si>
  <si>
    <t>Scaled violence associated with regime transition (range 1-4; 9=missing)</t>
  </si>
  <si>
    <t>SP.SF.YR.BEGIN</t>
  </si>
  <si>
    <t>4-number numeric year denoting event beginning</t>
  </si>
  <si>
    <t>SP.SF.YR.END</t>
  </si>
  <si>
    <t>4-number numeric year denoting event ending (9999=ongoing)</t>
  </si>
  <si>
    <t>Refugee</t>
  </si>
  <si>
    <t>UNHCR</t>
  </si>
  <si>
    <t>UNHCR.OUT.AS</t>
  </si>
  <si>
    <t>Asylum-seekers</t>
  </si>
  <si>
    <t>UNHCR.OUT.IDP</t>
  </si>
  <si>
    <t>Internally displaced persons</t>
  </si>
  <si>
    <t>UNHCR.OUT.OOC</t>
  </si>
  <si>
    <t>Others of concern</t>
  </si>
  <si>
    <t>UNHCR.OUT.REF</t>
  </si>
  <si>
    <t>Refugees (incl. refugee-like situations)</t>
  </si>
  <si>
    <t>UNHCR.OUT.RET</t>
  </si>
  <si>
    <t>Returnees</t>
  </si>
  <si>
    <t>IDP</t>
  </si>
  <si>
    <t>UNHCR.OUT.RETIDP</t>
  </si>
  <si>
    <t>Returned IDPs</t>
  </si>
  <si>
    <t>UNHCR.OUT.STLS</t>
  </si>
  <si>
    <t>Stateless</t>
  </si>
  <si>
    <t>Health</t>
  </si>
  <si>
    <t>WHO</t>
  </si>
  <si>
    <t>WHO.EXT.HTLTH.EXP</t>
  </si>
  <si>
    <t>External health expenditure (EXT) as percentage of current health expenditure (CHE) (%)</t>
  </si>
  <si>
    <t>WHO.INF.DTH</t>
  </si>
  <si>
    <t>Number of infant deaths (thousands)</t>
  </si>
  <si>
    <t>WHO.MAT.DEATHS</t>
  </si>
  <si>
    <t>Number of maternal deaths</t>
  </si>
  <si>
    <t>WHO.MAT.MORT.RATIO</t>
  </si>
  <si>
    <t>Maternal mortality ratio (per 100 000 live births)</t>
  </si>
  <si>
    <t>WHO.NEO.DTH</t>
  </si>
  <si>
    <t>Number of neonatal deaths (thousands)</t>
  </si>
  <si>
    <t>WHO.NUM.TB.CAS</t>
  </si>
  <si>
    <t>Number of incident tuberculosis cases</t>
  </si>
  <si>
    <t>WHO.OOP.HLTH.EXP</t>
  </si>
  <si>
    <t>Out-of-pocket expenditure as percentage of current health expenditure (CHE) (%)</t>
  </si>
  <si>
    <t>WHO.TB.CAS</t>
  </si>
  <si>
    <t>Tuberculosis - new and relapse cases</t>
  </si>
  <si>
    <t>WHO.TB.TMT.COV</t>
  </si>
  <si>
    <t>Tuberculosis treatment coverage</t>
  </si>
  <si>
    <t>WHO.UND.FIV.DTH</t>
  </si>
  <si>
    <t>Number of under-five deaths (thousands)</t>
  </si>
  <si>
    <t>Corruption</t>
  </si>
  <si>
    <t>corruption</t>
  </si>
  <si>
    <t>DRC.CORR.INDEX</t>
  </si>
  <si>
    <t>DRC Collected Corruption Index</t>
  </si>
  <si>
    <t>Environment</t>
  </si>
  <si>
    <t>emdat</t>
  </si>
  <si>
    <t>EMDAT.CPX.AFFECTED</t>
  </si>
  <si>
    <t>EMDAT estimate of Affected for Complex Disasters disaster group</t>
  </si>
  <si>
    <t>EMDAT.CPX.OCCURRENCE</t>
  </si>
  <si>
    <t>EMDAT estimate of occurrence for Complex Disasters disaster group</t>
  </si>
  <si>
    <t>EMDAT.CPX.TOTAL.AFFECTED</t>
  </si>
  <si>
    <t>EMDAT estimate of Total affected for Complex Disasters disaster group</t>
  </si>
  <si>
    <t>EMDAT.CPX.TOTAL.DEATHS</t>
  </si>
  <si>
    <t>EMDAT estimate of Total deaths for Complex Disasters disaster group</t>
  </si>
  <si>
    <t>EMDAT.NAT.AFFECTED</t>
  </si>
  <si>
    <t>EMDAT estimate of Affected for Natural disaster group</t>
  </si>
  <si>
    <t>EMDAT.NAT.HOMELESS</t>
  </si>
  <si>
    <t>EMDAT estimate of Homeless for Natural disaster group</t>
  </si>
  <si>
    <t>EMDAT.NAT.INJURED</t>
  </si>
  <si>
    <t>EMDAT estimate of Injured for Natural disaster group</t>
  </si>
  <si>
    <t>EMDAT.NAT.OCCURRENCE</t>
  </si>
  <si>
    <t>EMDAT estimate of occurrence for Natural disaster group</t>
  </si>
  <si>
    <t>EMDAT.NAT.TOTAL.AFFECTED</t>
  </si>
  <si>
    <t>EMDAT estimate of Total affected for Natural disaster group</t>
  </si>
  <si>
    <t>EMDAT.NAT.TOTAL.DAMAGE</t>
  </si>
  <si>
    <t>EMDAT estimate of Total damage for Natural disaster group</t>
  </si>
  <si>
    <t>EMDAT.NAT.TOTAL.DEATHS</t>
  </si>
  <si>
    <t>EMDAT estimate of Total deaths for Natural disaster group</t>
  </si>
  <si>
    <t>EMDAT.TEC.AFFECTED</t>
  </si>
  <si>
    <t>EMDAT estimate of Affected for Technological disaster group</t>
  </si>
  <si>
    <t>EMDAT.TEC.HOMELESS</t>
  </si>
  <si>
    <t>EMDAT estimate of Homeless for Technological disaster group</t>
  </si>
  <si>
    <t>EMDAT.TEC.INJURED</t>
  </si>
  <si>
    <t>EMDAT estimate of Injured for Technological disaster group</t>
  </si>
  <si>
    <t>EMDAT.TEC.OCCURRENCE</t>
  </si>
  <si>
    <t>EMDAT estimate of occurrence for Technological disaster group</t>
  </si>
  <si>
    <t>EMDAT.TEC.TOTAL.AFFECTED</t>
  </si>
  <si>
    <t>EMDAT estimate of Total affected for Technological disaster group</t>
  </si>
  <si>
    <t>EMDAT.TEC.TOTAL.DAMAGE</t>
  </si>
  <si>
    <t>EMDAT estimate of Total damage for Technological disaster group</t>
  </si>
  <si>
    <t>EMDAT.TEC.TOTAL.DEATHS</t>
  </si>
  <si>
    <t>EMDAT estimate of Total deaths for Technological disaster group</t>
  </si>
  <si>
    <t>Mixed migration</t>
  </si>
  <si>
    <t>target</t>
  </si>
  <si>
    <t>ETH.TO.DNK</t>
  </si>
  <si>
    <t>Mixed migration to Denmark</t>
  </si>
  <si>
    <t>ETH.TO.GBR</t>
  </si>
  <si>
    <t>Mixed migration to United Kingdom</t>
  </si>
  <si>
    <t>ETH.TO.ITA</t>
  </si>
  <si>
    <t>Mixed migration to Italy</t>
  </si>
  <si>
    <t>ETH.TO.SAU</t>
  </si>
  <si>
    <t>Mixed migration to Saudi Arabia</t>
  </si>
  <si>
    <t>ETH.TO.SWE</t>
  </si>
  <si>
    <t>Mixed migration to Sweden</t>
  </si>
  <si>
    <t>ETH.TO.ZAF</t>
  </si>
  <si>
    <t>Mixed migration to South Africa</t>
  </si>
  <si>
    <t>Food security</t>
  </si>
  <si>
    <t>worldbank</t>
  </si>
  <si>
    <t>AG.PRD.FOOD.XD</t>
  </si>
  <si>
    <t>Food production index (2004-2006 = 100)</t>
  </si>
  <si>
    <t>AG.PRD.LVSK.XD</t>
  </si>
  <si>
    <t>Livestock production index (2004-2006 = 100)</t>
  </si>
  <si>
    <t>Access to technology</t>
  </si>
  <si>
    <t>EG.ELC.ACCS.ZS</t>
  </si>
  <si>
    <t>Access to electricity (% of population)</t>
  </si>
  <si>
    <t>EN.ATM.PM25.MC.M3</t>
  </si>
  <si>
    <t>PM2.5 air pollution, mean annual exposure (micrograms per cubic meter)</t>
  </si>
  <si>
    <t>Population</t>
  </si>
  <si>
    <t>EN.POP.DNST</t>
  </si>
  <si>
    <t>Population density (people per sq. km of land area)</t>
  </si>
  <si>
    <t>ER.GDP.FWTL.M3.KD</t>
  </si>
  <si>
    <t>Water productivity, total (constant 2010 US$ GDP per cubic meter of total freshwater withdrawal)</t>
  </si>
  <si>
    <t>ER.H2O.INTR.PC</t>
  </si>
  <si>
    <t>Renewable internal freshwater resources per capita (cubic meters)</t>
  </si>
  <si>
    <t>IQ.CPA.PROP.XQ</t>
  </si>
  <si>
    <t>CPIA property rights and rule-based governance rating (1=low to 6=high)</t>
  </si>
  <si>
    <t>IT.NET.USER.ZS</t>
  </si>
  <si>
    <t>Individuals using the Internet (% of population)</t>
  </si>
  <si>
    <t>Economy</t>
  </si>
  <si>
    <t>NY.GDP.PCAP.PP.CD</t>
  </si>
  <si>
    <t>GDP per capita, PPP (current international $)</t>
  </si>
  <si>
    <t>Education</t>
  </si>
  <si>
    <t>SE.ADT.LITR.ZS</t>
  </si>
  <si>
    <t>Literacy rate, adult total (% of people ages 15 and above)</t>
  </si>
  <si>
    <t>SI.POV.GINI</t>
  </si>
  <si>
    <t>GINI index (World Bank estimate)</t>
  </si>
  <si>
    <t>Employment</t>
  </si>
  <si>
    <t>SL.UEM.TOTL.FE.ZS</t>
  </si>
  <si>
    <t>Unemployment, female (% of female labor force) (modeled ILO estimate)</t>
  </si>
  <si>
    <t>SL.UEM.TOTL.MA.ZS</t>
  </si>
  <si>
    <t>Unemployment, male (% of male labor force) (modeled ILO estimate)</t>
  </si>
  <si>
    <t>SL.UEM.TOTL.ZS</t>
  </si>
  <si>
    <t>Unemployment, total (% of total labor force) (modeled ILO estimate)</t>
  </si>
  <si>
    <t>SP.DYN.TFRT.IN</t>
  </si>
  <si>
    <t>Fertility rate, total (births per woman)</t>
  </si>
  <si>
    <t>SP.POP.2024.FE.5Y</t>
  </si>
  <si>
    <t>Population ages 20-24, female (% of female population)</t>
  </si>
  <si>
    <t>SP.POP.2024.MA.5Y</t>
  </si>
  <si>
    <t>Population ages 20-24, male (% of male population)</t>
  </si>
  <si>
    <t>SP.POP.2529.FE.5Y</t>
  </si>
  <si>
    <t>Population ages 25-29, female (% of female population)</t>
  </si>
  <si>
    <t>SP.POP.2529.MA.5Y</t>
  </si>
  <si>
    <t>Population ages 25-29, male (% of male population)</t>
  </si>
  <si>
    <t>SP.POP.DPND</t>
  </si>
  <si>
    <t>Age dependency ratio (% of working-age population)</t>
  </si>
  <si>
    <t>SP.POP.TOTL</t>
  </si>
  <si>
    <t>Population, total</t>
  </si>
  <si>
    <t>SP.POP.TOTL.FE.ZS</t>
  </si>
  <si>
    <t>Population, female (% of total)</t>
  </si>
  <si>
    <t>SP.RUR.TOTL</t>
  </si>
  <si>
    <t>Rural population</t>
  </si>
  <si>
    <t>SP.URB.GROW</t>
  </si>
  <si>
    <t>Urban population growth (annual %)</t>
  </si>
  <si>
    <t>SP.URB.TOTL</t>
  </si>
  <si>
    <t>Urban population</t>
  </si>
  <si>
    <t>VC.BTL.DETH</t>
  </si>
  <si>
    <t>Battle-related deaths (number of people)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</si>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</sst>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6"/>
  <sheetViews>
    <sheetView tabSelected="1" workbookViewId="0">
      <selection activeCell="D17" sqref="D17"/>
    </sheetView>
  </sheetViews>
  <sheetFormatPr baseColWidth="10" defaultColWidth="8.83203125" defaultRowHeight="15" x14ac:dyDescent="0.2"/>
  <cols>
    <col min="1" max="1" width="17" bestFit="1" customWidth="1"/>
    <col min="2" max="2" width="12.1640625" bestFit="1" customWidth="1"/>
    <col min="3" max="3" width="23.33203125" bestFit="1" customWidth="1"/>
    <col min="4" max="4" width="76.83203125" bestFit="1" customWidth="1"/>
    <col min="5" max="5" width="9.5" bestFit="1" customWidth="1"/>
    <col min="6" max="6" width="4.5" bestFit="1" customWidth="1"/>
    <col min="7" max="7" width="4.33203125" bestFit="1" customWidth="1"/>
    <col min="8" max="8" width="3.6640625" bestFit="1" customWidth="1"/>
    <col min="9" max="9" width="4.33203125" bestFit="1" customWidth="1"/>
    <col min="10" max="10" width="4.5" bestFit="1" customWidth="1"/>
    <col min="11" max="11" width="4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204</v>
      </c>
    </row>
    <row r="2" spans="1:12" x14ac:dyDescent="0.2">
      <c r="A2" t="s">
        <v>65</v>
      </c>
      <c r="B2" t="s">
        <v>66</v>
      </c>
      <c r="C2" t="s">
        <v>77</v>
      </c>
      <c r="D2" t="s">
        <v>78</v>
      </c>
      <c r="E2">
        <v>2016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f>SUM(F2:K2)</f>
        <v>5</v>
      </c>
    </row>
    <row r="3" spans="1:12" x14ac:dyDescent="0.2">
      <c r="A3" t="s">
        <v>143</v>
      </c>
      <c r="B3" t="s">
        <v>144</v>
      </c>
      <c r="C3" t="s">
        <v>147</v>
      </c>
      <c r="D3" t="s">
        <v>148</v>
      </c>
      <c r="E3">
        <v>2014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f>SUM(F3:K3)</f>
        <v>5</v>
      </c>
    </row>
    <row r="4" spans="1:12" x14ac:dyDescent="0.2">
      <c r="A4" t="s">
        <v>11</v>
      </c>
      <c r="B4" t="s">
        <v>12</v>
      </c>
      <c r="C4" t="s">
        <v>13</v>
      </c>
      <c r="D4" t="s">
        <v>14</v>
      </c>
      <c r="E4">
        <v>2018</v>
      </c>
      <c r="F4">
        <v>1</v>
      </c>
      <c r="G4">
        <v>0</v>
      </c>
      <c r="H4">
        <v>1</v>
      </c>
      <c r="I4">
        <v>0</v>
      </c>
      <c r="J4">
        <v>1</v>
      </c>
      <c r="K4">
        <v>1</v>
      </c>
      <c r="L4">
        <f>SUM(F4:K4)</f>
        <v>4</v>
      </c>
    </row>
    <row r="5" spans="1:12" x14ac:dyDescent="0.2">
      <c r="A5" t="s">
        <v>48</v>
      </c>
      <c r="B5" t="s">
        <v>49</v>
      </c>
      <c r="C5" t="s">
        <v>50</v>
      </c>
      <c r="D5" t="s">
        <v>51</v>
      </c>
      <c r="E5">
        <v>2016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f>SUM(F5:K5)</f>
        <v>4</v>
      </c>
    </row>
    <row r="6" spans="1:12" x14ac:dyDescent="0.2">
      <c r="A6" t="s">
        <v>48</v>
      </c>
      <c r="B6" t="s">
        <v>49</v>
      </c>
      <c r="C6" t="s">
        <v>58</v>
      </c>
      <c r="D6" t="s">
        <v>59</v>
      </c>
      <c r="E6">
        <v>2016</v>
      </c>
      <c r="F6">
        <v>1</v>
      </c>
      <c r="G6">
        <v>0</v>
      </c>
      <c r="H6">
        <v>1</v>
      </c>
      <c r="I6">
        <v>1</v>
      </c>
      <c r="J6">
        <v>1</v>
      </c>
      <c r="K6">
        <v>0</v>
      </c>
      <c r="L6">
        <f>SUM(F6:K6)</f>
        <v>4</v>
      </c>
    </row>
    <row r="7" spans="1:12" x14ac:dyDescent="0.2">
      <c r="A7" t="s">
        <v>65</v>
      </c>
      <c r="B7" t="s">
        <v>66</v>
      </c>
      <c r="C7" t="s">
        <v>83</v>
      </c>
      <c r="D7" t="s">
        <v>84</v>
      </c>
      <c r="E7">
        <v>2016</v>
      </c>
      <c r="F7">
        <v>1</v>
      </c>
      <c r="G7">
        <v>1</v>
      </c>
      <c r="H7">
        <v>0</v>
      </c>
      <c r="I7">
        <v>0</v>
      </c>
      <c r="J7">
        <v>1</v>
      </c>
      <c r="K7">
        <v>1</v>
      </c>
      <c r="L7">
        <f>SUM(F7:K7)</f>
        <v>4</v>
      </c>
    </row>
    <row r="8" spans="1:12" x14ac:dyDescent="0.2">
      <c r="A8" t="s">
        <v>87</v>
      </c>
      <c r="B8" t="s">
        <v>88</v>
      </c>
      <c r="C8" t="s">
        <v>89</v>
      </c>
      <c r="D8" t="s">
        <v>90</v>
      </c>
      <c r="E8">
        <v>2017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  <c r="L8">
        <f>SUM(F8:K8)</f>
        <v>4</v>
      </c>
    </row>
    <row r="9" spans="1:12" x14ac:dyDescent="0.2">
      <c r="A9" t="s">
        <v>91</v>
      </c>
      <c r="B9" t="s">
        <v>92</v>
      </c>
      <c r="C9" t="s">
        <v>123</v>
      </c>
      <c r="D9" t="s">
        <v>124</v>
      </c>
      <c r="E9">
        <v>2018</v>
      </c>
      <c r="F9">
        <v>1</v>
      </c>
      <c r="G9">
        <v>1</v>
      </c>
      <c r="H9">
        <v>0</v>
      </c>
      <c r="I9">
        <v>1</v>
      </c>
      <c r="J9">
        <v>0</v>
      </c>
      <c r="K9">
        <v>1</v>
      </c>
      <c r="L9">
        <f>SUM(F9:K9)</f>
        <v>4</v>
      </c>
    </row>
    <row r="10" spans="1:12" x14ac:dyDescent="0.2">
      <c r="A10" t="s">
        <v>143</v>
      </c>
      <c r="B10" t="s">
        <v>144</v>
      </c>
      <c r="C10" t="s">
        <v>145</v>
      </c>
      <c r="D10" t="s">
        <v>146</v>
      </c>
      <c r="E10">
        <v>2014</v>
      </c>
      <c r="F10">
        <v>0</v>
      </c>
      <c r="G10">
        <v>1</v>
      </c>
      <c r="H10">
        <v>0</v>
      </c>
      <c r="I10">
        <v>1</v>
      </c>
      <c r="J10">
        <v>1</v>
      </c>
      <c r="K10">
        <v>1</v>
      </c>
      <c r="L10">
        <f>SUM(F10:K10)</f>
        <v>4</v>
      </c>
    </row>
    <row r="11" spans="1:12" x14ac:dyDescent="0.2">
      <c r="A11" t="s">
        <v>149</v>
      </c>
      <c r="B11" t="s">
        <v>144</v>
      </c>
      <c r="C11" t="s">
        <v>150</v>
      </c>
      <c r="D11" t="s">
        <v>151</v>
      </c>
      <c r="E11">
        <v>2016</v>
      </c>
      <c r="F11">
        <v>1</v>
      </c>
      <c r="G11">
        <v>1</v>
      </c>
      <c r="H11">
        <v>0</v>
      </c>
      <c r="I11">
        <v>1</v>
      </c>
      <c r="J11">
        <v>0</v>
      </c>
      <c r="K11">
        <v>1</v>
      </c>
      <c r="L11">
        <f>SUM(F11:K11)</f>
        <v>4</v>
      </c>
    </row>
    <row r="12" spans="1:12" x14ac:dyDescent="0.2">
      <c r="A12" t="s">
        <v>154</v>
      </c>
      <c r="B12" t="s">
        <v>144</v>
      </c>
      <c r="C12" t="s">
        <v>194</v>
      </c>
      <c r="D12" t="s">
        <v>195</v>
      </c>
      <c r="E12">
        <v>2016</v>
      </c>
      <c r="F12">
        <v>1</v>
      </c>
      <c r="G12">
        <v>0</v>
      </c>
      <c r="H12">
        <v>1</v>
      </c>
      <c r="I12">
        <v>0</v>
      </c>
      <c r="J12">
        <v>1</v>
      </c>
      <c r="K12">
        <v>1</v>
      </c>
      <c r="L12">
        <f>SUM(F12:K12)</f>
        <v>4</v>
      </c>
    </row>
    <row r="13" spans="1:12" x14ac:dyDescent="0.2">
      <c r="A13" t="s">
        <v>154</v>
      </c>
      <c r="B13" t="s">
        <v>144</v>
      </c>
      <c r="C13" t="s">
        <v>198</v>
      </c>
      <c r="D13" t="s">
        <v>199</v>
      </c>
      <c r="E13">
        <v>2016</v>
      </c>
      <c r="F13">
        <v>1</v>
      </c>
      <c r="G13">
        <v>1</v>
      </c>
      <c r="H13">
        <v>1</v>
      </c>
      <c r="I13">
        <v>0</v>
      </c>
      <c r="J13">
        <v>0</v>
      </c>
      <c r="K13">
        <v>1</v>
      </c>
      <c r="L13">
        <f>SUM(F13:K13)</f>
        <v>4</v>
      </c>
    </row>
    <row r="14" spans="1:12" x14ac:dyDescent="0.2">
      <c r="A14" t="s">
        <v>11</v>
      </c>
      <c r="B14" t="s">
        <v>12</v>
      </c>
      <c r="C14" t="s">
        <v>15</v>
      </c>
      <c r="D14" t="s">
        <v>16</v>
      </c>
      <c r="E14">
        <v>2018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f>SUM(F14:K14)</f>
        <v>3</v>
      </c>
    </row>
    <row r="15" spans="1:12" x14ac:dyDescent="0.2">
      <c r="A15" t="s">
        <v>48</v>
      </c>
      <c r="B15" t="s">
        <v>49</v>
      </c>
      <c r="C15" t="s">
        <v>52</v>
      </c>
      <c r="D15" t="s">
        <v>53</v>
      </c>
      <c r="E15">
        <v>2016</v>
      </c>
      <c r="F15">
        <v>1</v>
      </c>
      <c r="G15">
        <v>0</v>
      </c>
      <c r="H15">
        <v>1</v>
      </c>
      <c r="I15">
        <v>0</v>
      </c>
      <c r="J15">
        <v>1</v>
      </c>
      <c r="K15">
        <v>0</v>
      </c>
      <c r="L15">
        <f>SUM(F15:K15)</f>
        <v>3</v>
      </c>
    </row>
    <row r="16" spans="1:12" x14ac:dyDescent="0.2">
      <c r="A16" t="s">
        <v>48</v>
      </c>
      <c r="B16" t="s">
        <v>49</v>
      </c>
      <c r="C16" t="s">
        <v>54</v>
      </c>
      <c r="D16" t="s">
        <v>55</v>
      </c>
      <c r="E16">
        <v>2016</v>
      </c>
      <c r="F16">
        <v>1</v>
      </c>
      <c r="G16">
        <v>1</v>
      </c>
      <c r="H16">
        <v>1</v>
      </c>
      <c r="I16">
        <v>0</v>
      </c>
      <c r="J16">
        <v>0</v>
      </c>
      <c r="K16">
        <v>0</v>
      </c>
      <c r="L16">
        <f>SUM(F16:K16)</f>
        <v>3</v>
      </c>
    </row>
    <row r="17" spans="1:12" x14ac:dyDescent="0.2">
      <c r="A17" t="s">
        <v>48</v>
      </c>
      <c r="B17" t="s">
        <v>49</v>
      </c>
      <c r="C17" t="s">
        <v>56</v>
      </c>
      <c r="D17" t="s">
        <v>57</v>
      </c>
      <c r="E17">
        <v>2016</v>
      </c>
      <c r="F17">
        <v>1</v>
      </c>
      <c r="G17">
        <v>1</v>
      </c>
      <c r="H17">
        <v>0</v>
      </c>
      <c r="I17">
        <v>0</v>
      </c>
      <c r="J17">
        <v>1</v>
      </c>
      <c r="K17">
        <v>0</v>
      </c>
      <c r="L17">
        <f>SUM(F17:K17)</f>
        <v>3</v>
      </c>
    </row>
    <row r="18" spans="1:12" x14ac:dyDescent="0.2">
      <c r="A18" t="s">
        <v>65</v>
      </c>
      <c r="B18" t="s">
        <v>66</v>
      </c>
      <c r="C18" t="s">
        <v>81</v>
      </c>
      <c r="D18" t="s">
        <v>82</v>
      </c>
      <c r="E18">
        <v>2016</v>
      </c>
      <c r="F18">
        <v>0</v>
      </c>
      <c r="G18">
        <v>1</v>
      </c>
      <c r="H18">
        <v>0</v>
      </c>
      <c r="I18">
        <v>1</v>
      </c>
      <c r="J18">
        <v>0</v>
      </c>
      <c r="K18">
        <v>1</v>
      </c>
      <c r="L18">
        <f>SUM(F18:K18)</f>
        <v>3</v>
      </c>
    </row>
    <row r="19" spans="1:12" x14ac:dyDescent="0.2">
      <c r="A19" t="s">
        <v>91</v>
      </c>
      <c r="B19" t="s">
        <v>92</v>
      </c>
      <c r="C19" t="s">
        <v>105</v>
      </c>
      <c r="D19" t="s">
        <v>106</v>
      </c>
      <c r="E19">
        <v>2018</v>
      </c>
      <c r="F19">
        <v>0</v>
      </c>
      <c r="G19">
        <v>0</v>
      </c>
      <c r="H19">
        <v>1</v>
      </c>
      <c r="I19">
        <v>1</v>
      </c>
      <c r="J19">
        <v>0</v>
      </c>
      <c r="K19">
        <v>1</v>
      </c>
      <c r="L19">
        <f>SUM(F19:K19)</f>
        <v>3</v>
      </c>
    </row>
    <row r="20" spans="1:12" x14ac:dyDescent="0.2">
      <c r="A20" t="s">
        <v>91</v>
      </c>
      <c r="B20" t="s">
        <v>144</v>
      </c>
      <c r="C20" t="s">
        <v>152</v>
      </c>
      <c r="D20" t="s">
        <v>153</v>
      </c>
      <c r="E20">
        <v>2016</v>
      </c>
      <c r="F20">
        <v>0</v>
      </c>
      <c r="G20">
        <v>0</v>
      </c>
      <c r="H20">
        <v>1</v>
      </c>
      <c r="I20">
        <v>0</v>
      </c>
      <c r="J20">
        <v>1</v>
      </c>
      <c r="K20">
        <v>1</v>
      </c>
      <c r="L20">
        <f>SUM(F20:K20)</f>
        <v>3</v>
      </c>
    </row>
    <row r="21" spans="1:12" x14ac:dyDescent="0.2">
      <c r="A21" t="s">
        <v>149</v>
      </c>
      <c r="B21" t="s">
        <v>144</v>
      </c>
      <c r="C21" t="s">
        <v>163</v>
      </c>
      <c r="D21" t="s">
        <v>164</v>
      </c>
      <c r="E21">
        <v>2016</v>
      </c>
      <c r="F21">
        <v>1</v>
      </c>
      <c r="G21">
        <v>0</v>
      </c>
      <c r="H21">
        <v>1</v>
      </c>
      <c r="I21">
        <v>0</v>
      </c>
      <c r="J21">
        <v>1</v>
      </c>
      <c r="K21">
        <v>0</v>
      </c>
      <c r="L21">
        <f>SUM(F21:K21)</f>
        <v>3</v>
      </c>
    </row>
    <row r="22" spans="1:12" x14ac:dyDescent="0.2">
      <c r="A22" t="s">
        <v>173</v>
      </c>
      <c r="B22" t="s">
        <v>144</v>
      </c>
      <c r="C22" t="s">
        <v>174</v>
      </c>
      <c r="D22" t="s">
        <v>175</v>
      </c>
      <c r="E22">
        <v>2017</v>
      </c>
      <c r="F22">
        <v>1</v>
      </c>
      <c r="G22">
        <v>0</v>
      </c>
      <c r="H22">
        <v>1</v>
      </c>
      <c r="I22">
        <v>0</v>
      </c>
      <c r="J22">
        <v>1</v>
      </c>
      <c r="K22">
        <v>0</v>
      </c>
      <c r="L22">
        <f>SUM(F22:K22)</f>
        <v>3</v>
      </c>
    </row>
    <row r="23" spans="1:12" x14ac:dyDescent="0.2">
      <c r="A23" t="s">
        <v>173</v>
      </c>
      <c r="B23" t="s">
        <v>144</v>
      </c>
      <c r="C23" t="s">
        <v>176</v>
      </c>
      <c r="D23" t="s">
        <v>177</v>
      </c>
      <c r="E23">
        <v>2017</v>
      </c>
      <c r="F23">
        <v>1</v>
      </c>
      <c r="G23">
        <v>1</v>
      </c>
      <c r="H23">
        <v>1</v>
      </c>
      <c r="I23">
        <v>0</v>
      </c>
      <c r="J23">
        <v>0</v>
      </c>
      <c r="K23">
        <v>0</v>
      </c>
      <c r="L23">
        <f>SUM(F23:K23)</f>
        <v>3</v>
      </c>
    </row>
    <row r="24" spans="1:12" x14ac:dyDescent="0.2">
      <c r="A24" t="s">
        <v>154</v>
      </c>
      <c r="B24" t="s">
        <v>144</v>
      </c>
      <c r="C24" t="s">
        <v>180</v>
      </c>
      <c r="D24" t="s">
        <v>181</v>
      </c>
      <c r="E24">
        <v>2016</v>
      </c>
      <c r="F24">
        <v>1</v>
      </c>
      <c r="G24">
        <v>1</v>
      </c>
      <c r="H24">
        <v>1</v>
      </c>
      <c r="I24">
        <v>0</v>
      </c>
      <c r="J24">
        <v>0</v>
      </c>
      <c r="K24">
        <v>0</v>
      </c>
      <c r="L24">
        <f>SUM(F24:K24)</f>
        <v>3</v>
      </c>
    </row>
    <row r="25" spans="1:12" x14ac:dyDescent="0.2">
      <c r="A25" t="s">
        <v>154</v>
      </c>
      <c r="B25" t="s">
        <v>144</v>
      </c>
      <c r="C25" t="s">
        <v>182</v>
      </c>
      <c r="D25" t="s">
        <v>183</v>
      </c>
      <c r="E25">
        <v>2016</v>
      </c>
      <c r="F25">
        <v>0</v>
      </c>
      <c r="G25">
        <v>1</v>
      </c>
      <c r="H25">
        <v>0</v>
      </c>
      <c r="I25">
        <v>1</v>
      </c>
      <c r="J25">
        <v>0</v>
      </c>
      <c r="K25">
        <v>1</v>
      </c>
      <c r="L25">
        <f>SUM(F25:K25)</f>
        <v>3</v>
      </c>
    </row>
    <row r="26" spans="1:12" x14ac:dyDescent="0.2">
      <c r="A26" t="s">
        <v>154</v>
      </c>
      <c r="B26" t="s">
        <v>144</v>
      </c>
      <c r="C26" t="s">
        <v>186</v>
      </c>
      <c r="D26" t="s">
        <v>187</v>
      </c>
      <c r="E26">
        <v>2016</v>
      </c>
      <c r="F26">
        <v>1</v>
      </c>
      <c r="G26">
        <v>0</v>
      </c>
      <c r="H26">
        <v>0</v>
      </c>
      <c r="I26">
        <v>1</v>
      </c>
      <c r="J26">
        <v>0</v>
      </c>
      <c r="K26">
        <v>1</v>
      </c>
      <c r="L26">
        <f>SUM(F26:K26)</f>
        <v>3</v>
      </c>
    </row>
    <row r="27" spans="1:12" x14ac:dyDescent="0.2">
      <c r="A27" t="s">
        <v>154</v>
      </c>
      <c r="B27" t="s">
        <v>144</v>
      </c>
      <c r="C27" t="s">
        <v>188</v>
      </c>
      <c r="D27" t="s">
        <v>189</v>
      </c>
      <c r="E27">
        <v>2016</v>
      </c>
      <c r="F27">
        <v>0</v>
      </c>
      <c r="G27">
        <v>1</v>
      </c>
      <c r="H27">
        <v>0</v>
      </c>
      <c r="I27">
        <v>1</v>
      </c>
      <c r="J27">
        <v>0</v>
      </c>
      <c r="K27">
        <v>1</v>
      </c>
      <c r="L27">
        <f>SUM(F27:K27)</f>
        <v>3</v>
      </c>
    </row>
    <row r="28" spans="1:12" x14ac:dyDescent="0.2">
      <c r="A28" t="s">
        <v>154</v>
      </c>
      <c r="B28" t="s">
        <v>144</v>
      </c>
      <c r="C28" t="s">
        <v>192</v>
      </c>
      <c r="D28" t="s">
        <v>193</v>
      </c>
      <c r="E28">
        <v>2016</v>
      </c>
      <c r="F28">
        <v>0</v>
      </c>
      <c r="G28">
        <v>0</v>
      </c>
      <c r="H28">
        <v>1</v>
      </c>
      <c r="I28">
        <v>1</v>
      </c>
      <c r="J28">
        <v>1</v>
      </c>
      <c r="K28">
        <v>0</v>
      </c>
      <c r="L28">
        <f>SUM(F28:K28)</f>
        <v>3</v>
      </c>
    </row>
    <row r="29" spans="1:12" x14ac:dyDescent="0.2">
      <c r="A29" t="s">
        <v>154</v>
      </c>
      <c r="B29" t="s">
        <v>144</v>
      </c>
      <c r="C29" t="s">
        <v>196</v>
      </c>
      <c r="D29" t="s">
        <v>197</v>
      </c>
      <c r="E29">
        <v>2016</v>
      </c>
      <c r="F29">
        <v>0</v>
      </c>
      <c r="G29">
        <v>0</v>
      </c>
      <c r="H29">
        <v>1</v>
      </c>
      <c r="I29">
        <v>1</v>
      </c>
      <c r="J29">
        <v>1</v>
      </c>
      <c r="K29">
        <v>0</v>
      </c>
      <c r="L29">
        <f>SUM(F29:K29)</f>
        <v>3</v>
      </c>
    </row>
    <row r="30" spans="1:12" x14ac:dyDescent="0.2">
      <c r="A30" t="s">
        <v>154</v>
      </c>
      <c r="B30" t="s">
        <v>144</v>
      </c>
      <c r="C30" t="s">
        <v>200</v>
      </c>
      <c r="D30" t="s">
        <v>201</v>
      </c>
      <c r="E30">
        <v>2016</v>
      </c>
      <c r="F30">
        <v>0</v>
      </c>
      <c r="G30">
        <v>1</v>
      </c>
      <c r="H30">
        <v>0</v>
      </c>
      <c r="I30">
        <v>1</v>
      </c>
      <c r="J30">
        <v>1</v>
      </c>
      <c r="K30">
        <v>0</v>
      </c>
      <c r="L30">
        <f>SUM(F30:K30)</f>
        <v>3</v>
      </c>
    </row>
    <row r="31" spans="1:12" x14ac:dyDescent="0.2">
      <c r="A31" t="s">
        <v>11</v>
      </c>
      <c r="B31" t="s">
        <v>144</v>
      </c>
      <c r="C31" t="s">
        <v>202</v>
      </c>
      <c r="D31" t="s">
        <v>203</v>
      </c>
      <c r="E31">
        <v>2016</v>
      </c>
      <c r="F31">
        <v>0</v>
      </c>
      <c r="G31">
        <v>0</v>
      </c>
      <c r="H31">
        <v>1</v>
      </c>
      <c r="I31">
        <v>1</v>
      </c>
      <c r="J31">
        <v>1</v>
      </c>
      <c r="K31">
        <v>0</v>
      </c>
      <c r="L31">
        <f>SUM(F31:K31)</f>
        <v>3</v>
      </c>
    </row>
    <row r="32" spans="1:12" x14ac:dyDescent="0.2">
      <c r="A32" t="s">
        <v>65</v>
      </c>
      <c r="B32" t="s">
        <v>66</v>
      </c>
      <c r="C32" t="s">
        <v>69</v>
      </c>
      <c r="D32" t="s">
        <v>70</v>
      </c>
      <c r="E32">
        <v>2016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f>SUM(F32:K32)</f>
        <v>2</v>
      </c>
    </row>
    <row r="33" spans="1:12" x14ac:dyDescent="0.2">
      <c r="A33" t="s">
        <v>91</v>
      </c>
      <c r="B33" t="s">
        <v>92</v>
      </c>
      <c r="C33" t="s">
        <v>107</v>
      </c>
      <c r="D33" t="s">
        <v>108</v>
      </c>
      <c r="E33">
        <v>2018</v>
      </c>
      <c r="F33">
        <v>0</v>
      </c>
      <c r="G33">
        <v>1</v>
      </c>
      <c r="H33">
        <v>1</v>
      </c>
      <c r="I33">
        <v>0</v>
      </c>
      <c r="J33">
        <v>0</v>
      </c>
      <c r="K33">
        <v>0</v>
      </c>
      <c r="L33">
        <f>SUM(F33:K33)</f>
        <v>2</v>
      </c>
    </row>
    <row r="34" spans="1:12" x14ac:dyDescent="0.2">
      <c r="A34" t="s">
        <v>154</v>
      </c>
      <c r="B34" t="s">
        <v>144</v>
      </c>
      <c r="C34" t="s">
        <v>155</v>
      </c>
      <c r="D34" t="s">
        <v>156</v>
      </c>
      <c r="E34">
        <v>2016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f>SUM(F34:K34)</f>
        <v>2</v>
      </c>
    </row>
    <row r="35" spans="1:12" x14ac:dyDescent="0.2">
      <c r="A35" t="s">
        <v>165</v>
      </c>
      <c r="B35" t="s">
        <v>144</v>
      </c>
      <c r="C35" t="s">
        <v>166</v>
      </c>
      <c r="D35" t="s">
        <v>167</v>
      </c>
      <c r="E35">
        <v>2016</v>
      </c>
      <c r="F35">
        <v>0</v>
      </c>
      <c r="G35">
        <v>1</v>
      </c>
      <c r="H35">
        <v>0</v>
      </c>
      <c r="I35">
        <v>0</v>
      </c>
      <c r="J35">
        <v>0</v>
      </c>
      <c r="K35">
        <v>1</v>
      </c>
      <c r="L35">
        <f>SUM(F35:K35)</f>
        <v>2</v>
      </c>
    </row>
    <row r="36" spans="1:12" x14ac:dyDescent="0.2">
      <c r="A36" t="s">
        <v>173</v>
      </c>
      <c r="B36" t="s">
        <v>144</v>
      </c>
      <c r="C36" t="s">
        <v>178</v>
      </c>
      <c r="D36" t="s">
        <v>179</v>
      </c>
      <c r="E36">
        <v>2017</v>
      </c>
      <c r="F36">
        <v>0</v>
      </c>
      <c r="G36">
        <v>0</v>
      </c>
      <c r="H36">
        <v>1</v>
      </c>
      <c r="I36">
        <v>0</v>
      </c>
      <c r="J36">
        <v>1</v>
      </c>
      <c r="K36">
        <v>0</v>
      </c>
      <c r="L36">
        <f>SUM(F36:K36)</f>
        <v>2</v>
      </c>
    </row>
    <row r="37" spans="1:12" x14ac:dyDescent="0.2">
      <c r="A37" t="s">
        <v>154</v>
      </c>
      <c r="B37" t="s">
        <v>144</v>
      </c>
      <c r="C37" t="s">
        <v>184</v>
      </c>
      <c r="D37" t="s">
        <v>185</v>
      </c>
      <c r="E37">
        <v>2016</v>
      </c>
      <c r="F37">
        <v>0</v>
      </c>
      <c r="G37">
        <v>1</v>
      </c>
      <c r="H37">
        <v>0</v>
      </c>
      <c r="I37">
        <v>0</v>
      </c>
      <c r="J37">
        <v>0</v>
      </c>
      <c r="K37">
        <v>1</v>
      </c>
      <c r="L37">
        <f>SUM(F37:K37)</f>
        <v>2</v>
      </c>
    </row>
    <row r="38" spans="1:12" x14ac:dyDescent="0.2">
      <c r="A38" t="s">
        <v>154</v>
      </c>
      <c r="B38" t="s">
        <v>144</v>
      </c>
      <c r="C38" t="s">
        <v>190</v>
      </c>
      <c r="D38" t="s">
        <v>191</v>
      </c>
      <c r="E38">
        <v>2016</v>
      </c>
      <c r="F38">
        <v>0</v>
      </c>
      <c r="G38">
        <v>0</v>
      </c>
      <c r="H38">
        <v>0</v>
      </c>
      <c r="I38">
        <v>1</v>
      </c>
      <c r="J38">
        <v>0</v>
      </c>
      <c r="K38">
        <v>1</v>
      </c>
      <c r="L38">
        <f>SUM(F38:K38)</f>
        <v>2</v>
      </c>
    </row>
    <row r="39" spans="1:12" x14ac:dyDescent="0.2">
      <c r="A39" t="s">
        <v>17</v>
      </c>
      <c r="B39" t="s">
        <v>18</v>
      </c>
      <c r="C39" t="s">
        <v>21</v>
      </c>
      <c r="D39" t="s">
        <v>22</v>
      </c>
      <c r="E39">
        <v>2017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f>SUM(F39:K39)</f>
        <v>1</v>
      </c>
    </row>
    <row r="40" spans="1:12" x14ac:dyDescent="0.2">
      <c r="A40" t="s">
        <v>11</v>
      </c>
      <c r="B40" t="s">
        <v>23</v>
      </c>
      <c r="C40" t="s">
        <v>26</v>
      </c>
      <c r="D40" t="s">
        <v>27</v>
      </c>
      <c r="E40">
        <v>2017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f>SUM(F40:K40)</f>
        <v>1</v>
      </c>
    </row>
    <row r="41" spans="1:12" x14ac:dyDescent="0.2">
      <c r="A41" t="s">
        <v>11</v>
      </c>
      <c r="B41" t="s">
        <v>23</v>
      </c>
      <c r="C41" t="s">
        <v>44</v>
      </c>
      <c r="D41" t="s">
        <v>45</v>
      </c>
      <c r="E41">
        <v>2016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f>SUM(F41:K41)</f>
        <v>1</v>
      </c>
    </row>
    <row r="42" spans="1:12" x14ac:dyDescent="0.2">
      <c r="A42" t="s">
        <v>11</v>
      </c>
      <c r="B42" t="s">
        <v>23</v>
      </c>
      <c r="C42" t="s">
        <v>46</v>
      </c>
      <c r="D42" t="s">
        <v>47</v>
      </c>
      <c r="E42">
        <v>2016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f>SUM(F42:K42)</f>
        <v>1</v>
      </c>
    </row>
    <row r="43" spans="1:12" x14ac:dyDescent="0.2">
      <c r="A43" t="s">
        <v>65</v>
      </c>
      <c r="B43" t="s">
        <v>66</v>
      </c>
      <c r="C43" t="s">
        <v>67</v>
      </c>
      <c r="D43" t="s">
        <v>68</v>
      </c>
      <c r="E43">
        <v>2015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f>SUM(F43:K43)</f>
        <v>1</v>
      </c>
    </row>
    <row r="44" spans="1:12" x14ac:dyDescent="0.2">
      <c r="A44" t="s">
        <v>65</v>
      </c>
      <c r="B44" t="s">
        <v>66</v>
      </c>
      <c r="C44" t="s">
        <v>71</v>
      </c>
      <c r="D44" t="s">
        <v>72</v>
      </c>
      <c r="E44">
        <v>2015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f>SUM(F44:K44)</f>
        <v>1</v>
      </c>
    </row>
    <row r="45" spans="1:12" x14ac:dyDescent="0.2">
      <c r="A45" t="s">
        <v>65</v>
      </c>
      <c r="B45" t="s">
        <v>66</v>
      </c>
      <c r="C45" t="s">
        <v>75</v>
      </c>
      <c r="D45" t="s">
        <v>76</v>
      </c>
      <c r="E45">
        <v>2016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f>SUM(F45:K45)</f>
        <v>1</v>
      </c>
    </row>
    <row r="46" spans="1:12" x14ac:dyDescent="0.2">
      <c r="A46" t="s">
        <v>65</v>
      </c>
      <c r="B46" t="s">
        <v>66</v>
      </c>
      <c r="C46" t="s">
        <v>79</v>
      </c>
      <c r="D46" t="s">
        <v>80</v>
      </c>
      <c r="E46">
        <v>2015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f>SUM(F46:K46)</f>
        <v>1</v>
      </c>
    </row>
    <row r="47" spans="1:12" x14ac:dyDescent="0.2">
      <c r="A47" t="s">
        <v>65</v>
      </c>
      <c r="B47" t="s">
        <v>66</v>
      </c>
      <c r="C47" t="s">
        <v>85</v>
      </c>
      <c r="D47" t="s">
        <v>86</v>
      </c>
      <c r="E47">
        <v>2016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f>SUM(F47:K47)</f>
        <v>1</v>
      </c>
    </row>
    <row r="48" spans="1:12" x14ac:dyDescent="0.2">
      <c r="A48" t="s">
        <v>91</v>
      </c>
      <c r="B48" t="s">
        <v>92</v>
      </c>
      <c r="C48" t="s">
        <v>103</v>
      </c>
      <c r="D48" t="s">
        <v>104</v>
      </c>
      <c r="E48">
        <v>2018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f>SUM(F48:K48)</f>
        <v>1</v>
      </c>
    </row>
    <row r="49" spans="1:12" x14ac:dyDescent="0.2">
      <c r="A49" t="s">
        <v>91</v>
      </c>
      <c r="B49" t="s">
        <v>92</v>
      </c>
      <c r="C49" t="s">
        <v>109</v>
      </c>
      <c r="D49" t="s">
        <v>110</v>
      </c>
      <c r="E49">
        <v>2018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f>SUM(F49:K49)</f>
        <v>1</v>
      </c>
    </row>
    <row r="50" spans="1:12" x14ac:dyDescent="0.2">
      <c r="A50" t="s">
        <v>91</v>
      </c>
      <c r="B50" t="s">
        <v>92</v>
      </c>
      <c r="C50" t="s">
        <v>111</v>
      </c>
      <c r="D50" t="s">
        <v>112</v>
      </c>
      <c r="E50">
        <v>2018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f>SUM(F50:K50)</f>
        <v>1</v>
      </c>
    </row>
    <row r="51" spans="1:12" x14ac:dyDescent="0.2">
      <c r="A51" t="s">
        <v>91</v>
      </c>
      <c r="B51" t="s">
        <v>92</v>
      </c>
      <c r="C51" t="s">
        <v>113</v>
      </c>
      <c r="D51" t="s">
        <v>114</v>
      </c>
      <c r="E51">
        <v>2018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f>SUM(F51:K51)</f>
        <v>1</v>
      </c>
    </row>
    <row r="52" spans="1:12" x14ac:dyDescent="0.2">
      <c r="A52" t="s">
        <v>91</v>
      </c>
      <c r="B52" t="s">
        <v>92</v>
      </c>
      <c r="C52" t="s">
        <v>117</v>
      </c>
      <c r="D52" t="s">
        <v>118</v>
      </c>
      <c r="E52">
        <v>2017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f>SUM(F52:K52)</f>
        <v>1</v>
      </c>
    </row>
    <row r="53" spans="1:12" x14ac:dyDescent="0.2">
      <c r="A53" t="s">
        <v>91</v>
      </c>
      <c r="B53" t="s">
        <v>92</v>
      </c>
      <c r="C53" t="s">
        <v>119</v>
      </c>
      <c r="D53" t="s">
        <v>120</v>
      </c>
      <c r="E53">
        <v>2018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f>SUM(F53:K53)</f>
        <v>1</v>
      </c>
    </row>
    <row r="54" spans="1:12" x14ac:dyDescent="0.2">
      <c r="A54" t="s">
        <v>91</v>
      </c>
      <c r="B54" t="s">
        <v>92</v>
      </c>
      <c r="C54" t="s">
        <v>127</v>
      </c>
      <c r="D54" t="s">
        <v>128</v>
      </c>
      <c r="E54">
        <v>2018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f>SUM(F54:K54)</f>
        <v>1</v>
      </c>
    </row>
    <row r="55" spans="1:12" x14ac:dyDescent="0.2">
      <c r="A55" t="s">
        <v>17</v>
      </c>
      <c r="B55" t="s">
        <v>144</v>
      </c>
      <c r="C55" t="s">
        <v>161</v>
      </c>
      <c r="D55" t="s">
        <v>162</v>
      </c>
      <c r="E55">
        <v>2016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f>SUM(F55:K55)</f>
        <v>1</v>
      </c>
    </row>
    <row r="56" spans="1:12" x14ac:dyDescent="0.2">
      <c r="A56" t="s">
        <v>17</v>
      </c>
      <c r="B56" t="s">
        <v>18</v>
      </c>
      <c r="C56" t="s">
        <v>19</v>
      </c>
      <c r="D56" t="s">
        <v>20</v>
      </c>
      <c r="E56">
        <v>2017</v>
      </c>
      <c r="L56">
        <f>SUM(F56:K56)</f>
        <v>0</v>
      </c>
    </row>
    <row r="57" spans="1:12" x14ac:dyDescent="0.2">
      <c r="A57" t="s">
        <v>11</v>
      </c>
      <c r="B57" t="s">
        <v>23</v>
      </c>
      <c r="C57" t="s">
        <v>24</v>
      </c>
      <c r="D57" t="s">
        <v>25</v>
      </c>
      <c r="E57">
        <v>2017</v>
      </c>
      <c r="L57">
        <f>SUM(F57:K57)</f>
        <v>0</v>
      </c>
    </row>
    <row r="58" spans="1:12" x14ac:dyDescent="0.2">
      <c r="A58" t="s">
        <v>11</v>
      </c>
      <c r="B58" t="s">
        <v>23</v>
      </c>
      <c r="C58" t="s">
        <v>28</v>
      </c>
      <c r="D58" t="s">
        <v>29</v>
      </c>
      <c r="E58">
        <v>2017</v>
      </c>
      <c r="L58">
        <f>SUM(F58:K58)</f>
        <v>0</v>
      </c>
    </row>
    <row r="59" spans="1:12" x14ac:dyDescent="0.2">
      <c r="A59" t="s">
        <v>11</v>
      </c>
      <c r="B59" t="s">
        <v>23</v>
      </c>
      <c r="C59" t="s">
        <v>30</v>
      </c>
      <c r="D59" t="s">
        <v>31</v>
      </c>
      <c r="E59">
        <v>2017</v>
      </c>
      <c r="L59">
        <f>SUM(F59:K59)</f>
        <v>0</v>
      </c>
    </row>
    <row r="60" spans="1:12" x14ac:dyDescent="0.2">
      <c r="A60" t="s">
        <v>11</v>
      </c>
      <c r="B60" t="s">
        <v>23</v>
      </c>
      <c r="C60" t="s">
        <v>32</v>
      </c>
      <c r="D60" t="s">
        <v>33</v>
      </c>
      <c r="E60">
        <v>2017</v>
      </c>
      <c r="L60">
        <f>SUM(F60:K60)</f>
        <v>0</v>
      </c>
    </row>
    <row r="61" spans="1:12" x14ac:dyDescent="0.2">
      <c r="A61" t="s">
        <v>11</v>
      </c>
      <c r="B61" t="s">
        <v>23</v>
      </c>
      <c r="C61" t="s">
        <v>34</v>
      </c>
      <c r="D61" t="s">
        <v>35</v>
      </c>
      <c r="E61">
        <v>2017</v>
      </c>
      <c r="L61">
        <f>SUM(F61:K61)</f>
        <v>0</v>
      </c>
    </row>
    <row r="62" spans="1:12" x14ac:dyDescent="0.2">
      <c r="A62" t="s">
        <v>11</v>
      </c>
      <c r="B62" t="s">
        <v>23</v>
      </c>
      <c r="C62" t="s">
        <v>36</v>
      </c>
      <c r="D62" t="s">
        <v>37</v>
      </c>
      <c r="E62">
        <v>2017</v>
      </c>
      <c r="L62">
        <f>SUM(F62:K62)</f>
        <v>0</v>
      </c>
    </row>
    <row r="63" spans="1:12" x14ac:dyDescent="0.2">
      <c r="A63" t="s">
        <v>17</v>
      </c>
      <c r="B63" t="s">
        <v>23</v>
      </c>
      <c r="C63" t="s">
        <v>38</v>
      </c>
      <c r="D63" t="s">
        <v>39</v>
      </c>
      <c r="E63">
        <v>2016</v>
      </c>
      <c r="L63">
        <f>SUM(F63:K63)</f>
        <v>0</v>
      </c>
    </row>
    <row r="64" spans="1:12" x14ac:dyDescent="0.2">
      <c r="A64" t="s">
        <v>17</v>
      </c>
      <c r="B64" t="s">
        <v>23</v>
      </c>
      <c r="C64" t="s">
        <v>40</v>
      </c>
      <c r="D64" t="s">
        <v>41</v>
      </c>
      <c r="E64">
        <v>2016</v>
      </c>
      <c r="L64">
        <f>SUM(F64:K64)</f>
        <v>0</v>
      </c>
    </row>
    <row r="65" spans="1:12" x14ac:dyDescent="0.2">
      <c r="A65" t="s">
        <v>11</v>
      </c>
      <c r="B65" t="s">
        <v>23</v>
      </c>
      <c r="C65" t="s">
        <v>42</v>
      </c>
      <c r="D65" t="s">
        <v>43</v>
      </c>
      <c r="E65">
        <v>2016</v>
      </c>
      <c r="L65">
        <f>SUM(F65:K65)</f>
        <v>0</v>
      </c>
    </row>
    <row r="66" spans="1:12" x14ac:dyDescent="0.2">
      <c r="A66" t="s">
        <v>60</v>
      </c>
      <c r="B66" t="s">
        <v>49</v>
      </c>
      <c r="C66" t="s">
        <v>61</v>
      </c>
      <c r="D66" t="s">
        <v>62</v>
      </c>
      <c r="E66">
        <v>2016</v>
      </c>
      <c r="L66">
        <f>SUM(F66:K66)</f>
        <v>0</v>
      </c>
    </row>
    <row r="67" spans="1:12" x14ac:dyDescent="0.2">
      <c r="A67" t="s">
        <v>48</v>
      </c>
      <c r="B67" t="s">
        <v>49</v>
      </c>
      <c r="C67" t="s">
        <v>63</v>
      </c>
      <c r="D67" t="s">
        <v>64</v>
      </c>
      <c r="E67">
        <v>2016</v>
      </c>
      <c r="L67">
        <f>SUM(F67:K67)</f>
        <v>0</v>
      </c>
    </row>
    <row r="68" spans="1:12" x14ac:dyDescent="0.2">
      <c r="A68" t="s">
        <v>65</v>
      </c>
      <c r="B68" t="s">
        <v>66</v>
      </c>
      <c r="C68" t="s">
        <v>73</v>
      </c>
      <c r="D68" t="s">
        <v>74</v>
      </c>
      <c r="E68">
        <v>2015</v>
      </c>
      <c r="L68">
        <f>SUM(F68:K68)</f>
        <v>0</v>
      </c>
    </row>
    <row r="69" spans="1:12" x14ac:dyDescent="0.2">
      <c r="A69" t="s">
        <v>91</v>
      </c>
      <c r="B69" t="s">
        <v>92</v>
      </c>
      <c r="C69" t="s">
        <v>93</v>
      </c>
      <c r="D69" t="s">
        <v>94</v>
      </c>
      <c r="E69">
        <v>2012</v>
      </c>
      <c r="L69">
        <f>SUM(F69:K69)</f>
        <v>0</v>
      </c>
    </row>
    <row r="70" spans="1:12" x14ac:dyDescent="0.2">
      <c r="A70" t="s">
        <v>91</v>
      </c>
      <c r="B70" t="s">
        <v>92</v>
      </c>
      <c r="C70" t="s">
        <v>95</v>
      </c>
      <c r="D70" t="s">
        <v>96</v>
      </c>
      <c r="E70">
        <v>2012</v>
      </c>
      <c r="L70">
        <f>SUM(F70:K70)</f>
        <v>0</v>
      </c>
    </row>
    <row r="71" spans="1:12" x14ac:dyDescent="0.2">
      <c r="A71" t="s">
        <v>91</v>
      </c>
      <c r="B71" t="s">
        <v>92</v>
      </c>
      <c r="C71" t="s">
        <v>97</v>
      </c>
      <c r="D71" t="s">
        <v>98</v>
      </c>
      <c r="E71">
        <v>2012</v>
      </c>
      <c r="L71">
        <f>SUM(F71:K71)</f>
        <v>0</v>
      </c>
    </row>
    <row r="72" spans="1:12" x14ac:dyDescent="0.2">
      <c r="A72" t="s">
        <v>91</v>
      </c>
      <c r="B72" t="s">
        <v>92</v>
      </c>
      <c r="C72" t="s">
        <v>99</v>
      </c>
      <c r="D72" t="s">
        <v>100</v>
      </c>
      <c r="E72">
        <v>1995</v>
      </c>
      <c r="L72">
        <f>SUM(F72:K72)</f>
        <v>0</v>
      </c>
    </row>
    <row r="73" spans="1:12" x14ac:dyDescent="0.2">
      <c r="A73" t="s">
        <v>91</v>
      </c>
      <c r="B73" t="s">
        <v>92</v>
      </c>
      <c r="C73" t="s">
        <v>101</v>
      </c>
      <c r="D73" t="s">
        <v>102</v>
      </c>
      <c r="E73">
        <v>2018</v>
      </c>
      <c r="L73">
        <f>SUM(F73:K73)</f>
        <v>0</v>
      </c>
    </row>
    <row r="74" spans="1:12" x14ac:dyDescent="0.2">
      <c r="A74" t="s">
        <v>91</v>
      </c>
      <c r="B74" t="s">
        <v>92</v>
      </c>
      <c r="C74" t="s">
        <v>115</v>
      </c>
      <c r="D74" t="s">
        <v>116</v>
      </c>
      <c r="E74">
        <v>2018</v>
      </c>
      <c r="L74">
        <f>SUM(F74:K74)</f>
        <v>0</v>
      </c>
    </row>
    <row r="75" spans="1:12" x14ac:dyDescent="0.2">
      <c r="A75" t="s">
        <v>91</v>
      </c>
      <c r="B75" t="s">
        <v>92</v>
      </c>
      <c r="C75" t="s">
        <v>121</v>
      </c>
      <c r="D75" t="s">
        <v>122</v>
      </c>
      <c r="E75">
        <v>2018</v>
      </c>
      <c r="L75">
        <f>SUM(F75:K75)</f>
        <v>0</v>
      </c>
    </row>
    <row r="76" spans="1:12" x14ac:dyDescent="0.2">
      <c r="A76" t="s">
        <v>91</v>
      </c>
      <c r="B76" t="s">
        <v>92</v>
      </c>
      <c r="C76" t="s">
        <v>125</v>
      </c>
      <c r="D76" t="s">
        <v>126</v>
      </c>
      <c r="E76">
        <v>2016</v>
      </c>
      <c r="L76">
        <f>SUM(F76:K76)</f>
        <v>0</v>
      </c>
    </row>
    <row r="77" spans="1:12" x14ac:dyDescent="0.2">
      <c r="A77" t="s">
        <v>129</v>
      </c>
      <c r="B77" t="s">
        <v>130</v>
      </c>
      <c r="C77" t="s">
        <v>131</v>
      </c>
      <c r="D77" t="s">
        <v>132</v>
      </c>
      <c r="E77">
        <v>2017</v>
      </c>
      <c r="L77">
        <f>SUM(F77:K77)</f>
        <v>0</v>
      </c>
    </row>
    <row r="78" spans="1:12" x14ac:dyDescent="0.2">
      <c r="A78" t="s">
        <v>129</v>
      </c>
      <c r="B78" t="s">
        <v>130</v>
      </c>
      <c r="C78" t="s">
        <v>133</v>
      </c>
      <c r="D78" t="s">
        <v>134</v>
      </c>
      <c r="E78">
        <v>2017</v>
      </c>
      <c r="L78">
        <f>SUM(F78:K78)</f>
        <v>0</v>
      </c>
    </row>
    <row r="79" spans="1:12" x14ac:dyDescent="0.2">
      <c r="A79" t="s">
        <v>129</v>
      </c>
      <c r="B79" t="s">
        <v>130</v>
      </c>
      <c r="C79" t="s">
        <v>135</v>
      </c>
      <c r="D79" t="s">
        <v>136</v>
      </c>
      <c r="E79">
        <v>2017</v>
      </c>
      <c r="L79">
        <f>SUM(F79:K79)</f>
        <v>0</v>
      </c>
    </row>
    <row r="80" spans="1:12" x14ac:dyDescent="0.2">
      <c r="A80" t="s">
        <v>129</v>
      </c>
      <c r="B80" t="s">
        <v>130</v>
      </c>
      <c r="C80" t="s">
        <v>137</v>
      </c>
      <c r="D80" t="s">
        <v>138</v>
      </c>
      <c r="E80">
        <v>2017</v>
      </c>
      <c r="L80">
        <f>SUM(F80:K80)</f>
        <v>0</v>
      </c>
    </row>
    <row r="81" spans="1:12" x14ac:dyDescent="0.2">
      <c r="A81" t="s">
        <v>129</v>
      </c>
      <c r="B81" t="s">
        <v>130</v>
      </c>
      <c r="C81" t="s">
        <v>139</v>
      </c>
      <c r="D81" t="s">
        <v>140</v>
      </c>
      <c r="E81">
        <v>2017</v>
      </c>
      <c r="L81">
        <f>SUM(F81:K81)</f>
        <v>0</v>
      </c>
    </row>
    <row r="82" spans="1:12" x14ac:dyDescent="0.2">
      <c r="A82" t="s">
        <v>129</v>
      </c>
      <c r="B82" t="s">
        <v>130</v>
      </c>
      <c r="C82" t="s">
        <v>141</v>
      </c>
      <c r="D82" t="s">
        <v>142</v>
      </c>
      <c r="E82">
        <v>2017</v>
      </c>
      <c r="L82">
        <f>SUM(F82:K82)</f>
        <v>0</v>
      </c>
    </row>
    <row r="83" spans="1:12" x14ac:dyDescent="0.2">
      <c r="A83" t="s">
        <v>91</v>
      </c>
      <c r="B83" t="s">
        <v>144</v>
      </c>
      <c r="C83" t="s">
        <v>157</v>
      </c>
      <c r="D83" t="s">
        <v>158</v>
      </c>
      <c r="E83">
        <v>2016</v>
      </c>
      <c r="L83">
        <f>SUM(F83:K83)</f>
        <v>0</v>
      </c>
    </row>
    <row r="84" spans="1:12" x14ac:dyDescent="0.2">
      <c r="A84" t="s">
        <v>91</v>
      </c>
      <c r="B84" t="s">
        <v>144</v>
      </c>
      <c r="C84" t="s">
        <v>159</v>
      </c>
      <c r="D84" t="s">
        <v>160</v>
      </c>
      <c r="E84">
        <v>2014</v>
      </c>
      <c r="L84">
        <f>SUM(F84:K84)</f>
        <v>0</v>
      </c>
    </row>
    <row r="85" spans="1:12" x14ac:dyDescent="0.2">
      <c r="A85" t="s">
        <v>168</v>
      </c>
      <c r="B85" t="s">
        <v>144</v>
      </c>
      <c r="C85" t="s">
        <v>169</v>
      </c>
      <c r="D85" t="s">
        <v>170</v>
      </c>
      <c r="E85">
        <v>2016</v>
      </c>
      <c r="L85">
        <f>SUM(F85:K85)</f>
        <v>0</v>
      </c>
    </row>
    <row r="86" spans="1:12" x14ac:dyDescent="0.2">
      <c r="A86" t="s">
        <v>165</v>
      </c>
      <c r="B86" t="s">
        <v>144</v>
      </c>
      <c r="C86" t="s">
        <v>171</v>
      </c>
      <c r="D86" t="s">
        <v>172</v>
      </c>
      <c r="E86">
        <v>2016</v>
      </c>
      <c r="L86">
        <f>SUM(F86:K86)</f>
        <v>0</v>
      </c>
    </row>
  </sheetData>
  <sortState ref="A2:L86">
    <sortCondition descending="1" ref="L2:L8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Rahul Nair</cp:lastModifiedBy>
  <dcterms:created xsi:type="dcterms:W3CDTF">2018-10-05T15:44:10Z</dcterms:created>
  <dcterms:modified xsi:type="dcterms:W3CDTF">2018-10-05T14:49:47Z</dcterms:modified>
</cp:coreProperties>
</file>