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06BC58BF-FB15-43E2-A233-BE60EC824D6A}" xr6:coauthVersionLast="45" xr6:coauthVersionMax="45" xr10:uidLastSave="{00000000-0000-0000-0000-000000000000}"/>
  <bookViews>
    <workbookView xWindow="6936" yWindow="624" windowWidth="20268" windowHeight="18888" firstSheet="5" activeTab="7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3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7" i="8" l="1"/>
  <c r="I296" i="8"/>
  <c r="I295" i="8"/>
  <c r="I294" i="8"/>
  <c r="I291" i="8"/>
  <c r="I292" i="8"/>
  <c r="I293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<sst xmlns="http://schemas.openxmlformats.org/spreadsheetml/2006/main" count="2434" uniqueCount="130">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</sst>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</cellXfs>
  <cellStyles count="1">
    <cellStyle name="Normal" xfId="0" builtinId="0"/>
  </cellStyles>
  <dxfs count="91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792755208335" createdVersion="6" refreshedVersion="6" minRefreshableVersion="3" recordCount="297" xr:uid="{B4252D37-54C4-4ED0-BA45-001F17D93652}">
  <cacheSource type="worksheet">
    <worksheetSource ref="A1:I1048576" sheet="Fusion (4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5">
        <s v="Generic"/>
        <s v="AVX"/>
        <s v="AVX2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1599999999999999" maxValue="18.28"/>
    </cacheField>
    <cacheField name="kGates/s" numFmtId="0">
      <sharedItems containsString="0" containsBlank="1" containsNumber="1" minValue="0.6" maxValue="194"/>
    </cacheField>
    <cacheField name="Base" numFmtId="2">
      <sharedItems containsString="0" containsBlank="1" containsNumber="1" minValue="12.7" maxValue="41.4"/>
    </cacheField>
    <cacheField name="Speed Up" numFmtId="2">
      <sharedItems containsString="0" containsBlank="1" containsNumber="1" minValue="3.7735849056603772E-2" maxValue="12.322834645669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x v="0"/>
    <x v="0"/>
    <x v="0"/>
    <x v="0"/>
    <n v="1.1599999999999999"/>
    <n v="17.8"/>
    <n v="33.9"/>
    <n v="0.52507374631268444"/>
  </r>
  <r>
    <x v="0"/>
    <x v="1"/>
    <x v="0"/>
    <x v="0"/>
    <x v="0"/>
    <n v="1.1599999999999999"/>
    <n v="33.9"/>
    <n v="33.9"/>
    <n v="1"/>
  </r>
  <r>
    <x v="0"/>
    <x v="2"/>
    <x v="0"/>
    <x v="0"/>
    <x v="0"/>
    <n v="1.1599999999999999"/>
    <n v="37"/>
    <n v="33.9"/>
    <n v="1.0914454277286136"/>
  </r>
  <r>
    <x v="0"/>
    <x v="0"/>
    <x v="0"/>
    <x v="1"/>
    <x v="0"/>
    <n v="1.1599999999999999"/>
    <n v="27.6"/>
    <n v="33.9"/>
    <n v="0.81415929203539827"/>
  </r>
  <r>
    <x v="0"/>
    <x v="1"/>
    <x v="0"/>
    <x v="1"/>
    <x v="0"/>
    <n v="1.1599999999999999"/>
    <n v="50.1"/>
    <n v="33.9"/>
    <n v="1.4778761061946903"/>
  </r>
  <r>
    <x v="0"/>
    <x v="2"/>
    <x v="0"/>
    <x v="1"/>
    <x v="0"/>
    <n v="1.1599999999999999"/>
    <n v="52.5"/>
    <n v="33.9"/>
    <n v="1.5486725663716814"/>
  </r>
  <r>
    <x v="0"/>
    <x v="0"/>
    <x v="0"/>
    <x v="2"/>
    <x v="0"/>
    <n v="1.1599999999999999"/>
    <n v="30"/>
    <n v="33.9"/>
    <n v="0.88495575221238942"/>
  </r>
  <r>
    <x v="0"/>
    <x v="1"/>
    <x v="0"/>
    <x v="2"/>
    <x v="0"/>
    <n v="1.1599999999999999"/>
    <n v="54.3"/>
    <n v="33.9"/>
    <n v="1.6017699115044248"/>
  </r>
  <r>
    <x v="0"/>
    <x v="2"/>
    <x v="0"/>
    <x v="2"/>
    <x v="0"/>
    <n v="1.1599999999999999"/>
    <n v="57.6"/>
    <n v="33.9"/>
    <n v="1.6991150442477878"/>
  </r>
  <r>
    <x v="0"/>
    <x v="0"/>
    <x v="0"/>
    <x v="3"/>
    <x v="0"/>
    <n v="1.1599999999999999"/>
    <n v="29.7"/>
    <n v="33.9"/>
    <n v="0.87610619469026552"/>
  </r>
  <r>
    <x v="0"/>
    <x v="1"/>
    <x v="0"/>
    <x v="3"/>
    <x v="0"/>
    <n v="1.1599999999999999"/>
    <n v="55.4"/>
    <n v="33.9"/>
    <n v="1.6342182890855457"/>
  </r>
  <r>
    <x v="0"/>
    <x v="2"/>
    <x v="0"/>
    <x v="3"/>
    <x v="0"/>
    <n v="1.1599999999999999"/>
    <n v="58.5"/>
    <n v="33.9"/>
    <n v="1.7256637168141593"/>
  </r>
  <r>
    <x v="0"/>
    <x v="0"/>
    <x v="0"/>
    <x v="0"/>
    <x v="1"/>
    <n v="6.07"/>
    <n v="63.9"/>
    <n v="33.9"/>
    <n v="1.8849557522123894"/>
  </r>
  <r>
    <x v="0"/>
    <x v="1"/>
    <x v="0"/>
    <x v="0"/>
    <x v="1"/>
    <n v="6.07"/>
    <n v="126.4"/>
    <n v="33.9"/>
    <n v="3.7286135693215341"/>
  </r>
  <r>
    <x v="0"/>
    <x v="2"/>
    <x v="0"/>
    <x v="0"/>
    <x v="1"/>
    <n v="6.07"/>
    <n v="133.9"/>
    <n v="33.9"/>
    <n v="3.9498525073746316"/>
  </r>
  <r>
    <x v="0"/>
    <x v="0"/>
    <x v="0"/>
    <x v="1"/>
    <x v="1"/>
    <n v="6.07"/>
    <n v="92.8"/>
    <n v="33.9"/>
    <n v="2.7374631268436578"/>
  </r>
  <r>
    <x v="0"/>
    <x v="1"/>
    <x v="0"/>
    <x v="1"/>
    <x v="1"/>
    <n v="6.07"/>
    <n v="146.69999999999999"/>
    <n v="33.9"/>
    <n v="4.3274336283185839"/>
  </r>
  <r>
    <x v="0"/>
    <x v="2"/>
    <x v="0"/>
    <x v="1"/>
    <x v="1"/>
    <n v="6.07"/>
    <n v="148.80000000000001"/>
    <n v="33.9"/>
    <n v="4.3893805309734519"/>
  </r>
  <r>
    <x v="0"/>
    <x v="0"/>
    <x v="0"/>
    <x v="2"/>
    <x v="1"/>
    <n v="6.07"/>
    <n v="83.5"/>
    <n v="33.9"/>
    <n v="2.4631268436578173"/>
  </r>
  <r>
    <x v="0"/>
    <x v="1"/>
    <x v="0"/>
    <x v="2"/>
    <x v="1"/>
    <n v="6.07"/>
    <n v="133.69999999999999"/>
    <n v="33.9"/>
    <n v="3.943952802359882"/>
  </r>
  <r>
    <x v="0"/>
    <x v="2"/>
    <x v="0"/>
    <x v="2"/>
    <x v="1"/>
    <n v="6.07"/>
    <n v="139.1"/>
    <n v="33.9"/>
    <n v="4.1032448377581119"/>
  </r>
  <r>
    <x v="0"/>
    <x v="0"/>
    <x v="0"/>
    <x v="3"/>
    <x v="1"/>
    <n v="6.07"/>
    <n v="86"/>
    <n v="33.9"/>
    <n v="2.5368731563421831"/>
  </r>
  <r>
    <x v="0"/>
    <x v="1"/>
    <x v="0"/>
    <x v="3"/>
    <x v="1"/>
    <n v="6.07"/>
    <n v="140.19999999999999"/>
    <n v="33.9"/>
    <n v="4.1356932153392325"/>
  </r>
  <r>
    <x v="0"/>
    <x v="2"/>
    <x v="0"/>
    <x v="3"/>
    <x v="1"/>
    <n v="6.07"/>
    <n v="146.69999999999999"/>
    <n v="33.9"/>
    <n v="4.3274336283185839"/>
  </r>
  <r>
    <x v="0"/>
    <x v="0"/>
    <x v="0"/>
    <x v="0"/>
    <x v="2"/>
    <n v="12.14"/>
    <n v="29"/>
    <n v="33.9"/>
    <n v="0.85545722713864314"/>
  </r>
  <r>
    <x v="0"/>
    <x v="1"/>
    <x v="0"/>
    <x v="0"/>
    <x v="2"/>
    <n v="12.14"/>
    <n v="61.4"/>
    <n v="33.9"/>
    <n v="1.8112094395280236"/>
  </r>
  <r>
    <x v="0"/>
    <x v="2"/>
    <x v="0"/>
    <x v="0"/>
    <x v="2"/>
    <n v="12.14"/>
    <n v="79.3"/>
    <n v="33.9"/>
    <n v="2.3392330383480826"/>
  </r>
  <r>
    <x v="0"/>
    <x v="0"/>
    <x v="0"/>
    <x v="1"/>
    <x v="2"/>
    <n v="12.14"/>
    <n v="44"/>
    <n v="33.9"/>
    <n v="1.2979351032448379"/>
  </r>
  <r>
    <x v="0"/>
    <x v="1"/>
    <x v="0"/>
    <x v="1"/>
    <x v="2"/>
    <n v="12.14"/>
    <n v="85.5"/>
    <n v="33.9"/>
    <n v="2.5221238938053099"/>
  </r>
  <r>
    <x v="0"/>
    <x v="2"/>
    <x v="0"/>
    <x v="1"/>
    <x v="2"/>
    <n v="12.14"/>
    <n v="93.9"/>
    <n v="33.9"/>
    <n v="2.7699115044247788"/>
  </r>
  <r>
    <x v="0"/>
    <x v="0"/>
    <x v="0"/>
    <x v="2"/>
    <x v="2"/>
    <n v="12.14"/>
    <n v="41.8"/>
    <n v="33.9"/>
    <n v="1.2330383480825959"/>
  </r>
  <r>
    <x v="0"/>
    <x v="1"/>
    <x v="0"/>
    <x v="2"/>
    <x v="2"/>
    <n v="12.14"/>
    <n v="78.400000000000006"/>
    <n v="33.9"/>
    <n v="2.3126843657817111"/>
  </r>
  <r>
    <x v="0"/>
    <x v="2"/>
    <x v="0"/>
    <x v="2"/>
    <x v="2"/>
    <n v="12.14"/>
    <n v="100.9"/>
    <n v="33.9"/>
    <n v="2.9764011799410031"/>
  </r>
  <r>
    <x v="0"/>
    <x v="0"/>
    <x v="0"/>
    <x v="3"/>
    <x v="2"/>
    <n v="12.14"/>
    <n v="42.9"/>
    <n v="33.9"/>
    <n v="1.2654867256637168"/>
  </r>
  <r>
    <x v="0"/>
    <x v="1"/>
    <x v="0"/>
    <x v="3"/>
    <x v="2"/>
    <n v="12.14"/>
    <n v="77.400000000000006"/>
    <n v="33.9"/>
    <n v="2.283185840707965"/>
  </r>
  <r>
    <x v="0"/>
    <x v="2"/>
    <x v="0"/>
    <x v="3"/>
    <x v="2"/>
    <n v="12.14"/>
    <n v="97.8"/>
    <n v="33.9"/>
    <n v="2.8849557522123894"/>
  </r>
  <r>
    <x v="0"/>
    <x v="0"/>
    <x v="0"/>
    <x v="0"/>
    <x v="3"/>
    <n v="17"/>
    <n v="8.9"/>
    <n v="33.9"/>
    <n v="0.26253687315634222"/>
  </r>
  <r>
    <x v="0"/>
    <x v="1"/>
    <x v="0"/>
    <x v="0"/>
    <x v="3"/>
    <n v="17"/>
    <n v="29.6"/>
    <n v="33.9"/>
    <n v="0.87315634218289095"/>
  </r>
  <r>
    <x v="0"/>
    <x v="2"/>
    <x v="0"/>
    <x v="0"/>
    <x v="3"/>
    <n v="17"/>
    <n v="33.299999999999997"/>
    <n v="33.9"/>
    <n v="0.98230088495575218"/>
  </r>
  <r>
    <x v="0"/>
    <x v="0"/>
    <x v="0"/>
    <x v="1"/>
    <x v="3"/>
    <n v="17"/>
    <n v="14.8"/>
    <n v="33.9"/>
    <n v="0.43657817109144548"/>
  </r>
  <r>
    <x v="0"/>
    <x v="1"/>
    <x v="0"/>
    <x v="1"/>
    <x v="3"/>
    <n v="17"/>
    <n v="45.4"/>
    <n v="33.9"/>
    <n v="1.3392330383480826"/>
  </r>
  <r>
    <x v="0"/>
    <x v="2"/>
    <x v="0"/>
    <x v="1"/>
    <x v="3"/>
    <n v="17"/>
    <n v="50.6"/>
    <n v="33.9"/>
    <n v="1.4926253687315636"/>
  </r>
  <r>
    <x v="0"/>
    <x v="0"/>
    <x v="0"/>
    <x v="2"/>
    <x v="3"/>
    <n v="17"/>
    <n v="16.8"/>
    <n v="33.9"/>
    <n v="0.4955752212389381"/>
  </r>
  <r>
    <x v="0"/>
    <x v="1"/>
    <x v="0"/>
    <x v="2"/>
    <x v="3"/>
    <n v="17"/>
    <n v="46.6"/>
    <n v="33.9"/>
    <n v="1.3746312684365782"/>
  </r>
  <r>
    <x v="0"/>
    <x v="2"/>
    <x v="0"/>
    <x v="2"/>
    <x v="3"/>
    <n v="17"/>
    <n v="51.7"/>
    <n v="33.9"/>
    <n v="1.5250737463126844"/>
  </r>
  <r>
    <x v="0"/>
    <x v="0"/>
    <x v="0"/>
    <x v="3"/>
    <x v="3"/>
    <n v="17"/>
    <n v="18.8"/>
    <n v="33.9"/>
    <n v="0.55457227138643073"/>
  </r>
  <r>
    <x v="0"/>
    <x v="1"/>
    <x v="0"/>
    <x v="3"/>
    <x v="3"/>
    <n v="17"/>
    <n v="47.6"/>
    <n v="33.9"/>
    <n v="1.4041297935103245"/>
  </r>
  <r>
    <x v="0"/>
    <x v="2"/>
    <x v="0"/>
    <x v="3"/>
    <x v="3"/>
    <n v="17"/>
    <n v="51.9"/>
    <n v="33.9"/>
    <n v="1.5309734513274336"/>
  </r>
  <r>
    <x v="1"/>
    <x v="0"/>
    <x v="0"/>
    <x v="0"/>
    <x v="0"/>
    <n v="1.1599999999999999"/>
    <n v="28.9"/>
    <n v="41.4"/>
    <n v="0.69806763285024154"/>
  </r>
  <r>
    <x v="1"/>
    <x v="1"/>
    <x v="0"/>
    <x v="0"/>
    <x v="0"/>
    <n v="1.1599999999999999"/>
    <n v="41.4"/>
    <n v="41.4"/>
    <n v="1"/>
  </r>
  <r>
    <x v="1"/>
    <x v="2"/>
    <x v="0"/>
    <x v="0"/>
    <x v="0"/>
    <n v="1.1599999999999999"/>
    <n v="40.4"/>
    <n v="41.4"/>
    <n v="0.97584541062801933"/>
  </r>
  <r>
    <x v="1"/>
    <x v="0"/>
    <x v="0"/>
    <x v="1"/>
    <x v="0"/>
    <n v="1.1599999999999999"/>
    <n v="45.8"/>
    <n v="41.4"/>
    <n v="1.106280193236715"/>
  </r>
  <r>
    <x v="1"/>
    <x v="1"/>
    <x v="0"/>
    <x v="1"/>
    <x v="0"/>
    <n v="1.1599999999999999"/>
    <n v="63"/>
    <n v="41.4"/>
    <n v="1.5217391304347827"/>
  </r>
  <r>
    <x v="1"/>
    <x v="2"/>
    <x v="0"/>
    <x v="1"/>
    <x v="0"/>
    <n v="1.1599999999999999"/>
    <n v="63.2"/>
    <n v="41.4"/>
    <n v="1.5265700483091789"/>
  </r>
  <r>
    <x v="1"/>
    <x v="0"/>
    <x v="0"/>
    <x v="2"/>
    <x v="0"/>
    <n v="1.1599999999999999"/>
    <n v="49.8"/>
    <n v="41.4"/>
    <n v="1.2028985507246377"/>
  </r>
  <r>
    <x v="1"/>
    <x v="1"/>
    <x v="0"/>
    <x v="2"/>
    <x v="0"/>
    <n v="1.1599999999999999"/>
    <n v="67.2"/>
    <n v="41.4"/>
    <n v="1.6231884057971016"/>
  </r>
  <r>
    <x v="1"/>
    <x v="2"/>
    <x v="0"/>
    <x v="2"/>
    <x v="0"/>
    <n v="1.1599999999999999"/>
    <n v="68.5"/>
    <n v="41.4"/>
    <n v="1.6545893719806763"/>
  </r>
  <r>
    <x v="1"/>
    <x v="0"/>
    <x v="0"/>
    <x v="3"/>
    <x v="0"/>
    <n v="1.1599999999999999"/>
    <n v="49.3"/>
    <n v="41.4"/>
    <n v="1.1908212560386473"/>
  </r>
  <r>
    <x v="1"/>
    <x v="1"/>
    <x v="0"/>
    <x v="3"/>
    <x v="0"/>
    <n v="1.1599999999999999"/>
    <n v="67.900000000000006"/>
    <n v="41.4"/>
    <n v="1.6400966183574881"/>
  </r>
  <r>
    <x v="1"/>
    <x v="2"/>
    <x v="0"/>
    <x v="3"/>
    <x v="0"/>
    <n v="1.1599999999999999"/>
    <n v="69.7"/>
    <n v="41.4"/>
    <n v="1.6835748792270533"/>
  </r>
  <r>
    <x v="1"/>
    <x v="0"/>
    <x v="0"/>
    <x v="0"/>
    <x v="1"/>
    <n v="6.07"/>
    <n v="89.7"/>
    <n v="41.4"/>
    <n v="2.166666666666667"/>
  </r>
  <r>
    <x v="1"/>
    <x v="1"/>
    <x v="0"/>
    <x v="0"/>
    <x v="1"/>
    <n v="6.07"/>
    <n v="143.80000000000001"/>
    <n v="41.4"/>
    <n v="3.4734299516908216"/>
  </r>
  <r>
    <x v="1"/>
    <x v="2"/>
    <x v="0"/>
    <x v="0"/>
    <x v="1"/>
    <n v="6.07"/>
    <n v="139.80000000000001"/>
    <n v="41.4"/>
    <n v="3.3768115942028989"/>
  </r>
  <r>
    <x v="1"/>
    <x v="0"/>
    <x v="0"/>
    <x v="1"/>
    <x v="1"/>
    <n v="6.07"/>
    <n v="129.4"/>
    <n v="41.4"/>
    <n v="3.1256038647342996"/>
  </r>
  <r>
    <x v="1"/>
    <x v="1"/>
    <x v="0"/>
    <x v="1"/>
    <x v="1"/>
    <n v="6.07"/>
    <n v="186"/>
    <n v="41.4"/>
    <n v="4.4927536231884062"/>
  </r>
  <r>
    <x v="1"/>
    <x v="2"/>
    <x v="0"/>
    <x v="1"/>
    <x v="1"/>
    <n v="6.07"/>
    <n v="184.5"/>
    <n v="41.4"/>
    <n v="4.4565217391304346"/>
  </r>
  <r>
    <x v="1"/>
    <x v="0"/>
    <x v="0"/>
    <x v="2"/>
    <x v="1"/>
    <n v="6.07"/>
    <n v="137.1"/>
    <n v="41.4"/>
    <n v="3.3115942028985508"/>
  </r>
  <r>
    <x v="1"/>
    <x v="1"/>
    <x v="0"/>
    <x v="2"/>
    <x v="1"/>
    <n v="6.07"/>
    <n v="194"/>
    <n v="41.4"/>
    <n v="4.6859903381642516"/>
  </r>
  <r>
    <x v="1"/>
    <x v="2"/>
    <x v="0"/>
    <x v="2"/>
    <x v="1"/>
    <n v="6.07"/>
    <n v="192.8"/>
    <n v="41.4"/>
    <n v="4.6570048309178746"/>
  </r>
  <r>
    <x v="1"/>
    <x v="0"/>
    <x v="0"/>
    <x v="3"/>
    <x v="1"/>
    <n v="6.07"/>
    <n v="139.1"/>
    <n v="41.4"/>
    <n v="3.3599033816425119"/>
  </r>
  <r>
    <x v="1"/>
    <x v="1"/>
    <x v="0"/>
    <x v="3"/>
    <x v="1"/>
    <n v="6.07"/>
    <n v="191.9"/>
    <n v="41.4"/>
    <n v="4.6352657004830924"/>
  </r>
  <r>
    <x v="1"/>
    <x v="2"/>
    <x v="0"/>
    <x v="3"/>
    <x v="1"/>
    <n v="6.07"/>
    <n v="190.9"/>
    <n v="41.4"/>
    <n v="4.6111111111111116"/>
  </r>
  <r>
    <x v="1"/>
    <x v="0"/>
    <x v="0"/>
    <x v="0"/>
    <x v="2"/>
    <n v="12.14"/>
    <n v="31.3"/>
    <n v="41.4"/>
    <n v="0.7560386473429952"/>
  </r>
  <r>
    <x v="1"/>
    <x v="1"/>
    <x v="0"/>
    <x v="0"/>
    <x v="2"/>
    <n v="12.14"/>
    <n v="101"/>
    <n v="41.4"/>
    <n v="2.4396135265700485"/>
  </r>
  <r>
    <x v="1"/>
    <x v="2"/>
    <x v="0"/>
    <x v="0"/>
    <x v="2"/>
    <n v="12.14"/>
    <n v="100.1"/>
    <n v="41.4"/>
    <n v="2.4178743961352658"/>
  </r>
  <r>
    <x v="1"/>
    <x v="0"/>
    <x v="0"/>
    <x v="1"/>
    <x v="2"/>
    <n v="12.14"/>
    <n v="53.1"/>
    <n v="41.4"/>
    <n v="1.2826086956521741"/>
  </r>
  <r>
    <x v="1"/>
    <x v="1"/>
    <x v="0"/>
    <x v="1"/>
    <x v="2"/>
    <n v="12.14"/>
    <n v="141.80000000000001"/>
    <n v="41.4"/>
    <n v="3.4251207729468605"/>
  </r>
  <r>
    <x v="1"/>
    <x v="2"/>
    <x v="0"/>
    <x v="1"/>
    <x v="2"/>
    <n v="12.14"/>
    <n v="139.80000000000001"/>
    <n v="41.4"/>
    <n v="3.3768115942028989"/>
  </r>
  <r>
    <x v="1"/>
    <x v="0"/>
    <x v="0"/>
    <x v="2"/>
    <x v="2"/>
    <n v="12.14"/>
    <n v="60.2"/>
    <n v="41.4"/>
    <n v="1.4541062801932367"/>
  </r>
  <r>
    <x v="1"/>
    <x v="1"/>
    <x v="0"/>
    <x v="2"/>
    <x v="2"/>
    <n v="12.14"/>
    <n v="146.80000000000001"/>
    <n v="41.4"/>
    <n v="3.5458937198067635"/>
  </r>
  <r>
    <x v="1"/>
    <x v="2"/>
    <x v="0"/>
    <x v="2"/>
    <x v="2"/>
    <n v="12.14"/>
    <n v="145.80000000000001"/>
    <n v="41.4"/>
    <n v="3.5217391304347831"/>
  </r>
  <r>
    <x v="1"/>
    <x v="0"/>
    <x v="0"/>
    <x v="3"/>
    <x v="2"/>
    <n v="12.14"/>
    <n v="64.400000000000006"/>
    <n v="41.4"/>
    <n v="1.5555555555555558"/>
  </r>
  <r>
    <x v="1"/>
    <x v="1"/>
    <x v="0"/>
    <x v="3"/>
    <x v="2"/>
    <n v="12.14"/>
    <n v="148.19999999999999"/>
    <n v="41.4"/>
    <n v="3.5797101449275361"/>
  </r>
  <r>
    <x v="1"/>
    <x v="2"/>
    <x v="0"/>
    <x v="3"/>
    <x v="2"/>
    <n v="12.14"/>
    <n v="148.69999999999999"/>
    <n v="41.4"/>
    <n v="3.5917874396135265"/>
  </r>
  <r>
    <x v="1"/>
    <x v="0"/>
    <x v="0"/>
    <x v="0"/>
    <x v="3"/>
    <n v="17"/>
    <n v="17.7"/>
    <n v="41.4"/>
    <n v="0.42753623188405798"/>
  </r>
  <r>
    <x v="1"/>
    <x v="1"/>
    <x v="0"/>
    <x v="0"/>
    <x v="3"/>
    <n v="17"/>
    <n v="67.7"/>
    <n v="41.4"/>
    <n v="1.6352657004830919"/>
  </r>
  <r>
    <x v="1"/>
    <x v="2"/>
    <x v="0"/>
    <x v="0"/>
    <x v="3"/>
    <n v="17"/>
    <n v="67.8"/>
    <n v="41.4"/>
    <n v="1.6376811594202898"/>
  </r>
  <r>
    <x v="1"/>
    <x v="0"/>
    <x v="0"/>
    <x v="1"/>
    <x v="3"/>
    <n v="17"/>
    <n v="31.3"/>
    <n v="41.4"/>
    <n v="0.7560386473429952"/>
  </r>
  <r>
    <x v="1"/>
    <x v="1"/>
    <x v="0"/>
    <x v="1"/>
    <x v="3"/>
    <n v="17"/>
    <n v="103.2"/>
    <n v="41.4"/>
    <n v="2.4927536231884058"/>
  </r>
  <r>
    <x v="1"/>
    <x v="2"/>
    <x v="0"/>
    <x v="1"/>
    <x v="3"/>
    <n v="17"/>
    <n v="102.5"/>
    <n v="41.4"/>
    <n v="2.4758454106280192"/>
  </r>
  <r>
    <x v="1"/>
    <x v="0"/>
    <x v="0"/>
    <x v="2"/>
    <x v="3"/>
    <n v="17"/>
    <n v="36.4"/>
    <n v="41.4"/>
    <n v="0.87922705314009664"/>
  </r>
  <r>
    <x v="1"/>
    <x v="1"/>
    <x v="0"/>
    <x v="2"/>
    <x v="3"/>
    <n v="17"/>
    <n v="107"/>
    <n v="41.4"/>
    <n v="2.5845410628019323"/>
  </r>
  <r>
    <x v="1"/>
    <x v="2"/>
    <x v="0"/>
    <x v="2"/>
    <x v="3"/>
    <n v="17"/>
    <n v="105.7"/>
    <n v="41.4"/>
    <n v="2.5531400966183577"/>
  </r>
  <r>
    <x v="1"/>
    <x v="0"/>
    <x v="0"/>
    <x v="3"/>
    <x v="3"/>
    <n v="17"/>
    <n v="38.799999999999997"/>
    <n v="41.4"/>
    <n v="0.93719806763285018"/>
  </r>
  <r>
    <x v="1"/>
    <x v="1"/>
    <x v="0"/>
    <x v="3"/>
    <x v="3"/>
    <n v="17"/>
    <n v="110.8"/>
    <n v="41.4"/>
    <n v="2.6763285024154588"/>
  </r>
  <r>
    <x v="1"/>
    <x v="2"/>
    <x v="0"/>
    <x v="3"/>
    <x v="3"/>
    <n v="17"/>
    <n v="110.9"/>
    <n v="41.4"/>
    <n v="2.6787439613526574"/>
  </r>
  <r>
    <x v="2"/>
    <x v="0"/>
    <x v="0"/>
    <x v="0"/>
    <x v="0"/>
    <n v="1.1599999999999999"/>
    <n v="18.5"/>
    <n v="30.4"/>
    <n v="0.60855263157894735"/>
  </r>
  <r>
    <x v="2"/>
    <x v="1"/>
    <x v="0"/>
    <x v="0"/>
    <x v="0"/>
    <n v="1.1599999999999999"/>
    <n v="30.4"/>
    <n v="30.4"/>
    <n v="1"/>
  </r>
  <r>
    <x v="2"/>
    <x v="2"/>
    <x v="0"/>
    <x v="0"/>
    <x v="0"/>
    <n v="1.1599999999999999"/>
    <n v="30"/>
    <n v="30.4"/>
    <n v="0.98684210526315796"/>
  </r>
  <r>
    <x v="2"/>
    <x v="0"/>
    <x v="0"/>
    <x v="1"/>
    <x v="0"/>
    <n v="1.1599999999999999"/>
    <n v="30.5"/>
    <n v="30.4"/>
    <n v="1.0032894736842106"/>
  </r>
  <r>
    <x v="2"/>
    <x v="1"/>
    <x v="0"/>
    <x v="1"/>
    <x v="0"/>
    <n v="1.1599999999999999"/>
    <n v="46.7"/>
    <n v="30.4"/>
    <n v="1.5361842105263159"/>
  </r>
  <r>
    <x v="2"/>
    <x v="2"/>
    <x v="0"/>
    <x v="1"/>
    <x v="0"/>
    <n v="1.1599999999999999"/>
    <n v="46.1"/>
    <n v="30.4"/>
    <n v="1.5164473684210527"/>
  </r>
  <r>
    <x v="2"/>
    <x v="0"/>
    <x v="0"/>
    <x v="2"/>
    <x v="0"/>
    <n v="1.1599999999999999"/>
    <n v="39.5"/>
    <n v="30.4"/>
    <n v="1.299342105263158"/>
  </r>
  <r>
    <x v="2"/>
    <x v="1"/>
    <x v="0"/>
    <x v="2"/>
    <x v="0"/>
    <n v="1.1599999999999999"/>
    <n v="57.3"/>
    <n v="30.4"/>
    <n v="1.8848684210526316"/>
  </r>
  <r>
    <x v="2"/>
    <x v="2"/>
    <x v="0"/>
    <x v="2"/>
    <x v="0"/>
    <n v="1.1599999999999999"/>
    <n v="56.7"/>
    <n v="30.4"/>
    <n v="1.8651315789473686"/>
  </r>
  <r>
    <x v="2"/>
    <x v="0"/>
    <x v="0"/>
    <x v="3"/>
    <x v="0"/>
    <n v="1.1599999999999999"/>
    <n v="46.1"/>
    <n v="30.4"/>
    <n v="1.5164473684210527"/>
  </r>
  <r>
    <x v="2"/>
    <x v="1"/>
    <x v="0"/>
    <x v="3"/>
    <x v="0"/>
    <n v="1.1599999999999999"/>
    <n v="65.099999999999994"/>
    <n v="30.4"/>
    <n v="2.1414473684210527"/>
  </r>
  <r>
    <x v="2"/>
    <x v="2"/>
    <x v="0"/>
    <x v="3"/>
    <x v="0"/>
    <n v="1.1599999999999999"/>
    <n v="64.099999999999994"/>
    <n v="30.4"/>
    <n v="2.1085526315789473"/>
  </r>
  <r>
    <x v="2"/>
    <x v="0"/>
    <x v="0"/>
    <x v="0"/>
    <x v="1"/>
    <n v="6.07"/>
    <n v="53.5"/>
    <n v="30.4"/>
    <n v="1.7598684210526316"/>
  </r>
  <r>
    <x v="2"/>
    <x v="1"/>
    <x v="0"/>
    <x v="0"/>
    <x v="1"/>
    <n v="6.07"/>
    <n v="98.7"/>
    <n v="30.4"/>
    <n v="3.2467105263157898"/>
  </r>
  <r>
    <x v="2"/>
    <x v="2"/>
    <x v="0"/>
    <x v="0"/>
    <x v="1"/>
    <n v="6.07"/>
    <n v="96.3"/>
    <n v="30.4"/>
    <n v="3.1677631578947367"/>
  </r>
  <r>
    <x v="2"/>
    <x v="0"/>
    <x v="0"/>
    <x v="1"/>
    <x v="1"/>
    <n v="6.07"/>
    <n v="80.3"/>
    <n v="30.4"/>
    <n v="2.6414473684210527"/>
  </r>
  <r>
    <x v="2"/>
    <x v="1"/>
    <x v="0"/>
    <x v="1"/>
    <x v="1"/>
    <n v="6.07"/>
    <n v="125.1"/>
    <n v="30.4"/>
    <n v="4.1151315789473681"/>
  </r>
  <r>
    <x v="2"/>
    <x v="2"/>
    <x v="0"/>
    <x v="1"/>
    <x v="1"/>
    <n v="6.07"/>
    <n v="126.1"/>
    <n v="30.4"/>
    <n v="4.1480263157894735"/>
  </r>
  <r>
    <x v="2"/>
    <x v="0"/>
    <x v="0"/>
    <x v="2"/>
    <x v="1"/>
    <n v="6.07"/>
    <n v="97.8"/>
    <n v="30.4"/>
    <n v="3.2171052631578947"/>
  </r>
  <r>
    <x v="2"/>
    <x v="1"/>
    <x v="0"/>
    <x v="2"/>
    <x v="1"/>
    <n v="6.07"/>
    <n v="144"/>
    <n v="30.4"/>
    <n v="4.7368421052631584"/>
  </r>
  <r>
    <x v="2"/>
    <x v="2"/>
    <x v="0"/>
    <x v="2"/>
    <x v="1"/>
    <n v="6.07"/>
    <n v="143.1"/>
    <n v="30.4"/>
    <n v="4.7072368421052628"/>
  </r>
  <r>
    <x v="2"/>
    <x v="0"/>
    <x v="0"/>
    <x v="3"/>
    <x v="1"/>
    <n v="6.07"/>
    <n v="109.9"/>
    <n v="30.4"/>
    <n v="3.6151315789473686"/>
  </r>
  <r>
    <x v="2"/>
    <x v="1"/>
    <x v="0"/>
    <x v="3"/>
    <x v="1"/>
    <n v="6.07"/>
    <n v="150"/>
    <n v="30.4"/>
    <n v="4.9342105263157894"/>
  </r>
  <r>
    <x v="2"/>
    <x v="2"/>
    <x v="0"/>
    <x v="3"/>
    <x v="1"/>
    <n v="6.07"/>
    <n v="149"/>
    <n v="30.4"/>
    <n v="4.9013157894736841"/>
  </r>
  <r>
    <x v="2"/>
    <x v="0"/>
    <x v="0"/>
    <x v="0"/>
    <x v="2"/>
    <n v="12.14"/>
    <n v="18.399999999999999"/>
    <n v="30.4"/>
    <n v="0.60526315789473684"/>
  </r>
  <r>
    <x v="2"/>
    <x v="1"/>
    <x v="0"/>
    <x v="0"/>
    <x v="2"/>
    <n v="12.14"/>
    <n v="59.6"/>
    <n v="30.4"/>
    <n v="1.9605263157894739"/>
  </r>
  <r>
    <x v="2"/>
    <x v="2"/>
    <x v="0"/>
    <x v="0"/>
    <x v="2"/>
    <n v="12.14"/>
    <n v="57.8"/>
    <n v="30.4"/>
    <n v="1.9013157894736843"/>
  </r>
  <r>
    <x v="2"/>
    <x v="0"/>
    <x v="0"/>
    <x v="1"/>
    <x v="2"/>
    <n v="12.14"/>
    <n v="31.6"/>
    <n v="30.4"/>
    <n v="1.0394736842105263"/>
  </r>
  <r>
    <x v="2"/>
    <x v="1"/>
    <x v="0"/>
    <x v="1"/>
    <x v="2"/>
    <n v="12.14"/>
    <n v="84.1"/>
    <n v="30.4"/>
    <n v="2.7664473684210527"/>
  </r>
  <r>
    <x v="2"/>
    <x v="2"/>
    <x v="0"/>
    <x v="1"/>
    <x v="2"/>
    <n v="12.14"/>
    <n v="84.2"/>
    <n v="30.4"/>
    <n v="2.7697368421052633"/>
  </r>
  <r>
    <x v="2"/>
    <x v="0"/>
    <x v="0"/>
    <x v="2"/>
    <x v="2"/>
    <n v="12.14"/>
    <n v="42.2"/>
    <n v="30.4"/>
    <n v="1.3881578947368423"/>
  </r>
  <r>
    <x v="2"/>
    <x v="1"/>
    <x v="0"/>
    <x v="2"/>
    <x v="2"/>
    <n v="12.14"/>
    <n v="97.4"/>
    <n v="30.4"/>
    <n v="3.2039473684210531"/>
  </r>
  <r>
    <x v="2"/>
    <x v="2"/>
    <x v="0"/>
    <x v="2"/>
    <x v="2"/>
    <n v="12.14"/>
    <n v="96.2"/>
    <n v="30.4"/>
    <n v="3.1644736842105265"/>
  </r>
  <r>
    <x v="2"/>
    <x v="0"/>
    <x v="0"/>
    <x v="3"/>
    <x v="2"/>
    <n v="12.14"/>
    <n v="49.5"/>
    <n v="30.4"/>
    <n v="1.6282894736842106"/>
  </r>
  <r>
    <x v="2"/>
    <x v="1"/>
    <x v="0"/>
    <x v="3"/>
    <x v="2"/>
    <n v="12.14"/>
    <n v="103.9"/>
    <n v="30.4"/>
    <n v="3.4177631578947372"/>
  </r>
  <r>
    <x v="2"/>
    <x v="2"/>
    <x v="0"/>
    <x v="3"/>
    <x v="2"/>
    <n v="12.14"/>
    <n v="101.6"/>
    <n v="30.4"/>
    <n v="3.3421052631578947"/>
  </r>
  <r>
    <x v="2"/>
    <x v="0"/>
    <x v="0"/>
    <x v="0"/>
    <x v="3"/>
    <n v="17"/>
    <n v="10.8"/>
    <n v="30.4"/>
    <n v="0.35526315789473689"/>
  </r>
  <r>
    <x v="2"/>
    <x v="1"/>
    <x v="0"/>
    <x v="0"/>
    <x v="3"/>
    <n v="17"/>
    <n v="39.5"/>
    <n v="30.4"/>
    <n v="1.299342105263158"/>
  </r>
  <r>
    <x v="2"/>
    <x v="2"/>
    <x v="0"/>
    <x v="0"/>
    <x v="3"/>
    <n v="17"/>
    <n v="39.799999999999997"/>
    <n v="30.4"/>
    <n v="1.3092105263157894"/>
  </r>
  <r>
    <x v="2"/>
    <x v="0"/>
    <x v="0"/>
    <x v="1"/>
    <x v="3"/>
    <n v="17"/>
    <n v="18.600000000000001"/>
    <n v="30.4"/>
    <n v="0.61184210526315796"/>
  </r>
  <r>
    <x v="2"/>
    <x v="1"/>
    <x v="0"/>
    <x v="1"/>
    <x v="3"/>
    <n v="17"/>
    <n v="59.8"/>
    <n v="30.4"/>
    <n v="1.9671052631578947"/>
  </r>
  <r>
    <x v="2"/>
    <x v="2"/>
    <x v="0"/>
    <x v="1"/>
    <x v="3"/>
    <n v="17"/>
    <n v="60.5"/>
    <n v="30.4"/>
    <n v="1.9901315789473686"/>
  </r>
  <r>
    <x v="2"/>
    <x v="0"/>
    <x v="0"/>
    <x v="2"/>
    <x v="3"/>
    <n v="17"/>
    <n v="24.7"/>
    <n v="30.4"/>
    <n v="0.8125"/>
  </r>
  <r>
    <x v="2"/>
    <x v="1"/>
    <x v="0"/>
    <x v="2"/>
    <x v="3"/>
    <n v="17"/>
    <n v="65.8"/>
    <n v="30.4"/>
    <n v="2.1644736842105261"/>
  </r>
  <r>
    <x v="2"/>
    <x v="2"/>
    <x v="0"/>
    <x v="2"/>
    <x v="3"/>
    <n v="17"/>
    <n v="65.599999999999994"/>
    <n v="30.4"/>
    <n v="2.1578947368421053"/>
  </r>
  <r>
    <x v="2"/>
    <x v="0"/>
    <x v="0"/>
    <x v="3"/>
    <x v="3"/>
    <n v="17"/>
    <n v="28.6"/>
    <n v="30.4"/>
    <n v="0.94078947368421062"/>
  </r>
  <r>
    <x v="2"/>
    <x v="1"/>
    <x v="0"/>
    <x v="3"/>
    <x v="3"/>
    <n v="17"/>
    <n v="75.2"/>
    <n v="30.4"/>
    <n v="2.4736842105263159"/>
  </r>
  <r>
    <x v="2"/>
    <x v="2"/>
    <x v="0"/>
    <x v="3"/>
    <x v="3"/>
    <n v="17"/>
    <n v="71.7"/>
    <n v="30.4"/>
    <n v="2.3585526315789478"/>
  </r>
  <r>
    <x v="0"/>
    <x v="0"/>
    <x v="1"/>
    <x v="0"/>
    <x v="0"/>
    <n v="1.18"/>
    <n v="9.5"/>
    <n v="15.9"/>
    <n v="0.59748427672955973"/>
  </r>
  <r>
    <x v="0"/>
    <x v="1"/>
    <x v="1"/>
    <x v="0"/>
    <x v="0"/>
    <n v="1.18"/>
    <n v="15.9"/>
    <n v="15.9"/>
    <n v="1"/>
  </r>
  <r>
    <x v="0"/>
    <x v="2"/>
    <x v="1"/>
    <x v="0"/>
    <x v="0"/>
    <n v="1.19"/>
    <n v="16.600000000000001"/>
    <n v="15.9"/>
    <n v="1.0440251572327044"/>
  </r>
  <r>
    <x v="0"/>
    <x v="0"/>
    <x v="1"/>
    <x v="1"/>
    <x v="0"/>
    <n v="1.19"/>
    <n v="16.8"/>
    <n v="15.9"/>
    <n v="1.0566037735849056"/>
  </r>
  <r>
    <x v="0"/>
    <x v="1"/>
    <x v="1"/>
    <x v="1"/>
    <x v="0"/>
    <n v="1.19"/>
    <n v="28.5"/>
    <n v="15.9"/>
    <n v="1.7924528301886793"/>
  </r>
  <r>
    <x v="0"/>
    <x v="2"/>
    <x v="1"/>
    <x v="1"/>
    <x v="0"/>
    <n v="1.18"/>
    <n v="25.5"/>
    <n v="15.9"/>
    <n v="1.6037735849056602"/>
  </r>
  <r>
    <x v="0"/>
    <x v="0"/>
    <x v="1"/>
    <x v="2"/>
    <x v="0"/>
    <n v="1.18"/>
    <n v="18.7"/>
    <n v="15.9"/>
    <n v="1.1761006289308176"/>
  </r>
  <r>
    <x v="0"/>
    <x v="1"/>
    <x v="1"/>
    <x v="2"/>
    <x v="0"/>
    <n v="1.18"/>
    <n v="32.9"/>
    <n v="15.9"/>
    <n v="2.0691823899371067"/>
  </r>
  <r>
    <x v="0"/>
    <x v="2"/>
    <x v="1"/>
    <x v="2"/>
    <x v="0"/>
    <n v="1.18"/>
    <n v="34.1"/>
    <n v="15.9"/>
    <n v="2.1446540880503147"/>
  </r>
  <r>
    <x v="0"/>
    <x v="0"/>
    <x v="1"/>
    <x v="3"/>
    <x v="0"/>
    <n v="1.18"/>
    <n v="19.7"/>
    <n v="15.9"/>
    <n v="1.2389937106918238"/>
  </r>
  <r>
    <x v="0"/>
    <x v="1"/>
    <x v="1"/>
    <x v="3"/>
    <x v="0"/>
    <n v="1.18"/>
    <n v="33.799999999999997"/>
    <n v="15.9"/>
    <n v="2.1257861635220126"/>
  </r>
  <r>
    <x v="0"/>
    <x v="2"/>
    <x v="1"/>
    <x v="3"/>
    <x v="0"/>
    <n v="1.18"/>
    <n v="35.9"/>
    <n v="15.9"/>
    <n v="2.2578616352201255"/>
  </r>
  <r>
    <x v="0"/>
    <x v="0"/>
    <x v="1"/>
    <x v="0"/>
    <x v="1"/>
    <n v="6.2"/>
    <n v="34.1"/>
    <n v="15.9"/>
    <n v="2.1446540880503147"/>
  </r>
  <r>
    <x v="0"/>
    <x v="1"/>
    <x v="1"/>
    <x v="0"/>
    <x v="1"/>
    <n v="6.2"/>
    <n v="72.3"/>
    <n v="15.9"/>
    <n v="4.5471698113207548"/>
  </r>
  <r>
    <x v="0"/>
    <x v="2"/>
    <x v="1"/>
    <x v="0"/>
    <x v="1"/>
    <n v="6.2"/>
    <n v="75.2"/>
    <n v="15.9"/>
    <n v="4.7295597484276728"/>
  </r>
  <r>
    <x v="0"/>
    <x v="0"/>
    <x v="1"/>
    <x v="1"/>
    <x v="1"/>
    <n v="6.2"/>
    <n v="62.7"/>
    <n v="15.9"/>
    <n v="3.9433962264150946"/>
  </r>
  <r>
    <x v="0"/>
    <x v="1"/>
    <x v="1"/>
    <x v="1"/>
    <x v="1"/>
    <n v="6.2"/>
    <n v="125.6"/>
    <n v="15.9"/>
    <n v="7.8993710691823891"/>
  </r>
  <r>
    <x v="0"/>
    <x v="2"/>
    <x v="1"/>
    <x v="1"/>
    <x v="1"/>
    <n v="6.2"/>
    <n v="127.9"/>
    <n v="15.9"/>
    <n v="8.0440251572327046"/>
  </r>
  <r>
    <x v="0"/>
    <x v="0"/>
    <x v="1"/>
    <x v="2"/>
    <x v="1"/>
    <n v="6.2"/>
    <n v="71.8"/>
    <n v="15.9"/>
    <n v="4.515723270440251"/>
  </r>
  <r>
    <x v="0"/>
    <x v="1"/>
    <x v="1"/>
    <x v="2"/>
    <x v="1"/>
    <n v="6.2"/>
    <n v="141.69999999999999"/>
    <n v="15.9"/>
    <n v="8.9119496855345908"/>
  </r>
  <r>
    <x v="0"/>
    <x v="2"/>
    <x v="1"/>
    <x v="2"/>
    <x v="1"/>
    <n v="6.2"/>
    <n v="148.6"/>
    <n v="15.9"/>
    <n v="9.3459119496855347"/>
  </r>
  <r>
    <x v="0"/>
    <x v="0"/>
    <x v="1"/>
    <x v="3"/>
    <x v="1"/>
    <n v="6.2"/>
    <n v="73.599999999999994"/>
    <n v="15.9"/>
    <n v="4.6289308176100628"/>
  </r>
  <r>
    <x v="0"/>
    <x v="1"/>
    <x v="1"/>
    <x v="3"/>
    <x v="1"/>
    <n v="6.2"/>
    <n v="146"/>
    <n v="15.9"/>
    <n v="9.1823899371069189"/>
  </r>
  <r>
    <x v="0"/>
    <x v="2"/>
    <x v="1"/>
    <x v="3"/>
    <x v="1"/>
    <n v="6.2"/>
    <n v="151.1"/>
    <n v="15.9"/>
    <n v="9.5031446540880502"/>
  </r>
  <r>
    <x v="0"/>
    <x v="0"/>
    <x v="1"/>
    <x v="0"/>
    <x v="2"/>
    <n v="11.95"/>
    <n v="17.600000000000001"/>
    <n v="15.9"/>
    <n v="1.1069182389937107"/>
  </r>
  <r>
    <x v="0"/>
    <x v="1"/>
    <x v="1"/>
    <x v="0"/>
    <x v="2"/>
    <n v="11.95"/>
    <n v="42.3"/>
    <n v="15.9"/>
    <n v="2.6603773584905657"/>
  </r>
  <r>
    <x v="0"/>
    <x v="2"/>
    <x v="1"/>
    <x v="0"/>
    <x v="2"/>
    <n v="11.95"/>
    <n v="59.5"/>
    <n v="15.9"/>
    <n v="3.742138364779874"/>
  </r>
  <r>
    <x v="0"/>
    <x v="0"/>
    <x v="1"/>
    <x v="1"/>
    <x v="2"/>
    <n v="11.95"/>
    <n v="31.9"/>
    <n v="15.9"/>
    <n v="2.0062893081761004"/>
  </r>
  <r>
    <x v="0"/>
    <x v="1"/>
    <x v="1"/>
    <x v="1"/>
    <x v="2"/>
    <n v="11.93"/>
    <n v="77.400000000000006"/>
    <n v="15.9"/>
    <n v="4.867924528301887"/>
  </r>
  <r>
    <x v="0"/>
    <x v="2"/>
    <x v="1"/>
    <x v="1"/>
    <x v="2"/>
    <n v="11.94"/>
    <n v="105.5"/>
    <n v="15.9"/>
    <n v="6.6352201257861632"/>
  </r>
  <r>
    <x v="0"/>
    <x v="0"/>
    <x v="1"/>
    <x v="2"/>
    <x v="2"/>
    <n v="11.96"/>
    <n v="36.200000000000003"/>
    <n v="15.9"/>
    <n v="2.2767295597484276"/>
  </r>
  <r>
    <x v="0"/>
    <x v="1"/>
    <x v="1"/>
    <x v="2"/>
    <x v="2"/>
    <n v="11.94"/>
    <n v="76.2"/>
    <n v="15.9"/>
    <n v="4.7924528301886795"/>
  </r>
  <r>
    <x v="0"/>
    <x v="2"/>
    <x v="1"/>
    <x v="2"/>
    <x v="2"/>
    <n v="11.93"/>
    <n v="113.9"/>
    <n v="15.9"/>
    <n v="7.1635220125786168"/>
  </r>
  <r>
    <x v="0"/>
    <x v="0"/>
    <x v="1"/>
    <x v="3"/>
    <x v="2"/>
    <n v="11.94"/>
    <n v="38.9"/>
    <n v="15.9"/>
    <n v="2.4465408805031443"/>
  </r>
  <r>
    <x v="0"/>
    <x v="1"/>
    <x v="1"/>
    <x v="3"/>
    <x v="2"/>
    <n v="11.94"/>
    <n v="84.2"/>
    <n v="15.9"/>
    <n v="5.2955974842767297"/>
  </r>
  <r>
    <x v="0"/>
    <x v="2"/>
    <x v="1"/>
    <x v="3"/>
    <x v="2"/>
    <n v="11.94"/>
    <n v="120.4"/>
    <n v="15.9"/>
    <n v="7.5723270440251573"/>
  </r>
  <r>
    <x v="0"/>
    <x v="0"/>
    <x v="1"/>
    <x v="0"/>
    <x v="3"/>
    <n v="18.239999999999998"/>
    <n v="5.6"/>
    <n v="15.9"/>
    <n v="0.3522012578616352"/>
  </r>
  <r>
    <x v="0"/>
    <x v="1"/>
    <x v="1"/>
    <x v="0"/>
    <x v="3"/>
    <n v="18.260000000000002"/>
    <n v="20.7"/>
    <n v="15.9"/>
    <n v="1.3018867924528301"/>
  </r>
  <r>
    <x v="0"/>
    <x v="2"/>
    <x v="1"/>
    <x v="0"/>
    <x v="3"/>
    <n v="18.239999999999998"/>
    <n v="23.8"/>
    <n v="15.9"/>
    <n v="1.4968553459119498"/>
  </r>
  <r>
    <x v="0"/>
    <x v="0"/>
    <x v="1"/>
    <x v="1"/>
    <x v="3"/>
    <n v="18.260000000000002"/>
    <n v="10.8"/>
    <n v="15.9"/>
    <n v="0.679245283018868"/>
  </r>
  <r>
    <x v="0"/>
    <x v="1"/>
    <x v="1"/>
    <x v="1"/>
    <x v="3"/>
    <n v="18.23"/>
    <n v="36.299999999999997"/>
    <n v="15.9"/>
    <n v="2.283018867924528"/>
  </r>
  <r>
    <x v="0"/>
    <x v="2"/>
    <x v="1"/>
    <x v="1"/>
    <x v="3"/>
    <n v="18.260000000000002"/>
    <n v="41"/>
    <n v="15.9"/>
    <n v="2.5786163522012577"/>
  </r>
  <r>
    <x v="0"/>
    <x v="0"/>
    <x v="1"/>
    <x v="2"/>
    <x v="3"/>
    <n v="18.28"/>
    <n v="13"/>
    <n v="15.9"/>
    <n v="0.81761006289308169"/>
  </r>
  <r>
    <x v="0"/>
    <x v="1"/>
    <x v="1"/>
    <x v="2"/>
    <x v="3"/>
    <n v="18.239999999999998"/>
    <n v="43"/>
    <n v="15.9"/>
    <n v="2.7044025157232703"/>
  </r>
  <r>
    <x v="0"/>
    <x v="2"/>
    <x v="1"/>
    <x v="2"/>
    <x v="3"/>
    <n v="18.27"/>
    <n v="49.4"/>
    <n v="15.9"/>
    <n v="3.1069182389937104"/>
  </r>
  <r>
    <x v="0"/>
    <x v="0"/>
    <x v="1"/>
    <x v="3"/>
    <x v="3"/>
    <n v="18.239999999999998"/>
    <n v="14.4"/>
    <n v="15.9"/>
    <n v="0.90566037735849059"/>
  </r>
  <r>
    <x v="0"/>
    <x v="1"/>
    <x v="1"/>
    <x v="3"/>
    <x v="3"/>
    <n v="18.27"/>
    <n v="49.4"/>
    <n v="15.9"/>
    <n v="3.1069182389937104"/>
  </r>
  <r>
    <x v="0"/>
    <x v="2"/>
    <x v="1"/>
    <x v="3"/>
    <x v="3"/>
    <n v="18.239999999999998"/>
    <n v="54.9"/>
    <n v="15.9"/>
    <n v="3.4528301886792452"/>
  </r>
  <r>
    <x v="1"/>
    <x v="0"/>
    <x v="1"/>
    <x v="0"/>
    <x v="0"/>
    <n v="1.19"/>
    <n v="14.1"/>
    <n v="21"/>
    <n v="0.67142857142857137"/>
  </r>
  <r>
    <x v="1"/>
    <x v="1"/>
    <x v="1"/>
    <x v="0"/>
    <x v="0"/>
    <n v="1.18"/>
    <n v="21"/>
    <n v="21"/>
    <n v="1"/>
  </r>
  <r>
    <x v="1"/>
    <x v="2"/>
    <x v="1"/>
    <x v="0"/>
    <x v="0"/>
    <n v="1.18"/>
    <n v="19.600000000000001"/>
    <n v="21"/>
    <n v="0.93333333333333335"/>
  </r>
  <r>
    <x v="1"/>
    <x v="0"/>
    <x v="1"/>
    <x v="1"/>
    <x v="0"/>
    <n v="1.19"/>
    <n v="27.1"/>
    <n v="21"/>
    <n v="1.2904761904761906"/>
  </r>
  <r>
    <x v="1"/>
    <x v="1"/>
    <x v="1"/>
    <x v="1"/>
    <x v="0"/>
    <n v="1.18"/>
    <n v="34.4"/>
    <n v="21"/>
    <n v="1.638095238095238"/>
  </r>
  <r>
    <x v="1"/>
    <x v="2"/>
    <x v="1"/>
    <x v="1"/>
    <x v="0"/>
    <n v="1.19"/>
    <n v="33.5"/>
    <n v="21"/>
    <n v="1.5952380952380953"/>
  </r>
  <r>
    <x v="1"/>
    <x v="0"/>
    <x v="1"/>
    <x v="2"/>
    <x v="0"/>
    <n v="1.18"/>
    <n v="23.5"/>
    <n v="21"/>
    <n v="1.1190476190476191"/>
  </r>
  <r>
    <x v="1"/>
    <x v="1"/>
    <x v="1"/>
    <x v="2"/>
    <x v="0"/>
    <n v="1.18"/>
    <n v="34.9"/>
    <n v="21"/>
    <n v="1.6619047619047618"/>
  </r>
  <r>
    <x v="1"/>
    <x v="2"/>
    <x v="1"/>
    <x v="2"/>
    <x v="0"/>
    <n v="1.18"/>
    <n v="34.5"/>
    <n v="21"/>
    <n v="1.6428571428571428"/>
  </r>
  <r>
    <x v="1"/>
    <x v="0"/>
    <x v="1"/>
    <x v="3"/>
    <x v="0"/>
    <n v="1.18"/>
    <n v="31.4"/>
    <n v="21"/>
    <n v="1.4952380952380953"/>
  </r>
  <r>
    <x v="1"/>
    <x v="1"/>
    <x v="1"/>
    <x v="3"/>
    <x v="0"/>
    <n v="1.19"/>
    <n v="37.9"/>
    <n v="21"/>
    <n v="1.8047619047619048"/>
  </r>
  <r>
    <x v="1"/>
    <x v="2"/>
    <x v="1"/>
    <x v="3"/>
    <x v="0"/>
    <n v="1.19"/>
    <n v="36.9"/>
    <n v="21"/>
    <n v="1.7571428571428571"/>
  </r>
  <r>
    <x v="1"/>
    <x v="0"/>
    <x v="1"/>
    <x v="0"/>
    <x v="1"/>
    <n v="6.2"/>
    <n v="45.3"/>
    <n v="21"/>
    <n v="2.157142857142857"/>
  </r>
  <r>
    <x v="1"/>
    <x v="1"/>
    <x v="1"/>
    <x v="0"/>
    <x v="1"/>
    <n v="6.2"/>
    <n v="76.8"/>
    <n v="21"/>
    <n v="3.657142857142857"/>
  </r>
  <r>
    <x v="1"/>
    <x v="2"/>
    <x v="1"/>
    <x v="0"/>
    <x v="1"/>
    <n v="6.2"/>
    <n v="75.7"/>
    <n v="21"/>
    <n v="3.6047619047619048"/>
  </r>
  <r>
    <x v="1"/>
    <x v="0"/>
    <x v="1"/>
    <x v="1"/>
    <x v="1"/>
    <n v="6.21"/>
    <n v="83.7"/>
    <n v="21"/>
    <n v="3.9857142857142858"/>
  </r>
  <r>
    <x v="1"/>
    <x v="1"/>
    <x v="1"/>
    <x v="1"/>
    <x v="1"/>
    <n v="6.2"/>
    <n v="130.30000000000001"/>
    <n v="21"/>
    <n v="6.2047619047619049"/>
  </r>
  <r>
    <x v="1"/>
    <x v="2"/>
    <x v="1"/>
    <x v="1"/>
    <x v="1"/>
    <n v="6.2"/>
    <n v="140.4"/>
    <n v="21"/>
    <n v="6.6857142857142859"/>
  </r>
  <r>
    <x v="1"/>
    <x v="0"/>
    <x v="1"/>
    <x v="2"/>
    <x v="1"/>
    <n v="6.21"/>
    <n v="112.7"/>
    <n v="21"/>
    <n v="5.3666666666666671"/>
  </r>
  <r>
    <x v="1"/>
    <x v="1"/>
    <x v="1"/>
    <x v="2"/>
    <x v="1"/>
    <n v="6.2"/>
    <n v="163.80000000000001"/>
    <n v="21"/>
    <n v="7.8000000000000007"/>
  </r>
  <r>
    <x v="1"/>
    <x v="2"/>
    <x v="1"/>
    <x v="2"/>
    <x v="1"/>
    <n v="6.2"/>
    <n v="146.19999999999999"/>
    <n v="21"/>
    <n v="6.9619047619047612"/>
  </r>
  <r>
    <x v="1"/>
    <x v="0"/>
    <x v="1"/>
    <x v="3"/>
    <x v="1"/>
    <n v="6.2"/>
    <n v="104.7"/>
    <n v="21"/>
    <n v="4.9857142857142858"/>
  </r>
  <r>
    <x v="1"/>
    <x v="1"/>
    <x v="1"/>
    <x v="3"/>
    <x v="1"/>
    <n v="6.2"/>
    <n v="165.3"/>
    <n v="21"/>
    <n v="7.8714285714285719"/>
  </r>
  <r>
    <x v="1"/>
    <x v="2"/>
    <x v="1"/>
    <x v="3"/>
    <x v="1"/>
    <n v="6.2"/>
    <n v="149.69999999999999"/>
    <n v="21"/>
    <n v="7.1285714285714281"/>
  </r>
  <r>
    <x v="1"/>
    <x v="0"/>
    <x v="1"/>
    <x v="0"/>
    <x v="2"/>
    <n v="12.04"/>
    <n v="14.6"/>
    <n v="21"/>
    <n v="0.69523809523809521"/>
  </r>
  <r>
    <x v="1"/>
    <x v="1"/>
    <x v="1"/>
    <x v="0"/>
    <x v="2"/>
    <n v="11.93"/>
    <n v="67"/>
    <n v="21"/>
    <n v="3.1904761904761907"/>
  </r>
  <r>
    <x v="1"/>
    <x v="2"/>
    <x v="1"/>
    <x v="0"/>
    <x v="2"/>
    <n v="11.94"/>
    <n v="73.5"/>
    <n v="21"/>
    <n v="3.5"/>
  </r>
  <r>
    <x v="1"/>
    <x v="0"/>
    <x v="1"/>
    <x v="1"/>
    <x v="2"/>
    <n v="11.95"/>
    <n v="32.5"/>
    <n v="21"/>
    <n v="1.5476190476190477"/>
  </r>
  <r>
    <x v="1"/>
    <x v="1"/>
    <x v="1"/>
    <x v="1"/>
    <x v="2"/>
    <n v="11.93"/>
    <n v="131.69999999999999"/>
    <n v="21"/>
    <n v="6.2714285714285705"/>
  </r>
  <r>
    <x v="1"/>
    <x v="2"/>
    <x v="1"/>
    <x v="1"/>
    <x v="2"/>
    <n v="11.93"/>
    <n v="132.19999999999999"/>
    <n v="21"/>
    <n v="6.2952380952380951"/>
  </r>
  <r>
    <x v="1"/>
    <x v="0"/>
    <x v="1"/>
    <x v="2"/>
    <x v="2"/>
    <n v="11.96"/>
    <n v="42.3"/>
    <n v="21"/>
    <n v="2.0142857142857142"/>
  </r>
  <r>
    <x v="1"/>
    <x v="1"/>
    <x v="1"/>
    <x v="2"/>
    <x v="2"/>
    <n v="11.93"/>
    <n v="154.80000000000001"/>
    <n v="21"/>
    <n v="7.3714285714285719"/>
  </r>
  <r>
    <x v="1"/>
    <x v="2"/>
    <x v="1"/>
    <x v="2"/>
    <x v="2"/>
    <n v="11.93"/>
    <n v="160.80000000000001"/>
    <n v="21"/>
    <n v="7.6571428571428575"/>
  </r>
  <r>
    <x v="1"/>
    <x v="0"/>
    <x v="1"/>
    <x v="3"/>
    <x v="2"/>
    <n v="11.96"/>
    <n v="47.6"/>
    <n v="21"/>
    <n v="2.2666666666666666"/>
  </r>
  <r>
    <x v="1"/>
    <x v="1"/>
    <x v="1"/>
    <x v="3"/>
    <x v="2"/>
    <n v="11.93"/>
    <n v="168.1"/>
    <n v="21"/>
    <n v="8.0047619047619047"/>
  </r>
  <r>
    <x v="1"/>
    <x v="2"/>
    <x v="1"/>
    <x v="3"/>
    <x v="2"/>
    <n v="11.93"/>
    <n v="155.6"/>
    <n v="21"/>
    <n v="7.409523809523809"/>
  </r>
  <r>
    <x v="1"/>
    <x v="0"/>
    <x v="1"/>
    <x v="0"/>
    <x v="3"/>
    <n v="18.260000000000002"/>
    <n v="10.6"/>
    <n v="21"/>
    <n v="0.50476190476190474"/>
  </r>
  <r>
    <x v="1"/>
    <x v="1"/>
    <x v="1"/>
    <x v="0"/>
    <x v="3"/>
    <n v="18.239999999999998"/>
    <n v="70.099999999999994"/>
    <n v="21"/>
    <n v="3.3380952380952378"/>
  </r>
  <r>
    <x v="1"/>
    <x v="2"/>
    <x v="1"/>
    <x v="0"/>
    <x v="3"/>
    <n v="18.23"/>
    <n v="69"/>
    <n v="21"/>
    <n v="3.2857142857142856"/>
  </r>
  <r>
    <x v="1"/>
    <x v="0"/>
    <x v="1"/>
    <x v="1"/>
    <x v="3"/>
    <n v="18.260000000000002"/>
    <n v="21.1"/>
    <n v="21"/>
    <n v="1.0047619047619047"/>
  </r>
  <r>
    <x v="1"/>
    <x v="1"/>
    <x v="1"/>
    <x v="1"/>
    <x v="3"/>
    <n v="18.239999999999998"/>
    <n v="129.4"/>
    <n v="21"/>
    <n v="6.1619047619047622"/>
  </r>
  <r>
    <x v="1"/>
    <x v="2"/>
    <x v="1"/>
    <x v="1"/>
    <x v="3"/>
    <n v="18.23"/>
    <n v="122.6"/>
    <n v="21"/>
    <n v="5.8380952380952378"/>
  </r>
  <r>
    <x v="1"/>
    <x v="0"/>
    <x v="1"/>
    <x v="2"/>
    <x v="3"/>
    <n v="18.25"/>
    <n v="26.2"/>
    <n v="21"/>
    <n v="1.2476190476190476"/>
  </r>
  <r>
    <x v="1"/>
    <x v="1"/>
    <x v="1"/>
    <x v="2"/>
    <x v="3"/>
    <n v="18.239999999999998"/>
    <n v="150.6"/>
    <n v="21"/>
    <n v="7.1714285714285708"/>
  </r>
  <r>
    <x v="1"/>
    <x v="2"/>
    <x v="1"/>
    <x v="2"/>
    <x v="3"/>
    <n v="18.22"/>
    <n v="149.9"/>
    <n v="21"/>
    <n v="7.1380952380952385"/>
  </r>
  <r>
    <x v="1"/>
    <x v="0"/>
    <x v="1"/>
    <x v="3"/>
    <x v="3"/>
    <n v="18.23"/>
    <n v="29.2"/>
    <n v="21"/>
    <n v="1.3904761904761904"/>
  </r>
  <r>
    <x v="1"/>
    <x v="1"/>
    <x v="1"/>
    <x v="3"/>
    <x v="3"/>
    <n v="18.23"/>
    <n v="167.2"/>
    <n v="21"/>
    <n v="7.9619047619047612"/>
  </r>
  <r>
    <x v="1"/>
    <x v="2"/>
    <x v="1"/>
    <x v="3"/>
    <x v="3"/>
    <n v="18.23"/>
    <n v="165"/>
    <n v="21"/>
    <n v="7.8571428571428568"/>
  </r>
  <r>
    <x v="2"/>
    <x v="0"/>
    <x v="1"/>
    <x v="0"/>
    <x v="0"/>
    <n v="1.18"/>
    <n v="9.5"/>
    <n v="12.7"/>
    <n v="0.74803149606299213"/>
  </r>
  <r>
    <x v="2"/>
    <x v="1"/>
    <x v="1"/>
    <x v="0"/>
    <x v="0"/>
    <n v="1.18"/>
    <n v="12.7"/>
    <n v="12.7"/>
    <n v="1"/>
  </r>
  <r>
    <x v="2"/>
    <x v="2"/>
    <x v="1"/>
    <x v="0"/>
    <x v="0"/>
    <n v="1.18"/>
    <n v="12.7"/>
    <n v="12.7"/>
    <n v="1"/>
  </r>
  <r>
    <x v="2"/>
    <x v="0"/>
    <x v="1"/>
    <x v="1"/>
    <x v="0"/>
    <n v="1.19"/>
    <n v="16.7"/>
    <n v="12.7"/>
    <n v="1.3149606299212599"/>
  </r>
  <r>
    <x v="2"/>
    <x v="1"/>
    <x v="1"/>
    <x v="1"/>
    <x v="0"/>
    <n v="1.18"/>
    <n v="22.7"/>
    <n v="12.7"/>
    <n v="1.7874015748031495"/>
  </r>
  <r>
    <x v="2"/>
    <x v="2"/>
    <x v="1"/>
    <x v="1"/>
    <x v="0"/>
    <n v="1.19"/>
    <n v="22.4"/>
    <n v="12.7"/>
    <n v="1.7637795275590551"/>
  </r>
  <r>
    <x v="2"/>
    <x v="0"/>
    <x v="1"/>
    <x v="2"/>
    <x v="0"/>
    <n v="1.18"/>
    <n v="24.3"/>
    <n v="12.7"/>
    <n v="1.9133858267716537"/>
  </r>
  <r>
    <x v="2"/>
    <x v="1"/>
    <x v="1"/>
    <x v="2"/>
    <x v="0"/>
    <n v="1.18"/>
    <n v="31.5"/>
    <n v="12.7"/>
    <n v="2.4803149606299213"/>
  </r>
  <r>
    <x v="2"/>
    <x v="2"/>
    <x v="1"/>
    <x v="2"/>
    <x v="0"/>
    <n v="1.18"/>
    <n v="31.3"/>
    <n v="12.7"/>
    <n v="2.4645669291338583"/>
  </r>
  <r>
    <x v="2"/>
    <x v="0"/>
    <x v="1"/>
    <x v="3"/>
    <x v="0"/>
    <n v="1.19"/>
    <n v="29.4"/>
    <n v="12.7"/>
    <n v="2.3149606299212597"/>
  </r>
  <r>
    <x v="2"/>
    <x v="1"/>
    <x v="1"/>
    <x v="3"/>
    <x v="0"/>
    <n v="1.18"/>
    <n v="40.9"/>
    <n v="12.7"/>
    <n v="3.2204724409448819"/>
  </r>
  <r>
    <x v="2"/>
    <x v="2"/>
    <x v="1"/>
    <x v="3"/>
    <x v="0"/>
    <n v="1.18"/>
    <n v="39.799999999999997"/>
    <n v="12.7"/>
    <n v="3.1338582677165352"/>
  </r>
  <r>
    <x v="2"/>
    <x v="0"/>
    <x v="1"/>
    <x v="0"/>
    <x v="1"/>
    <n v="6.21"/>
    <n v="28.8"/>
    <n v="12.7"/>
    <n v="2.2677165354330708"/>
  </r>
  <r>
    <x v="2"/>
    <x v="1"/>
    <x v="1"/>
    <x v="0"/>
    <x v="1"/>
    <n v="6.2"/>
    <n v="56.7"/>
    <n v="12.7"/>
    <n v="4.4645669291338583"/>
  </r>
  <r>
    <x v="2"/>
    <x v="2"/>
    <x v="1"/>
    <x v="0"/>
    <x v="1"/>
    <n v="6.2"/>
    <n v="55.1"/>
    <n v="12.7"/>
    <n v="4.3385826771653546"/>
  </r>
  <r>
    <x v="2"/>
    <x v="0"/>
    <x v="1"/>
    <x v="1"/>
    <x v="1"/>
    <n v="6.2"/>
    <n v="56.1"/>
    <n v="12.7"/>
    <n v="4.4173228346456694"/>
  </r>
  <r>
    <x v="2"/>
    <x v="1"/>
    <x v="1"/>
    <x v="1"/>
    <x v="1"/>
    <n v="6.2"/>
    <n v="106"/>
    <n v="12.7"/>
    <n v="8.346456692913387"/>
  </r>
  <r>
    <x v="2"/>
    <x v="2"/>
    <x v="1"/>
    <x v="1"/>
    <x v="1"/>
    <n v="6.2"/>
    <n v="104.8"/>
    <n v="12.7"/>
    <n v="8.2519685039370074"/>
  </r>
  <r>
    <x v="2"/>
    <x v="0"/>
    <x v="1"/>
    <x v="2"/>
    <x v="1"/>
    <n v="6.2"/>
    <n v="81.8"/>
    <n v="12.7"/>
    <n v="6.4409448818897639"/>
  </r>
  <r>
    <x v="2"/>
    <x v="1"/>
    <x v="1"/>
    <x v="2"/>
    <x v="1"/>
    <n v="6.2"/>
    <n v="151"/>
    <n v="12.7"/>
    <n v="11.889763779527559"/>
  </r>
  <r>
    <x v="2"/>
    <x v="2"/>
    <x v="1"/>
    <x v="2"/>
    <x v="1"/>
    <n v="6.2"/>
    <n v="152"/>
    <n v="12.7"/>
    <n v="11.968503937007874"/>
  </r>
  <r>
    <x v="2"/>
    <x v="0"/>
    <x v="1"/>
    <x v="3"/>
    <x v="1"/>
    <n v="6.2"/>
    <n v="69.8"/>
    <n v="12.7"/>
    <n v="5.4960629921259843"/>
  </r>
  <r>
    <x v="2"/>
    <x v="1"/>
    <x v="1"/>
    <x v="3"/>
    <x v="1"/>
    <n v="6.2"/>
    <n v="146.4"/>
    <n v="12.7"/>
    <n v="11.527559055118111"/>
  </r>
  <r>
    <x v="2"/>
    <x v="2"/>
    <x v="1"/>
    <x v="3"/>
    <x v="1"/>
    <n v="6.2"/>
    <n v="143"/>
    <n v="12.7"/>
    <n v="11.259842519685041"/>
  </r>
  <r>
    <x v="2"/>
    <x v="0"/>
    <x v="1"/>
    <x v="0"/>
    <x v="2"/>
    <n v="12.03"/>
    <n v="9.3000000000000007"/>
    <n v="12.7"/>
    <n v="0.73228346456692928"/>
  </r>
  <r>
    <x v="2"/>
    <x v="1"/>
    <x v="1"/>
    <x v="0"/>
    <x v="2"/>
    <n v="11.94"/>
    <n v="41.8"/>
    <n v="12.7"/>
    <n v="3.2913385826771653"/>
  </r>
  <r>
    <x v="2"/>
    <x v="2"/>
    <x v="1"/>
    <x v="0"/>
    <x v="2"/>
    <n v="11.93"/>
    <n v="41.4"/>
    <n v="12.7"/>
    <n v="3.2598425196850394"/>
  </r>
  <r>
    <x v="2"/>
    <x v="0"/>
    <x v="1"/>
    <x v="1"/>
    <x v="2"/>
    <n v="11.98"/>
    <n v="18.899999999999999"/>
    <n v="12.7"/>
    <n v="1.4881889763779528"/>
  </r>
  <r>
    <x v="2"/>
    <x v="1"/>
    <x v="1"/>
    <x v="1"/>
    <x v="2"/>
    <n v="11.93"/>
    <n v="81.8"/>
    <n v="12.7"/>
    <n v="6.4409448818897639"/>
  </r>
  <r>
    <x v="2"/>
    <x v="2"/>
    <x v="1"/>
    <x v="1"/>
    <x v="2"/>
    <n v="11.94"/>
    <n v="80.7"/>
    <n v="12.7"/>
    <n v="6.3543307086614176"/>
  </r>
  <r>
    <x v="2"/>
    <x v="0"/>
    <x v="1"/>
    <x v="2"/>
    <x v="2"/>
    <n v="11.94"/>
    <n v="27.9"/>
    <n v="12.7"/>
    <n v="2.1968503937007875"/>
  </r>
  <r>
    <x v="2"/>
    <x v="1"/>
    <x v="1"/>
    <x v="2"/>
    <x v="2"/>
    <n v="11.94"/>
    <n v="120.3"/>
    <n v="12.7"/>
    <n v="9.4724409448818907"/>
  </r>
  <r>
    <x v="2"/>
    <x v="2"/>
    <x v="1"/>
    <x v="2"/>
    <x v="2"/>
    <n v="11.93"/>
    <n v="119.1"/>
    <n v="12.7"/>
    <n v="9.3779527559055111"/>
  </r>
  <r>
    <x v="2"/>
    <x v="0"/>
    <x v="1"/>
    <x v="3"/>
    <x v="2"/>
    <n v="11.93"/>
    <n v="35.799999999999997"/>
    <n v="12.7"/>
    <n v="2.8188976377952755"/>
  </r>
  <r>
    <x v="2"/>
    <x v="1"/>
    <x v="1"/>
    <x v="3"/>
    <x v="2"/>
    <n v="11.93"/>
    <n v="155.30000000000001"/>
    <n v="12.7"/>
    <n v="12.228346456692915"/>
  </r>
  <r>
    <x v="2"/>
    <x v="2"/>
    <x v="1"/>
    <x v="3"/>
    <x v="2"/>
    <n v="11.93"/>
    <n v="153.69999999999999"/>
    <n v="12.7"/>
    <n v="12.102362204724409"/>
  </r>
  <r>
    <x v="2"/>
    <x v="0"/>
    <x v="1"/>
    <x v="0"/>
    <x v="3"/>
    <n v="18.12"/>
    <n v="6.6"/>
    <n v="12.7"/>
    <n v="0.51968503937007871"/>
  </r>
  <r>
    <x v="2"/>
    <x v="1"/>
    <x v="1"/>
    <x v="0"/>
    <x v="3"/>
    <n v="18.260000000000002"/>
    <n v="42.8"/>
    <n v="12.7"/>
    <n v="3.3700787401574801"/>
  </r>
  <r>
    <x v="2"/>
    <x v="2"/>
    <x v="1"/>
    <x v="0"/>
    <x v="3"/>
    <n v="18.239999999999998"/>
    <n v="42"/>
    <n v="12.7"/>
    <n v="3.3070866141732287"/>
  </r>
  <r>
    <x v="2"/>
    <x v="0"/>
    <x v="1"/>
    <x v="1"/>
    <x v="3"/>
    <n v="18.21"/>
    <n v="12.5"/>
    <n v="12.7"/>
    <n v="0.98425196850393704"/>
  </r>
  <r>
    <x v="2"/>
    <x v="1"/>
    <x v="1"/>
    <x v="1"/>
    <x v="3"/>
    <n v="18.260000000000002"/>
    <n v="81.599999999999994"/>
    <n v="12.7"/>
    <n v="6.4251968503937009"/>
  </r>
  <r>
    <x v="2"/>
    <x v="2"/>
    <x v="1"/>
    <x v="1"/>
    <x v="3"/>
    <n v="18.25"/>
    <n v="81.3"/>
    <n v="12.7"/>
    <n v="6.4015748031496065"/>
  </r>
  <r>
    <x v="2"/>
    <x v="0"/>
    <x v="1"/>
    <x v="2"/>
    <x v="3"/>
    <n v="18.02"/>
    <n v="19.2"/>
    <n v="12.7"/>
    <n v="1.5118110236220472"/>
  </r>
  <r>
    <x v="2"/>
    <x v="1"/>
    <x v="1"/>
    <x v="2"/>
    <x v="3"/>
    <n v="18.239999999999998"/>
    <n v="118.2"/>
    <n v="12.7"/>
    <n v="9.3070866141732296"/>
  </r>
  <r>
    <x v="2"/>
    <x v="2"/>
    <x v="1"/>
    <x v="2"/>
    <x v="3"/>
    <n v="18.239999999999998"/>
    <n v="119.4"/>
    <n v="12.7"/>
    <n v="9.4015748031496074"/>
  </r>
  <r>
    <x v="2"/>
    <x v="0"/>
    <x v="1"/>
    <x v="3"/>
    <x v="3"/>
    <n v="18.27"/>
    <n v="24.9"/>
    <n v="12.7"/>
    <n v="1.9606299212598426"/>
  </r>
  <r>
    <x v="2"/>
    <x v="1"/>
    <x v="1"/>
    <x v="3"/>
    <x v="3"/>
    <n v="18.23"/>
    <n v="156.5"/>
    <n v="12.7"/>
    <n v="12.322834645669293"/>
  </r>
  <r>
    <x v="2"/>
    <x v="2"/>
    <x v="1"/>
    <x v="3"/>
    <x v="3"/>
    <n v="18.23"/>
    <n v="155.69999999999999"/>
    <n v="12.7"/>
    <n v="12.259842519685039"/>
  </r>
  <r>
    <x v="0"/>
    <x v="3"/>
    <x v="0"/>
    <x v="3"/>
    <x v="0"/>
    <n v="10"/>
    <n v="1.5"/>
    <n v="33.9"/>
    <n v="4.4247787610619468E-2"/>
  </r>
  <r>
    <x v="0"/>
    <x v="3"/>
    <x v="0"/>
    <x v="3"/>
    <x v="1"/>
    <n v="10"/>
    <n v="2.6"/>
    <n v="33.9"/>
    <n v="7.6696165191740412E-2"/>
  </r>
  <r>
    <x v="0"/>
    <x v="3"/>
    <x v="0"/>
    <x v="3"/>
    <x v="2"/>
    <n v="10"/>
    <n v="6"/>
    <n v="33.9"/>
    <n v="0.17699115044247787"/>
  </r>
  <r>
    <x v="0"/>
    <x v="3"/>
    <x v="0"/>
    <x v="3"/>
    <x v="3"/>
    <n v="10"/>
    <n v="6"/>
    <n v="33.9"/>
    <n v="0.17699115044247787"/>
  </r>
  <r>
    <x v="0"/>
    <x v="3"/>
    <x v="1"/>
    <x v="3"/>
    <x v="0"/>
    <n v="10"/>
    <n v="0.6"/>
    <n v="15.9"/>
    <n v="3.7735849056603772E-2"/>
  </r>
  <r>
    <x v="0"/>
    <x v="3"/>
    <x v="1"/>
    <x v="3"/>
    <x v="1"/>
    <n v="10"/>
    <n v="0.8"/>
    <n v="15.9"/>
    <n v="5.0314465408805034E-2"/>
  </r>
  <r>
    <x v="0"/>
    <x v="3"/>
    <x v="1"/>
    <x v="3"/>
    <x v="2"/>
    <n v="10"/>
    <n v="2.0099999999999998"/>
    <n v="15.9"/>
    <n v="0.12641509433962261"/>
  </r>
  <r>
    <x v="0"/>
    <x v="3"/>
    <x v="1"/>
    <x v="3"/>
    <x v="3"/>
    <n v="10"/>
    <n v="2.2200000000000002"/>
    <n v="15.9"/>
    <n v="0.13962264150943396"/>
  </r>
  <r>
    <x v="3"/>
    <x v="4"/>
    <x v="2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90">
      <pivotArea outline="0" collapsedLevelsAreSubtotals="1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outline="0" collapsedLevelsAreSubtotals="1" fieldPosition="0"/>
    </format>
    <format dxfId="87">
      <pivotArea field="1" type="button" dataOnly="0" labelOnly="1" outline="0" axis="axisCol" fieldPosition="0"/>
    </format>
    <format dxfId="86">
      <pivotArea field="0" type="button" dataOnly="0" labelOnly="1" outline="0" axis="axisCol" fieldPosition="1"/>
    </format>
    <format dxfId="85">
      <pivotArea type="topRight" dataOnly="0" labelOnly="1" outline="0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82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81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80">
      <pivotArea type="origin" dataOnly="0" labelOnly="1" outline="0" fieldPosition="0"/>
    </format>
    <format dxfId="79">
      <pivotArea field="1" type="button" dataOnly="0" labelOnly="1" outline="0" axis="axisCol" fieldPosition="0"/>
    </format>
    <format dxfId="78">
      <pivotArea field="0" type="button" dataOnly="0" labelOnly="1" outline="0" axis="axisCol" fieldPosition="1"/>
    </format>
    <format dxfId="77">
      <pivotArea type="topRight" dataOnly="0" labelOnly="1" outline="0" fieldPosition="0"/>
    </format>
    <format dxfId="76">
      <pivotArea field="3" type="button" dataOnly="0" labelOnly="1" outline="0" axis="axisRow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73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72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71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70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69">
      <pivotArea outline="0" collapsedLevelsAreSubtotals="1" fieldPosition="0"/>
    </format>
    <format dxfId="68">
      <pivotArea field="0" type="button" dataOnly="0" labelOnly="1" outline="0" axis="axisCol" fieldPosition="1"/>
    </format>
    <format dxfId="67">
      <pivotArea field="1" type="button" dataOnly="0" labelOnly="1" outline="0" axis="axisCol" fieldPosition="2"/>
    </format>
    <format dxfId="66">
      <pivotArea type="topRight" dataOnly="0" labelOnly="1" outline="0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63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62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61">
      <pivotArea outline="0" collapsedLevelsAreSubtotals="1" fieldPosition="0"/>
    </format>
    <format dxfId="60">
      <pivotArea field="0" type="button" dataOnly="0" labelOnly="1" outline="0" axis="axisCol" fieldPosition="1"/>
    </format>
    <format dxfId="59">
      <pivotArea field="1" type="button" dataOnly="0" labelOnly="1" outline="0" axis="axisCol" fieldPosition="2"/>
    </format>
    <format dxfId="58">
      <pivotArea type="topRight" dataOnly="0" labelOnly="1" outline="0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55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54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3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Z25" firstHeaderRow="1" firstDataRow="4" firstDataCol="1"/>
  <pivotFields count="9">
    <pivotField axis="axisCol" showAll="0" defaultSubtotal="0">
      <items count="4">
        <item x="1"/>
        <item x="2"/>
        <item x="0"/>
        <item h="1" x="3"/>
      </items>
    </pivotField>
    <pivotField axis="axisCol" showAll="0" nonAutoSortDefault="1" defaultSubtotal="0">
      <items count="5">
        <item n="Gen" h="1" x="0"/>
        <item x="1"/>
        <item x="2"/>
        <item h="1" x="4"/>
        <item x="3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5">
        <item n="1 d=1.2" x="0"/>
        <item n="2 d=6.1" x="1"/>
        <item n="3 d=12.1" x="2"/>
        <item n="4 d=17.0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4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 r="2">
      <x v="4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 r="2">
      <x v="4"/>
    </i>
  </colItems>
  <dataFields count="1">
    <dataField name="Speed Up " fld="8" baseField="0" baseItem="0" numFmtId="2"/>
  </dataFields>
  <formats count="27">
    <format dxfId="27">
      <pivotArea outline="0" collapsedLevelsAreSubtotals="1" fieldPosition="0"/>
    </format>
    <format dxfId="28">
      <pivotArea field="0" type="button" dataOnly="0" labelOnly="1" outline="0" axis="axisCol" fieldPosition="1"/>
    </format>
    <format dxfId="29">
      <pivotArea field="1" type="button" dataOnly="0" labelOnly="1" outline="0" axis="axisCol" fieldPosition="2"/>
    </format>
    <format dxfId="30">
      <pivotArea type="topRight" dataOnly="0" labelOnly="1" outline="0" fieldPosition="0"/>
    </format>
    <format dxfId="31">
      <pivotArea dataOnly="0" labelOnly="1" fieldPosition="0">
        <references count="1">
          <reference field="0" count="0"/>
        </references>
      </pivotArea>
    </format>
    <format dxfId="32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33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34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35">
      <pivotArea outline="0" collapsedLevelsAreSubtotals="1" fieldPosition="0"/>
    </format>
    <format dxfId="36">
      <pivotArea field="0" type="button" dataOnly="0" labelOnly="1" outline="0" axis="axisCol" fieldPosition="1"/>
    </format>
    <format dxfId="37">
      <pivotArea field="1" type="button" dataOnly="0" labelOnly="1" outline="0" axis="axisCol" fieldPosition="2"/>
    </format>
    <format dxfId="38">
      <pivotArea type="topRight" dataOnly="0" labelOnly="1" outline="0" fieldPosition="0"/>
    </format>
    <format dxfId="39">
      <pivotArea dataOnly="0" labelOnly="1" fieldPosition="0">
        <references count="1">
          <reference field="0" count="0"/>
        </references>
      </pivotArea>
    </format>
    <format dxfId="40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41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42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43">
      <pivotArea outline="0" collapsedLevelsAreSubtotals="1" fieldPosition="0"/>
    </format>
    <format dxfId="44">
      <pivotArea field="2" type="button" dataOnly="0" labelOnly="1" outline="0" axis="axisCol" fieldPosition="0"/>
    </format>
    <format dxfId="45">
      <pivotArea field="0" type="button" dataOnly="0" labelOnly="1" outline="0" axis="axisCol" fieldPosition="1"/>
    </format>
    <format dxfId="46">
      <pivotArea field="1" type="button" dataOnly="0" labelOnly="1" outline="0" axis="axisCol" fieldPosition="2"/>
    </format>
    <format dxfId="47">
      <pivotArea type="topRight" dataOnly="0" labelOnly="1" outline="0" fieldPosition="0"/>
    </format>
    <format dxfId="48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49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50">
      <pivotArea dataOnly="0" labelOnly="1" fieldPosition="0">
        <references count="3">
          <reference field="0" count="0" selected="0"/>
          <reference field="1" count="0"/>
          <reference field="2" count="1" selected="0">
            <x v="0"/>
          </reference>
        </references>
      </pivotArea>
    </format>
    <format dxfId="51">
      <pivotArea dataOnly="0" labelOnly="1" fieldPosition="0">
        <references count="3">
          <reference field="0" count="0" selected="0"/>
          <reference field="1" count="0"/>
          <reference field="2" count="1" selected="0">
            <x v="1"/>
          </reference>
        </references>
      </pivotArea>
    </format>
    <format dxfId="52">
      <pivotArea dataOnly="0" labelOnly="1" fieldPosition="0">
        <references count="1">
          <reference field="2" count="1">
            <x v="0"/>
          </reference>
        </references>
      </pivotArea>
    </format>
    <format dxfId="53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297"/>
  <sheetViews>
    <sheetView showGridLines="0" tabSelected="1" topLeftCell="K1" workbookViewId="0">
      <pane ySplit="1" topLeftCell="A2" activePane="bottomLeft" state="frozen"/>
      <selection pane="bottomLeft" activeCell="U49" sqref="U49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10" width="8.88671875" style="11"/>
    <col min="11" max="11" width="15.77734375" style="42" bestFit="1" customWidth="1"/>
    <col min="12" max="12" width="14" style="40" bestFit="1" customWidth="1"/>
    <col min="13" max="13" width="6.6640625" style="40" bestFit="1" customWidth="1"/>
    <col min="14" max="14" width="5.5546875" style="40" bestFit="1" customWidth="1"/>
    <col min="15" max="15" width="7.109375" style="40" bestFit="1" customWidth="1"/>
    <col min="16" max="16" width="5.5546875" style="40" bestFit="1" customWidth="1"/>
    <col min="17" max="17" width="6.77734375" style="40" bestFit="1" customWidth="1"/>
    <col min="18" max="18" width="5.5546875" style="40" bestFit="1" customWidth="1"/>
    <col min="19" max="19" width="6.109375" style="40" bestFit="1" customWidth="1"/>
    <col min="20" max="20" width="6.6640625" style="40" bestFit="1" customWidth="1"/>
    <col min="21" max="21" width="5.5546875" style="40" bestFit="1" customWidth="1"/>
    <col min="22" max="22" width="7.109375" style="42" bestFit="1" customWidth="1"/>
    <col min="23" max="23" width="5.5546875" style="42" bestFit="1" customWidth="1"/>
    <col min="24" max="24" width="6.77734375" style="42" bestFit="1" customWidth="1"/>
    <col min="25" max="25" width="5.5546875" style="42" bestFit="1" customWidth="1"/>
    <col min="26" max="26" width="6.1093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1.1599999999999999</v>
      </c>
      <c r="G2">
        <v>17.8</v>
      </c>
      <c r="H2" s="11">
        <v>33.9</v>
      </c>
      <c r="I2" s="11">
        <f>G2/H2</f>
        <v>0.52507374631268444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1.1599999999999999</v>
      </c>
      <c r="G3">
        <v>33.9</v>
      </c>
      <c r="H3" s="11">
        <v>33.9</v>
      </c>
      <c r="I3" s="11">
        <f t="shared" ref="I3:I13" si="0">G3/H3</f>
        <v>1</v>
      </c>
      <c r="K3"/>
      <c r="L3"/>
      <c r="M3" s="29">
        <v>15</v>
      </c>
      <c r="N3" s="29"/>
      <c r="O3" s="29"/>
      <c r="P3" s="29"/>
      <c r="Q3" s="29"/>
      <c r="R3" s="29"/>
      <c r="S3" s="29"/>
      <c r="T3" s="29">
        <v>26</v>
      </c>
      <c r="U3" s="29"/>
      <c r="V3" s="29"/>
      <c r="W3" s="29"/>
      <c r="X3" s="29"/>
      <c r="Y3" s="29"/>
      <c r="Z3" s="29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1.1599999999999999</v>
      </c>
      <c r="G4">
        <v>37</v>
      </c>
      <c r="H4" s="11">
        <v>33.9</v>
      </c>
      <c r="I4" s="11">
        <f t="shared" si="0"/>
        <v>1.0914454277286136</v>
      </c>
      <c r="K4"/>
      <c r="L4"/>
      <c r="M4" s="42" t="s">
        <v>99</v>
      </c>
      <c r="N4" s="42"/>
      <c r="O4" s="42" t="s">
        <v>52</v>
      </c>
      <c r="P4" s="42"/>
      <c r="Q4" s="42" t="s">
        <v>49</v>
      </c>
      <c r="R4" s="42"/>
      <c r="S4" s="42"/>
      <c r="T4" s="40" t="s">
        <v>99</v>
      </c>
      <c r="V4" s="40" t="s">
        <v>52</v>
      </c>
      <c r="W4" s="40"/>
      <c r="X4" s="40" t="s">
        <v>49</v>
      </c>
      <c r="Y4" s="40"/>
      <c r="Z4" s="40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1.1599999999999999</v>
      </c>
      <c r="G5">
        <v>27.6</v>
      </c>
      <c r="H5" s="11">
        <v>33.9</v>
      </c>
      <c r="I5" s="11">
        <f t="shared" si="0"/>
        <v>0.81415929203539827</v>
      </c>
      <c r="K5"/>
      <c r="L5" s="36" t="s">
        <v>101</v>
      </c>
      <c r="M5" s="42" t="s">
        <v>34</v>
      </c>
      <c r="N5" s="42" t="s">
        <v>35</v>
      </c>
      <c r="O5" s="42" t="s">
        <v>34</v>
      </c>
      <c r="P5" s="42" t="s">
        <v>35</v>
      </c>
      <c r="Q5" s="42" t="s">
        <v>34</v>
      </c>
      <c r="R5" s="42" t="s">
        <v>35</v>
      </c>
      <c r="S5" s="11" t="s">
        <v>123</v>
      </c>
      <c r="T5" s="42" t="s">
        <v>34</v>
      </c>
      <c r="U5" s="42" t="s">
        <v>35</v>
      </c>
      <c r="V5" s="42" t="s">
        <v>34</v>
      </c>
      <c r="W5" s="42" t="s">
        <v>35</v>
      </c>
      <c r="X5" s="42" t="s">
        <v>34</v>
      </c>
      <c r="Y5" s="42" t="s">
        <v>35</v>
      </c>
      <c r="Z5" s="11" t="s">
        <v>123</v>
      </c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>
        <v>50.1</v>
      </c>
      <c r="H6" s="11">
        <v>33.9</v>
      </c>
      <c r="I6" s="11">
        <f t="shared" si="0"/>
        <v>1.4778761061946903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>
        <v>52.5</v>
      </c>
      <c r="H7" s="11">
        <v>33.9</v>
      </c>
      <c r="I7" s="11">
        <f t="shared" si="0"/>
        <v>1.5486725663716814</v>
      </c>
      <c r="K7"/>
      <c r="L7" s="24">
        <v>1</v>
      </c>
      <c r="M7" s="42">
        <v>1</v>
      </c>
      <c r="N7" s="42">
        <v>0.97584541062801933</v>
      </c>
      <c r="O7" s="42">
        <v>1</v>
      </c>
      <c r="P7" s="42">
        <v>0.98684210526315796</v>
      </c>
      <c r="Q7" s="42">
        <v>1</v>
      </c>
      <c r="R7" s="42">
        <v>1.0914454277286136</v>
      </c>
      <c r="S7" s="42"/>
      <c r="T7" s="42">
        <v>1</v>
      </c>
      <c r="U7" s="42">
        <v>0.93333333333333335</v>
      </c>
      <c r="V7" s="42">
        <v>1</v>
      </c>
      <c r="W7" s="42">
        <v>1</v>
      </c>
      <c r="X7" s="42">
        <v>1</v>
      </c>
      <c r="Y7" s="42">
        <v>1.0440251572327044</v>
      </c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1.1599999999999999</v>
      </c>
      <c r="G8">
        <v>30</v>
      </c>
      <c r="H8" s="11">
        <v>33.9</v>
      </c>
      <c r="I8" s="11">
        <f t="shared" si="0"/>
        <v>0.88495575221238942</v>
      </c>
      <c r="K8"/>
      <c r="L8" s="24">
        <v>2</v>
      </c>
      <c r="M8" s="42">
        <v>1.5217391304347827</v>
      </c>
      <c r="N8" s="42">
        <v>1.5265700483091789</v>
      </c>
      <c r="O8" s="42">
        <v>1.5361842105263159</v>
      </c>
      <c r="P8" s="42">
        <v>1.5164473684210527</v>
      </c>
      <c r="Q8" s="42">
        <v>1.4778761061946903</v>
      </c>
      <c r="R8" s="42">
        <v>1.5486725663716814</v>
      </c>
      <c r="S8" s="42"/>
      <c r="T8" s="42">
        <v>1.638095238095238</v>
      </c>
      <c r="U8" s="42">
        <v>1.5952380952380953</v>
      </c>
      <c r="V8" s="42">
        <v>1.7874015748031495</v>
      </c>
      <c r="W8" s="42">
        <v>1.7637795275590551</v>
      </c>
      <c r="X8" s="42">
        <v>1.7924528301886793</v>
      </c>
      <c r="Y8" s="42">
        <v>1.6037735849056602</v>
      </c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1.1599999999999999</v>
      </c>
      <c r="G9">
        <v>54.3</v>
      </c>
      <c r="H9" s="11">
        <v>33.9</v>
      </c>
      <c r="I9" s="11">
        <f t="shared" si="0"/>
        <v>1.6017699115044248</v>
      </c>
      <c r="K9"/>
      <c r="L9" s="24">
        <v>3</v>
      </c>
      <c r="M9" s="42">
        <v>1.6231884057971016</v>
      </c>
      <c r="N9" s="42">
        <v>1.6545893719806763</v>
      </c>
      <c r="O9" s="42">
        <v>1.8848684210526316</v>
      </c>
      <c r="P9" s="42">
        <v>1.8651315789473686</v>
      </c>
      <c r="Q9" s="42">
        <v>1.6017699115044248</v>
      </c>
      <c r="R9" s="42">
        <v>1.6991150442477878</v>
      </c>
      <c r="S9" s="42"/>
      <c r="T9" s="42">
        <v>1.6619047619047618</v>
      </c>
      <c r="U9" s="42">
        <v>1.6428571428571428</v>
      </c>
      <c r="V9" s="42">
        <v>2.4803149606299213</v>
      </c>
      <c r="W9" s="42">
        <v>2.4645669291338583</v>
      </c>
      <c r="X9" s="42">
        <v>2.0691823899371067</v>
      </c>
      <c r="Y9" s="42">
        <v>2.1446540880503147</v>
      </c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1.1599999999999999</v>
      </c>
      <c r="G10">
        <v>57.6</v>
      </c>
      <c r="H10" s="11">
        <v>33.9</v>
      </c>
      <c r="I10" s="11">
        <f t="shared" si="0"/>
        <v>1.6991150442477878</v>
      </c>
      <c r="K10"/>
      <c r="L10" s="24">
        <v>4</v>
      </c>
      <c r="M10" s="42">
        <v>1.6400966183574881</v>
      </c>
      <c r="N10" s="42">
        <v>1.6835748792270533</v>
      </c>
      <c r="O10" s="42">
        <v>2.1414473684210527</v>
      </c>
      <c r="P10" s="42">
        <v>2.1085526315789473</v>
      </c>
      <c r="Q10" s="42">
        <v>1.6342182890855457</v>
      </c>
      <c r="R10" s="42">
        <v>1.7256637168141593</v>
      </c>
      <c r="S10" s="42">
        <v>4.4247787610619468E-2</v>
      </c>
      <c r="T10" s="42">
        <v>1.8047619047619048</v>
      </c>
      <c r="U10" s="42">
        <v>1.7571428571428571</v>
      </c>
      <c r="V10" s="42">
        <v>3.2204724409448819</v>
      </c>
      <c r="W10" s="42">
        <v>3.1338582677165352</v>
      </c>
      <c r="X10" s="42">
        <v>2.1257861635220126</v>
      </c>
      <c r="Y10" s="42">
        <v>2.2578616352201255</v>
      </c>
      <c r="Z10" s="42">
        <v>3.7735849056603772E-2</v>
      </c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1.1599999999999999</v>
      </c>
      <c r="G11">
        <v>29.7</v>
      </c>
      <c r="H11" s="11">
        <v>33.9</v>
      </c>
      <c r="I11" s="11">
        <f t="shared" si="0"/>
        <v>0.87610619469026552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1.1599999999999999</v>
      </c>
      <c r="G12">
        <v>55.4</v>
      </c>
      <c r="H12" s="11">
        <v>33.9</v>
      </c>
      <c r="I12" s="11">
        <f t="shared" si="0"/>
        <v>1.6342182890855457</v>
      </c>
      <c r="K12"/>
      <c r="L12" s="24">
        <v>1</v>
      </c>
      <c r="M12" s="42">
        <v>3.4734299516908216</v>
      </c>
      <c r="N12" s="42">
        <v>3.3768115942028989</v>
      </c>
      <c r="O12" s="42">
        <v>3.2467105263157898</v>
      </c>
      <c r="P12" s="42">
        <v>3.1677631578947367</v>
      </c>
      <c r="Q12" s="42">
        <v>3.7286135693215341</v>
      </c>
      <c r="R12" s="42">
        <v>3.9498525073746316</v>
      </c>
      <c r="S12" s="42"/>
      <c r="T12" s="42">
        <v>3.657142857142857</v>
      </c>
      <c r="U12" s="42">
        <v>3.6047619047619048</v>
      </c>
      <c r="V12" s="42">
        <v>4.4645669291338583</v>
      </c>
      <c r="W12" s="42">
        <v>4.3385826771653546</v>
      </c>
      <c r="X12" s="42">
        <v>4.5471698113207548</v>
      </c>
      <c r="Y12" s="42">
        <v>4.7295597484276728</v>
      </c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1.1599999999999999</v>
      </c>
      <c r="G13">
        <v>58.5</v>
      </c>
      <c r="H13" s="11">
        <v>33.9</v>
      </c>
      <c r="I13" s="11">
        <f t="shared" si="0"/>
        <v>1.7256637168141593</v>
      </c>
      <c r="K13"/>
      <c r="L13" s="24">
        <v>2</v>
      </c>
      <c r="M13" s="42">
        <v>4.4927536231884062</v>
      </c>
      <c r="N13" s="42">
        <v>4.4565217391304346</v>
      </c>
      <c r="O13" s="42">
        <v>4.1151315789473681</v>
      </c>
      <c r="P13" s="42">
        <v>4.1480263157894735</v>
      </c>
      <c r="Q13" s="42">
        <v>4.3274336283185839</v>
      </c>
      <c r="R13" s="42">
        <v>4.3893805309734519</v>
      </c>
      <c r="S13" s="42"/>
      <c r="T13" s="42">
        <v>6.2047619047619049</v>
      </c>
      <c r="U13" s="42">
        <v>6.6857142857142859</v>
      </c>
      <c r="V13" s="42">
        <v>8.346456692913387</v>
      </c>
      <c r="W13" s="42">
        <v>8.2519685039370074</v>
      </c>
      <c r="X13" s="42">
        <v>7.8993710691823891</v>
      </c>
      <c r="Y13" s="42">
        <v>8.0440251572327046</v>
      </c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6.07</v>
      </c>
      <c r="G14">
        <v>63.9</v>
      </c>
      <c r="H14" s="11">
        <v>33.9</v>
      </c>
      <c r="I14" s="11">
        <f>G14/H14</f>
        <v>1.8849557522123894</v>
      </c>
      <c r="K14"/>
      <c r="L14" s="24">
        <v>3</v>
      </c>
      <c r="M14" s="42">
        <v>4.6859903381642516</v>
      </c>
      <c r="N14" s="42">
        <v>4.6570048309178746</v>
      </c>
      <c r="O14" s="42">
        <v>4.7368421052631584</v>
      </c>
      <c r="P14" s="42">
        <v>4.7072368421052628</v>
      </c>
      <c r="Q14" s="42">
        <v>3.943952802359882</v>
      </c>
      <c r="R14" s="42">
        <v>4.1032448377581119</v>
      </c>
      <c r="S14" s="42"/>
      <c r="T14" s="42">
        <v>7.8000000000000007</v>
      </c>
      <c r="U14" s="42">
        <v>6.9619047619047612</v>
      </c>
      <c r="V14" s="42">
        <v>11.889763779527559</v>
      </c>
      <c r="W14" s="42">
        <v>11.968503937007874</v>
      </c>
      <c r="X14" s="42">
        <v>8.9119496855345908</v>
      </c>
      <c r="Y14" s="42">
        <v>9.3459119496855347</v>
      </c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6.07</v>
      </c>
      <c r="G15">
        <v>126.4</v>
      </c>
      <c r="H15" s="11">
        <v>33.9</v>
      </c>
      <c r="I15" s="11">
        <f t="shared" ref="I15:I25" si="1">G15/H15</f>
        <v>3.7286135693215341</v>
      </c>
      <c r="K15"/>
      <c r="L15" s="24">
        <v>4</v>
      </c>
      <c r="M15" s="42">
        <v>4.6352657004830924</v>
      </c>
      <c r="N15" s="42">
        <v>4.6111111111111116</v>
      </c>
      <c r="O15" s="42">
        <v>4.9342105263157894</v>
      </c>
      <c r="P15" s="42">
        <v>4.9013157894736841</v>
      </c>
      <c r="Q15" s="42">
        <v>4.1356932153392325</v>
      </c>
      <c r="R15" s="42">
        <v>4.3274336283185839</v>
      </c>
      <c r="S15" s="42">
        <v>7.6696165191740412E-2</v>
      </c>
      <c r="T15" s="42">
        <v>7.8714285714285719</v>
      </c>
      <c r="U15" s="42">
        <v>7.1285714285714281</v>
      </c>
      <c r="V15" s="42">
        <v>11.527559055118111</v>
      </c>
      <c r="W15" s="42">
        <v>11.259842519685041</v>
      </c>
      <c r="X15" s="42">
        <v>9.1823899371069189</v>
      </c>
      <c r="Y15" s="42">
        <v>9.5031446540880502</v>
      </c>
      <c r="Z15" s="42">
        <v>5.0314465408805034E-2</v>
      </c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6.07</v>
      </c>
      <c r="G16">
        <v>133.9</v>
      </c>
      <c r="H16" s="11">
        <v>33.9</v>
      </c>
      <c r="I16" s="11">
        <f t="shared" si="1"/>
        <v>3.9498525073746316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6.07</v>
      </c>
      <c r="G17">
        <v>92.8</v>
      </c>
      <c r="H17" s="11">
        <v>33.9</v>
      </c>
      <c r="I17" s="11">
        <f t="shared" si="1"/>
        <v>2.7374631268436578</v>
      </c>
      <c r="K17"/>
      <c r="L17" s="24">
        <v>1</v>
      </c>
      <c r="M17" s="42">
        <v>2.4396135265700485</v>
      </c>
      <c r="N17" s="42">
        <v>2.4178743961352658</v>
      </c>
      <c r="O17" s="42">
        <v>1.9605263157894739</v>
      </c>
      <c r="P17" s="42">
        <v>1.9013157894736843</v>
      </c>
      <c r="Q17" s="42">
        <v>1.8112094395280236</v>
      </c>
      <c r="R17" s="42">
        <v>2.3392330383480826</v>
      </c>
      <c r="S17" s="42"/>
      <c r="T17" s="42">
        <v>3.1904761904761907</v>
      </c>
      <c r="U17" s="42">
        <v>3.5</v>
      </c>
      <c r="V17" s="42">
        <v>3.2913385826771653</v>
      </c>
      <c r="W17" s="42">
        <v>3.2598425196850394</v>
      </c>
      <c r="X17" s="42">
        <v>2.6603773584905657</v>
      </c>
      <c r="Y17" s="42">
        <v>3.742138364779874</v>
      </c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6.07</v>
      </c>
      <c r="G18">
        <v>146.69999999999999</v>
      </c>
      <c r="H18" s="11">
        <v>33.9</v>
      </c>
      <c r="I18" s="11">
        <f t="shared" si="1"/>
        <v>4.3274336283185839</v>
      </c>
      <c r="K18"/>
      <c r="L18" s="24">
        <v>2</v>
      </c>
      <c r="M18" s="42">
        <v>3.4251207729468605</v>
      </c>
      <c r="N18" s="42">
        <v>3.3768115942028989</v>
      </c>
      <c r="O18" s="42">
        <v>2.7664473684210527</v>
      </c>
      <c r="P18" s="42">
        <v>2.7697368421052633</v>
      </c>
      <c r="Q18" s="42">
        <v>2.5221238938053099</v>
      </c>
      <c r="R18" s="42">
        <v>2.7699115044247788</v>
      </c>
      <c r="S18" s="42"/>
      <c r="T18" s="42">
        <v>6.2714285714285705</v>
      </c>
      <c r="U18" s="42">
        <v>6.2952380952380951</v>
      </c>
      <c r="V18" s="42">
        <v>6.4409448818897639</v>
      </c>
      <c r="W18" s="42">
        <v>6.3543307086614176</v>
      </c>
      <c r="X18" s="42">
        <v>4.867924528301887</v>
      </c>
      <c r="Y18" s="42">
        <v>6.6352201257861632</v>
      </c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6.07</v>
      </c>
      <c r="G19">
        <v>148.80000000000001</v>
      </c>
      <c r="H19" s="11">
        <v>33.9</v>
      </c>
      <c r="I19" s="11">
        <f t="shared" si="1"/>
        <v>4.3893805309734519</v>
      </c>
      <c r="K19"/>
      <c r="L19" s="24">
        <v>3</v>
      </c>
      <c r="M19" s="42">
        <v>3.5458937198067635</v>
      </c>
      <c r="N19" s="42">
        <v>3.5217391304347831</v>
      </c>
      <c r="O19" s="42">
        <v>3.2039473684210531</v>
      </c>
      <c r="P19" s="42">
        <v>3.1644736842105265</v>
      </c>
      <c r="Q19" s="42">
        <v>2.3126843657817111</v>
      </c>
      <c r="R19" s="42">
        <v>2.9764011799410031</v>
      </c>
      <c r="S19" s="42"/>
      <c r="T19" s="42">
        <v>7.3714285714285719</v>
      </c>
      <c r="U19" s="42">
        <v>7.6571428571428575</v>
      </c>
      <c r="V19" s="42">
        <v>9.4724409448818907</v>
      </c>
      <c r="W19" s="42">
        <v>9.3779527559055111</v>
      </c>
      <c r="X19" s="42">
        <v>4.7924528301886795</v>
      </c>
      <c r="Y19" s="42">
        <v>7.1635220125786168</v>
      </c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6.07</v>
      </c>
      <c r="G20">
        <v>83.5</v>
      </c>
      <c r="H20" s="11">
        <v>33.9</v>
      </c>
      <c r="I20" s="11">
        <f t="shared" si="1"/>
        <v>2.4631268436578173</v>
      </c>
      <c r="K20"/>
      <c r="L20" s="24">
        <v>4</v>
      </c>
      <c r="M20" s="42">
        <v>3.5797101449275361</v>
      </c>
      <c r="N20" s="42">
        <v>3.5917874396135265</v>
      </c>
      <c r="O20" s="42">
        <v>3.4177631578947372</v>
      </c>
      <c r="P20" s="42">
        <v>3.3421052631578947</v>
      </c>
      <c r="Q20" s="42">
        <v>2.283185840707965</v>
      </c>
      <c r="R20" s="42">
        <v>2.8849557522123894</v>
      </c>
      <c r="S20" s="42">
        <v>0.17699115044247787</v>
      </c>
      <c r="T20" s="42">
        <v>8.0047619047619047</v>
      </c>
      <c r="U20" s="42">
        <v>7.409523809523809</v>
      </c>
      <c r="V20" s="42">
        <v>12.228346456692915</v>
      </c>
      <c r="W20" s="42">
        <v>12.102362204724409</v>
      </c>
      <c r="X20" s="42">
        <v>5.2955974842767297</v>
      </c>
      <c r="Y20" s="42">
        <v>7.5723270440251573</v>
      </c>
      <c r="Z20" s="42">
        <v>0.12641509433962261</v>
      </c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6.07</v>
      </c>
      <c r="G21">
        <v>133.69999999999999</v>
      </c>
      <c r="H21" s="11">
        <v>33.9</v>
      </c>
      <c r="I21" s="11">
        <f t="shared" si="1"/>
        <v>3.943952802359882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6.07</v>
      </c>
      <c r="G22">
        <v>139.1</v>
      </c>
      <c r="H22" s="11">
        <v>33.9</v>
      </c>
      <c r="I22" s="11">
        <f t="shared" si="1"/>
        <v>4.1032448377581119</v>
      </c>
      <c r="K22"/>
      <c r="L22" s="24">
        <v>1</v>
      </c>
      <c r="M22" s="42">
        <v>1.6352657004830919</v>
      </c>
      <c r="N22" s="42">
        <v>1.6376811594202898</v>
      </c>
      <c r="O22" s="42">
        <v>1.299342105263158</v>
      </c>
      <c r="P22" s="42">
        <v>1.3092105263157894</v>
      </c>
      <c r="Q22" s="42">
        <v>0.87315634218289095</v>
      </c>
      <c r="R22" s="42">
        <v>0.98230088495575218</v>
      </c>
      <c r="S22" s="42"/>
      <c r="T22" s="42">
        <v>3.3380952380952378</v>
      </c>
      <c r="U22" s="42">
        <v>3.2857142857142856</v>
      </c>
      <c r="V22" s="42">
        <v>3.3700787401574801</v>
      </c>
      <c r="W22" s="42">
        <v>3.3070866141732287</v>
      </c>
      <c r="X22" s="42">
        <v>1.3018867924528301</v>
      </c>
      <c r="Y22" s="42">
        <v>1.4968553459119498</v>
      </c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6.07</v>
      </c>
      <c r="G23">
        <v>86</v>
      </c>
      <c r="H23" s="11">
        <v>33.9</v>
      </c>
      <c r="I23" s="11">
        <f t="shared" si="1"/>
        <v>2.5368731563421831</v>
      </c>
      <c r="K23"/>
      <c r="L23" s="24">
        <v>2</v>
      </c>
      <c r="M23" s="42">
        <v>2.4927536231884058</v>
      </c>
      <c r="N23" s="42">
        <v>2.4758454106280192</v>
      </c>
      <c r="O23" s="42">
        <v>1.9671052631578947</v>
      </c>
      <c r="P23" s="42">
        <v>1.9901315789473686</v>
      </c>
      <c r="Q23" s="42">
        <v>1.3392330383480826</v>
      </c>
      <c r="R23" s="42">
        <v>1.4926253687315636</v>
      </c>
      <c r="S23" s="42"/>
      <c r="T23" s="42">
        <v>6.1619047619047622</v>
      </c>
      <c r="U23" s="42">
        <v>5.8380952380952378</v>
      </c>
      <c r="V23" s="42">
        <v>6.4251968503937009</v>
      </c>
      <c r="W23" s="42">
        <v>6.4015748031496065</v>
      </c>
      <c r="X23" s="42">
        <v>2.283018867924528</v>
      </c>
      <c r="Y23" s="42">
        <v>2.5786163522012577</v>
      </c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6.07</v>
      </c>
      <c r="G24">
        <v>140.19999999999999</v>
      </c>
      <c r="H24" s="11">
        <v>33.9</v>
      </c>
      <c r="I24" s="11">
        <f t="shared" si="1"/>
        <v>4.1356932153392325</v>
      </c>
      <c r="K24"/>
      <c r="L24" s="24">
        <v>3</v>
      </c>
      <c r="M24" s="42">
        <v>2.5845410628019323</v>
      </c>
      <c r="N24" s="42">
        <v>2.5531400966183577</v>
      </c>
      <c r="O24" s="42">
        <v>2.1644736842105261</v>
      </c>
      <c r="P24" s="42">
        <v>2.1578947368421053</v>
      </c>
      <c r="Q24" s="42">
        <v>1.3746312684365782</v>
      </c>
      <c r="R24" s="42">
        <v>1.5250737463126844</v>
      </c>
      <c r="S24" s="42"/>
      <c r="T24" s="42">
        <v>7.1714285714285708</v>
      </c>
      <c r="U24" s="42">
        <v>7.1380952380952385</v>
      </c>
      <c r="V24" s="42">
        <v>9.3070866141732296</v>
      </c>
      <c r="W24" s="42">
        <v>9.4015748031496074</v>
      </c>
      <c r="X24" s="42">
        <v>2.7044025157232703</v>
      </c>
      <c r="Y24" s="42">
        <v>3.1069182389937104</v>
      </c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6.07</v>
      </c>
      <c r="G25">
        <v>146.69999999999999</v>
      </c>
      <c r="H25" s="11">
        <v>33.9</v>
      </c>
      <c r="I25" s="11">
        <f t="shared" si="1"/>
        <v>4.3274336283185839</v>
      </c>
      <c r="K25"/>
      <c r="L25" s="24">
        <v>4</v>
      </c>
      <c r="M25" s="42">
        <v>2.6763285024154588</v>
      </c>
      <c r="N25" s="42">
        <v>2.6787439613526574</v>
      </c>
      <c r="O25" s="42">
        <v>2.4736842105263159</v>
      </c>
      <c r="P25" s="42">
        <v>2.3585526315789478</v>
      </c>
      <c r="Q25" s="42">
        <v>1.4041297935103245</v>
      </c>
      <c r="R25" s="42">
        <v>1.5309734513274336</v>
      </c>
      <c r="S25" s="42">
        <v>0.17699115044247787</v>
      </c>
      <c r="T25" s="42">
        <v>7.9619047619047612</v>
      </c>
      <c r="U25" s="42">
        <v>7.8571428571428568</v>
      </c>
      <c r="V25" s="42">
        <v>12.322834645669293</v>
      </c>
      <c r="W25" s="42">
        <v>12.259842519685039</v>
      </c>
      <c r="X25" s="42">
        <v>3.1069182389937104</v>
      </c>
      <c r="Y25" s="42">
        <v>3.4528301886792452</v>
      </c>
      <c r="Z25" s="42">
        <v>0.13962264150943396</v>
      </c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12.14</v>
      </c>
      <c r="G26">
        <v>29</v>
      </c>
      <c r="H26" s="11">
        <v>33.9</v>
      </c>
      <c r="I26" s="11">
        <f>G26/H26</f>
        <v>0.85545722713864314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12.14</v>
      </c>
      <c r="G27">
        <v>61.4</v>
      </c>
      <c r="H27" s="11">
        <v>33.9</v>
      </c>
      <c r="I27" s="11">
        <f t="shared" ref="I27:I37" si="2">G27/H27</f>
        <v>1.8112094395280236</v>
      </c>
      <c r="K27" s="3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12.14</v>
      </c>
      <c r="G28">
        <v>79.3</v>
      </c>
      <c r="H28" s="11">
        <v>33.9</v>
      </c>
      <c r="I28" s="11">
        <f t="shared" si="2"/>
        <v>2.3392330383480826</v>
      </c>
      <c r="K28" s="31"/>
      <c r="L28" s="43" t="s">
        <v>103</v>
      </c>
      <c r="M28" s="43" t="s">
        <v>100</v>
      </c>
      <c r="N28" s="43" t="s">
        <v>102</v>
      </c>
      <c r="O28" s="43" t="s">
        <v>104</v>
      </c>
      <c r="P28" s="43" t="s">
        <v>105</v>
      </c>
      <c r="Q28" s="43" t="s">
        <v>108</v>
      </c>
      <c r="R28" s="45" t="s">
        <v>109</v>
      </c>
      <c r="S28" s="43" t="s">
        <v>110</v>
      </c>
      <c r="T28" s="43" t="s">
        <v>111</v>
      </c>
      <c r="U28"/>
      <c r="V28"/>
      <c r="W28"/>
      <c r="X28"/>
      <c r="Y28"/>
      <c r="Z28"/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12.14</v>
      </c>
      <c r="G29">
        <v>44</v>
      </c>
      <c r="H29" s="11">
        <v>33.9</v>
      </c>
      <c r="I29" s="11">
        <f t="shared" si="2"/>
        <v>1.2979351032448379</v>
      </c>
      <c r="K29" s="31"/>
      <c r="M29" s="30">
        <v>15</v>
      </c>
      <c r="N29" s="43" t="s">
        <v>128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49</v>
      </c>
      <c r="T29" s="44" t="s">
        <v>112</v>
      </c>
      <c r="U29"/>
      <c r="V29"/>
      <c r="W29"/>
      <c r="X29"/>
      <c r="Y29"/>
      <c r="Z29"/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12.14</v>
      </c>
      <c r="G30">
        <v>85.5</v>
      </c>
      <c r="H30" s="11">
        <v>33.9</v>
      </c>
      <c r="I30" s="11">
        <f t="shared" si="2"/>
        <v>2.5221238938053099</v>
      </c>
      <c r="K30" s="31"/>
      <c r="M30" s="30">
        <v>15</v>
      </c>
      <c r="N30" s="43" t="s">
        <v>127</v>
      </c>
      <c r="O30" s="40">
        <v>3.8</v>
      </c>
      <c r="P30" s="40" t="s">
        <v>106</v>
      </c>
      <c r="Q30" s="30">
        <v>4</v>
      </c>
      <c r="R30" s="46">
        <v>8</v>
      </c>
      <c r="S30" s="40" t="s">
        <v>99</v>
      </c>
      <c r="T30" s="44" t="s">
        <v>113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12.14</v>
      </c>
      <c r="G31">
        <v>93.9</v>
      </c>
      <c r="H31" s="11">
        <v>33.9</v>
      </c>
      <c r="I31" s="11">
        <f t="shared" si="2"/>
        <v>2.7699115044247788</v>
      </c>
      <c r="K31" s="31"/>
      <c r="L31" s="44"/>
      <c r="M31" s="30">
        <v>15</v>
      </c>
      <c r="N31" s="43" t="s">
        <v>129</v>
      </c>
      <c r="O31" s="40">
        <v>2.1</v>
      </c>
      <c r="P31" s="40" t="s">
        <v>107</v>
      </c>
      <c r="Q31" s="30">
        <v>4</v>
      </c>
      <c r="R31" s="46">
        <v>8</v>
      </c>
      <c r="S31" s="40" t="s">
        <v>52</v>
      </c>
      <c r="T31" s="44" t="s">
        <v>114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12.14</v>
      </c>
      <c r="G32">
        <v>41.8</v>
      </c>
      <c r="H32" s="11">
        <v>33.9</v>
      </c>
      <c r="I32" s="11">
        <f t="shared" si="2"/>
        <v>1.2330383480825959</v>
      </c>
      <c r="K32" s="31"/>
      <c r="L32" s="44"/>
      <c r="M32" s="30">
        <v>26</v>
      </c>
      <c r="N32" s="43">
        <v>15.9</v>
      </c>
      <c r="O32" s="40">
        <v>3.8</v>
      </c>
      <c r="P32" s="40" t="s">
        <v>106</v>
      </c>
      <c r="Q32" s="30">
        <v>4</v>
      </c>
      <c r="R32" s="30">
        <v>8</v>
      </c>
      <c r="S32" s="40" t="s">
        <v>49</v>
      </c>
      <c r="T32" s="44" t="s">
        <v>112</v>
      </c>
    </row>
    <row r="33" spans="1:24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12.14</v>
      </c>
      <c r="G33">
        <v>78.400000000000006</v>
      </c>
      <c r="H33" s="11">
        <v>33.9</v>
      </c>
      <c r="I33" s="11">
        <f t="shared" si="2"/>
        <v>2.3126843657817111</v>
      </c>
      <c r="K33" s="31"/>
      <c r="L33" s="44"/>
      <c r="M33" s="30">
        <v>26</v>
      </c>
      <c r="N33" s="43">
        <v>21</v>
      </c>
      <c r="O33" s="40">
        <v>3.8</v>
      </c>
      <c r="P33" s="40" t="s">
        <v>107</v>
      </c>
      <c r="Q33" s="30">
        <v>4</v>
      </c>
      <c r="R33" s="30">
        <v>8</v>
      </c>
      <c r="S33" s="40" t="s">
        <v>99</v>
      </c>
      <c r="T33" s="44" t="s">
        <v>113</v>
      </c>
    </row>
    <row r="34" spans="1:24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12.14</v>
      </c>
      <c r="G34">
        <v>100.9</v>
      </c>
      <c r="H34" s="11">
        <v>33.9</v>
      </c>
      <c r="I34" s="11">
        <f t="shared" si="2"/>
        <v>2.9764011799410031</v>
      </c>
      <c r="K34" s="31"/>
      <c r="L34" s="44"/>
      <c r="M34" s="30">
        <v>26</v>
      </c>
      <c r="N34" s="43">
        <v>12.7</v>
      </c>
      <c r="O34" s="40">
        <v>2.1</v>
      </c>
      <c r="P34" s="40" t="s">
        <v>107</v>
      </c>
      <c r="Q34" s="30">
        <v>4</v>
      </c>
      <c r="R34" s="30">
        <v>8</v>
      </c>
      <c r="S34" s="40" t="s">
        <v>52</v>
      </c>
      <c r="T34" s="44" t="s">
        <v>114</v>
      </c>
    </row>
    <row r="35" spans="1:24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12.14</v>
      </c>
      <c r="G35">
        <v>42.9</v>
      </c>
      <c r="H35" s="11">
        <v>33.9</v>
      </c>
      <c r="I35" s="11">
        <f t="shared" si="2"/>
        <v>1.2654867256637168</v>
      </c>
      <c r="K35" s="31"/>
    </row>
    <row r="36" spans="1:24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12.14</v>
      </c>
      <c r="G36">
        <v>77.400000000000006</v>
      </c>
      <c r="H36" s="11">
        <v>33.9</v>
      </c>
      <c r="I36" s="11">
        <f t="shared" si="2"/>
        <v>2.283185840707965</v>
      </c>
      <c r="K36" s="31"/>
    </row>
    <row r="37" spans="1:24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12.14</v>
      </c>
      <c r="G37">
        <v>97.8</v>
      </c>
      <c r="H37" s="11">
        <v>33.9</v>
      </c>
      <c r="I37" s="11">
        <f t="shared" si="2"/>
        <v>2.8849557522123894</v>
      </c>
    </row>
    <row r="38" spans="1:24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17</v>
      </c>
      <c r="G38">
        <v>8.9</v>
      </c>
      <c r="H38" s="11">
        <v>33.9</v>
      </c>
      <c r="I38" s="11">
        <f>G38/H38</f>
        <v>0.26253687315634222</v>
      </c>
    </row>
    <row r="39" spans="1:24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17</v>
      </c>
      <c r="G39">
        <v>29.6</v>
      </c>
      <c r="H39" s="11">
        <v>33.9</v>
      </c>
      <c r="I39" s="11">
        <f t="shared" ref="I39:I49" si="3">G39/H39</f>
        <v>0.87315634218289095</v>
      </c>
    </row>
    <row r="40" spans="1:24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17</v>
      </c>
      <c r="G40">
        <v>33.299999999999997</v>
      </c>
      <c r="H40" s="11">
        <v>33.9</v>
      </c>
      <c r="I40" s="11">
        <f t="shared" si="3"/>
        <v>0.98230088495575218</v>
      </c>
    </row>
    <row r="41" spans="1:24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17</v>
      </c>
      <c r="G41">
        <v>14.8</v>
      </c>
      <c r="H41" s="11">
        <v>33.9</v>
      </c>
      <c r="I41" s="11">
        <f t="shared" si="3"/>
        <v>0.43657817109144548</v>
      </c>
      <c r="L41"/>
      <c r="V41"/>
      <c r="W41"/>
      <c r="X41"/>
    </row>
    <row r="42" spans="1:24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17</v>
      </c>
      <c r="G42">
        <v>45.4</v>
      </c>
      <c r="H42" s="11">
        <v>33.9</v>
      </c>
      <c r="I42" s="11">
        <f t="shared" si="3"/>
        <v>1.3392330383480826</v>
      </c>
      <c r="V42"/>
      <c r="W42"/>
      <c r="X42"/>
    </row>
    <row r="43" spans="1:24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17</v>
      </c>
      <c r="G43">
        <v>50.6</v>
      </c>
      <c r="H43" s="11">
        <v>33.9</v>
      </c>
      <c r="I43" s="11">
        <f t="shared" si="3"/>
        <v>1.4926253687315636</v>
      </c>
    </row>
    <row r="44" spans="1:24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17</v>
      </c>
      <c r="G44">
        <v>16.8</v>
      </c>
      <c r="H44" s="11">
        <v>33.9</v>
      </c>
      <c r="I44" s="11">
        <f t="shared" si="3"/>
        <v>0.4955752212389381</v>
      </c>
    </row>
    <row r="45" spans="1:24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17</v>
      </c>
      <c r="G45">
        <v>46.6</v>
      </c>
      <c r="H45" s="11">
        <v>33.9</v>
      </c>
      <c r="I45" s="11">
        <f t="shared" si="3"/>
        <v>1.3746312684365782</v>
      </c>
    </row>
    <row r="46" spans="1:24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17</v>
      </c>
      <c r="G46">
        <v>51.7</v>
      </c>
      <c r="H46" s="11">
        <v>33.9</v>
      </c>
      <c r="I46" s="11">
        <f t="shared" si="3"/>
        <v>1.5250737463126844</v>
      </c>
    </row>
    <row r="47" spans="1:24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17</v>
      </c>
      <c r="G47">
        <v>18.8</v>
      </c>
      <c r="H47" s="11">
        <v>33.9</v>
      </c>
      <c r="I47" s="11">
        <f t="shared" si="3"/>
        <v>0.55457227138643073</v>
      </c>
    </row>
    <row r="48" spans="1:24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17</v>
      </c>
      <c r="G48">
        <v>47.6</v>
      </c>
      <c r="H48" s="11">
        <v>33.9</v>
      </c>
      <c r="I48" s="11">
        <f t="shared" si="3"/>
        <v>1.4041297935103245</v>
      </c>
    </row>
    <row r="49" spans="1:12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17</v>
      </c>
      <c r="G49">
        <v>51.9</v>
      </c>
      <c r="H49" s="11">
        <v>33.9</v>
      </c>
      <c r="I49" s="11">
        <f t="shared" si="3"/>
        <v>1.5309734513274336</v>
      </c>
      <c r="L49" s="44"/>
    </row>
    <row r="50" spans="1:12" x14ac:dyDescent="0.3">
      <c r="A50" s="11" t="s">
        <v>99</v>
      </c>
      <c r="B50" t="s">
        <v>33</v>
      </c>
      <c r="C50">
        <v>15</v>
      </c>
      <c r="D50">
        <v>1</v>
      </c>
      <c r="E50">
        <v>1</v>
      </c>
      <c r="F50">
        <v>1.1599999999999999</v>
      </c>
      <c r="G50">
        <v>28.9</v>
      </c>
      <c r="H50" s="11">
        <v>41.4</v>
      </c>
      <c r="I50" s="11">
        <f>G50/H50</f>
        <v>0.69806763285024154</v>
      </c>
    </row>
    <row r="51" spans="1:12" x14ac:dyDescent="0.3">
      <c r="A51" s="11" t="s">
        <v>99</v>
      </c>
      <c r="B51" t="s">
        <v>34</v>
      </c>
      <c r="C51">
        <v>15</v>
      </c>
      <c r="D51">
        <v>1</v>
      </c>
      <c r="E51">
        <v>1</v>
      </c>
      <c r="F51">
        <v>1.1599999999999999</v>
      </c>
      <c r="G51">
        <v>41.4</v>
      </c>
      <c r="H51" s="11">
        <v>41.4</v>
      </c>
      <c r="I51" s="11">
        <f t="shared" ref="I51:I61" si="4">G51/H51</f>
        <v>1</v>
      </c>
    </row>
    <row r="52" spans="1:12" x14ac:dyDescent="0.3">
      <c r="A52" s="11" t="s">
        <v>99</v>
      </c>
      <c r="B52" t="s">
        <v>35</v>
      </c>
      <c r="C52">
        <v>15</v>
      </c>
      <c r="D52">
        <v>1</v>
      </c>
      <c r="E52">
        <v>1</v>
      </c>
      <c r="F52">
        <v>1.1599999999999999</v>
      </c>
      <c r="G52">
        <v>40.4</v>
      </c>
      <c r="H52" s="11">
        <v>41.4</v>
      </c>
      <c r="I52" s="11">
        <f t="shared" si="4"/>
        <v>0.97584541062801933</v>
      </c>
    </row>
    <row r="53" spans="1:12" x14ac:dyDescent="0.3">
      <c r="A53" s="11" t="s">
        <v>99</v>
      </c>
      <c r="B53" t="s">
        <v>33</v>
      </c>
      <c r="C53">
        <v>15</v>
      </c>
      <c r="D53">
        <v>2</v>
      </c>
      <c r="E53">
        <v>1</v>
      </c>
      <c r="F53">
        <v>1.1599999999999999</v>
      </c>
      <c r="G53">
        <v>45.8</v>
      </c>
      <c r="H53" s="11">
        <v>41.4</v>
      </c>
      <c r="I53" s="11">
        <f t="shared" si="4"/>
        <v>1.106280193236715</v>
      </c>
    </row>
    <row r="54" spans="1:12" x14ac:dyDescent="0.3">
      <c r="A54" s="11" t="s">
        <v>99</v>
      </c>
      <c r="B54" t="s">
        <v>34</v>
      </c>
      <c r="C54">
        <v>15</v>
      </c>
      <c r="D54">
        <v>2</v>
      </c>
      <c r="E54">
        <v>1</v>
      </c>
      <c r="F54">
        <v>1.1599999999999999</v>
      </c>
      <c r="G54">
        <v>63</v>
      </c>
      <c r="H54" s="11">
        <v>41.4</v>
      </c>
      <c r="I54" s="11">
        <f t="shared" si="4"/>
        <v>1.5217391304347827</v>
      </c>
    </row>
    <row r="55" spans="1:12" x14ac:dyDescent="0.3">
      <c r="A55" s="11" t="s">
        <v>99</v>
      </c>
      <c r="B55" t="s">
        <v>35</v>
      </c>
      <c r="C55">
        <v>15</v>
      </c>
      <c r="D55">
        <v>2</v>
      </c>
      <c r="E55">
        <v>1</v>
      </c>
      <c r="F55">
        <v>1.1599999999999999</v>
      </c>
      <c r="G55">
        <v>63.2</v>
      </c>
      <c r="H55" s="11">
        <v>41.4</v>
      </c>
      <c r="I55" s="11">
        <f t="shared" si="4"/>
        <v>1.5265700483091789</v>
      </c>
    </row>
    <row r="56" spans="1:12" x14ac:dyDescent="0.3">
      <c r="A56" s="11" t="s">
        <v>99</v>
      </c>
      <c r="B56" t="s">
        <v>33</v>
      </c>
      <c r="C56">
        <v>15</v>
      </c>
      <c r="D56">
        <v>3</v>
      </c>
      <c r="E56">
        <v>1</v>
      </c>
      <c r="F56">
        <v>1.1599999999999999</v>
      </c>
      <c r="G56">
        <v>49.8</v>
      </c>
      <c r="H56" s="11">
        <v>41.4</v>
      </c>
      <c r="I56" s="11">
        <f t="shared" si="4"/>
        <v>1.2028985507246377</v>
      </c>
    </row>
    <row r="57" spans="1:12" x14ac:dyDescent="0.3">
      <c r="A57" s="11" t="s">
        <v>99</v>
      </c>
      <c r="B57" t="s">
        <v>34</v>
      </c>
      <c r="C57">
        <v>15</v>
      </c>
      <c r="D57">
        <v>3</v>
      </c>
      <c r="E57">
        <v>1</v>
      </c>
      <c r="F57">
        <v>1.1599999999999999</v>
      </c>
      <c r="G57">
        <v>67.2</v>
      </c>
      <c r="H57" s="11">
        <v>41.4</v>
      </c>
      <c r="I57" s="11">
        <f t="shared" si="4"/>
        <v>1.6231884057971016</v>
      </c>
    </row>
    <row r="58" spans="1:12" x14ac:dyDescent="0.3">
      <c r="A58" s="11" t="s">
        <v>99</v>
      </c>
      <c r="B58" t="s">
        <v>35</v>
      </c>
      <c r="C58">
        <v>15</v>
      </c>
      <c r="D58">
        <v>3</v>
      </c>
      <c r="E58">
        <v>1</v>
      </c>
      <c r="F58">
        <v>1.1599999999999999</v>
      </c>
      <c r="G58">
        <v>68.5</v>
      </c>
      <c r="H58" s="11">
        <v>41.4</v>
      </c>
      <c r="I58" s="11">
        <f t="shared" si="4"/>
        <v>1.6545893719806763</v>
      </c>
    </row>
    <row r="59" spans="1:12" x14ac:dyDescent="0.3">
      <c r="A59" s="11" t="s">
        <v>99</v>
      </c>
      <c r="B59" t="s">
        <v>33</v>
      </c>
      <c r="C59">
        <v>15</v>
      </c>
      <c r="D59">
        <v>4</v>
      </c>
      <c r="E59">
        <v>1</v>
      </c>
      <c r="F59">
        <v>1.1599999999999999</v>
      </c>
      <c r="G59">
        <v>49.3</v>
      </c>
      <c r="H59" s="11">
        <v>41.4</v>
      </c>
      <c r="I59" s="11">
        <f t="shared" si="4"/>
        <v>1.1908212560386473</v>
      </c>
    </row>
    <row r="60" spans="1:12" x14ac:dyDescent="0.3">
      <c r="A60" s="11" t="s">
        <v>99</v>
      </c>
      <c r="B60" t="s">
        <v>34</v>
      </c>
      <c r="C60">
        <v>15</v>
      </c>
      <c r="D60">
        <v>4</v>
      </c>
      <c r="E60">
        <v>1</v>
      </c>
      <c r="F60">
        <v>1.1599999999999999</v>
      </c>
      <c r="G60">
        <v>67.900000000000006</v>
      </c>
      <c r="H60" s="11">
        <v>41.4</v>
      </c>
      <c r="I60" s="11">
        <f t="shared" si="4"/>
        <v>1.6400966183574881</v>
      </c>
    </row>
    <row r="61" spans="1:12" x14ac:dyDescent="0.3">
      <c r="A61" s="11" t="s">
        <v>99</v>
      </c>
      <c r="B61" t="s">
        <v>35</v>
      </c>
      <c r="C61">
        <v>15</v>
      </c>
      <c r="D61">
        <v>4</v>
      </c>
      <c r="E61">
        <v>1</v>
      </c>
      <c r="F61">
        <v>1.1599999999999999</v>
      </c>
      <c r="G61">
        <v>69.7</v>
      </c>
      <c r="H61" s="11">
        <v>41.4</v>
      </c>
      <c r="I61" s="11">
        <f t="shared" si="4"/>
        <v>1.6835748792270533</v>
      </c>
    </row>
    <row r="62" spans="1:12" x14ac:dyDescent="0.3">
      <c r="A62" s="11" t="s">
        <v>99</v>
      </c>
      <c r="B62" t="s">
        <v>33</v>
      </c>
      <c r="C62">
        <v>15</v>
      </c>
      <c r="D62">
        <v>1</v>
      </c>
      <c r="E62">
        <v>2</v>
      </c>
      <c r="F62">
        <v>6.07</v>
      </c>
      <c r="G62">
        <v>89.7</v>
      </c>
      <c r="H62" s="11">
        <v>41.4</v>
      </c>
      <c r="I62" s="11">
        <f>G62/H62</f>
        <v>2.166666666666667</v>
      </c>
    </row>
    <row r="63" spans="1:12" x14ac:dyDescent="0.3">
      <c r="A63" s="11" t="s">
        <v>99</v>
      </c>
      <c r="B63" t="s">
        <v>34</v>
      </c>
      <c r="C63">
        <v>15</v>
      </c>
      <c r="D63">
        <v>1</v>
      </c>
      <c r="E63">
        <v>2</v>
      </c>
      <c r="F63">
        <v>6.07</v>
      </c>
      <c r="G63">
        <v>143.80000000000001</v>
      </c>
      <c r="H63" s="11">
        <v>41.4</v>
      </c>
      <c r="I63" s="11">
        <f t="shared" ref="I63:I73" si="5">G63/H63</f>
        <v>3.4734299516908216</v>
      </c>
    </row>
    <row r="64" spans="1:12" x14ac:dyDescent="0.3">
      <c r="A64" s="11" t="s">
        <v>99</v>
      </c>
      <c r="B64" t="s">
        <v>35</v>
      </c>
      <c r="C64">
        <v>15</v>
      </c>
      <c r="D64">
        <v>1</v>
      </c>
      <c r="E64">
        <v>2</v>
      </c>
      <c r="F64">
        <v>6.07</v>
      </c>
      <c r="G64">
        <v>139.80000000000001</v>
      </c>
      <c r="H64" s="11">
        <v>41.4</v>
      </c>
      <c r="I64" s="11">
        <f t="shared" si="5"/>
        <v>3.3768115942028989</v>
      </c>
    </row>
    <row r="65" spans="1:9" x14ac:dyDescent="0.3">
      <c r="A65" s="11" t="s">
        <v>99</v>
      </c>
      <c r="B65" t="s">
        <v>33</v>
      </c>
      <c r="C65">
        <v>15</v>
      </c>
      <c r="D65">
        <v>2</v>
      </c>
      <c r="E65">
        <v>2</v>
      </c>
      <c r="F65">
        <v>6.07</v>
      </c>
      <c r="G65">
        <v>129.4</v>
      </c>
      <c r="H65" s="11">
        <v>41.4</v>
      </c>
      <c r="I65" s="11">
        <f t="shared" si="5"/>
        <v>3.1256038647342996</v>
      </c>
    </row>
    <row r="66" spans="1:9" x14ac:dyDescent="0.3">
      <c r="A66" s="11" t="s">
        <v>99</v>
      </c>
      <c r="B66" t="s">
        <v>34</v>
      </c>
      <c r="C66">
        <v>15</v>
      </c>
      <c r="D66">
        <v>2</v>
      </c>
      <c r="E66">
        <v>2</v>
      </c>
      <c r="F66">
        <v>6.07</v>
      </c>
      <c r="G66">
        <v>186</v>
      </c>
      <c r="H66" s="11">
        <v>41.4</v>
      </c>
      <c r="I66" s="11">
        <f t="shared" si="5"/>
        <v>4.4927536231884062</v>
      </c>
    </row>
    <row r="67" spans="1:9" x14ac:dyDescent="0.3">
      <c r="A67" s="11" t="s">
        <v>99</v>
      </c>
      <c r="B67" t="s">
        <v>35</v>
      </c>
      <c r="C67">
        <v>15</v>
      </c>
      <c r="D67">
        <v>2</v>
      </c>
      <c r="E67">
        <v>2</v>
      </c>
      <c r="F67">
        <v>6.07</v>
      </c>
      <c r="G67">
        <v>184.5</v>
      </c>
      <c r="H67" s="11">
        <v>41.4</v>
      </c>
      <c r="I67" s="11">
        <f t="shared" si="5"/>
        <v>4.4565217391304346</v>
      </c>
    </row>
    <row r="68" spans="1:9" x14ac:dyDescent="0.3">
      <c r="A68" s="11" t="s">
        <v>99</v>
      </c>
      <c r="B68" t="s">
        <v>33</v>
      </c>
      <c r="C68">
        <v>15</v>
      </c>
      <c r="D68">
        <v>3</v>
      </c>
      <c r="E68">
        <v>2</v>
      </c>
      <c r="F68">
        <v>6.07</v>
      </c>
      <c r="G68">
        <v>137.1</v>
      </c>
      <c r="H68" s="11">
        <v>41.4</v>
      </c>
      <c r="I68" s="11">
        <f t="shared" si="5"/>
        <v>3.3115942028985508</v>
      </c>
    </row>
    <row r="69" spans="1:9" x14ac:dyDescent="0.3">
      <c r="A69" s="11" t="s">
        <v>99</v>
      </c>
      <c r="B69" t="s">
        <v>34</v>
      </c>
      <c r="C69">
        <v>15</v>
      </c>
      <c r="D69">
        <v>3</v>
      </c>
      <c r="E69">
        <v>2</v>
      </c>
      <c r="F69">
        <v>6.07</v>
      </c>
      <c r="G69">
        <v>194</v>
      </c>
      <c r="H69" s="11">
        <v>41.4</v>
      </c>
      <c r="I69" s="11">
        <f t="shared" si="5"/>
        <v>4.6859903381642516</v>
      </c>
    </row>
    <row r="70" spans="1:9" x14ac:dyDescent="0.3">
      <c r="A70" s="11" t="s">
        <v>99</v>
      </c>
      <c r="B70" t="s">
        <v>35</v>
      </c>
      <c r="C70">
        <v>15</v>
      </c>
      <c r="D70">
        <v>3</v>
      </c>
      <c r="E70">
        <v>2</v>
      </c>
      <c r="F70">
        <v>6.07</v>
      </c>
      <c r="G70">
        <v>192.8</v>
      </c>
      <c r="H70" s="11">
        <v>41.4</v>
      </c>
      <c r="I70" s="11">
        <f t="shared" si="5"/>
        <v>4.6570048309178746</v>
      </c>
    </row>
    <row r="71" spans="1:9" x14ac:dyDescent="0.3">
      <c r="A71" s="11" t="s">
        <v>99</v>
      </c>
      <c r="B71" t="s">
        <v>33</v>
      </c>
      <c r="C71">
        <v>15</v>
      </c>
      <c r="D71">
        <v>4</v>
      </c>
      <c r="E71">
        <v>2</v>
      </c>
      <c r="F71">
        <v>6.07</v>
      </c>
      <c r="G71">
        <v>139.1</v>
      </c>
      <c r="H71" s="11">
        <v>41.4</v>
      </c>
      <c r="I71" s="11">
        <f t="shared" si="5"/>
        <v>3.3599033816425119</v>
      </c>
    </row>
    <row r="72" spans="1:9" x14ac:dyDescent="0.3">
      <c r="A72" s="11" t="s">
        <v>99</v>
      </c>
      <c r="B72" t="s">
        <v>34</v>
      </c>
      <c r="C72">
        <v>15</v>
      </c>
      <c r="D72">
        <v>4</v>
      </c>
      <c r="E72">
        <v>2</v>
      </c>
      <c r="F72">
        <v>6.07</v>
      </c>
      <c r="G72">
        <v>191.9</v>
      </c>
      <c r="H72" s="11">
        <v>41.4</v>
      </c>
      <c r="I72" s="11">
        <f t="shared" si="5"/>
        <v>4.6352657004830924</v>
      </c>
    </row>
    <row r="73" spans="1:9" x14ac:dyDescent="0.3">
      <c r="A73" s="11" t="s">
        <v>99</v>
      </c>
      <c r="B73" t="s">
        <v>35</v>
      </c>
      <c r="C73">
        <v>15</v>
      </c>
      <c r="D73">
        <v>4</v>
      </c>
      <c r="E73">
        <v>2</v>
      </c>
      <c r="F73">
        <v>6.07</v>
      </c>
      <c r="G73">
        <v>190.9</v>
      </c>
      <c r="H73" s="11">
        <v>41.4</v>
      </c>
      <c r="I73" s="11">
        <f t="shared" si="5"/>
        <v>4.6111111111111116</v>
      </c>
    </row>
    <row r="74" spans="1:9" x14ac:dyDescent="0.3">
      <c r="A74" s="11" t="s">
        <v>99</v>
      </c>
      <c r="B74" t="s">
        <v>33</v>
      </c>
      <c r="C74">
        <v>15</v>
      </c>
      <c r="D74">
        <v>1</v>
      </c>
      <c r="E74">
        <v>3</v>
      </c>
      <c r="F74">
        <v>12.14</v>
      </c>
      <c r="G74">
        <v>31.3</v>
      </c>
      <c r="H74" s="11">
        <v>41.4</v>
      </c>
      <c r="I74" s="11">
        <f>G74/H74</f>
        <v>0.7560386473429952</v>
      </c>
    </row>
    <row r="75" spans="1:9" x14ac:dyDescent="0.3">
      <c r="A75" s="11" t="s">
        <v>99</v>
      </c>
      <c r="B75" t="s">
        <v>34</v>
      </c>
      <c r="C75">
        <v>15</v>
      </c>
      <c r="D75">
        <v>1</v>
      </c>
      <c r="E75">
        <v>3</v>
      </c>
      <c r="F75">
        <v>12.14</v>
      </c>
      <c r="G75">
        <v>101</v>
      </c>
      <c r="H75" s="11">
        <v>41.4</v>
      </c>
      <c r="I75" s="11">
        <f t="shared" ref="I75:I85" si="6">G75/H75</f>
        <v>2.4396135265700485</v>
      </c>
    </row>
    <row r="76" spans="1:9" x14ac:dyDescent="0.3">
      <c r="A76" s="11" t="s">
        <v>99</v>
      </c>
      <c r="B76" t="s">
        <v>35</v>
      </c>
      <c r="C76">
        <v>15</v>
      </c>
      <c r="D76">
        <v>1</v>
      </c>
      <c r="E76">
        <v>3</v>
      </c>
      <c r="F76">
        <v>12.14</v>
      </c>
      <c r="G76">
        <v>100.1</v>
      </c>
      <c r="H76" s="11">
        <v>41.4</v>
      </c>
      <c r="I76" s="11">
        <f t="shared" si="6"/>
        <v>2.4178743961352658</v>
      </c>
    </row>
    <row r="77" spans="1:9" x14ac:dyDescent="0.3">
      <c r="A77" s="11" t="s">
        <v>99</v>
      </c>
      <c r="B77" t="s">
        <v>33</v>
      </c>
      <c r="C77">
        <v>15</v>
      </c>
      <c r="D77">
        <v>2</v>
      </c>
      <c r="E77">
        <v>3</v>
      </c>
      <c r="F77">
        <v>12.14</v>
      </c>
      <c r="G77">
        <v>53.1</v>
      </c>
      <c r="H77" s="11">
        <v>41.4</v>
      </c>
      <c r="I77" s="11">
        <f t="shared" si="6"/>
        <v>1.2826086956521741</v>
      </c>
    </row>
    <row r="78" spans="1:9" x14ac:dyDescent="0.3">
      <c r="A78" s="11" t="s">
        <v>99</v>
      </c>
      <c r="B78" t="s">
        <v>34</v>
      </c>
      <c r="C78">
        <v>15</v>
      </c>
      <c r="D78">
        <v>2</v>
      </c>
      <c r="E78">
        <v>3</v>
      </c>
      <c r="F78">
        <v>12.14</v>
      </c>
      <c r="G78">
        <v>141.80000000000001</v>
      </c>
      <c r="H78" s="11">
        <v>41.4</v>
      </c>
      <c r="I78" s="11">
        <f t="shared" si="6"/>
        <v>3.4251207729468605</v>
      </c>
    </row>
    <row r="79" spans="1:9" x14ac:dyDescent="0.3">
      <c r="A79" s="11" t="s">
        <v>99</v>
      </c>
      <c r="B79" t="s">
        <v>35</v>
      </c>
      <c r="C79">
        <v>15</v>
      </c>
      <c r="D79">
        <v>2</v>
      </c>
      <c r="E79">
        <v>3</v>
      </c>
      <c r="F79">
        <v>12.14</v>
      </c>
      <c r="G79">
        <v>139.80000000000001</v>
      </c>
      <c r="H79" s="11">
        <v>41.4</v>
      </c>
      <c r="I79" s="11">
        <f t="shared" si="6"/>
        <v>3.3768115942028989</v>
      </c>
    </row>
    <row r="80" spans="1:9" x14ac:dyDescent="0.3">
      <c r="A80" s="11" t="s">
        <v>99</v>
      </c>
      <c r="B80" t="s">
        <v>33</v>
      </c>
      <c r="C80">
        <v>15</v>
      </c>
      <c r="D80">
        <v>3</v>
      </c>
      <c r="E80">
        <v>3</v>
      </c>
      <c r="F80">
        <v>12.14</v>
      </c>
      <c r="G80">
        <v>60.2</v>
      </c>
      <c r="H80" s="11">
        <v>41.4</v>
      </c>
      <c r="I80" s="11">
        <f t="shared" si="6"/>
        <v>1.4541062801932367</v>
      </c>
    </row>
    <row r="81" spans="1:9" x14ac:dyDescent="0.3">
      <c r="A81" s="11" t="s">
        <v>99</v>
      </c>
      <c r="B81" t="s">
        <v>34</v>
      </c>
      <c r="C81">
        <v>15</v>
      </c>
      <c r="D81">
        <v>3</v>
      </c>
      <c r="E81">
        <v>3</v>
      </c>
      <c r="F81">
        <v>12.14</v>
      </c>
      <c r="G81">
        <v>146.80000000000001</v>
      </c>
      <c r="H81" s="11">
        <v>41.4</v>
      </c>
      <c r="I81" s="11">
        <f t="shared" si="6"/>
        <v>3.5458937198067635</v>
      </c>
    </row>
    <row r="82" spans="1:9" x14ac:dyDescent="0.3">
      <c r="A82" s="11" t="s">
        <v>99</v>
      </c>
      <c r="B82" t="s">
        <v>35</v>
      </c>
      <c r="C82">
        <v>15</v>
      </c>
      <c r="D82">
        <v>3</v>
      </c>
      <c r="E82">
        <v>3</v>
      </c>
      <c r="F82">
        <v>12.14</v>
      </c>
      <c r="G82">
        <v>145.80000000000001</v>
      </c>
      <c r="H82" s="11">
        <v>41.4</v>
      </c>
      <c r="I82" s="11">
        <f t="shared" si="6"/>
        <v>3.5217391304347831</v>
      </c>
    </row>
    <row r="83" spans="1:9" x14ac:dyDescent="0.3">
      <c r="A83" s="11" t="s">
        <v>99</v>
      </c>
      <c r="B83" t="s">
        <v>33</v>
      </c>
      <c r="C83">
        <v>15</v>
      </c>
      <c r="D83">
        <v>4</v>
      </c>
      <c r="E83">
        <v>3</v>
      </c>
      <c r="F83">
        <v>12.14</v>
      </c>
      <c r="G83">
        <v>64.400000000000006</v>
      </c>
      <c r="H83" s="11">
        <v>41.4</v>
      </c>
      <c r="I83" s="11">
        <f t="shared" si="6"/>
        <v>1.5555555555555558</v>
      </c>
    </row>
    <row r="84" spans="1:9" x14ac:dyDescent="0.3">
      <c r="A84" s="11" t="s">
        <v>99</v>
      </c>
      <c r="B84" t="s">
        <v>34</v>
      </c>
      <c r="C84">
        <v>15</v>
      </c>
      <c r="D84">
        <v>4</v>
      </c>
      <c r="E84">
        <v>3</v>
      </c>
      <c r="F84">
        <v>12.14</v>
      </c>
      <c r="G84">
        <v>148.19999999999999</v>
      </c>
      <c r="H84" s="11">
        <v>41.4</v>
      </c>
      <c r="I84" s="11">
        <f t="shared" si="6"/>
        <v>3.5797101449275361</v>
      </c>
    </row>
    <row r="85" spans="1:9" x14ac:dyDescent="0.3">
      <c r="A85" s="11" t="s">
        <v>99</v>
      </c>
      <c r="B85" t="s">
        <v>35</v>
      </c>
      <c r="C85">
        <v>15</v>
      </c>
      <c r="D85">
        <v>4</v>
      </c>
      <c r="E85">
        <v>3</v>
      </c>
      <c r="F85">
        <v>12.14</v>
      </c>
      <c r="G85">
        <v>148.69999999999999</v>
      </c>
      <c r="H85" s="11">
        <v>41.4</v>
      </c>
      <c r="I85" s="11">
        <f t="shared" si="6"/>
        <v>3.5917874396135265</v>
      </c>
    </row>
    <row r="86" spans="1:9" x14ac:dyDescent="0.3">
      <c r="A86" s="11" t="s">
        <v>99</v>
      </c>
      <c r="B86" t="s">
        <v>33</v>
      </c>
      <c r="C86">
        <v>15</v>
      </c>
      <c r="D86">
        <v>1</v>
      </c>
      <c r="E86">
        <v>4</v>
      </c>
      <c r="F86">
        <v>17</v>
      </c>
      <c r="G86">
        <v>17.7</v>
      </c>
      <c r="H86" s="11">
        <v>41.4</v>
      </c>
      <c r="I86" s="11">
        <f>G86/H86</f>
        <v>0.42753623188405798</v>
      </c>
    </row>
    <row r="87" spans="1:9" x14ac:dyDescent="0.3">
      <c r="A87" s="11" t="s">
        <v>99</v>
      </c>
      <c r="B87" t="s">
        <v>34</v>
      </c>
      <c r="C87">
        <v>15</v>
      </c>
      <c r="D87">
        <v>1</v>
      </c>
      <c r="E87">
        <v>4</v>
      </c>
      <c r="F87">
        <v>17</v>
      </c>
      <c r="G87">
        <v>67.7</v>
      </c>
      <c r="H87" s="11">
        <v>41.4</v>
      </c>
      <c r="I87" s="11">
        <f t="shared" ref="I87:I97" si="7">G87/H87</f>
        <v>1.6352657004830919</v>
      </c>
    </row>
    <row r="88" spans="1:9" x14ac:dyDescent="0.3">
      <c r="A88" s="11" t="s">
        <v>99</v>
      </c>
      <c r="B88" t="s">
        <v>35</v>
      </c>
      <c r="C88">
        <v>15</v>
      </c>
      <c r="D88">
        <v>1</v>
      </c>
      <c r="E88">
        <v>4</v>
      </c>
      <c r="F88">
        <v>17</v>
      </c>
      <c r="G88">
        <v>67.8</v>
      </c>
      <c r="H88" s="11">
        <v>41.4</v>
      </c>
      <c r="I88" s="11">
        <f t="shared" si="7"/>
        <v>1.6376811594202898</v>
      </c>
    </row>
    <row r="89" spans="1:9" x14ac:dyDescent="0.3">
      <c r="A89" s="11" t="s">
        <v>99</v>
      </c>
      <c r="B89" t="s">
        <v>33</v>
      </c>
      <c r="C89">
        <v>15</v>
      </c>
      <c r="D89">
        <v>2</v>
      </c>
      <c r="E89">
        <v>4</v>
      </c>
      <c r="F89">
        <v>17</v>
      </c>
      <c r="G89">
        <v>31.3</v>
      </c>
      <c r="H89" s="11">
        <v>41.4</v>
      </c>
      <c r="I89" s="11">
        <f t="shared" si="7"/>
        <v>0.7560386473429952</v>
      </c>
    </row>
    <row r="90" spans="1:9" x14ac:dyDescent="0.3">
      <c r="A90" s="11" t="s">
        <v>99</v>
      </c>
      <c r="B90" t="s">
        <v>34</v>
      </c>
      <c r="C90">
        <v>15</v>
      </c>
      <c r="D90">
        <v>2</v>
      </c>
      <c r="E90">
        <v>4</v>
      </c>
      <c r="F90">
        <v>17</v>
      </c>
      <c r="G90">
        <v>103.2</v>
      </c>
      <c r="H90" s="11">
        <v>41.4</v>
      </c>
      <c r="I90" s="11">
        <f t="shared" si="7"/>
        <v>2.4927536231884058</v>
      </c>
    </row>
    <row r="91" spans="1:9" x14ac:dyDescent="0.3">
      <c r="A91" s="11" t="s">
        <v>99</v>
      </c>
      <c r="B91" t="s">
        <v>35</v>
      </c>
      <c r="C91">
        <v>15</v>
      </c>
      <c r="D91">
        <v>2</v>
      </c>
      <c r="E91">
        <v>4</v>
      </c>
      <c r="F91">
        <v>17</v>
      </c>
      <c r="G91">
        <v>102.5</v>
      </c>
      <c r="H91" s="11">
        <v>41.4</v>
      </c>
      <c r="I91" s="11">
        <f t="shared" si="7"/>
        <v>2.4758454106280192</v>
      </c>
    </row>
    <row r="92" spans="1:9" x14ac:dyDescent="0.3">
      <c r="A92" s="11" t="s">
        <v>99</v>
      </c>
      <c r="B92" t="s">
        <v>33</v>
      </c>
      <c r="C92">
        <v>15</v>
      </c>
      <c r="D92">
        <v>3</v>
      </c>
      <c r="E92">
        <v>4</v>
      </c>
      <c r="F92">
        <v>17</v>
      </c>
      <c r="G92">
        <v>36.4</v>
      </c>
      <c r="H92" s="11">
        <v>41.4</v>
      </c>
      <c r="I92" s="11">
        <f t="shared" si="7"/>
        <v>0.87922705314009664</v>
      </c>
    </row>
    <row r="93" spans="1:9" x14ac:dyDescent="0.3">
      <c r="A93" s="11" t="s">
        <v>99</v>
      </c>
      <c r="B93" t="s">
        <v>34</v>
      </c>
      <c r="C93">
        <v>15</v>
      </c>
      <c r="D93">
        <v>3</v>
      </c>
      <c r="E93">
        <v>4</v>
      </c>
      <c r="F93">
        <v>17</v>
      </c>
      <c r="G93">
        <v>107</v>
      </c>
      <c r="H93" s="11">
        <v>41.4</v>
      </c>
      <c r="I93" s="11">
        <f t="shared" si="7"/>
        <v>2.5845410628019323</v>
      </c>
    </row>
    <row r="94" spans="1:9" x14ac:dyDescent="0.3">
      <c r="A94" s="11" t="s">
        <v>99</v>
      </c>
      <c r="B94" t="s">
        <v>35</v>
      </c>
      <c r="C94">
        <v>15</v>
      </c>
      <c r="D94">
        <v>3</v>
      </c>
      <c r="E94">
        <v>4</v>
      </c>
      <c r="F94">
        <v>17</v>
      </c>
      <c r="G94">
        <v>105.7</v>
      </c>
      <c r="H94" s="11">
        <v>41.4</v>
      </c>
      <c r="I94" s="11">
        <f t="shared" si="7"/>
        <v>2.5531400966183577</v>
      </c>
    </row>
    <row r="95" spans="1:9" x14ac:dyDescent="0.3">
      <c r="A95" s="11" t="s">
        <v>99</v>
      </c>
      <c r="B95" t="s">
        <v>33</v>
      </c>
      <c r="C95">
        <v>15</v>
      </c>
      <c r="D95">
        <v>4</v>
      </c>
      <c r="E95">
        <v>4</v>
      </c>
      <c r="F95">
        <v>17</v>
      </c>
      <c r="G95">
        <v>38.799999999999997</v>
      </c>
      <c r="H95" s="11">
        <v>41.4</v>
      </c>
      <c r="I95" s="11">
        <f t="shared" si="7"/>
        <v>0.93719806763285018</v>
      </c>
    </row>
    <row r="96" spans="1:9" x14ac:dyDescent="0.3">
      <c r="A96" s="11" t="s">
        <v>99</v>
      </c>
      <c r="B96" t="s">
        <v>34</v>
      </c>
      <c r="C96">
        <v>15</v>
      </c>
      <c r="D96">
        <v>4</v>
      </c>
      <c r="E96">
        <v>4</v>
      </c>
      <c r="F96">
        <v>17</v>
      </c>
      <c r="G96">
        <v>110.8</v>
      </c>
      <c r="H96" s="11">
        <v>41.4</v>
      </c>
      <c r="I96" s="11">
        <f t="shared" si="7"/>
        <v>2.6763285024154588</v>
      </c>
    </row>
    <row r="97" spans="1:9" x14ac:dyDescent="0.3">
      <c r="A97" s="11" t="s">
        <v>99</v>
      </c>
      <c r="B97" t="s">
        <v>35</v>
      </c>
      <c r="C97">
        <v>15</v>
      </c>
      <c r="D97">
        <v>4</v>
      </c>
      <c r="E97">
        <v>4</v>
      </c>
      <c r="F97">
        <v>17</v>
      </c>
      <c r="G97">
        <v>110.9</v>
      </c>
      <c r="H97" s="11">
        <v>41.4</v>
      </c>
      <c r="I97" s="11">
        <f t="shared" si="7"/>
        <v>2.6787439613526574</v>
      </c>
    </row>
    <row r="98" spans="1:9" x14ac:dyDescent="0.3">
      <c r="A98" s="11" t="s">
        <v>52</v>
      </c>
      <c r="B98" t="s">
        <v>33</v>
      </c>
      <c r="C98">
        <v>15</v>
      </c>
      <c r="D98">
        <v>1</v>
      </c>
      <c r="E98">
        <v>1</v>
      </c>
      <c r="F98">
        <v>1.1599999999999999</v>
      </c>
      <c r="G98">
        <v>18.5</v>
      </c>
      <c r="H98" s="11">
        <v>30.4</v>
      </c>
      <c r="I98" s="11">
        <f>G98/H98</f>
        <v>0.60855263157894735</v>
      </c>
    </row>
    <row r="99" spans="1:9" x14ac:dyDescent="0.3">
      <c r="A99" s="11" t="s">
        <v>52</v>
      </c>
      <c r="B99" t="s">
        <v>34</v>
      </c>
      <c r="C99">
        <v>15</v>
      </c>
      <c r="D99">
        <v>1</v>
      </c>
      <c r="E99">
        <v>1</v>
      </c>
      <c r="F99">
        <v>1.1599999999999999</v>
      </c>
      <c r="G99">
        <v>30.4</v>
      </c>
      <c r="H99" s="11">
        <v>30.4</v>
      </c>
      <c r="I99" s="11">
        <f t="shared" ref="I99:I145" si="8">G99/H99</f>
        <v>1</v>
      </c>
    </row>
    <row r="100" spans="1:9" x14ac:dyDescent="0.3">
      <c r="A100" s="11" t="s">
        <v>52</v>
      </c>
      <c r="B100" t="s">
        <v>35</v>
      </c>
      <c r="C100">
        <v>15</v>
      </c>
      <c r="D100">
        <v>1</v>
      </c>
      <c r="E100">
        <v>1</v>
      </c>
      <c r="F100">
        <v>1.1599999999999999</v>
      </c>
      <c r="G100">
        <v>30</v>
      </c>
      <c r="H100" s="11">
        <v>30.4</v>
      </c>
      <c r="I100" s="11">
        <f t="shared" si="8"/>
        <v>0.98684210526315796</v>
      </c>
    </row>
    <row r="101" spans="1:9" x14ac:dyDescent="0.3">
      <c r="A101" s="11" t="s">
        <v>52</v>
      </c>
      <c r="B101" t="s">
        <v>33</v>
      </c>
      <c r="C101">
        <v>15</v>
      </c>
      <c r="D101">
        <v>2</v>
      </c>
      <c r="E101">
        <v>1</v>
      </c>
      <c r="F101">
        <v>1.1599999999999999</v>
      </c>
      <c r="G101">
        <v>30.5</v>
      </c>
      <c r="H101" s="11">
        <v>30.4</v>
      </c>
      <c r="I101" s="11">
        <f t="shared" si="8"/>
        <v>1.0032894736842106</v>
      </c>
    </row>
    <row r="102" spans="1:9" x14ac:dyDescent="0.3">
      <c r="A102" s="11" t="s">
        <v>52</v>
      </c>
      <c r="B102" t="s">
        <v>34</v>
      </c>
      <c r="C102">
        <v>15</v>
      </c>
      <c r="D102">
        <v>2</v>
      </c>
      <c r="E102">
        <v>1</v>
      </c>
      <c r="F102">
        <v>1.1599999999999999</v>
      </c>
      <c r="G102">
        <v>46.7</v>
      </c>
      <c r="H102" s="11">
        <v>30.4</v>
      </c>
      <c r="I102" s="11">
        <f t="shared" si="8"/>
        <v>1.5361842105263159</v>
      </c>
    </row>
    <row r="103" spans="1:9" x14ac:dyDescent="0.3">
      <c r="A103" s="11" t="s">
        <v>52</v>
      </c>
      <c r="B103" t="s">
        <v>35</v>
      </c>
      <c r="C103">
        <v>15</v>
      </c>
      <c r="D103">
        <v>2</v>
      </c>
      <c r="E103">
        <v>1</v>
      </c>
      <c r="F103">
        <v>1.1599999999999999</v>
      </c>
      <c r="G103">
        <v>46.1</v>
      </c>
      <c r="H103" s="11">
        <v>30.4</v>
      </c>
      <c r="I103" s="11">
        <f t="shared" si="8"/>
        <v>1.5164473684210527</v>
      </c>
    </row>
    <row r="104" spans="1:9" x14ac:dyDescent="0.3">
      <c r="A104" s="11" t="s">
        <v>52</v>
      </c>
      <c r="B104" t="s">
        <v>33</v>
      </c>
      <c r="C104">
        <v>15</v>
      </c>
      <c r="D104">
        <v>3</v>
      </c>
      <c r="E104">
        <v>1</v>
      </c>
      <c r="F104">
        <v>1.1599999999999999</v>
      </c>
      <c r="G104">
        <v>39.5</v>
      </c>
      <c r="H104" s="11">
        <v>30.4</v>
      </c>
      <c r="I104" s="11">
        <f t="shared" si="8"/>
        <v>1.299342105263158</v>
      </c>
    </row>
    <row r="105" spans="1:9" x14ac:dyDescent="0.3">
      <c r="A105" s="11" t="s">
        <v>52</v>
      </c>
      <c r="B105" t="s">
        <v>34</v>
      </c>
      <c r="C105">
        <v>15</v>
      </c>
      <c r="D105">
        <v>3</v>
      </c>
      <c r="E105">
        <v>1</v>
      </c>
      <c r="F105">
        <v>1.1599999999999999</v>
      </c>
      <c r="G105">
        <v>57.3</v>
      </c>
      <c r="H105" s="11">
        <v>30.4</v>
      </c>
      <c r="I105" s="11">
        <f t="shared" si="8"/>
        <v>1.8848684210526316</v>
      </c>
    </row>
    <row r="106" spans="1:9" x14ac:dyDescent="0.3">
      <c r="A106" s="11" t="s">
        <v>52</v>
      </c>
      <c r="B106" t="s">
        <v>35</v>
      </c>
      <c r="C106">
        <v>15</v>
      </c>
      <c r="D106">
        <v>3</v>
      </c>
      <c r="E106">
        <v>1</v>
      </c>
      <c r="F106">
        <v>1.1599999999999999</v>
      </c>
      <c r="G106">
        <v>56.7</v>
      </c>
      <c r="H106" s="11">
        <v>30.4</v>
      </c>
      <c r="I106" s="11">
        <f t="shared" si="8"/>
        <v>1.8651315789473686</v>
      </c>
    </row>
    <row r="107" spans="1:9" x14ac:dyDescent="0.3">
      <c r="A107" s="11" t="s">
        <v>52</v>
      </c>
      <c r="B107" t="s">
        <v>33</v>
      </c>
      <c r="C107">
        <v>15</v>
      </c>
      <c r="D107">
        <v>4</v>
      </c>
      <c r="E107">
        <v>1</v>
      </c>
      <c r="F107">
        <v>1.1599999999999999</v>
      </c>
      <c r="G107">
        <v>46.1</v>
      </c>
      <c r="H107" s="11">
        <v>30.4</v>
      </c>
      <c r="I107" s="11">
        <f t="shared" si="8"/>
        <v>1.5164473684210527</v>
      </c>
    </row>
    <row r="108" spans="1:9" x14ac:dyDescent="0.3">
      <c r="A108" s="11" t="s">
        <v>52</v>
      </c>
      <c r="B108" t="s">
        <v>34</v>
      </c>
      <c r="C108">
        <v>15</v>
      </c>
      <c r="D108">
        <v>4</v>
      </c>
      <c r="E108">
        <v>1</v>
      </c>
      <c r="F108">
        <v>1.1599999999999999</v>
      </c>
      <c r="G108">
        <v>65.099999999999994</v>
      </c>
      <c r="H108" s="11">
        <v>30.4</v>
      </c>
      <c r="I108" s="11">
        <f t="shared" si="8"/>
        <v>2.1414473684210527</v>
      </c>
    </row>
    <row r="109" spans="1:9" x14ac:dyDescent="0.3">
      <c r="A109" s="11" t="s">
        <v>52</v>
      </c>
      <c r="B109" t="s">
        <v>35</v>
      </c>
      <c r="C109">
        <v>15</v>
      </c>
      <c r="D109">
        <v>4</v>
      </c>
      <c r="E109">
        <v>1</v>
      </c>
      <c r="F109">
        <v>1.1599999999999999</v>
      </c>
      <c r="G109">
        <v>64.099999999999994</v>
      </c>
      <c r="H109" s="11">
        <v>30.4</v>
      </c>
      <c r="I109" s="11">
        <f t="shared" si="8"/>
        <v>2.1085526315789473</v>
      </c>
    </row>
    <row r="110" spans="1:9" x14ac:dyDescent="0.3">
      <c r="A110" s="11" t="s">
        <v>52</v>
      </c>
      <c r="B110" t="s">
        <v>33</v>
      </c>
      <c r="C110">
        <v>15</v>
      </c>
      <c r="D110">
        <v>1</v>
      </c>
      <c r="E110">
        <v>2</v>
      </c>
      <c r="F110">
        <v>6.07</v>
      </c>
      <c r="G110">
        <v>53.5</v>
      </c>
      <c r="H110" s="11">
        <v>30.4</v>
      </c>
      <c r="I110" s="11">
        <f t="shared" si="8"/>
        <v>1.7598684210526316</v>
      </c>
    </row>
    <row r="111" spans="1:9" x14ac:dyDescent="0.3">
      <c r="A111" s="11" t="s">
        <v>52</v>
      </c>
      <c r="B111" t="s">
        <v>34</v>
      </c>
      <c r="C111">
        <v>15</v>
      </c>
      <c r="D111">
        <v>1</v>
      </c>
      <c r="E111">
        <v>2</v>
      </c>
      <c r="F111">
        <v>6.07</v>
      </c>
      <c r="G111">
        <v>98.7</v>
      </c>
      <c r="H111" s="11">
        <v>30.4</v>
      </c>
      <c r="I111" s="11">
        <f t="shared" si="8"/>
        <v>3.2467105263157898</v>
      </c>
    </row>
    <row r="112" spans="1:9" x14ac:dyDescent="0.3">
      <c r="A112" s="11" t="s">
        <v>52</v>
      </c>
      <c r="B112" t="s">
        <v>35</v>
      </c>
      <c r="C112">
        <v>15</v>
      </c>
      <c r="D112">
        <v>1</v>
      </c>
      <c r="E112">
        <v>2</v>
      </c>
      <c r="F112">
        <v>6.07</v>
      </c>
      <c r="G112">
        <v>96.3</v>
      </c>
      <c r="H112" s="11">
        <v>30.4</v>
      </c>
      <c r="I112" s="11">
        <f t="shared" si="8"/>
        <v>3.1677631578947367</v>
      </c>
    </row>
    <row r="113" spans="1:9" x14ac:dyDescent="0.3">
      <c r="A113" s="11" t="s">
        <v>52</v>
      </c>
      <c r="B113" t="s">
        <v>33</v>
      </c>
      <c r="C113">
        <v>15</v>
      </c>
      <c r="D113">
        <v>2</v>
      </c>
      <c r="E113">
        <v>2</v>
      </c>
      <c r="F113">
        <v>6.07</v>
      </c>
      <c r="G113">
        <v>80.3</v>
      </c>
      <c r="H113" s="11">
        <v>30.4</v>
      </c>
      <c r="I113" s="11">
        <f t="shared" si="8"/>
        <v>2.6414473684210527</v>
      </c>
    </row>
    <row r="114" spans="1:9" x14ac:dyDescent="0.3">
      <c r="A114" s="11" t="s">
        <v>52</v>
      </c>
      <c r="B114" t="s">
        <v>34</v>
      </c>
      <c r="C114">
        <v>15</v>
      </c>
      <c r="D114">
        <v>2</v>
      </c>
      <c r="E114">
        <v>2</v>
      </c>
      <c r="F114">
        <v>6.07</v>
      </c>
      <c r="G114">
        <v>125.1</v>
      </c>
      <c r="H114" s="11">
        <v>30.4</v>
      </c>
      <c r="I114" s="11">
        <f t="shared" si="8"/>
        <v>4.1151315789473681</v>
      </c>
    </row>
    <row r="115" spans="1:9" x14ac:dyDescent="0.3">
      <c r="A115" s="11" t="s">
        <v>52</v>
      </c>
      <c r="B115" t="s">
        <v>35</v>
      </c>
      <c r="C115">
        <v>15</v>
      </c>
      <c r="D115">
        <v>2</v>
      </c>
      <c r="E115">
        <v>2</v>
      </c>
      <c r="F115">
        <v>6.07</v>
      </c>
      <c r="G115">
        <v>126.1</v>
      </c>
      <c r="H115" s="11">
        <v>30.4</v>
      </c>
      <c r="I115" s="11">
        <f t="shared" si="8"/>
        <v>4.1480263157894735</v>
      </c>
    </row>
    <row r="116" spans="1:9" x14ac:dyDescent="0.3">
      <c r="A116" s="11" t="s">
        <v>52</v>
      </c>
      <c r="B116" t="s">
        <v>33</v>
      </c>
      <c r="C116">
        <v>15</v>
      </c>
      <c r="D116">
        <v>3</v>
      </c>
      <c r="E116">
        <v>2</v>
      </c>
      <c r="F116">
        <v>6.07</v>
      </c>
      <c r="G116">
        <v>97.8</v>
      </c>
      <c r="H116" s="11">
        <v>30.4</v>
      </c>
      <c r="I116" s="11">
        <f t="shared" si="8"/>
        <v>3.2171052631578947</v>
      </c>
    </row>
    <row r="117" spans="1:9" x14ac:dyDescent="0.3">
      <c r="A117" s="11" t="s">
        <v>52</v>
      </c>
      <c r="B117" t="s">
        <v>34</v>
      </c>
      <c r="C117">
        <v>15</v>
      </c>
      <c r="D117">
        <v>3</v>
      </c>
      <c r="E117">
        <v>2</v>
      </c>
      <c r="F117">
        <v>6.07</v>
      </c>
      <c r="G117">
        <v>144</v>
      </c>
      <c r="H117" s="11">
        <v>30.4</v>
      </c>
      <c r="I117" s="11">
        <f t="shared" si="8"/>
        <v>4.7368421052631584</v>
      </c>
    </row>
    <row r="118" spans="1:9" x14ac:dyDescent="0.3">
      <c r="A118" s="11" t="s">
        <v>52</v>
      </c>
      <c r="B118" t="s">
        <v>35</v>
      </c>
      <c r="C118">
        <v>15</v>
      </c>
      <c r="D118">
        <v>3</v>
      </c>
      <c r="E118">
        <v>2</v>
      </c>
      <c r="F118">
        <v>6.07</v>
      </c>
      <c r="G118">
        <v>143.1</v>
      </c>
      <c r="H118" s="11">
        <v>30.4</v>
      </c>
      <c r="I118" s="11">
        <f t="shared" si="8"/>
        <v>4.7072368421052628</v>
      </c>
    </row>
    <row r="119" spans="1:9" x14ac:dyDescent="0.3">
      <c r="A119" s="11" t="s">
        <v>52</v>
      </c>
      <c r="B119" t="s">
        <v>33</v>
      </c>
      <c r="C119">
        <v>15</v>
      </c>
      <c r="D119">
        <v>4</v>
      </c>
      <c r="E119">
        <v>2</v>
      </c>
      <c r="F119">
        <v>6.07</v>
      </c>
      <c r="G119">
        <v>109.9</v>
      </c>
      <c r="H119" s="11">
        <v>30.4</v>
      </c>
      <c r="I119" s="11">
        <f t="shared" si="8"/>
        <v>3.6151315789473686</v>
      </c>
    </row>
    <row r="120" spans="1:9" x14ac:dyDescent="0.3">
      <c r="A120" s="11" t="s">
        <v>52</v>
      </c>
      <c r="B120" t="s">
        <v>34</v>
      </c>
      <c r="C120">
        <v>15</v>
      </c>
      <c r="D120">
        <v>4</v>
      </c>
      <c r="E120">
        <v>2</v>
      </c>
      <c r="F120">
        <v>6.07</v>
      </c>
      <c r="G120">
        <v>150</v>
      </c>
      <c r="H120" s="11">
        <v>30.4</v>
      </c>
      <c r="I120" s="11">
        <f t="shared" si="8"/>
        <v>4.9342105263157894</v>
      </c>
    </row>
    <row r="121" spans="1:9" x14ac:dyDescent="0.3">
      <c r="A121" s="11" t="s">
        <v>52</v>
      </c>
      <c r="B121" t="s">
        <v>35</v>
      </c>
      <c r="C121">
        <v>15</v>
      </c>
      <c r="D121">
        <v>4</v>
      </c>
      <c r="E121">
        <v>2</v>
      </c>
      <c r="F121">
        <v>6.07</v>
      </c>
      <c r="G121">
        <v>149</v>
      </c>
      <c r="H121" s="11">
        <v>30.4</v>
      </c>
      <c r="I121" s="11">
        <f t="shared" si="8"/>
        <v>4.9013157894736841</v>
      </c>
    </row>
    <row r="122" spans="1:9" x14ac:dyDescent="0.3">
      <c r="A122" s="11" t="s">
        <v>52</v>
      </c>
      <c r="B122" t="s">
        <v>33</v>
      </c>
      <c r="C122">
        <v>15</v>
      </c>
      <c r="D122">
        <v>1</v>
      </c>
      <c r="E122">
        <v>3</v>
      </c>
      <c r="F122">
        <v>12.14</v>
      </c>
      <c r="G122">
        <v>18.399999999999999</v>
      </c>
      <c r="H122" s="11">
        <v>30.4</v>
      </c>
      <c r="I122" s="11">
        <f t="shared" si="8"/>
        <v>0.60526315789473684</v>
      </c>
    </row>
    <row r="123" spans="1:9" x14ac:dyDescent="0.3">
      <c r="A123" s="11" t="s">
        <v>52</v>
      </c>
      <c r="B123" t="s">
        <v>34</v>
      </c>
      <c r="C123">
        <v>15</v>
      </c>
      <c r="D123">
        <v>1</v>
      </c>
      <c r="E123">
        <v>3</v>
      </c>
      <c r="F123">
        <v>12.14</v>
      </c>
      <c r="G123">
        <v>59.6</v>
      </c>
      <c r="H123" s="11">
        <v>30.4</v>
      </c>
      <c r="I123" s="11">
        <f t="shared" si="8"/>
        <v>1.9605263157894739</v>
      </c>
    </row>
    <row r="124" spans="1:9" x14ac:dyDescent="0.3">
      <c r="A124" s="11" t="s">
        <v>52</v>
      </c>
      <c r="B124" t="s">
        <v>35</v>
      </c>
      <c r="C124">
        <v>15</v>
      </c>
      <c r="D124">
        <v>1</v>
      </c>
      <c r="E124">
        <v>3</v>
      </c>
      <c r="F124">
        <v>12.14</v>
      </c>
      <c r="G124">
        <v>57.8</v>
      </c>
      <c r="H124" s="11">
        <v>30.4</v>
      </c>
      <c r="I124" s="11">
        <f t="shared" si="8"/>
        <v>1.9013157894736843</v>
      </c>
    </row>
    <row r="125" spans="1:9" x14ac:dyDescent="0.3">
      <c r="A125" s="11" t="s">
        <v>52</v>
      </c>
      <c r="B125" t="s">
        <v>33</v>
      </c>
      <c r="C125">
        <v>15</v>
      </c>
      <c r="D125">
        <v>2</v>
      </c>
      <c r="E125">
        <v>3</v>
      </c>
      <c r="F125">
        <v>12.14</v>
      </c>
      <c r="G125">
        <v>31.6</v>
      </c>
      <c r="H125" s="11">
        <v>30.4</v>
      </c>
      <c r="I125" s="11">
        <f t="shared" si="8"/>
        <v>1.0394736842105263</v>
      </c>
    </row>
    <row r="126" spans="1:9" x14ac:dyDescent="0.3">
      <c r="A126" s="11" t="s">
        <v>52</v>
      </c>
      <c r="B126" t="s">
        <v>34</v>
      </c>
      <c r="C126">
        <v>15</v>
      </c>
      <c r="D126">
        <v>2</v>
      </c>
      <c r="E126">
        <v>3</v>
      </c>
      <c r="F126">
        <v>12.14</v>
      </c>
      <c r="G126">
        <v>84.1</v>
      </c>
      <c r="H126" s="11">
        <v>30.4</v>
      </c>
      <c r="I126" s="11">
        <f t="shared" si="8"/>
        <v>2.7664473684210527</v>
      </c>
    </row>
    <row r="127" spans="1:9" x14ac:dyDescent="0.3">
      <c r="A127" s="11" t="s">
        <v>52</v>
      </c>
      <c r="B127" t="s">
        <v>35</v>
      </c>
      <c r="C127">
        <v>15</v>
      </c>
      <c r="D127">
        <v>2</v>
      </c>
      <c r="E127">
        <v>3</v>
      </c>
      <c r="F127">
        <v>12.14</v>
      </c>
      <c r="G127">
        <v>84.2</v>
      </c>
      <c r="H127" s="11">
        <v>30.4</v>
      </c>
      <c r="I127" s="11">
        <f t="shared" si="8"/>
        <v>2.7697368421052633</v>
      </c>
    </row>
    <row r="128" spans="1:9" x14ac:dyDescent="0.3">
      <c r="A128" s="11" t="s">
        <v>52</v>
      </c>
      <c r="B128" t="s">
        <v>33</v>
      </c>
      <c r="C128">
        <v>15</v>
      </c>
      <c r="D128">
        <v>3</v>
      </c>
      <c r="E128">
        <v>3</v>
      </c>
      <c r="F128">
        <v>12.14</v>
      </c>
      <c r="G128">
        <v>42.2</v>
      </c>
      <c r="H128" s="11">
        <v>30.4</v>
      </c>
      <c r="I128" s="11">
        <f t="shared" si="8"/>
        <v>1.3881578947368423</v>
      </c>
    </row>
    <row r="129" spans="1:9" x14ac:dyDescent="0.3">
      <c r="A129" s="11" t="s">
        <v>52</v>
      </c>
      <c r="B129" t="s">
        <v>34</v>
      </c>
      <c r="C129">
        <v>15</v>
      </c>
      <c r="D129">
        <v>3</v>
      </c>
      <c r="E129">
        <v>3</v>
      </c>
      <c r="F129">
        <v>12.14</v>
      </c>
      <c r="G129">
        <v>97.4</v>
      </c>
      <c r="H129" s="11">
        <v>30.4</v>
      </c>
      <c r="I129" s="11">
        <f t="shared" si="8"/>
        <v>3.2039473684210531</v>
      </c>
    </row>
    <row r="130" spans="1:9" x14ac:dyDescent="0.3">
      <c r="A130" s="11" t="s">
        <v>52</v>
      </c>
      <c r="B130" t="s">
        <v>35</v>
      </c>
      <c r="C130">
        <v>15</v>
      </c>
      <c r="D130">
        <v>3</v>
      </c>
      <c r="E130">
        <v>3</v>
      </c>
      <c r="F130">
        <v>12.14</v>
      </c>
      <c r="G130">
        <v>96.2</v>
      </c>
      <c r="H130" s="11">
        <v>30.4</v>
      </c>
      <c r="I130" s="11">
        <f t="shared" si="8"/>
        <v>3.1644736842105265</v>
      </c>
    </row>
    <row r="131" spans="1:9" x14ac:dyDescent="0.3">
      <c r="A131" s="11" t="s">
        <v>52</v>
      </c>
      <c r="B131" t="s">
        <v>33</v>
      </c>
      <c r="C131">
        <v>15</v>
      </c>
      <c r="D131">
        <v>4</v>
      </c>
      <c r="E131">
        <v>3</v>
      </c>
      <c r="F131">
        <v>12.14</v>
      </c>
      <c r="G131">
        <v>49.5</v>
      </c>
      <c r="H131" s="11">
        <v>30.4</v>
      </c>
      <c r="I131" s="11">
        <f t="shared" si="8"/>
        <v>1.6282894736842106</v>
      </c>
    </row>
    <row r="132" spans="1:9" x14ac:dyDescent="0.3">
      <c r="A132" s="11" t="s">
        <v>52</v>
      </c>
      <c r="B132" t="s">
        <v>34</v>
      </c>
      <c r="C132">
        <v>15</v>
      </c>
      <c r="D132">
        <v>4</v>
      </c>
      <c r="E132">
        <v>3</v>
      </c>
      <c r="F132">
        <v>12.14</v>
      </c>
      <c r="G132">
        <v>103.9</v>
      </c>
      <c r="H132" s="11">
        <v>30.4</v>
      </c>
      <c r="I132" s="11">
        <f t="shared" si="8"/>
        <v>3.4177631578947372</v>
      </c>
    </row>
    <row r="133" spans="1:9" x14ac:dyDescent="0.3">
      <c r="A133" s="11" t="s">
        <v>52</v>
      </c>
      <c r="B133" t="s">
        <v>35</v>
      </c>
      <c r="C133">
        <v>15</v>
      </c>
      <c r="D133">
        <v>4</v>
      </c>
      <c r="E133">
        <v>3</v>
      </c>
      <c r="F133">
        <v>12.14</v>
      </c>
      <c r="G133">
        <v>101.6</v>
      </c>
      <c r="H133" s="11">
        <v>30.4</v>
      </c>
      <c r="I133" s="11">
        <f t="shared" si="8"/>
        <v>3.3421052631578947</v>
      </c>
    </row>
    <row r="134" spans="1:9" x14ac:dyDescent="0.3">
      <c r="A134" s="11" t="s">
        <v>52</v>
      </c>
      <c r="B134" t="s">
        <v>33</v>
      </c>
      <c r="C134">
        <v>15</v>
      </c>
      <c r="D134">
        <v>1</v>
      </c>
      <c r="E134">
        <v>4</v>
      </c>
      <c r="F134">
        <v>17</v>
      </c>
      <c r="G134">
        <v>10.8</v>
      </c>
      <c r="H134" s="11">
        <v>30.4</v>
      </c>
      <c r="I134" s="11">
        <f t="shared" si="8"/>
        <v>0.35526315789473689</v>
      </c>
    </row>
    <row r="135" spans="1:9" x14ac:dyDescent="0.3">
      <c r="A135" s="11" t="s">
        <v>52</v>
      </c>
      <c r="B135" t="s">
        <v>34</v>
      </c>
      <c r="C135">
        <v>15</v>
      </c>
      <c r="D135">
        <v>1</v>
      </c>
      <c r="E135">
        <v>4</v>
      </c>
      <c r="F135">
        <v>17</v>
      </c>
      <c r="G135">
        <v>39.5</v>
      </c>
      <c r="H135" s="11">
        <v>30.4</v>
      </c>
      <c r="I135" s="11">
        <f t="shared" si="8"/>
        <v>1.299342105263158</v>
      </c>
    </row>
    <row r="136" spans="1:9" x14ac:dyDescent="0.3">
      <c r="A136" s="11" t="s">
        <v>52</v>
      </c>
      <c r="B136" t="s">
        <v>35</v>
      </c>
      <c r="C136">
        <v>15</v>
      </c>
      <c r="D136">
        <v>1</v>
      </c>
      <c r="E136">
        <v>4</v>
      </c>
      <c r="F136">
        <v>17</v>
      </c>
      <c r="G136">
        <v>39.799999999999997</v>
      </c>
      <c r="H136" s="11">
        <v>30.4</v>
      </c>
      <c r="I136" s="11">
        <f t="shared" si="8"/>
        <v>1.3092105263157894</v>
      </c>
    </row>
    <row r="137" spans="1:9" x14ac:dyDescent="0.3">
      <c r="A137" s="11" t="s">
        <v>52</v>
      </c>
      <c r="B137" t="s">
        <v>33</v>
      </c>
      <c r="C137">
        <v>15</v>
      </c>
      <c r="D137">
        <v>2</v>
      </c>
      <c r="E137">
        <v>4</v>
      </c>
      <c r="F137">
        <v>17</v>
      </c>
      <c r="G137">
        <v>18.600000000000001</v>
      </c>
      <c r="H137" s="11">
        <v>30.4</v>
      </c>
      <c r="I137" s="11">
        <f t="shared" si="8"/>
        <v>0.61184210526315796</v>
      </c>
    </row>
    <row r="138" spans="1:9" x14ac:dyDescent="0.3">
      <c r="A138" s="11" t="s">
        <v>52</v>
      </c>
      <c r="B138" t="s">
        <v>34</v>
      </c>
      <c r="C138">
        <v>15</v>
      </c>
      <c r="D138">
        <v>2</v>
      </c>
      <c r="E138">
        <v>4</v>
      </c>
      <c r="F138">
        <v>17</v>
      </c>
      <c r="G138">
        <v>59.8</v>
      </c>
      <c r="H138" s="11">
        <v>30.4</v>
      </c>
      <c r="I138" s="11">
        <f t="shared" si="8"/>
        <v>1.9671052631578947</v>
      </c>
    </row>
    <row r="139" spans="1:9" x14ac:dyDescent="0.3">
      <c r="A139" s="11" t="s">
        <v>52</v>
      </c>
      <c r="B139" t="s">
        <v>35</v>
      </c>
      <c r="C139">
        <v>15</v>
      </c>
      <c r="D139">
        <v>2</v>
      </c>
      <c r="E139">
        <v>4</v>
      </c>
      <c r="F139">
        <v>17</v>
      </c>
      <c r="G139">
        <v>60.5</v>
      </c>
      <c r="H139" s="11">
        <v>30.4</v>
      </c>
      <c r="I139" s="11">
        <f t="shared" si="8"/>
        <v>1.9901315789473686</v>
      </c>
    </row>
    <row r="140" spans="1:9" x14ac:dyDescent="0.3">
      <c r="A140" s="11" t="s">
        <v>52</v>
      </c>
      <c r="B140" t="s">
        <v>33</v>
      </c>
      <c r="C140">
        <v>15</v>
      </c>
      <c r="D140">
        <v>3</v>
      </c>
      <c r="E140">
        <v>4</v>
      </c>
      <c r="F140">
        <v>17</v>
      </c>
      <c r="G140">
        <v>24.7</v>
      </c>
      <c r="H140" s="11">
        <v>30.4</v>
      </c>
      <c r="I140" s="11">
        <f t="shared" si="8"/>
        <v>0.8125</v>
      </c>
    </row>
    <row r="141" spans="1:9" x14ac:dyDescent="0.3">
      <c r="A141" s="11" t="s">
        <v>52</v>
      </c>
      <c r="B141" t="s">
        <v>34</v>
      </c>
      <c r="C141">
        <v>15</v>
      </c>
      <c r="D141">
        <v>3</v>
      </c>
      <c r="E141">
        <v>4</v>
      </c>
      <c r="F141">
        <v>17</v>
      </c>
      <c r="G141">
        <v>65.8</v>
      </c>
      <c r="H141" s="11">
        <v>30.4</v>
      </c>
      <c r="I141" s="11">
        <f t="shared" si="8"/>
        <v>2.1644736842105261</v>
      </c>
    </row>
    <row r="142" spans="1:9" x14ac:dyDescent="0.3">
      <c r="A142" s="11" t="s">
        <v>52</v>
      </c>
      <c r="B142" t="s">
        <v>35</v>
      </c>
      <c r="C142">
        <v>15</v>
      </c>
      <c r="D142">
        <v>3</v>
      </c>
      <c r="E142">
        <v>4</v>
      </c>
      <c r="F142">
        <v>17</v>
      </c>
      <c r="G142">
        <v>65.599999999999994</v>
      </c>
      <c r="H142" s="11">
        <v>30.4</v>
      </c>
      <c r="I142" s="11">
        <f t="shared" si="8"/>
        <v>2.1578947368421053</v>
      </c>
    </row>
    <row r="143" spans="1:9" x14ac:dyDescent="0.3">
      <c r="A143" s="11" t="s">
        <v>52</v>
      </c>
      <c r="B143" t="s">
        <v>33</v>
      </c>
      <c r="C143">
        <v>15</v>
      </c>
      <c r="D143">
        <v>4</v>
      </c>
      <c r="E143">
        <v>4</v>
      </c>
      <c r="F143">
        <v>17</v>
      </c>
      <c r="G143">
        <v>28.6</v>
      </c>
      <c r="H143" s="11">
        <v>30.4</v>
      </c>
      <c r="I143" s="11">
        <f t="shared" si="8"/>
        <v>0.94078947368421062</v>
      </c>
    </row>
    <row r="144" spans="1:9" x14ac:dyDescent="0.3">
      <c r="A144" s="11" t="s">
        <v>52</v>
      </c>
      <c r="B144" t="s">
        <v>34</v>
      </c>
      <c r="C144">
        <v>15</v>
      </c>
      <c r="D144">
        <v>4</v>
      </c>
      <c r="E144">
        <v>4</v>
      </c>
      <c r="F144">
        <v>17</v>
      </c>
      <c r="G144">
        <v>75.2</v>
      </c>
      <c r="H144" s="11">
        <v>30.4</v>
      </c>
      <c r="I144" s="11">
        <f t="shared" si="8"/>
        <v>2.4736842105263159</v>
      </c>
    </row>
    <row r="145" spans="1:9" x14ac:dyDescent="0.3">
      <c r="A145" s="11" t="s">
        <v>52</v>
      </c>
      <c r="B145" t="s">
        <v>35</v>
      </c>
      <c r="C145">
        <v>15</v>
      </c>
      <c r="D145">
        <v>4</v>
      </c>
      <c r="E145">
        <v>4</v>
      </c>
      <c r="F145">
        <v>17</v>
      </c>
      <c r="G145">
        <v>71.7</v>
      </c>
      <c r="H145" s="11">
        <v>30.4</v>
      </c>
      <c r="I145" s="11">
        <f t="shared" si="8"/>
        <v>2.3585526315789478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1.18</v>
      </c>
      <c r="G146">
        <v>9.5</v>
      </c>
      <c r="H146" s="11">
        <v>15.9</v>
      </c>
      <c r="I146" s="11">
        <f>G146/H146</f>
        <v>0.59748427672955973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1.18</v>
      </c>
      <c r="G147">
        <v>15.9</v>
      </c>
      <c r="H147" s="11">
        <v>15.9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1.19</v>
      </c>
      <c r="G148">
        <v>16.600000000000001</v>
      </c>
      <c r="H148" s="11">
        <v>15.9</v>
      </c>
      <c r="I148" s="11">
        <f t="shared" si="9"/>
        <v>1.0440251572327044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1.19</v>
      </c>
      <c r="G149">
        <v>16.8</v>
      </c>
      <c r="H149" s="11">
        <v>15.9</v>
      </c>
      <c r="I149" s="11">
        <f t="shared" si="9"/>
        <v>1.0566037735849056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1.19</v>
      </c>
      <c r="G150">
        <v>28.5</v>
      </c>
      <c r="H150" s="11">
        <v>15.9</v>
      </c>
      <c r="I150" s="11">
        <f t="shared" si="9"/>
        <v>1.7924528301886793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1.18</v>
      </c>
      <c r="G151">
        <v>25.5</v>
      </c>
      <c r="H151" s="11">
        <v>15.9</v>
      </c>
      <c r="I151" s="11">
        <f t="shared" si="9"/>
        <v>1.6037735849056602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1.18</v>
      </c>
      <c r="G152">
        <v>18.7</v>
      </c>
      <c r="H152" s="11">
        <v>15.9</v>
      </c>
      <c r="I152" s="11">
        <f t="shared" si="9"/>
        <v>1.1761006289308176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1.18</v>
      </c>
      <c r="G153">
        <v>32.9</v>
      </c>
      <c r="H153" s="11">
        <v>15.9</v>
      </c>
      <c r="I153" s="11">
        <f t="shared" si="9"/>
        <v>2.0691823899371067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1.18</v>
      </c>
      <c r="G154">
        <v>34.1</v>
      </c>
      <c r="H154" s="11">
        <v>15.9</v>
      </c>
      <c r="I154" s="11">
        <f t="shared" si="9"/>
        <v>2.1446540880503147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1.18</v>
      </c>
      <c r="G155">
        <v>19.7</v>
      </c>
      <c r="H155" s="11">
        <v>15.9</v>
      </c>
      <c r="I155" s="11">
        <f t="shared" si="9"/>
        <v>1.2389937106918238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1.18</v>
      </c>
      <c r="G156">
        <v>33.799999999999997</v>
      </c>
      <c r="H156" s="11">
        <v>15.9</v>
      </c>
      <c r="I156" s="11">
        <f t="shared" si="9"/>
        <v>2.1257861635220126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1.18</v>
      </c>
      <c r="G157">
        <v>35.9</v>
      </c>
      <c r="H157" s="11">
        <v>15.9</v>
      </c>
      <c r="I157" s="11">
        <f t="shared" si="9"/>
        <v>2.2578616352201255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6.2</v>
      </c>
      <c r="G158">
        <v>34.1</v>
      </c>
      <c r="H158" s="11">
        <v>15.9</v>
      </c>
      <c r="I158" s="11">
        <f>G158/H158</f>
        <v>2.1446540880503147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6.2</v>
      </c>
      <c r="G159">
        <v>72.3</v>
      </c>
      <c r="H159" s="11">
        <v>15.9</v>
      </c>
      <c r="I159" s="11">
        <f t="shared" ref="I159:I169" si="10">G159/H159</f>
        <v>4.5471698113207548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6.2</v>
      </c>
      <c r="G160">
        <v>75.2</v>
      </c>
      <c r="H160" s="11">
        <v>15.9</v>
      </c>
      <c r="I160" s="11">
        <f t="shared" si="10"/>
        <v>4.7295597484276728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6.2</v>
      </c>
      <c r="G161">
        <v>62.7</v>
      </c>
      <c r="H161" s="11">
        <v>15.9</v>
      </c>
      <c r="I161" s="11">
        <f t="shared" si="10"/>
        <v>3.9433962264150946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6.2</v>
      </c>
      <c r="G162">
        <v>125.6</v>
      </c>
      <c r="H162" s="11">
        <v>15.9</v>
      </c>
      <c r="I162" s="11">
        <f t="shared" si="10"/>
        <v>7.8993710691823891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6.2</v>
      </c>
      <c r="G163">
        <v>127.9</v>
      </c>
      <c r="H163" s="11">
        <v>15.9</v>
      </c>
      <c r="I163" s="11">
        <f t="shared" si="10"/>
        <v>8.0440251572327046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6.2</v>
      </c>
      <c r="G164">
        <v>71.8</v>
      </c>
      <c r="H164" s="11">
        <v>15.9</v>
      </c>
      <c r="I164" s="11">
        <f t="shared" si="10"/>
        <v>4.515723270440251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6.2</v>
      </c>
      <c r="G165">
        <v>141.69999999999999</v>
      </c>
      <c r="H165" s="11">
        <v>15.9</v>
      </c>
      <c r="I165" s="11">
        <f t="shared" si="10"/>
        <v>8.9119496855345908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6.2</v>
      </c>
      <c r="G166">
        <v>148.6</v>
      </c>
      <c r="H166" s="11">
        <v>15.9</v>
      </c>
      <c r="I166" s="11">
        <f t="shared" si="10"/>
        <v>9.3459119496855347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6.2</v>
      </c>
      <c r="G167">
        <v>73.599999999999994</v>
      </c>
      <c r="H167" s="11">
        <v>15.9</v>
      </c>
      <c r="I167" s="11">
        <f t="shared" si="10"/>
        <v>4.6289308176100628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6.2</v>
      </c>
      <c r="G168">
        <v>146</v>
      </c>
      <c r="H168" s="11">
        <v>15.9</v>
      </c>
      <c r="I168" s="11">
        <f t="shared" si="10"/>
        <v>9.1823899371069189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6.2</v>
      </c>
      <c r="G169">
        <v>151.1</v>
      </c>
      <c r="H169" s="11">
        <v>15.9</v>
      </c>
      <c r="I169" s="11">
        <f t="shared" si="10"/>
        <v>9.5031446540880502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11.95</v>
      </c>
      <c r="G170">
        <v>17.600000000000001</v>
      </c>
      <c r="H170" s="11">
        <v>15.9</v>
      </c>
      <c r="I170" s="11">
        <f>G170/H170</f>
        <v>1.1069182389937107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11.95</v>
      </c>
      <c r="G171">
        <v>42.3</v>
      </c>
      <c r="H171" s="11">
        <v>15.9</v>
      </c>
      <c r="I171" s="11">
        <f t="shared" ref="I171:I181" si="11">G171/H171</f>
        <v>2.6603773584905657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11.95</v>
      </c>
      <c r="G172">
        <v>59.5</v>
      </c>
      <c r="H172" s="11">
        <v>15.9</v>
      </c>
      <c r="I172" s="11">
        <f t="shared" si="11"/>
        <v>3.742138364779874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11.95</v>
      </c>
      <c r="G173">
        <v>31.9</v>
      </c>
      <c r="H173" s="11">
        <v>15.9</v>
      </c>
      <c r="I173" s="11">
        <f t="shared" si="11"/>
        <v>2.0062893081761004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11.93</v>
      </c>
      <c r="G174">
        <v>77.400000000000006</v>
      </c>
      <c r="H174" s="11">
        <v>15.9</v>
      </c>
      <c r="I174" s="11">
        <f t="shared" si="11"/>
        <v>4.867924528301887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11.94</v>
      </c>
      <c r="G175">
        <v>105.5</v>
      </c>
      <c r="H175" s="11">
        <v>15.9</v>
      </c>
      <c r="I175" s="11">
        <f t="shared" si="11"/>
        <v>6.6352201257861632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11.96</v>
      </c>
      <c r="G176">
        <v>36.200000000000003</v>
      </c>
      <c r="H176" s="11">
        <v>15.9</v>
      </c>
      <c r="I176" s="11">
        <f t="shared" si="11"/>
        <v>2.2767295597484276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11.94</v>
      </c>
      <c r="G177">
        <v>76.2</v>
      </c>
      <c r="H177" s="11">
        <v>15.9</v>
      </c>
      <c r="I177" s="11">
        <f t="shared" si="11"/>
        <v>4.7924528301886795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11.93</v>
      </c>
      <c r="G178">
        <v>113.9</v>
      </c>
      <c r="H178" s="11">
        <v>15.9</v>
      </c>
      <c r="I178" s="11">
        <f t="shared" si="11"/>
        <v>7.1635220125786168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11.94</v>
      </c>
      <c r="G179">
        <v>38.9</v>
      </c>
      <c r="H179" s="11">
        <v>15.9</v>
      </c>
      <c r="I179" s="11">
        <f t="shared" si="11"/>
        <v>2.4465408805031443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11.94</v>
      </c>
      <c r="G180">
        <v>84.2</v>
      </c>
      <c r="H180" s="11">
        <v>15.9</v>
      </c>
      <c r="I180" s="11">
        <f t="shared" si="11"/>
        <v>5.2955974842767297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11.94</v>
      </c>
      <c r="G181">
        <v>120.4</v>
      </c>
      <c r="H181" s="11">
        <v>15.9</v>
      </c>
      <c r="I181" s="11">
        <f t="shared" si="11"/>
        <v>7.5723270440251573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18.239999999999998</v>
      </c>
      <c r="G182">
        <v>5.6</v>
      </c>
      <c r="H182" s="11">
        <v>15.9</v>
      </c>
      <c r="I182" s="11">
        <f>G182/H182</f>
        <v>0.3522012578616352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18.260000000000002</v>
      </c>
      <c r="G183">
        <v>20.7</v>
      </c>
      <c r="H183" s="11">
        <v>15.9</v>
      </c>
      <c r="I183" s="11">
        <f t="shared" ref="I183:I193" si="12">G183/H183</f>
        <v>1.3018867924528301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18.239999999999998</v>
      </c>
      <c r="G184">
        <v>23.8</v>
      </c>
      <c r="H184" s="11">
        <v>15.9</v>
      </c>
      <c r="I184" s="11">
        <f t="shared" si="12"/>
        <v>1.4968553459119498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18.260000000000002</v>
      </c>
      <c r="G185">
        <v>10.8</v>
      </c>
      <c r="H185" s="11">
        <v>15.9</v>
      </c>
      <c r="I185" s="11">
        <f t="shared" si="12"/>
        <v>0.679245283018868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18.23</v>
      </c>
      <c r="G186">
        <v>36.299999999999997</v>
      </c>
      <c r="H186" s="11">
        <v>15.9</v>
      </c>
      <c r="I186" s="11">
        <f t="shared" si="12"/>
        <v>2.283018867924528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18.260000000000002</v>
      </c>
      <c r="G187">
        <v>41</v>
      </c>
      <c r="H187" s="11">
        <v>15.9</v>
      </c>
      <c r="I187" s="11">
        <f t="shared" si="12"/>
        <v>2.5786163522012577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18.28</v>
      </c>
      <c r="G188">
        <v>13</v>
      </c>
      <c r="H188" s="11">
        <v>15.9</v>
      </c>
      <c r="I188" s="11">
        <f t="shared" si="12"/>
        <v>0.81761006289308169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18.239999999999998</v>
      </c>
      <c r="G189">
        <v>43</v>
      </c>
      <c r="H189" s="11">
        <v>15.9</v>
      </c>
      <c r="I189" s="11">
        <f t="shared" si="12"/>
        <v>2.7044025157232703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18.27</v>
      </c>
      <c r="G190">
        <v>49.4</v>
      </c>
      <c r="H190" s="11">
        <v>15.9</v>
      </c>
      <c r="I190" s="11">
        <f t="shared" si="12"/>
        <v>3.1069182389937104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18.239999999999998</v>
      </c>
      <c r="G191">
        <v>14.4</v>
      </c>
      <c r="H191" s="11">
        <v>15.9</v>
      </c>
      <c r="I191" s="11">
        <f t="shared" si="12"/>
        <v>0.90566037735849059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18.27</v>
      </c>
      <c r="G192">
        <v>49.4</v>
      </c>
      <c r="H192" s="11">
        <v>15.9</v>
      </c>
      <c r="I192" s="11">
        <f t="shared" si="12"/>
        <v>3.1069182389937104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18.239999999999998</v>
      </c>
      <c r="G193">
        <v>54.9</v>
      </c>
      <c r="H193" s="11">
        <v>15.9</v>
      </c>
      <c r="I193" s="11">
        <f t="shared" si="12"/>
        <v>3.4528301886792452</v>
      </c>
    </row>
    <row r="194" spans="1:9" x14ac:dyDescent="0.3">
      <c r="A194" s="11" t="s">
        <v>99</v>
      </c>
      <c r="B194" t="s">
        <v>33</v>
      </c>
      <c r="C194">
        <v>26</v>
      </c>
      <c r="D194">
        <v>1</v>
      </c>
      <c r="E194">
        <v>1</v>
      </c>
      <c r="F194">
        <v>1.19</v>
      </c>
      <c r="G194">
        <v>14.1</v>
      </c>
      <c r="H194" s="11">
        <v>21</v>
      </c>
      <c r="I194" s="11">
        <f>G194/H194</f>
        <v>0.67142857142857137</v>
      </c>
    </row>
    <row r="195" spans="1:9" x14ac:dyDescent="0.3">
      <c r="A195" s="11" t="s">
        <v>99</v>
      </c>
      <c r="B195" t="s">
        <v>34</v>
      </c>
      <c r="C195">
        <v>26</v>
      </c>
      <c r="D195">
        <v>1</v>
      </c>
      <c r="E195">
        <v>1</v>
      </c>
      <c r="F195">
        <v>1.18</v>
      </c>
      <c r="G195">
        <v>21</v>
      </c>
      <c r="H195" s="11">
        <v>21</v>
      </c>
      <c r="I195" s="11">
        <f t="shared" ref="I195:I205" si="13">G195/H195</f>
        <v>1</v>
      </c>
    </row>
    <row r="196" spans="1:9" x14ac:dyDescent="0.3">
      <c r="A196" s="11" t="s">
        <v>99</v>
      </c>
      <c r="B196" t="s">
        <v>35</v>
      </c>
      <c r="C196">
        <v>26</v>
      </c>
      <c r="D196">
        <v>1</v>
      </c>
      <c r="E196">
        <v>1</v>
      </c>
      <c r="F196">
        <v>1.18</v>
      </c>
      <c r="G196">
        <v>19.600000000000001</v>
      </c>
      <c r="H196" s="11">
        <v>21</v>
      </c>
      <c r="I196" s="11">
        <f t="shared" si="13"/>
        <v>0.93333333333333335</v>
      </c>
    </row>
    <row r="197" spans="1:9" x14ac:dyDescent="0.3">
      <c r="A197" s="11" t="s">
        <v>99</v>
      </c>
      <c r="B197" t="s">
        <v>33</v>
      </c>
      <c r="C197">
        <v>26</v>
      </c>
      <c r="D197">
        <v>2</v>
      </c>
      <c r="E197">
        <v>1</v>
      </c>
      <c r="F197">
        <v>1.19</v>
      </c>
      <c r="G197">
        <v>27.1</v>
      </c>
      <c r="H197" s="11">
        <v>21</v>
      </c>
      <c r="I197" s="11">
        <f t="shared" si="13"/>
        <v>1.2904761904761906</v>
      </c>
    </row>
    <row r="198" spans="1:9" x14ac:dyDescent="0.3">
      <c r="A198" s="11" t="s">
        <v>99</v>
      </c>
      <c r="B198" t="s">
        <v>34</v>
      </c>
      <c r="C198">
        <v>26</v>
      </c>
      <c r="D198">
        <v>2</v>
      </c>
      <c r="E198">
        <v>1</v>
      </c>
      <c r="F198">
        <v>1.18</v>
      </c>
      <c r="G198">
        <v>34.4</v>
      </c>
      <c r="H198" s="11">
        <v>21</v>
      </c>
      <c r="I198" s="11">
        <f t="shared" si="13"/>
        <v>1.638095238095238</v>
      </c>
    </row>
    <row r="199" spans="1:9" x14ac:dyDescent="0.3">
      <c r="A199" s="11" t="s">
        <v>99</v>
      </c>
      <c r="B199" t="s">
        <v>35</v>
      </c>
      <c r="C199">
        <v>26</v>
      </c>
      <c r="D199">
        <v>2</v>
      </c>
      <c r="E199">
        <v>1</v>
      </c>
      <c r="F199">
        <v>1.19</v>
      </c>
      <c r="G199">
        <v>33.5</v>
      </c>
      <c r="H199" s="11">
        <v>21</v>
      </c>
      <c r="I199" s="11">
        <f t="shared" si="13"/>
        <v>1.5952380952380953</v>
      </c>
    </row>
    <row r="200" spans="1:9" x14ac:dyDescent="0.3">
      <c r="A200" s="11" t="s">
        <v>99</v>
      </c>
      <c r="B200" t="s">
        <v>33</v>
      </c>
      <c r="C200">
        <v>26</v>
      </c>
      <c r="D200">
        <v>3</v>
      </c>
      <c r="E200">
        <v>1</v>
      </c>
      <c r="F200">
        <v>1.18</v>
      </c>
      <c r="G200">
        <v>23.5</v>
      </c>
      <c r="H200" s="11">
        <v>21</v>
      </c>
      <c r="I200" s="11">
        <f t="shared" si="13"/>
        <v>1.1190476190476191</v>
      </c>
    </row>
    <row r="201" spans="1:9" x14ac:dyDescent="0.3">
      <c r="A201" s="11" t="s">
        <v>99</v>
      </c>
      <c r="B201" t="s">
        <v>34</v>
      </c>
      <c r="C201">
        <v>26</v>
      </c>
      <c r="D201">
        <v>3</v>
      </c>
      <c r="E201">
        <v>1</v>
      </c>
      <c r="F201">
        <v>1.18</v>
      </c>
      <c r="G201">
        <v>34.9</v>
      </c>
      <c r="H201" s="11">
        <v>21</v>
      </c>
      <c r="I201" s="11">
        <f t="shared" si="13"/>
        <v>1.6619047619047618</v>
      </c>
    </row>
    <row r="202" spans="1:9" x14ac:dyDescent="0.3">
      <c r="A202" s="11" t="s">
        <v>99</v>
      </c>
      <c r="B202" t="s">
        <v>35</v>
      </c>
      <c r="C202">
        <v>26</v>
      </c>
      <c r="D202">
        <v>3</v>
      </c>
      <c r="E202">
        <v>1</v>
      </c>
      <c r="F202">
        <v>1.18</v>
      </c>
      <c r="G202">
        <v>34.5</v>
      </c>
      <c r="H202" s="11">
        <v>21</v>
      </c>
      <c r="I202" s="11">
        <f t="shared" si="13"/>
        <v>1.6428571428571428</v>
      </c>
    </row>
    <row r="203" spans="1:9" x14ac:dyDescent="0.3">
      <c r="A203" s="11" t="s">
        <v>99</v>
      </c>
      <c r="B203" t="s">
        <v>33</v>
      </c>
      <c r="C203">
        <v>26</v>
      </c>
      <c r="D203">
        <v>4</v>
      </c>
      <c r="E203">
        <v>1</v>
      </c>
      <c r="F203">
        <v>1.18</v>
      </c>
      <c r="G203">
        <v>31.4</v>
      </c>
      <c r="H203" s="11">
        <v>21</v>
      </c>
      <c r="I203" s="11">
        <f t="shared" si="13"/>
        <v>1.4952380952380953</v>
      </c>
    </row>
    <row r="204" spans="1:9" x14ac:dyDescent="0.3">
      <c r="A204" s="11" t="s">
        <v>99</v>
      </c>
      <c r="B204" t="s">
        <v>34</v>
      </c>
      <c r="C204">
        <v>26</v>
      </c>
      <c r="D204">
        <v>4</v>
      </c>
      <c r="E204">
        <v>1</v>
      </c>
      <c r="F204">
        <v>1.19</v>
      </c>
      <c r="G204">
        <v>37.9</v>
      </c>
      <c r="H204" s="11">
        <v>21</v>
      </c>
      <c r="I204" s="11">
        <f t="shared" si="13"/>
        <v>1.8047619047619048</v>
      </c>
    </row>
    <row r="205" spans="1:9" x14ac:dyDescent="0.3">
      <c r="A205" s="11" t="s">
        <v>99</v>
      </c>
      <c r="B205" t="s">
        <v>35</v>
      </c>
      <c r="C205">
        <v>26</v>
      </c>
      <c r="D205">
        <v>4</v>
      </c>
      <c r="E205">
        <v>1</v>
      </c>
      <c r="F205">
        <v>1.19</v>
      </c>
      <c r="G205">
        <v>36.9</v>
      </c>
      <c r="H205" s="11">
        <v>21</v>
      </c>
      <c r="I205" s="11">
        <f t="shared" si="13"/>
        <v>1.7571428571428571</v>
      </c>
    </row>
    <row r="206" spans="1:9" x14ac:dyDescent="0.3">
      <c r="A206" s="11" t="s">
        <v>99</v>
      </c>
      <c r="B206" t="s">
        <v>33</v>
      </c>
      <c r="C206">
        <v>26</v>
      </c>
      <c r="D206">
        <v>1</v>
      </c>
      <c r="E206">
        <v>2</v>
      </c>
      <c r="F206">
        <v>6.2</v>
      </c>
      <c r="G206">
        <v>45.3</v>
      </c>
      <c r="H206" s="11">
        <v>21</v>
      </c>
      <c r="I206" s="11">
        <f>G206/H206</f>
        <v>2.157142857142857</v>
      </c>
    </row>
    <row r="207" spans="1:9" x14ac:dyDescent="0.3">
      <c r="A207" s="11" t="s">
        <v>99</v>
      </c>
      <c r="B207" t="s">
        <v>34</v>
      </c>
      <c r="C207">
        <v>26</v>
      </c>
      <c r="D207">
        <v>1</v>
      </c>
      <c r="E207">
        <v>2</v>
      </c>
      <c r="F207">
        <v>6.2</v>
      </c>
      <c r="G207">
        <v>76.8</v>
      </c>
      <c r="H207" s="11">
        <v>21</v>
      </c>
      <c r="I207" s="11">
        <f t="shared" ref="I207:I217" si="14">G207/H207</f>
        <v>3.657142857142857</v>
      </c>
    </row>
    <row r="208" spans="1:9" x14ac:dyDescent="0.3">
      <c r="A208" s="11" t="s">
        <v>99</v>
      </c>
      <c r="B208" t="s">
        <v>35</v>
      </c>
      <c r="C208">
        <v>26</v>
      </c>
      <c r="D208">
        <v>1</v>
      </c>
      <c r="E208">
        <v>2</v>
      </c>
      <c r="F208">
        <v>6.2</v>
      </c>
      <c r="G208">
        <v>75.7</v>
      </c>
      <c r="H208" s="11">
        <v>21</v>
      </c>
      <c r="I208" s="11">
        <f t="shared" si="14"/>
        <v>3.6047619047619048</v>
      </c>
    </row>
    <row r="209" spans="1:9" x14ac:dyDescent="0.3">
      <c r="A209" s="11" t="s">
        <v>99</v>
      </c>
      <c r="B209" t="s">
        <v>33</v>
      </c>
      <c r="C209">
        <v>26</v>
      </c>
      <c r="D209">
        <v>2</v>
      </c>
      <c r="E209">
        <v>2</v>
      </c>
      <c r="F209">
        <v>6.21</v>
      </c>
      <c r="G209">
        <v>83.7</v>
      </c>
      <c r="H209" s="11">
        <v>21</v>
      </c>
      <c r="I209" s="11">
        <f t="shared" si="14"/>
        <v>3.9857142857142858</v>
      </c>
    </row>
    <row r="210" spans="1:9" x14ac:dyDescent="0.3">
      <c r="A210" s="11" t="s">
        <v>99</v>
      </c>
      <c r="B210" t="s">
        <v>34</v>
      </c>
      <c r="C210">
        <v>26</v>
      </c>
      <c r="D210">
        <v>2</v>
      </c>
      <c r="E210">
        <v>2</v>
      </c>
      <c r="F210">
        <v>6.2</v>
      </c>
      <c r="G210">
        <v>130.30000000000001</v>
      </c>
      <c r="H210" s="11">
        <v>21</v>
      </c>
      <c r="I210" s="11">
        <f t="shared" si="14"/>
        <v>6.2047619047619049</v>
      </c>
    </row>
    <row r="211" spans="1:9" x14ac:dyDescent="0.3">
      <c r="A211" s="11" t="s">
        <v>99</v>
      </c>
      <c r="B211" t="s">
        <v>35</v>
      </c>
      <c r="C211">
        <v>26</v>
      </c>
      <c r="D211">
        <v>2</v>
      </c>
      <c r="E211">
        <v>2</v>
      </c>
      <c r="F211">
        <v>6.2</v>
      </c>
      <c r="G211">
        <v>140.4</v>
      </c>
      <c r="H211" s="11">
        <v>21</v>
      </c>
      <c r="I211" s="11">
        <f t="shared" si="14"/>
        <v>6.6857142857142859</v>
      </c>
    </row>
    <row r="212" spans="1:9" x14ac:dyDescent="0.3">
      <c r="A212" s="11" t="s">
        <v>99</v>
      </c>
      <c r="B212" t="s">
        <v>33</v>
      </c>
      <c r="C212">
        <v>26</v>
      </c>
      <c r="D212">
        <v>3</v>
      </c>
      <c r="E212">
        <v>2</v>
      </c>
      <c r="F212">
        <v>6.21</v>
      </c>
      <c r="G212">
        <v>112.7</v>
      </c>
      <c r="H212" s="11">
        <v>21</v>
      </c>
      <c r="I212" s="11">
        <f t="shared" si="14"/>
        <v>5.3666666666666671</v>
      </c>
    </row>
    <row r="213" spans="1:9" x14ac:dyDescent="0.3">
      <c r="A213" s="11" t="s">
        <v>99</v>
      </c>
      <c r="B213" t="s">
        <v>34</v>
      </c>
      <c r="C213">
        <v>26</v>
      </c>
      <c r="D213">
        <v>3</v>
      </c>
      <c r="E213">
        <v>2</v>
      </c>
      <c r="F213">
        <v>6.2</v>
      </c>
      <c r="G213">
        <v>163.80000000000001</v>
      </c>
      <c r="H213" s="11">
        <v>21</v>
      </c>
      <c r="I213" s="11">
        <f t="shared" si="14"/>
        <v>7.8000000000000007</v>
      </c>
    </row>
    <row r="214" spans="1:9" x14ac:dyDescent="0.3">
      <c r="A214" s="11" t="s">
        <v>99</v>
      </c>
      <c r="B214" t="s">
        <v>35</v>
      </c>
      <c r="C214">
        <v>26</v>
      </c>
      <c r="D214">
        <v>3</v>
      </c>
      <c r="E214">
        <v>2</v>
      </c>
      <c r="F214">
        <v>6.2</v>
      </c>
      <c r="G214">
        <v>146.19999999999999</v>
      </c>
      <c r="H214" s="11">
        <v>21</v>
      </c>
      <c r="I214" s="11">
        <f t="shared" si="14"/>
        <v>6.9619047619047612</v>
      </c>
    </row>
    <row r="215" spans="1:9" x14ac:dyDescent="0.3">
      <c r="A215" s="11" t="s">
        <v>99</v>
      </c>
      <c r="B215" t="s">
        <v>33</v>
      </c>
      <c r="C215">
        <v>26</v>
      </c>
      <c r="D215">
        <v>4</v>
      </c>
      <c r="E215">
        <v>2</v>
      </c>
      <c r="F215">
        <v>6.2</v>
      </c>
      <c r="G215">
        <v>104.7</v>
      </c>
      <c r="H215" s="11">
        <v>21</v>
      </c>
      <c r="I215" s="11">
        <f t="shared" si="14"/>
        <v>4.9857142857142858</v>
      </c>
    </row>
    <row r="216" spans="1:9" x14ac:dyDescent="0.3">
      <c r="A216" s="11" t="s">
        <v>99</v>
      </c>
      <c r="B216" t="s">
        <v>34</v>
      </c>
      <c r="C216">
        <v>26</v>
      </c>
      <c r="D216">
        <v>4</v>
      </c>
      <c r="E216">
        <v>2</v>
      </c>
      <c r="F216">
        <v>6.2</v>
      </c>
      <c r="G216">
        <v>165.3</v>
      </c>
      <c r="H216" s="11">
        <v>21</v>
      </c>
      <c r="I216" s="11">
        <f t="shared" si="14"/>
        <v>7.8714285714285719</v>
      </c>
    </row>
    <row r="217" spans="1:9" x14ac:dyDescent="0.3">
      <c r="A217" s="11" t="s">
        <v>99</v>
      </c>
      <c r="B217" t="s">
        <v>35</v>
      </c>
      <c r="C217">
        <v>26</v>
      </c>
      <c r="D217">
        <v>4</v>
      </c>
      <c r="E217">
        <v>2</v>
      </c>
      <c r="F217">
        <v>6.2</v>
      </c>
      <c r="G217">
        <v>149.69999999999999</v>
      </c>
      <c r="H217" s="11">
        <v>21</v>
      </c>
      <c r="I217" s="11">
        <f t="shared" si="14"/>
        <v>7.1285714285714281</v>
      </c>
    </row>
    <row r="218" spans="1:9" x14ac:dyDescent="0.3">
      <c r="A218" s="11" t="s">
        <v>99</v>
      </c>
      <c r="B218" t="s">
        <v>33</v>
      </c>
      <c r="C218">
        <v>26</v>
      </c>
      <c r="D218">
        <v>1</v>
      </c>
      <c r="E218">
        <v>3</v>
      </c>
      <c r="F218">
        <v>12.04</v>
      </c>
      <c r="G218">
        <v>14.6</v>
      </c>
      <c r="H218" s="11">
        <v>21</v>
      </c>
      <c r="I218" s="11">
        <f>G218/H218</f>
        <v>0.69523809523809521</v>
      </c>
    </row>
    <row r="219" spans="1:9" x14ac:dyDescent="0.3">
      <c r="A219" s="11" t="s">
        <v>99</v>
      </c>
      <c r="B219" t="s">
        <v>34</v>
      </c>
      <c r="C219">
        <v>26</v>
      </c>
      <c r="D219">
        <v>1</v>
      </c>
      <c r="E219">
        <v>3</v>
      </c>
      <c r="F219">
        <v>11.93</v>
      </c>
      <c r="G219">
        <v>67</v>
      </c>
      <c r="H219" s="11">
        <v>21</v>
      </c>
      <c r="I219" s="11">
        <f t="shared" ref="I219:I229" si="15">G219/H219</f>
        <v>3.1904761904761907</v>
      </c>
    </row>
    <row r="220" spans="1:9" x14ac:dyDescent="0.3">
      <c r="A220" s="11" t="s">
        <v>99</v>
      </c>
      <c r="B220" t="s">
        <v>35</v>
      </c>
      <c r="C220">
        <v>26</v>
      </c>
      <c r="D220">
        <v>1</v>
      </c>
      <c r="E220">
        <v>3</v>
      </c>
      <c r="F220">
        <v>11.94</v>
      </c>
      <c r="G220">
        <v>73.5</v>
      </c>
      <c r="H220" s="11">
        <v>21</v>
      </c>
      <c r="I220" s="11">
        <f t="shared" si="15"/>
        <v>3.5</v>
      </c>
    </row>
    <row r="221" spans="1:9" x14ac:dyDescent="0.3">
      <c r="A221" s="11" t="s">
        <v>99</v>
      </c>
      <c r="B221" t="s">
        <v>33</v>
      </c>
      <c r="C221">
        <v>26</v>
      </c>
      <c r="D221">
        <v>2</v>
      </c>
      <c r="E221">
        <v>3</v>
      </c>
      <c r="F221">
        <v>11.95</v>
      </c>
      <c r="G221">
        <v>32.5</v>
      </c>
      <c r="H221" s="11">
        <v>21</v>
      </c>
      <c r="I221" s="11">
        <f t="shared" si="15"/>
        <v>1.5476190476190477</v>
      </c>
    </row>
    <row r="222" spans="1:9" x14ac:dyDescent="0.3">
      <c r="A222" s="11" t="s">
        <v>99</v>
      </c>
      <c r="B222" t="s">
        <v>34</v>
      </c>
      <c r="C222">
        <v>26</v>
      </c>
      <c r="D222">
        <v>2</v>
      </c>
      <c r="E222">
        <v>3</v>
      </c>
      <c r="F222">
        <v>11.93</v>
      </c>
      <c r="G222">
        <v>131.69999999999999</v>
      </c>
      <c r="H222" s="11">
        <v>21</v>
      </c>
      <c r="I222" s="11">
        <f t="shared" si="15"/>
        <v>6.2714285714285705</v>
      </c>
    </row>
    <row r="223" spans="1:9" x14ac:dyDescent="0.3">
      <c r="A223" s="11" t="s">
        <v>99</v>
      </c>
      <c r="B223" t="s">
        <v>35</v>
      </c>
      <c r="C223">
        <v>26</v>
      </c>
      <c r="D223">
        <v>2</v>
      </c>
      <c r="E223">
        <v>3</v>
      </c>
      <c r="F223">
        <v>11.93</v>
      </c>
      <c r="G223">
        <v>132.19999999999999</v>
      </c>
      <c r="H223" s="11">
        <v>21</v>
      </c>
      <c r="I223" s="11">
        <f t="shared" si="15"/>
        <v>6.2952380952380951</v>
      </c>
    </row>
    <row r="224" spans="1:9" x14ac:dyDescent="0.3">
      <c r="A224" s="11" t="s">
        <v>99</v>
      </c>
      <c r="B224" t="s">
        <v>33</v>
      </c>
      <c r="C224">
        <v>26</v>
      </c>
      <c r="D224">
        <v>3</v>
      </c>
      <c r="E224">
        <v>3</v>
      </c>
      <c r="F224">
        <v>11.96</v>
      </c>
      <c r="G224">
        <v>42.3</v>
      </c>
      <c r="H224" s="11">
        <v>21</v>
      </c>
      <c r="I224" s="11">
        <f t="shared" si="15"/>
        <v>2.0142857142857142</v>
      </c>
    </row>
    <row r="225" spans="1:9" x14ac:dyDescent="0.3">
      <c r="A225" s="11" t="s">
        <v>99</v>
      </c>
      <c r="B225" t="s">
        <v>34</v>
      </c>
      <c r="C225">
        <v>26</v>
      </c>
      <c r="D225">
        <v>3</v>
      </c>
      <c r="E225">
        <v>3</v>
      </c>
      <c r="F225">
        <v>11.93</v>
      </c>
      <c r="G225">
        <v>154.80000000000001</v>
      </c>
      <c r="H225" s="11">
        <v>21</v>
      </c>
      <c r="I225" s="11">
        <f t="shared" si="15"/>
        <v>7.3714285714285719</v>
      </c>
    </row>
    <row r="226" spans="1:9" x14ac:dyDescent="0.3">
      <c r="A226" s="11" t="s">
        <v>99</v>
      </c>
      <c r="B226" t="s">
        <v>35</v>
      </c>
      <c r="C226">
        <v>26</v>
      </c>
      <c r="D226">
        <v>3</v>
      </c>
      <c r="E226">
        <v>3</v>
      </c>
      <c r="F226">
        <v>11.93</v>
      </c>
      <c r="G226">
        <v>160.80000000000001</v>
      </c>
      <c r="H226" s="11">
        <v>21</v>
      </c>
      <c r="I226" s="11">
        <f t="shared" si="15"/>
        <v>7.6571428571428575</v>
      </c>
    </row>
    <row r="227" spans="1:9" x14ac:dyDescent="0.3">
      <c r="A227" s="11" t="s">
        <v>99</v>
      </c>
      <c r="B227" t="s">
        <v>33</v>
      </c>
      <c r="C227">
        <v>26</v>
      </c>
      <c r="D227">
        <v>4</v>
      </c>
      <c r="E227">
        <v>3</v>
      </c>
      <c r="F227">
        <v>11.96</v>
      </c>
      <c r="G227">
        <v>47.6</v>
      </c>
      <c r="H227" s="11">
        <v>21</v>
      </c>
      <c r="I227" s="11">
        <f t="shared" si="15"/>
        <v>2.2666666666666666</v>
      </c>
    </row>
    <row r="228" spans="1:9" x14ac:dyDescent="0.3">
      <c r="A228" s="11" t="s">
        <v>99</v>
      </c>
      <c r="B228" t="s">
        <v>34</v>
      </c>
      <c r="C228">
        <v>26</v>
      </c>
      <c r="D228">
        <v>4</v>
      </c>
      <c r="E228">
        <v>3</v>
      </c>
      <c r="F228">
        <v>11.93</v>
      </c>
      <c r="G228">
        <v>168.1</v>
      </c>
      <c r="H228" s="11">
        <v>21</v>
      </c>
      <c r="I228" s="11">
        <f t="shared" si="15"/>
        <v>8.0047619047619047</v>
      </c>
    </row>
    <row r="229" spans="1:9" x14ac:dyDescent="0.3">
      <c r="A229" s="11" t="s">
        <v>99</v>
      </c>
      <c r="B229" t="s">
        <v>35</v>
      </c>
      <c r="C229">
        <v>26</v>
      </c>
      <c r="D229">
        <v>4</v>
      </c>
      <c r="E229">
        <v>3</v>
      </c>
      <c r="F229">
        <v>11.93</v>
      </c>
      <c r="G229">
        <v>155.6</v>
      </c>
      <c r="H229" s="11">
        <v>21</v>
      </c>
      <c r="I229" s="11">
        <f t="shared" si="15"/>
        <v>7.409523809523809</v>
      </c>
    </row>
    <row r="230" spans="1:9" x14ac:dyDescent="0.3">
      <c r="A230" s="11" t="s">
        <v>99</v>
      </c>
      <c r="B230" t="s">
        <v>33</v>
      </c>
      <c r="C230">
        <v>26</v>
      </c>
      <c r="D230">
        <v>1</v>
      </c>
      <c r="E230">
        <v>4</v>
      </c>
      <c r="F230">
        <v>18.260000000000002</v>
      </c>
      <c r="G230">
        <v>10.6</v>
      </c>
      <c r="H230" s="11">
        <v>21</v>
      </c>
      <c r="I230" s="11">
        <f>G230/H230</f>
        <v>0.50476190476190474</v>
      </c>
    </row>
    <row r="231" spans="1:9" x14ac:dyDescent="0.3">
      <c r="A231" s="11" t="s">
        <v>99</v>
      </c>
      <c r="B231" t="s">
        <v>34</v>
      </c>
      <c r="C231">
        <v>26</v>
      </c>
      <c r="D231">
        <v>1</v>
      </c>
      <c r="E231">
        <v>4</v>
      </c>
      <c r="F231">
        <v>18.239999999999998</v>
      </c>
      <c r="G231">
        <v>70.099999999999994</v>
      </c>
      <c r="H231" s="11">
        <v>21</v>
      </c>
      <c r="I231" s="11">
        <f t="shared" ref="I231:I293" si="16">G231/H231</f>
        <v>3.3380952380952378</v>
      </c>
    </row>
    <row r="232" spans="1:9" x14ac:dyDescent="0.3">
      <c r="A232" s="11" t="s">
        <v>99</v>
      </c>
      <c r="B232" t="s">
        <v>35</v>
      </c>
      <c r="C232">
        <v>26</v>
      </c>
      <c r="D232">
        <v>1</v>
      </c>
      <c r="E232">
        <v>4</v>
      </c>
      <c r="F232">
        <v>18.23</v>
      </c>
      <c r="G232">
        <v>69</v>
      </c>
      <c r="H232" s="11">
        <v>21</v>
      </c>
      <c r="I232" s="11">
        <f t="shared" si="16"/>
        <v>3.2857142857142856</v>
      </c>
    </row>
    <row r="233" spans="1:9" x14ac:dyDescent="0.3">
      <c r="A233" s="11" t="s">
        <v>99</v>
      </c>
      <c r="B233" t="s">
        <v>33</v>
      </c>
      <c r="C233">
        <v>26</v>
      </c>
      <c r="D233">
        <v>2</v>
      </c>
      <c r="E233">
        <v>4</v>
      </c>
      <c r="F233">
        <v>18.260000000000002</v>
      </c>
      <c r="G233">
        <v>21.1</v>
      </c>
      <c r="H233" s="11">
        <v>21</v>
      </c>
      <c r="I233" s="11">
        <f t="shared" si="16"/>
        <v>1.0047619047619047</v>
      </c>
    </row>
    <row r="234" spans="1:9" x14ac:dyDescent="0.3">
      <c r="A234" s="11" t="s">
        <v>99</v>
      </c>
      <c r="B234" t="s">
        <v>34</v>
      </c>
      <c r="C234">
        <v>26</v>
      </c>
      <c r="D234">
        <v>2</v>
      </c>
      <c r="E234">
        <v>4</v>
      </c>
      <c r="F234">
        <v>18.239999999999998</v>
      </c>
      <c r="G234">
        <v>129.4</v>
      </c>
      <c r="H234" s="11">
        <v>21</v>
      </c>
      <c r="I234" s="11">
        <f t="shared" si="16"/>
        <v>6.1619047619047622</v>
      </c>
    </row>
    <row r="235" spans="1:9" x14ac:dyDescent="0.3">
      <c r="A235" s="11" t="s">
        <v>99</v>
      </c>
      <c r="B235" t="s">
        <v>35</v>
      </c>
      <c r="C235">
        <v>26</v>
      </c>
      <c r="D235">
        <v>2</v>
      </c>
      <c r="E235">
        <v>4</v>
      </c>
      <c r="F235">
        <v>18.23</v>
      </c>
      <c r="G235">
        <v>122.6</v>
      </c>
      <c r="H235" s="11">
        <v>21</v>
      </c>
      <c r="I235" s="11">
        <f t="shared" si="16"/>
        <v>5.8380952380952378</v>
      </c>
    </row>
    <row r="236" spans="1:9" x14ac:dyDescent="0.3">
      <c r="A236" s="11" t="s">
        <v>99</v>
      </c>
      <c r="B236" t="s">
        <v>33</v>
      </c>
      <c r="C236">
        <v>26</v>
      </c>
      <c r="D236">
        <v>3</v>
      </c>
      <c r="E236">
        <v>4</v>
      </c>
      <c r="F236">
        <v>18.25</v>
      </c>
      <c r="G236">
        <v>26.2</v>
      </c>
      <c r="H236" s="11">
        <v>21</v>
      </c>
      <c r="I236" s="11">
        <f t="shared" si="16"/>
        <v>1.2476190476190476</v>
      </c>
    </row>
    <row r="237" spans="1:9" x14ac:dyDescent="0.3">
      <c r="A237" s="11" t="s">
        <v>99</v>
      </c>
      <c r="B237" t="s">
        <v>34</v>
      </c>
      <c r="C237">
        <v>26</v>
      </c>
      <c r="D237">
        <v>3</v>
      </c>
      <c r="E237">
        <v>4</v>
      </c>
      <c r="F237">
        <v>18.239999999999998</v>
      </c>
      <c r="G237">
        <v>150.6</v>
      </c>
      <c r="H237" s="11">
        <v>21</v>
      </c>
      <c r="I237" s="11">
        <f t="shared" si="16"/>
        <v>7.1714285714285708</v>
      </c>
    </row>
    <row r="238" spans="1:9" x14ac:dyDescent="0.3">
      <c r="A238" s="11" t="s">
        <v>99</v>
      </c>
      <c r="B238" t="s">
        <v>35</v>
      </c>
      <c r="C238">
        <v>26</v>
      </c>
      <c r="D238">
        <v>3</v>
      </c>
      <c r="E238">
        <v>4</v>
      </c>
      <c r="F238">
        <v>18.22</v>
      </c>
      <c r="G238">
        <v>149.9</v>
      </c>
      <c r="H238" s="11">
        <v>21</v>
      </c>
      <c r="I238" s="11">
        <f t="shared" si="16"/>
        <v>7.1380952380952385</v>
      </c>
    </row>
    <row r="239" spans="1:9" x14ac:dyDescent="0.3">
      <c r="A239" s="11" t="s">
        <v>99</v>
      </c>
      <c r="B239" t="s">
        <v>33</v>
      </c>
      <c r="C239">
        <v>26</v>
      </c>
      <c r="D239">
        <v>4</v>
      </c>
      <c r="E239">
        <v>4</v>
      </c>
      <c r="F239">
        <v>18.23</v>
      </c>
      <c r="G239">
        <v>29.2</v>
      </c>
      <c r="H239" s="11">
        <v>21</v>
      </c>
      <c r="I239" s="11">
        <f t="shared" si="16"/>
        <v>1.3904761904761904</v>
      </c>
    </row>
    <row r="240" spans="1:9" x14ac:dyDescent="0.3">
      <c r="A240" s="11" t="s">
        <v>99</v>
      </c>
      <c r="B240" t="s">
        <v>34</v>
      </c>
      <c r="C240">
        <v>26</v>
      </c>
      <c r="D240">
        <v>4</v>
      </c>
      <c r="E240">
        <v>4</v>
      </c>
      <c r="F240">
        <v>18.23</v>
      </c>
      <c r="G240">
        <v>167.2</v>
      </c>
      <c r="H240" s="11">
        <v>21</v>
      </c>
      <c r="I240" s="11">
        <f t="shared" si="16"/>
        <v>7.9619047619047612</v>
      </c>
    </row>
    <row r="241" spans="1:9" x14ac:dyDescent="0.3">
      <c r="A241" s="11" t="s">
        <v>99</v>
      </c>
      <c r="B241" t="s">
        <v>35</v>
      </c>
      <c r="C241">
        <v>26</v>
      </c>
      <c r="D241">
        <v>4</v>
      </c>
      <c r="E241">
        <v>4</v>
      </c>
      <c r="F241">
        <v>18.23</v>
      </c>
      <c r="G241">
        <v>165</v>
      </c>
      <c r="H241" s="11">
        <v>21</v>
      </c>
      <c r="I241" s="11">
        <f t="shared" si="16"/>
        <v>7.8571428571428568</v>
      </c>
    </row>
    <row r="242" spans="1:9" x14ac:dyDescent="0.3">
      <c r="A242" s="11" t="s">
        <v>52</v>
      </c>
      <c r="B242" t="s">
        <v>33</v>
      </c>
      <c r="C242">
        <v>26</v>
      </c>
      <c r="D242">
        <v>1</v>
      </c>
      <c r="E242">
        <v>1</v>
      </c>
      <c r="F242">
        <v>1.18</v>
      </c>
      <c r="G242">
        <v>9.5</v>
      </c>
      <c r="H242" s="11">
        <v>12.7</v>
      </c>
      <c r="I242" s="11">
        <f t="shared" si="16"/>
        <v>0.74803149606299213</v>
      </c>
    </row>
    <row r="243" spans="1:9" x14ac:dyDescent="0.3">
      <c r="A243" s="11" t="s">
        <v>52</v>
      </c>
      <c r="B243" t="s">
        <v>34</v>
      </c>
      <c r="C243">
        <v>26</v>
      </c>
      <c r="D243">
        <v>1</v>
      </c>
      <c r="E243">
        <v>1</v>
      </c>
      <c r="F243">
        <v>1.18</v>
      </c>
      <c r="G243">
        <v>12.7</v>
      </c>
      <c r="H243" s="11">
        <v>12.7</v>
      </c>
      <c r="I243" s="11">
        <f t="shared" si="16"/>
        <v>1</v>
      </c>
    </row>
    <row r="244" spans="1:9" x14ac:dyDescent="0.3">
      <c r="A244" s="11" t="s">
        <v>52</v>
      </c>
      <c r="B244" t="s">
        <v>35</v>
      </c>
      <c r="C244">
        <v>26</v>
      </c>
      <c r="D244">
        <v>1</v>
      </c>
      <c r="E244">
        <v>1</v>
      </c>
      <c r="F244">
        <v>1.18</v>
      </c>
      <c r="G244">
        <v>12.7</v>
      </c>
      <c r="H244" s="11">
        <v>12.7</v>
      </c>
      <c r="I244" s="11">
        <f t="shared" si="16"/>
        <v>1</v>
      </c>
    </row>
    <row r="245" spans="1:9" x14ac:dyDescent="0.3">
      <c r="A245" s="11" t="s">
        <v>52</v>
      </c>
      <c r="B245" t="s">
        <v>33</v>
      </c>
      <c r="C245">
        <v>26</v>
      </c>
      <c r="D245">
        <v>2</v>
      </c>
      <c r="E245">
        <v>1</v>
      </c>
      <c r="F245">
        <v>1.19</v>
      </c>
      <c r="G245">
        <v>16.7</v>
      </c>
      <c r="H245" s="11">
        <v>12.7</v>
      </c>
      <c r="I245" s="11">
        <f t="shared" si="16"/>
        <v>1.3149606299212599</v>
      </c>
    </row>
    <row r="246" spans="1:9" x14ac:dyDescent="0.3">
      <c r="A246" s="11" t="s">
        <v>52</v>
      </c>
      <c r="B246" t="s">
        <v>34</v>
      </c>
      <c r="C246">
        <v>26</v>
      </c>
      <c r="D246">
        <v>2</v>
      </c>
      <c r="E246">
        <v>1</v>
      </c>
      <c r="F246">
        <v>1.18</v>
      </c>
      <c r="G246">
        <v>22.7</v>
      </c>
      <c r="H246" s="11">
        <v>12.7</v>
      </c>
      <c r="I246" s="11">
        <f t="shared" si="16"/>
        <v>1.7874015748031495</v>
      </c>
    </row>
    <row r="247" spans="1:9" x14ac:dyDescent="0.3">
      <c r="A247" s="11" t="s">
        <v>52</v>
      </c>
      <c r="B247" t="s">
        <v>35</v>
      </c>
      <c r="C247">
        <v>26</v>
      </c>
      <c r="D247">
        <v>2</v>
      </c>
      <c r="E247">
        <v>1</v>
      </c>
      <c r="F247">
        <v>1.19</v>
      </c>
      <c r="G247">
        <v>22.4</v>
      </c>
      <c r="H247" s="11">
        <v>12.7</v>
      </c>
      <c r="I247" s="11">
        <f t="shared" si="16"/>
        <v>1.7637795275590551</v>
      </c>
    </row>
    <row r="248" spans="1:9" x14ac:dyDescent="0.3">
      <c r="A248" s="11" t="s">
        <v>52</v>
      </c>
      <c r="B248" t="s">
        <v>33</v>
      </c>
      <c r="C248">
        <v>26</v>
      </c>
      <c r="D248">
        <v>3</v>
      </c>
      <c r="E248">
        <v>1</v>
      </c>
      <c r="F248">
        <v>1.18</v>
      </c>
      <c r="G248">
        <v>24.3</v>
      </c>
      <c r="H248" s="11">
        <v>12.7</v>
      </c>
      <c r="I248" s="11">
        <f t="shared" si="16"/>
        <v>1.9133858267716537</v>
      </c>
    </row>
    <row r="249" spans="1:9" x14ac:dyDescent="0.3">
      <c r="A249" s="11" t="s">
        <v>52</v>
      </c>
      <c r="B249" t="s">
        <v>34</v>
      </c>
      <c r="C249">
        <v>26</v>
      </c>
      <c r="D249">
        <v>3</v>
      </c>
      <c r="E249">
        <v>1</v>
      </c>
      <c r="F249">
        <v>1.18</v>
      </c>
      <c r="G249">
        <v>31.5</v>
      </c>
      <c r="H249" s="11">
        <v>12.7</v>
      </c>
      <c r="I249" s="11">
        <f t="shared" si="16"/>
        <v>2.4803149606299213</v>
      </c>
    </row>
    <row r="250" spans="1:9" x14ac:dyDescent="0.3">
      <c r="A250" s="11" t="s">
        <v>52</v>
      </c>
      <c r="B250" t="s">
        <v>35</v>
      </c>
      <c r="C250">
        <v>26</v>
      </c>
      <c r="D250">
        <v>3</v>
      </c>
      <c r="E250">
        <v>1</v>
      </c>
      <c r="F250">
        <v>1.18</v>
      </c>
      <c r="G250">
        <v>31.3</v>
      </c>
      <c r="H250" s="11">
        <v>12.7</v>
      </c>
      <c r="I250" s="11">
        <f t="shared" si="16"/>
        <v>2.4645669291338583</v>
      </c>
    </row>
    <row r="251" spans="1:9" x14ac:dyDescent="0.3">
      <c r="A251" s="11" t="s">
        <v>52</v>
      </c>
      <c r="B251" t="s">
        <v>33</v>
      </c>
      <c r="C251">
        <v>26</v>
      </c>
      <c r="D251">
        <v>4</v>
      </c>
      <c r="E251">
        <v>1</v>
      </c>
      <c r="F251">
        <v>1.19</v>
      </c>
      <c r="G251">
        <v>29.4</v>
      </c>
      <c r="H251" s="11">
        <v>12.7</v>
      </c>
      <c r="I251" s="11">
        <f t="shared" si="16"/>
        <v>2.3149606299212597</v>
      </c>
    </row>
    <row r="252" spans="1:9" x14ac:dyDescent="0.3">
      <c r="A252" s="11" t="s">
        <v>52</v>
      </c>
      <c r="B252" t="s">
        <v>34</v>
      </c>
      <c r="C252">
        <v>26</v>
      </c>
      <c r="D252">
        <v>4</v>
      </c>
      <c r="E252">
        <v>1</v>
      </c>
      <c r="F252">
        <v>1.18</v>
      </c>
      <c r="G252">
        <v>40.9</v>
      </c>
      <c r="H252" s="11">
        <v>12.7</v>
      </c>
      <c r="I252" s="11">
        <f t="shared" si="16"/>
        <v>3.2204724409448819</v>
      </c>
    </row>
    <row r="253" spans="1:9" x14ac:dyDescent="0.3">
      <c r="A253" s="11" t="s">
        <v>52</v>
      </c>
      <c r="B253" t="s">
        <v>35</v>
      </c>
      <c r="C253">
        <v>26</v>
      </c>
      <c r="D253">
        <v>4</v>
      </c>
      <c r="E253">
        <v>1</v>
      </c>
      <c r="F253">
        <v>1.18</v>
      </c>
      <c r="G253">
        <v>39.799999999999997</v>
      </c>
      <c r="H253" s="11">
        <v>12.7</v>
      </c>
      <c r="I253" s="11">
        <f t="shared" si="16"/>
        <v>3.1338582677165352</v>
      </c>
    </row>
    <row r="254" spans="1:9" x14ac:dyDescent="0.3">
      <c r="A254" s="11" t="s">
        <v>52</v>
      </c>
      <c r="B254" t="s">
        <v>33</v>
      </c>
      <c r="C254">
        <v>26</v>
      </c>
      <c r="D254">
        <v>1</v>
      </c>
      <c r="E254">
        <v>2</v>
      </c>
      <c r="F254">
        <v>6.21</v>
      </c>
      <c r="G254">
        <v>28.8</v>
      </c>
      <c r="H254" s="11">
        <v>12.7</v>
      </c>
      <c r="I254" s="11">
        <f t="shared" si="16"/>
        <v>2.2677165354330708</v>
      </c>
    </row>
    <row r="255" spans="1:9" x14ac:dyDescent="0.3">
      <c r="A255" s="11" t="s">
        <v>52</v>
      </c>
      <c r="B255" t="s">
        <v>34</v>
      </c>
      <c r="C255">
        <v>26</v>
      </c>
      <c r="D255">
        <v>1</v>
      </c>
      <c r="E255">
        <v>2</v>
      </c>
      <c r="F255">
        <v>6.2</v>
      </c>
      <c r="G255">
        <v>56.7</v>
      </c>
      <c r="H255" s="11">
        <v>12.7</v>
      </c>
      <c r="I255" s="11">
        <f t="shared" si="16"/>
        <v>4.4645669291338583</v>
      </c>
    </row>
    <row r="256" spans="1:9" x14ac:dyDescent="0.3">
      <c r="A256" s="11" t="s">
        <v>52</v>
      </c>
      <c r="B256" t="s">
        <v>35</v>
      </c>
      <c r="C256">
        <v>26</v>
      </c>
      <c r="D256">
        <v>1</v>
      </c>
      <c r="E256">
        <v>2</v>
      </c>
      <c r="F256">
        <v>6.2</v>
      </c>
      <c r="G256">
        <v>55.1</v>
      </c>
      <c r="H256" s="11">
        <v>12.7</v>
      </c>
      <c r="I256" s="11">
        <f t="shared" si="16"/>
        <v>4.3385826771653546</v>
      </c>
    </row>
    <row r="257" spans="1:9" x14ac:dyDescent="0.3">
      <c r="A257" s="11" t="s">
        <v>52</v>
      </c>
      <c r="B257" t="s">
        <v>33</v>
      </c>
      <c r="C257">
        <v>26</v>
      </c>
      <c r="D257">
        <v>2</v>
      </c>
      <c r="E257">
        <v>2</v>
      </c>
      <c r="F257">
        <v>6.2</v>
      </c>
      <c r="G257">
        <v>56.1</v>
      </c>
      <c r="H257" s="11">
        <v>12.7</v>
      </c>
      <c r="I257" s="11">
        <f t="shared" si="16"/>
        <v>4.4173228346456694</v>
      </c>
    </row>
    <row r="258" spans="1:9" x14ac:dyDescent="0.3">
      <c r="A258" s="11" t="s">
        <v>52</v>
      </c>
      <c r="B258" t="s">
        <v>34</v>
      </c>
      <c r="C258">
        <v>26</v>
      </c>
      <c r="D258">
        <v>2</v>
      </c>
      <c r="E258">
        <v>2</v>
      </c>
      <c r="F258">
        <v>6.2</v>
      </c>
      <c r="G258">
        <v>106</v>
      </c>
      <c r="H258" s="11">
        <v>12.7</v>
      </c>
      <c r="I258" s="11">
        <f t="shared" si="16"/>
        <v>8.346456692913387</v>
      </c>
    </row>
    <row r="259" spans="1:9" x14ac:dyDescent="0.3">
      <c r="A259" s="11" t="s">
        <v>52</v>
      </c>
      <c r="B259" t="s">
        <v>35</v>
      </c>
      <c r="C259">
        <v>26</v>
      </c>
      <c r="D259">
        <v>2</v>
      </c>
      <c r="E259">
        <v>2</v>
      </c>
      <c r="F259">
        <v>6.2</v>
      </c>
      <c r="G259">
        <v>104.8</v>
      </c>
      <c r="H259" s="11">
        <v>12.7</v>
      </c>
      <c r="I259" s="11">
        <f t="shared" si="16"/>
        <v>8.2519685039370074</v>
      </c>
    </row>
    <row r="260" spans="1:9" x14ac:dyDescent="0.3">
      <c r="A260" s="11" t="s">
        <v>52</v>
      </c>
      <c r="B260" t="s">
        <v>33</v>
      </c>
      <c r="C260">
        <v>26</v>
      </c>
      <c r="D260">
        <v>3</v>
      </c>
      <c r="E260">
        <v>2</v>
      </c>
      <c r="F260">
        <v>6.2</v>
      </c>
      <c r="G260">
        <v>81.8</v>
      </c>
      <c r="H260" s="11">
        <v>12.7</v>
      </c>
      <c r="I260" s="11">
        <f t="shared" si="16"/>
        <v>6.4409448818897639</v>
      </c>
    </row>
    <row r="261" spans="1:9" x14ac:dyDescent="0.3">
      <c r="A261" s="11" t="s">
        <v>52</v>
      </c>
      <c r="B261" t="s">
        <v>34</v>
      </c>
      <c r="C261">
        <v>26</v>
      </c>
      <c r="D261">
        <v>3</v>
      </c>
      <c r="E261">
        <v>2</v>
      </c>
      <c r="F261">
        <v>6.2</v>
      </c>
      <c r="G261">
        <v>151</v>
      </c>
      <c r="H261" s="11">
        <v>12.7</v>
      </c>
      <c r="I261" s="11">
        <f t="shared" si="16"/>
        <v>11.889763779527559</v>
      </c>
    </row>
    <row r="262" spans="1:9" x14ac:dyDescent="0.3">
      <c r="A262" s="11" t="s">
        <v>52</v>
      </c>
      <c r="B262" t="s">
        <v>35</v>
      </c>
      <c r="C262">
        <v>26</v>
      </c>
      <c r="D262">
        <v>3</v>
      </c>
      <c r="E262">
        <v>2</v>
      </c>
      <c r="F262">
        <v>6.2</v>
      </c>
      <c r="G262">
        <v>152</v>
      </c>
      <c r="H262" s="11">
        <v>12.7</v>
      </c>
      <c r="I262" s="11">
        <f t="shared" si="16"/>
        <v>11.968503937007874</v>
      </c>
    </row>
    <row r="263" spans="1:9" x14ac:dyDescent="0.3">
      <c r="A263" s="11" t="s">
        <v>52</v>
      </c>
      <c r="B263" t="s">
        <v>33</v>
      </c>
      <c r="C263">
        <v>26</v>
      </c>
      <c r="D263">
        <v>4</v>
      </c>
      <c r="E263">
        <v>2</v>
      </c>
      <c r="F263">
        <v>6.2</v>
      </c>
      <c r="G263">
        <v>69.8</v>
      </c>
      <c r="H263" s="11">
        <v>12.7</v>
      </c>
      <c r="I263" s="11">
        <f t="shared" si="16"/>
        <v>5.4960629921259843</v>
      </c>
    </row>
    <row r="264" spans="1:9" x14ac:dyDescent="0.3">
      <c r="A264" s="11" t="s">
        <v>52</v>
      </c>
      <c r="B264" t="s">
        <v>34</v>
      </c>
      <c r="C264">
        <v>26</v>
      </c>
      <c r="D264">
        <v>4</v>
      </c>
      <c r="E264">
        <v>2</v>
      </c>
      <c r="F264">
        <v>6.2</v>
      </c>
      <c r="G264">
        <v>146.4</v>
      </c>
      <c r="H264" s="11">
        <v>12.7</v>
      </c>
      <c r="I264" s="11">
        <f t="shared" si="16"/>
        <v>11.527559055118111</v>
      </c>
    </row>
    <row r="265" spans="1:9" x14ac:dyDescent="0.3">
      <c r="A265" s="11" t="s">
        <v>52</v>
      </c>
      <c r="B265" t="s">
        <v>35</v>
      </c>
      <c r="C265">
        <v>26</v>
      </c>
      <c r="D265">
        <v>4</v>
      </c>
      <c r="E265">
        <v>2</v>
      </c>
      <c r="F265">
        <v>6.2</v>
      </c>
      <c r="G265">
        <v>143</v>
      </c>
      <c r="H265" s="11">
        <v>12.7</v>
      </c>
      <c r="I265" s="11">
        <f t="shared" si="16"/>
        <v>11.259842519685041</v>
      </c>
    </row>
    <row r="266" spans="1:9" x14ac:dyDescent="0.3">
      <c r="A266" s="11" t="s">
        <v>52</v>
      </c>
      <c r="B266" t="s">
        <v>33</v>
      </c>
      <c r="C266">
        <v>26</v>
      </c>
      <c r="D266">
        <v>1</v>
      </c>
      <c r="E266">
        <v>3</v>
      </c>
      <c r="F266">
        <v>12.03</v>
      </c>
      <c r="G266">
        <v>9.3000000000000007</v>
      </c>
      <c r="H266" s="11">
        <v>12.7</v>
      </c>
      <c r="I266" s="11">
        <f t="shared" si="16"/>
        <v>0.73228346456692928</v>
      </c>
    </row>
    <row r="267" spans="1:9" x14ac:dyDescent="0.3">
      <c r="A267" s="11" t="s">
        <v>52</v>
      </c>
      <c r="B267" t="s">
        <v>34</v>
      </c>
      <c r="C267">
        <v>26</v>
      </c>
      <c r="D267">
        <v>1</v>
      </c>
      <c r="E267">
        <v>3</v>
      </c>
      <c r="F267">
        <v>11.94</v>
      </c>
      <c r="G267">
        <v>41.8</v>
      </c>
      <c r="H267" s="11">
        <v>12.7</v>
      </c>
      <c r="I267" s="11">
        <f t="shared" si="16"/>
        <v>3.2913385826771653</v>
      </c>
    </row>
    <row r="268" spans="1:9" x14ac:dyDescent="0.3">
      <c r="A268" s="11" t="s">
        <v>52</v>
      </c>
      <c r="B268" t="s">
        <v>35</v>
      </c>
      <c r="C268">
        <v>26</v>
      </c>
      <c r="D268">
        <v>1</v>
      </c>
      <c r="E268">
        <v>3</v>
      </c>
      <c r="F268">
        <v>11.93</v>
      </c>
      <c r="G268">
        <v>41.4</v>
      </c>
      <c r="H268" s="11">
        <v>12.7</v>
      </c>
      <c r="I268" s="11">
        <f t="shared" si="16"/>
        <v>3.2598425196850394</v>
      </c>
    </row>
    <row r="269" spans="1:9" x14ac:dyDescent="0.3">
      <c r="A269" s="11" t="s">
        <v>52</v>
      </c>
      <c r="B269" t="s">
        <v>33</v>
      </c>
      <c r="C269">
        <v>26</v>
      </c>
      <c r="D269">
        <v>2</v>
      </c>
      <c r="E269">
        <v>3</v>
      </c>
      <c r="F269">
        <v>11.98</v>
      </c>
      <c r="G269">
        <v>18.899999999999999</v>
      </c>
      <c r="H269" s="11">
        <v>12.7</v>
      </c>
      <c r="I269" s="11">
        <f t="shared" si="16"/>
        <v>1.4881889763779528</v>
      </c>
    </row>
    <row r="270" spans="1:9" x14ac:dyDescent="0.3">
      <c r="A270" s="11" t="s">
        <v>52</v>
      </c>
      <c r="B270" t="s">
        <v>34</v>
      </c>
      <c r="C270">
        <v>26</v>
      </c>
      <c r="D270">
        <v>2</v>
      </c>
      <c r="E270">
        <v>3</v>
      </c>
      <c r="F270">
        <v>11.93</v>
      </c>
      <c r="G270">
        <v>81.8</v>
      </c>
      <c r="H270" s="11">
        <v>12.7</v>
      </c>
      <c r="I270" s="11">
        <f t="shared" si="16"/>
        <v>6.4409448818897639</v>
      </c>
    </row>
    <row r="271" spans="1:9" x14ac:dyDescent="0.3">
      <c r="A271" s="11" t="s">
        <v>52</v>
      </c>
      <c r="B271" t="s">
        <v>35</v>
      </c>
      <c r="C271">
        <v>26</v>
      </c>
      <c r="D271">
        <v>2</v>
      </c>
      <c r="E271">
        <v>3</v>
      </c>
      <c r="F271">
        <v>11.94</v>
      </c>
      <c r="G271">
        <v>80.7</v>
      </c>
      <c r="H271" s="11">
        <v>12.7</v>
      </c>
      <c r="I271" s="11">
        <f t="shared" si="16"/>
        <v>6.3543307086614176</v>
      </c>
    </row>
    <row r="272" spans="1:9" x14ac:dyDescent="0.3">
      <c r="A272" s="11" t="s">
        <v>52</v>
      </c>
      <c r="B272" t="s">
        <v>33</v>
      </c>
      <c r="C272">
        <v>26</v>
      </c>
      <c r="D272">
        <v>3</v>
      </c>
      <c r="E272">
        <v>3</v>
      </c>
      <c r="F272">
        <v>11.94</v>
      </c>
      <c r="G272">
        <v>27.9</v>
      </c>
      <c r="H272" s="11">
        <v>12.7</v>
      </c>
      <c r="I272" s="11">
        <f t="shared" si="16"/>
        <v>2.1968503937007875</v>
      </c>
    </row>
    <row r="273" spans="1:9" x14ac:dyDescent="0.3">
      <c r="A273" s="11" t="s">
        <v>52</v>
      </c>
      <c r="B273" t="s">
        <v>34</v>
      </c>
      <c r="C273">
        <v>26</v>
      </c>
      <c r="D273">
        <v>3</v>
      </c>
      <c r="E273">
        <v>3</v>
      </c>
      <c r="F273">
        <v>11.94</v>
      </c>
      <c r="G273">
        <v>120.3</v>
      </c>
      <c r="H273" s="11">
        <v>12.7</v>
      </c>
      <c r="I273" s="11">
        <f t="shared" si="16"/>
        <v>9.4724409448818907</v>
      </c>
    </row>
    <row r="274" spans="1:9" x14ac:dyDescent="0.3">
      <c r="A274" s="11" t="s">
        <v>52</v>
      </c>
      <c r="B274" t="s">
        <v>35</v>
      </c>
      <c r="C274">
        <v>26</v>
      </c>
      <c r="D274">
        <v>3</v>
      </c>
      <c r="E274">
        <v>3</v>
      </c>
      <c r="F274">
        <v>11.93</v>
      </c>
      <c r="G274">
        <v>119.1</v>
      </c>
      <c r="H274" s="11">
        <v>12.7</v>
      </c>
      <c r="I274" s="11">
        <f t="shared" si="16"/>
        <v>9.3779527559055111</v>
      </c>
    </row>
    <row r="275" spans="1:9" x14ac:dyDescent="0.3">
      <c r="A275" s="11" t="s">
        <v>52</v>
      </c>
      <c r="B275" t="s">
        <v>33</v>
      </c>
      <c r="C275">
        <v>26</v>
      </c>
      <c r="D275">
        <v>4</v>
      </c>
      <c r="E275">
        <v>3</v>
      </c>
      <c r="F275">
        <v>11.93</v>
      </c>
      <c r="G275">
        <v>35.799999999999997</v>
      </c>
      <c r="H275" s="11">
        <v>12.7</v>
      </c>
      <c r="I275" s="11">
        <f t="shared" si="16"/>
        <v>2.8188976377952755</v>
      </c>
    </row>
    <row r="276" spans="1:9" x14ac:dyDescent="0.3">
      <c r="A276" s="11" t="s">
        <v>52</v>
      </c>
      <c r="B276" t="s">
        <v>34</v>
      </c>
      <c r="C276">
        <v>26</v>
      </c>
      <c r="D276">
        <v>4</v>
      </c>
      <c r="E276">
        <v>3</v>
      </c>
      <c r="F276">
        <v>11.93</v>
      </c>
      <c r="G276">
        <v>155.30000000000001</v>
      </c>
      <c r="H276" s="11">
        <v>12.7</v>
      </c>
      <c r="I276" s="11">
        <f t="shared" si="16"/>
        <v>12.228346456692915</v>
      </c>
    </row>
    <row r="277" spans="1:9" x14ac:dyDescent="0.3">
      <c r="A277" s="11" t="s">
        <v>52</v>
      </c>
      <c r="B277" t="s">
        <v>35</v>
      </c>
      <c r="C277">
        <v>26</v>
      </c>
      <c r="D277">
        <v>4</v>
      </c>
      <c r="E277">
        <v>3</v>
      </c>
      <c r="F277">
        <v>11.93</v>
      </c>
      <c r="G277">
        <v>153.69999999999999</v>
      </c>
      <c r="H277" s="11">
        <v>12.7</v>
      </c>
      <c r="I277" s="11">
        <f t="shared" si="16"/>
        <v>12.102362204724409</v>
      </c>
    </row>
    <row r="278" spans="1:9" x14ac:dyDescent="0.3">
      <c r="A278" s="11" t="s">
        <v>52</v>
      </c>
      <c r="B278" t="s">
        <v>33</v>
      </c>
      <c r="C278">
        <v>26</v>
      </c>
      <c r="D278">
        <v>1</v>
      </c>
      <c r="E278">
        <v>4</v>
      </c>
      <c r="F278">
        <v>18.12</v>
      </c>
      <c r="G278">
        <v>6.6</v>
      </c>
      <c r="H278" s="11">
        <v>12.7</v>
      </c>
      <c r="I278" s="11">
        <f t="shared" si="16"/>
        <v>0.51968503937007871</v>
      </c>
    </row>
    <row r="279" spans="1:9" x14ac:dyDescent="0.3">
      <c r="A279" s="11" t="s">
        <v>52</v>
      </c>
      <c r="B279" t="s">
        <v>34</v>
      </c>
      <c r="C279">
        <v>26</v>
      </c>
      <c r="D279">
        <v>1</v>
      </c>
      <c r="E279">
        <v>4</v>
      </c>
      <c r="F279">
        <v>18.260000000000002</v>
      </c>
      <c r="G279">
        <v>42.8</v>
      </c>
      <c r="H279" s="11">
        <v>12.7</v>
      </c>
      <c r="I279" s="11">
        <f t="shared" si="16"/>
        <v>3.3700787401574801</v>
      </c>
    </row>
    <row r="280" spans="1:9" x14ac:dyDescent="0.3">
      <c r="A280" s="11" t="s">
        <v>52</v>
      </c>
      <c r="B280" t="s">
        <v>35</v>
      </c>
      <c r="C280">
        <v>26</v>
      </c>
      <c r="D280">
        <v>1</v>
      </c>
      <c r="E280">
        <v>4</v>
      </c>
      <c r="F280">
        <v>18.239999999999998</v>
      </c>
      <c r="G280">
        <v>42</v>
      </c>
      <c r="H280" s="11">
        <v>12.7</v>
      </c>
      <c r="I280" s="11">
        <f t="shared" si="16"/>
        <v>3.3070866141732287</v>
      </c>
    </row>
    <row r="281" spans="1:9" x14ac:dyDescent="0.3">
      <c r="A281" s="11" t="s">
        <v>52</v>
      </c>
      <c r="B281" t="s">
        <v>33</v>
      </c>
      <c r="C281">
        <v>26</v>
      </c>
      <c r="D281">
        <v>2</v>
      </c>
      <c r="E281">
        <v>4</v>
      </c>
      <c r="F281">
        <v>18.21</v>
      </c>
      <c r="G281">
        <v>12.5</v>
      </c>
      <c r="H281" s="11">
        <v>12.7</v>
      </c>
      <c r="I281" s="11">
        <f t="shared" si="16"/>
        <v>0.98425196850393704</v>
      </c>
    </row>
    <row r="282" spans="1:9" x14ac:dyDescent="0.3">
      <c r="A282" s="11" t="s">
        <v>52</v>
      </c>
      <c r="B282" t="s">
        <v>34</v>
      </c>
      <c r="C282">
        <v>26</v>
      </c>
      <c r="D282">
        <v>2</v>
      </c>
      <c r="E282">
        <v>4</v>
      </c>
      <c r="F282">
        <v>18.260000000000002</v>
      </c>
      <c r="G282">
        <v>81.599999999999994</v>
      </c>
      <c r="H282" s="11">
        <v>12.7</v>
      </c>
      <c r="I282" s="11">
        <f t="shared" si="16"/>
        <v>6.4251968503937009</v>
      </c>
    </row>
    <row r="283" spans="1:9" x14ac:dyDescent="0.3">
      <c r="A283" s="11" t="s">
        <v>52</v>
      </c>
      <c r="B283" t="s">
        <v>35</v>
      </c>
      <c r="C283">
        <v>26</v>
      </c>
      <c r="D283">
        <v>2</v>
      </c>
      <c r="E283">
        <v>4</v>
      </c>
      <c r="F283">
        <v>18.25</v>
      </c>
      <c r="G283">
        <v>81.3</v>
      </c>
      <c r="H283" s="11">
        <v>12.7</v>
      </c>
      <c r="I283" s="11">
        <f t="shared" si="16"/>
        <v>6.4015748031496065</v>
      </c>
    </row>
    <row r="284" spans="1:9" x14ac:dyDescent="0.3">
      <c r="A284" s="11" t="s">
        <v>52</v>
      </c>
      <c r="B284" t="s">
        <v>33</v>
      </c>
      <c r="C284">
        <v>26</v>
      </c>
      <c r="D284">
        <v>3</v>
      </c>
      <c r="E284">
        <v>4</v>
      </c>
      <c r="F284">
        <v>18.02</v>
      </c>
      <c r="G284">
        <v>19.2</v>
      </c>
      <c r="H284" s="11">
        <v>12.7</v>
      </c>
      <c r="I284" s="11">
        <f t="shared" si="16"/>
        <v>1.5118110236220472</v>
      </c>
    </row>
    <row r="285" spans="1:9" x14ac:dyDescent="0.3">
      <c r="A285" s="11" t="s">
        <v>52</v>
      </c>
      <c r="B285" t="s">
        <v>34</v>
      </c>
      <c r="C285">
        <v>26</v>
      </c>
      <c r="D285">
        <v>3</v>
      </c>
      <c r="E285">
        <v>4</v>
      </c>
      <c r="F285">
        <v>18.239999999999998</v>
      </c>
      <c r="G285">
        <v>118.2</v>
      </c>
      <c r="H285" s="11">
        <v>12.7</v>
      </c>
      <c r="I285" s="11">
        <f t="shared" si="16"/>
        <v>9.3070866141732296</v>
      </c>
    </row>
    <row r="286" spans="1:9" x14ac:dyDescent="0.3">
      <c r="A286" s="11" t="s">
        <v>52</v>
      </c>
      <c r="B286" t="s">
        <v>35</v>
      </c>
      <c r="C286">
        <v>26</v>
      </c>
      <c r="D286">
        <v>3</v>
      </c>
      <c r="E286">
        <v>4</v>
      </c>
      <c r="F286">
        <v>18.239999999999998</v>
      </c>
      <c r="G286">
        <v>119.4</v>
      </c>
      <c r="H286" s="11">
        <v>12.7</v>
      </c>
      <c r="I286" s="11">
        <f t="shared" si="16"/>
        <v>9.4015748031496074</v>
      </c>
    </row>
    <row r="287" spans="1:9" x14ac:dyDescent="0.3">
      <c r="A287" s="11" t="s">
        <v>52</v>
      </c>
      <c r="B287" t="s">
        <v>33</v>
      </c>
      <c r="C287">
        <v>26</v>
      </c>
      <c r="D287">
        <v>4</v>
      </c>
      <c r="E287">
        <v>4</v>
      </c>
      <c r="F287">
        <v>18.27</v>
      </c>
      <c r="G287">
        <v>24.9</v>
      </c>
      <c r="H287" s="11">
        <v>12.7</v>
      </c>
      <c r="I287" s="11">
        <f t="shared" si="16"/>
        <v>1.9606299212598426</v>
      </c>
    </row>
    <row r="288" spans="1:9" x14ac:dyDescent="0.3">
      <c r="A288" s="11" t="s">
        <v>52</v>
      </c>
      <c r="B288" t="s">
        <v>34</v>
      </c>
      <c r="C288">
        <v>26</v>
      </c>
      <c r="D288">
        <v>4</v>
      </c>
      <c r="E288">
        <v>4</v>
      </c>
      <c r="F288">
        <v>18.23</v>
      </c>
      <c r="G288">
        <v>156.5</v>
      </c>
      <c r="H288" s="11">
        <v>12.7</v>
      </c>
      <c r="I288" s="11">
        <f t="shared" si="16"/>
        <v>12.322834645669293</v>
      </c>
    </row>
    <row r="289" spans="1:9" x14ac:dyDescent="0.3">
      <c r="A289" s="11" t="s">
        <v>52</v>
      </c>
      <c r="B289" t="s">
        <v>35</v>
      </c>
      <c r="C289">
        <v>26</v>
      </c>
      <c r="D289">
        <v>4</v>
      </c>
      <c r="E289">
        <v>4</v>
      </c>
      <c r="F289">
        <v>18.23</v>
      </c>
      <c r="G289">
        <v>155.69999999999999</v>
      </c>
      <c r="H289" s="11">
        <v>12.7</v>
      </c>
      <c r="I289" s="11">
        <f t="shared" si="16"/>
        <v>12.259842519685039</v>
      </c>
    </row>
    <row r="290" spans="1:9" x14ac:dyDescent="0.3">
      <c r="A290" s="11" t="s">
        <v>49</v>
      </c>
      <c r="B290" s="11" t="s">
        <v>123</v>
      </c>
      <c r="C290" s="29">
        <v>15</v>
      </c>
      <c r="D290" s="29">
        <v>4</v>
      </c>
      <c r="E290" s="29">
        <v>1</v>
      </c>
      <c r="F290" s="11">
        <v>10</v>
      </c>
      <c r="G290" s="11">
        <v>1.5</v>
      </c>
      <c r="H290" s="11">
        <v>33.9</v>
      </c>
      <c r="I290" s="11">
        <f t="shared" si="16"/>
        <v>4.4247787610619468E-2</v>
      </c>
    </row>
    <row r="291" spans="1:9" x14ac:dyDescent="0.3">
      <c r="A291" s="11" t="s">
        <v>49</v>
      </c>
      <c r="B291" s="11" t="s">
        <v>123</v>
      </c>
      <c r="C291" s="29">
        <v>15</v>
      </c>
      <c r="D291" s="29">
        <v>4</v>
      </c>
      <c r="E291" s="29">
        <v>2</v>
      </c>
      <c r="F291" s="11">
        <v>10</v>
      </c>
      <c r="G291" s="11">
        <v>2.6</v>
      </c>
      <c r="H291" s="11">
        <v>33.9</v>
      </c>
      <c r="I291" s="11">
        <f t="shared" si="16"/>
        <v>7.6696165191740412E-2</v>
      </c>
    </row>
    <row r="292" spans="1:9" x14ac:dyDescent="0.3">
      <c r="A292" s="11" t="s">
        <v>49</v>
      </c>
      <c r="B292" s="11" t="s">
        <v>123</v>
      </c>
      <c r="C292" s="29">
        <v>15</v>
      </c>
      <c r="D292" s="29">
        <v>4</v>
      </c>
      <c r="E292" s="29">
        <v>3</v>
      </c>
      <c r="F292" s="11">
        <v>10</v>
      </c>
      <c r="G292" s="11">
        <v>6</v>
      </c>
      <c r="H292" s="11">
        <v>33.9</v>
      </c>
      <c r="I292" s="11">
        <f t="shared" si="16"/>
        <v>0.17699115044247787</v>
      </c>
    </row>
    <row r="293" spans="1:9" x14ac:dyDescent="0.3">
      <c r="A293" s="11" t="s">
        <v>49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11">
        <v>6</v>
      </c>
      <c r="H293" s="11">
        <v>33.9</v>
      </c>
      <c r="I293" s="11">
        <f t="shared" si="16"/>
        <v>0.17699115044247787</v>
      </c>
    </row>
    <row r="294" spans="1:9" x14ac:dyDescent="0.3">
      <c r="A294" s="11" t="s">
        <v>49</v>
      </c>
      <c r="B294" s="11" t="s">
        <v>123</v>
      </c>
      <c r="C294" s="29">
        <v>26</v>
      </c>
      <c r="D294" s="29">
        <v>4</v>
      </c>
      <c r="E294" s="29">
        <v>1</v>
      </c>
      <c r="F294" s="11">
        <v>10</v>
      </c>
      <c r="G294" s="11">
        <v>0.6</v>
      </c>
      <c r="H294" s="11">
        <v>15.9</v>
      </c>
      <c r="I294" s="11">
        <f t="shared" ref="I294:I297" si="17">G294/H294</f>
        <v>3.7735849056603772E-2</v>
      </c>
    </row>
    <row r="295" spans="1:9" x14ac:dyDescent="0.3">
      <c r="A295" s="11" t="s">
        <v>49</v>
      </c>
      <c r="B295" s="11" t="s">
        <v>123</v>
      </c>
      <c r="C295" s="29">
        <v>26</v>
      </c>
      <c r="D295" s="29">
        <v>4</v>
      </c>
      <c r="E295" s="29">
        <v>2</v>
      </c>
      <c r="F295" s="11">
        <v>10</v>
      </c>
      <c r="G295" s="11">
        <v>0.8</v>
      </c>
      <c r="H295" s="11">
        <v>15.9</v>
      </c>
      <c r="I295" s="11">
        <f t="shared" si="17"/>
        <v>5.0314465408805034E-2</v>
      </c>
    </row>
    <row r="296" spans="1:9" x14ac:dyDescent="0.3">
      <c r="A296" s="11" t="s">
        <v>49</v>
      </c>
      <c r="B296" s="11" t="s">
        <v>123</v>
      </c>
      <c r="C296" s="29">
        <v>26</v>
      </c>
      <c r="D296" s="29">
        <v>4</v>
      </c>
      <c r="E296" s="29">
        <v>3</v>
      </c>
      <c r="F296" s="11">
        <v>10</v>
      </c>
      <c r="G296" s="11">
        <v>2.0099999999999998</v>
      </c>
      <c r="H296" s="11">
        <v>15.9</v>
      </c>
      <c r="I296" s="11">
        <f t="shared" si="17"/>
        <v>0.12641509433962261</v>
      </c>
    </row>
    <row r="297" spans="1:9" x14ac:dyDescent="0.3">
      <c r="A297" s="11" t="s">
        <v>49</v>
      </c>
      <c r="B297" s="11" t="s">
        <v>123</v>
      </c>
      <c r="C297" s="29">
        <v>26</v>
      </c>
      <c r="D297" s="29">
        <v>4</v>
      </c>
      <c r="E297" s="29">
        <v>4</v>
      </c>
      <c r="F297" s="11">
        <v>10</v>
      </c>
      <c r="G297" s="11">
        <v>2.2200000000000002</v>
      </c>
      <c r="H297" s="11">
        <v>15.9</v>
      </c>
      <c r="I297" s="11">
        <f t="shared" si="17"/>
        <v>0.13962264150943396</v>
      </c>
    </row>
  </sheetData>
  <phoneticPr fontId="6" type="noConversion"/>
  <conditionalFormatting pivot="1" sqref="M6:Z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2020-06-03T02:09:57Z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