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1BA85014-8B56-4A2D-AE19-60DE3D093054}" xr6:coauthVersionLast="45" xr6:coauthVersionMax="45" xr10:uidLastSave="{00000000-0000-0000-0000-000000000000}"/>
  <bookViews>
    <workbookView xWindow="-108" yWindow="-108" windowWidth="30168" windowHeight="19728" firstSheet="5" activeTab="7" xr2:uid="{5FEEEFE3-C5E9-4691-A26D-4009EEFDD3E5}"/>
  </bookViews>
  <sheets>
    <sheet name="Comparison" sheetId="1" r:id="rId1"/>
    <sheet name="Runs" sheetId="2" r:id="rId2"/>
    <sheet name="Simple Test" sheetId="3" r:id="rId3"/>
    <sheet name="Threading" sheetId="4" r:id="rId4"/>
    <sheet name="Fusion" sheetId="5" r:id="rId5"/>
    <sheet name="Fusion (2)" sheetId="6" r:id="rId6"/>
    <sheet name="Fusion (3)" sheetId="7" r:id="rId7"/>
    <sheet name="Fusion (4)" sheetId="8" r:id="rId8"/>
  </sheets>
  <calcPr calcId="191029"/>
  <pivotCaches>
    <pivotCache cacheId="0" r:id="rId9"/>
    <pivotCache cacheId="1" r:id="rId10"/>
    <pivotCache cacheId="2" r:id="rId11"/>
    <pivotCache cacheId="3" r:id="rId12"/>
    <pivotCache cacheId="1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43" i="8" l="1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42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394" i="8"/>
  <c r="I26" i="8" l="1"/>
  <c r="I42" i="8"/>
  <c r="I58" i="8"/>
  <c r="I11" i="8"/>
  <c r="I27" i="8"/>
  <c r="I43" i="8"/>
  <c r="I59" i="8"/>
  <c r="I12" i="8"/>
  <c r="I28" i="8"/>
  <c r="I44" i="8"/>
  <c r="I60" i="8"/>
  <c r="I13" i="8"/>
  <c r="I29" i="8"/>
  <c r="I45" i="8"/>
  <c r="I61" i="8"/>
  <c r="I74" i="8"/>
  <c r="I90" i="8"/>
  <c r="I106" i="8"/>
  <c r="I122" i="8"/>
  <c r="I75" i="8"/>
  <c r="I91" i="8"/>
  <c r="I107" i="8"/>
  <c r="I123" i="8"/>
  <c r="I76" i="8"/>
  <c r="I92" i="8"/>
  <c r="I108" i="8"/>
  <c r="I124" i="8"/>
  <c r="I77" i="8"/>
  <c r="I93" i="8"/>
  <c r="I109" i="8"/>
  <c r="I125" i="8"/>
  <c r="I10" i="8"/>
  <c r="I389" i="8"/>
  <c r="I373" i="8"/>
  <c r="I357" i="8"/>
  <c r="I341" i="8"/>
  <c r="I388" i="8"/>
  <c r="I372" i="8"/>
  <c r="I356" i="8"/>
  <c r="I340" i="8"/>
  <c r="I387" i="8"/>
  <c r="I371" i="8"/>
  <c r="I355" i="8"/>
  <c r="I339" i="8"/>
  <c r="I386" i="8"/>
  <c r="I370" i="8"/>
  <c r="I354" i="8"/>
  <c r="I338" i="8"/>
  <c r="I325" i="8"/>
  <c r="I309" i="8"/>
  <c r="I293" i="8"/>
  <c r="I277" i="8"/>
  <c r="I324" i="8"/>
  <c r="I308" i="8"/>
  <c r="I292" i="8"/>
  <c r="I276" i="8"/>
  <c r="I323" i="8"/>
  <c r="I307" i="8"/>
  <c r="I291" i="8"/>
  <c r="I275" i="8"/>
  <c r="I322" i="8"/>
  <c r="I306" i="8"/>
  <c r="I290" i="8"/>
  <c r="I274" i="8"/>
  <c r="I257" i="8"/>
  <c r="I241" i="8"/>
  <c r="I225" i="8"/>
  <c r="I209" i="8"/>
  <c r="I256" i="8"/>
  <c r="I240" i="8"/>
  <c r="I224" i="8"/>
  <c r="I208" i="8"/>
  <c r="I255" i="8"/>
  <c r="I239" i="8"/>
  <c r="I223" i="8"/>
  <c r="I207" i="8"/>
  <c r="I254" i="8"/>
  <c r="I238" i="8"/>
  <c r="I222" i="8"/>
  <c r="I206" i="8"/>
  <c r="I138" i="8"/>
  <c r="I154" i="8"/>
  <c r="I170" i="8"/>
  <c r="I186" i="8"/>
  <c r="I139" i="8"/>
  <c r="I155" i="8"/>
  <c r="I171" i="8"/>
  <c r="I187" i="8"/>
  <c r="I140" i="8"/>
  <c r="I156" i="8"/>
  <c r="I172" i="8"/>
  <c r="I188" i="8"/>
  <c r="I141" i="8"/>
  <c r="I157" i="8"/>
  <c r="I173" i="8"/>
  <c r="I189" i="8"/>
  <c r="I265" i="8" l="1"/>
  <c r="I264" i="8"/>
  <c r="I263" i="8"/>
  <c r="I262" i="8"/>
  <c r="I195" i="8"/>
  <c r="I196" i="8"/>
  <c r="I197" i="8"/>
  <c r="I194" i="8"/>
  <c r="I121" i="8"/>
  <c r="I117" i="8"/>
  <c r="I129" i="8"/>
  <c r="I105" i="8"/>
  <c r="I101" i="8"/>
  <c r="I113" i="8"/>
  <c r="I89" i="8"/>
  <c r="I85" i="8"/>
  <c r="I97" i="8"/>
  <c r="I73" i="8"/>
  <c r="I69" i="8"/>
  <c r="I81" i="8"/>
  <c r="I120" i="8"/>
  <c r="I116" i="8"/>
  <c r="I128" i="8"/>
  <c r="I104" i="8"/>
  <c r="I100" i="8"/>
  <c r="I112" i="8"/>
  <c r="I88" i="8"/>
  <c r="I84" i="8"/>
  <c r="I96" i="8"/>
  <c r="I72" i="8"/>
  <c r="I68" i="8"/>
  <c r="I80" i="8"/>
  <c r="I119" i="8"/>
  <c r="I115" i="8"/>
  <c r="I127" i="8"/>
  <c r="I103" i="8"/>
  <c r="I99" i="8"/>
  <c r="I111" i="8"/>
  <c r="I87" i="8"/>
  <c r="I83" i="8"/>
  <c r="I95" i="8"/>
  <c r="I71" i="8"/>
  <c r="I67" i="8"/>
  <c r="I79" i="8"/>
  <c r="I118" i="8"/>
  <c r="I114" i="8"/>
  <c r="I126" i="8"/>
  <c r="I102" i="8"/>
  <c r="I98" i="8"/>
  <c r="I110" i="8"/>
  <c r="I86" i="8"/>
  <c r="I82" i="8"/>
  <c r="I94" i="8"/>
  <c r="I70" i="8"/>
  <c r="I66" i="8"/>
  <c r="I78" i="8"/>
  <c r="I385" i="8"/>
  <c r="I381" i="8"/>
  <c r="I393" i="8"/>
  <c r="I369" i="8"/>
  <c r="I365" i="8"/>
  <c r="I377" i="8"/>
  <c r="I353" i="8"/>
  <c r="I349" i="8"/>
  <c r="I361" i="8"/>
  <c r="I337" i="8"/>
  <c r="I333" i="8"/>
  <c r="I345" i="8"/>
  <c r="I384" i="8"/>
  <c r="I380" i="8"/>
  <c r="I392" i="8"/>
  <c r="I368" i="8"/>
  <c r="I364" i="8"/>
  <c r="I376" i="8"/>
  <c r="I352" i="8"/>
  <c r="I348" i="8"/>
  <c r="I360" i="8"/>
  <c r="I336" i="8"/>
  <c r="I332" i="8"/>
  <c r="I344" i="8"/>
  <c r="I383" i="8"/>
  <c r="I379" i="8"/>
  <c r="I391" i="8"/>
  <c r="I367" i="8"/>
  <c r="I363" i="8"/>
  <c r="I375" i="8"/>
  <c r="I351" i="8"/>
  <c r="I347" i="8"/>
  <c r="I359" i="8"/>
  <c r="I335" i="8"/>
  <c r="I331" i="8"/>
  <c r="I343" i="8"/>
  <c r="I382" i="8"/>
  <c r="I378" i="8"/>
  <c r="I390" i="8"/>
  <c r="I366" i="8"/>
  <c r="I362" i="8"/>
  <c r="I374" i="8"/>
  <c r="I350" i="8"/>
  <c r="I346" i="8"/>
  <c r="I358" i="8"/>
  <c r="I334" i="8"/>
  <c r="I330" i="8"/>
  <c r="I342" i="8"/>
  <c r="I253" i="8"/>
  <c r="I249" i="8"/>
  <c r="I261" i="8"/>
  <c r="I237" i="8"/>
  <c r="I233" i="8"/>
  <c r="I245" i="8"/>
  <c r="I221" i="8"/>
  <c r="I217" i="8"/>
  <c r="I229" i="8"/>
  <c r="I205" i="8"/>
  <c r="I201" i="8"/>
  <c r="I213" i="8"/>
  <c r="I252" i="8"/>
  <c r="I248" i="8"/>
  <c r="I260" i="8"/>
  <c r="I236" i="8"/>
  <c r="I232" i="8"/>
  <c r="I244" i="8"/>
  <c r="I220" i="8"/>
  <c r="I216" i="8"/>
  <c r="I228" i="8"/>
  <c r="I204" i="8"/>
  <c r="I200" i="8"/>
  <c r="I212" i="8"/>
  <c r="I251" i="8"/>
  <c r="I247" i="8"/>
  <c r="I259" i="8"/>
  <c r="I235" i="8"/>
  <c r="I231" i="8"/>
  <c r="I243" i="8"/>
  <c r="I219" i="8"/>
  <c r="I215" i="8"/>
  <c r="I227" i="8"/>
  <c r="I203" i="8"/>
  <c r="I199" i="8"/>
  <c r="I211" i="8"/>
  <c r="I250" i="8"/>
  <c r="I246" i="8"/>
  <c r="I258" i="8"/>
  <c r="I234" i="8"/>
  <c r="I230" i="8"/>
  <c r="I242" i="8"/>
  <c r="I218" i="8"/>
  <c r="I214" i="8"/>
  <c r="I226" i="8"/>
  <c r="I202" i="8"/>
  <c r="I198" i="8"/>
  <c r="I210" i="8"/>
  <c r="I57" i="8"/>
  <c r="I53" i="8"/>
  <c r="I65" i="8"/>
  <c r="I41" i="8"/>
  <c r="I37" i="8"/>
  <c r="I49" i="8"/>
  <c r="I25" i="8"/>
  <c r="I21" i="8"/>
  <c r="I33" i="8"/>
  <c r="I9" i="8"/>
  <c r="I5" i="8"/>
  <c r="I17" i="8"/>
  <c r="I56" i="8"/>
  <c r="I52" i="8"/>
  <c r="I64" i="8"/>
  <c r="I40" i="8"/>
  <c r="I36" i="8"/>
  <c r="I48" i="8"/>
  <c r="I24" i="8"/>
  <c r="I20" i="8"/>
  <c r="I32" i="8"/>
  <c r="I8" i="8"/>
  <c r="I4" i="8"/>
  <c r="I16" i="8"/>
  <c r="I55" i="8"/>
  <c r="I51" i="8"/>
  <c r="I63" i="8"/>
  <c r="I39" i="8"/>
  <c r="I35" i="8"/>
  <c r="I47" i="8"/>
  <c r="I23" i="8"/>
  <c r="I19" i="8"/>
  <c r="I31" i="8"/>
  <c r="I7" i="8"/>
  <c r="I3" i="8"/>
  <c r="I15" i="8"/>
  <c r="I54" i="8"/>
  <c r="I50" i="8"/>
  <c r="I62" i="8"/>
  <c r="I38" i="8"/>
  <c r="I34" i="8"/>
  <c r="I46" i="8"/>
  <c r="I22" i="8"/>
  <c r="I18" i="8"/>
  <c r="I30" i="8"/>
  <c r="I6" i="8"/>
  <c r="I2" i="8"/>
  <c r="I14" i="8"/>
  <c r="I321" i="8"/>
  <c r="I317" i="8"/>
  <c r="I329" i="8"/>
  <c r="I305" i="8"/>
  <c r="I301" i="8"/>
  <c r="I313" i="8"/>
  <c r="I289" i="8"/>
  <c r="I285" i="8"/>
  <c r="I297" i="8"/>
  <c r="I273" i="8"/>
  <c r="I269" i="8"/>
  <c r="I281" i="8"/>
  <c r="I320" i="8"/>
  <c r="I316" i="8"/>
  <c r="I328" i="8"/>
  <c r="I304" i="8"/>
  <c r="I300" i="8"/>
  <c r="I312" i="8"/>
  <c r="I288" i="8"/>
  <c r="I284" i="8"/>
  <c r="I296" i="8"/>
  <c r="I272" i="8"/>
  <c r="I268" i="8"/>
  <c r="I280" i="8"/>
  <c r="I319" i="8"/>
  <c r="I315" i="8"/>
  <c r="I327" i="8"/>
  <c r="I303" i="8"/>
  <c r="I299" i="8"/>
  <c r="I311" i="8"/>
  <c r="I287" i="8"/>
  <c r="I283" i="8"/>
  <c r="I295" i="8"/>
  <c r="I271" i="8"/>
  <c r="I267" i="8"/>
  <c r="I279" i="8"/>
  <c r="I318" i="8"/>
  <c r="I314" i="8"/>
  <c r="I326" i="8"/>
  <c r="I302" i="8"/>
  <c r="I298" i="8"/>
  <c r="I310" i="8"/>
  <c r="I286" i="8"/>
  <c r="I282" i="8"/>
  <c r="I294" i="8"/>
  <c r="I270" i="8"/>
  <c r="I266" i="8"/>
  <c r="I278" i="8"/>
  <c r="I185" i="8"/>
  <c r="I181" i="8"/>
  <c r="I193" i="8"/>
  <c r="I169" i="8"/>
  <c r="I165" i="8"/>
  <c r="I177" i="8"/>
  <c r="I153" i="8"/>
  <c r="I149" i="8"/>
  <c r="I161" i="8"/>
  <c r="I137" i="8"/>
  <c r="I133" i="8"/>
  <c r="I145" i="8"/>
  <c r="I184" i="8"/>
  <c r="I180" i="8"/>
  <c r="I192" i="8"/>
  <c r="I168" i="8"/>
  <c r="I164" i="8"/>
  <c r="I176" i="8"/>
  <c r="I152" i="8"/>
  <c r="I148" i="8"/>
  <c r="I160" i="8"/>
  <c r="I136" i="8"/>
  <c r="I132" i="8"/>
  <c r="I144" i="8"/>
  <c r="I183" i="8"/>
  <c r="I179" i="8"/>
  <c r="I191" i="8"/>
  <c r="I167" i="8"/>
  <c r="I163" i="8"/>
  <c r="I175" i="8"/>
  <c r="I151" i="8"/>
  <c r="I147" i="8"/>
  <c r="I159" i="8"/>
  <c r="I135" i="8"/>
  <c r="I131" i="8"/>
  <c r="I143" i="8"/>
  <c r="I182" i="8"/>
  <c r="I178" i="8"/>
  <c r="I190" i="8"/>
  <c r="I166" i="8"/>
  <c r="I162" i="8"/>
  <c r="I174" i="8"/>
  <c r="I150" i="8"/>
  <c r="I146" i="8"/>
  <c r="I158" i="8"/>
  <c r="I134" i="8"/>
  <c r="I130" i="8"/>
  <c r="I142" i="8"/>
  <c r="I242" i="7" l="1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98" i="7"/>
  <c r="I241" i="7" l="1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97" i="7" l="1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3" i="7"/>
  <c r="I4" i="7"/>
  <c r="I5" i="7"/>
  <c r="I6" i="7"/>
  <c r="I7" i="7"/>
  <c r="I8" i="7"/>
  <c r="I9" i="7"/>
  <c r="I10" i="7"/>
  <c r="I11" i="7"/>
  <c r="I12" i="7"/>
  <c r="I13" i="7"/>
  <c r="I2" i="7"/>
  <c r="H120" i="6" l="1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20" i="5" l="1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 l="1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3" i="5"/>
  <c r="H4" i="5"/>
  <c r="H5" i="5"/>
  <c r="H6" i="5"/>
  <c r="H7" i="5"/>
  <c r="H8" i="5"/>
  <c r="H2" i="5"/>
  <c r="K3" i="4"/>
  <c r="K4" i="4"/>
  <c r="K5" i="4"/>
  <c r="K6" i="4"/>
  <c r="K7" i="4"/>
  <c r="K8" i="4"/>
  <c r="K9" i="4"/>
  <c r="K2" i="4"/>
  <c r="I3" i="4"/>
  <c r="I4" i="4"/>
  <c r="I5" i="4"/>
  <c r="I6" i="4"/>
  <c r="I7" i="4"/>
  <c r="I8" i="4"/>
  <c r="I9" i="4"/>
  <c r="I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9" i="4"/>
  <c r="C3" i="4"/>
  <c r="C4" i="4"/>
  <c r="C5" i="4"/>
  <c r="C6" i="4"/>
  <c r="C7" i="4"/>
  <c r="C8" i="4"/>
  <c r="C2" i="4"/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<sst xmlns="http://schemas.openxmlformats.org/spreadsheetml/2006/main" count="2827" uniqueCount="138">
  <si>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</si>
  <si>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</si>
  <si>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</si>
  <si>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</si>
  <si>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</si>
  <si>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</si>
  <si>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</si>
  <si>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</si>
  <si>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</si>
  <si>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</si>
  <si>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</si>
  <si>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</si>
  <si>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</si>
  <si>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</si>
  <si>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</si>
  <si>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</si>
  <si>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</si>
  <si>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</si>
  <si>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</si>
  <si>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</si>
  <si>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</si>
  <si>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</si>
  <si>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</si>
  <si>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</si>
  <si>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</si>
  <si>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</si>
  <si>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</si>
  <si>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</si>
  <si>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</si>
  <si>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</si>
  <si>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</si>
  <si>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</si>
  <si>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</si>
  <si>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</si>
  <si>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</si>
  <si>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</si>
  <si>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</si>
  <si>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</si>
  <si>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</si>
  <si>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</si>
  <si>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</si>
  <si>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</si>
  <si>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</si>
  <si>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</si>
  <si>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</si>
  <si>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</si>
  <si>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</si>
  <si>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</si>
  <si>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</si>
  <si>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</si>
  <si>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</si>
  <si>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</si>
  <si>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</si>
  <si>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</si>
  <si>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</si>
  <si>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</si>
  <si>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</si>
  <si>
    <t>Fake Kernel</t>
  </si>
  <si>
    <t>Real Kernel</t>
  </si>
  <si>
    <t>Fake Chunked</t>
  </si>
  <si>
    <t>Real Chunked</t>
  </si>
  <si>
    <t>Real 3 Qubit</t>
  </si>
  <si>
    <t>Fuse Size</t>
  </si>
  <si>
    <t>Qubits</t>
  </si>
  <si>
    <t>Speed Up</t>
  </si>
  <si>
    <t>Gates/s</t>
  </si>
  <si>
    <t>Base</t>
  </si>
  <si>
    <t>Fuse Span</t>
  </si>
  <si>
    <t>Qs, Depth</t>
  </si>
  <si>
    <t xml:space="preserve">Speed Up </t>
  </si>
  <si>
    <t>Span</t>
  </si>
  <si>
    <t>8,1</t>
  </si>
  <si>
    <t>8,2</t>
  </si>
  <si>
    <t>8,3</t>
  </si>
  <si>
    <t>8,4</t>
  </si>
  <si>
    <t>28,1</t>
  </si>
  <si>
    <t>28,2</t>
  </si>
  <si>
    <t>28,3</t>
  </si>
  <si>
    <t>28,4</t>
  </si>
  <si>
    <t>13,1</t>
  </si>
  <si>
    <t>13,2</t>
  </si>
  <si>
    <t>13,3</t>
  </si>
  <si>
    <t>13,4</t>
  </si>
  <si>
    <t>Simulator</t>
  </si>
  <si>
    <t>18,1</t>
  </si>
  <si>
    <t>18,2</t>
  </si>
  <si>
    <t>18,3</t>
  </si>
  <si>
    <t>18,4</t>
  </si>
  <si>
    <t>13,1*</t>
  </si>
  <si>
    <t>13,2*</t>
  </si>
  <si>
    <t>13,3*</t>
  </si>
  <si>
    <t>13,4*</t>
  </si>
  <si>
    <t>W15p</t>
  </si>
  <si>
    <t>ThreadPool</t>
  </si>
  <si>
    <t>Fusion Prediction</t>
  </si>
  <si>
    <t>15 qubits</t>
  </si>
  <si>
    <t>Fuse Width</t>
  </si>
  <si>
    <t>Fuse Depth</t>
  </si>
  <si>
    <t>kGates/s</t>
  </si>
  <si>
    <t>WSL</t>
  </si>
  <si>
    <t>Qs</t>
  </si>
  <si>
    <t>Width, Thrds</t>
  </si>
  <si>
    <t>gps</t>
  </si>
  <si>
    <t>Base Rate:</t>
  </si>
  <si>
    <t>GHz</t>
  </si>
  <si>
    <t>Chip</t>
  </si>
  <si>
    <t>I7</t>
  </si>
  <si>
    <t>I5</t>
  </si>
  <si>
    <t>Cores</t>
  </si>
  <si>
    <t>thrds</t>
  </si>
  <si>
    <t>Name</t>
  </si>
  <si>
    <t>OS</t>
  </si>
  <si>
    <t>Windows</t>
  </si>
  <si>
    <t>Win/WSL</t>
  </si>
  <si>
    <t>Ubuntu</t>
  </si>
  <si>
    <t>2 d=5.6</t>
  </si>
  <si>
    <t>1 d=1.2</t>
  </si>
  <si>
    <t>3 d=10.0</t>
  </si>
  <si>
    <t>4 d=14.4</t>
  </si>
  <si>
    <t>34.8K</t>
  </si>
  <si>
    <t>36.0K</t>
  </si>
  <si>
    <t>29K</t>
  </si>
  <si>
    <t>New Benchmark, full entanglement</t>
  </si>
  <si>
    <t>Liquid</t>
  </si>
  <si>
    <t>2 d=6.1</t>
  </si>
  <si>
    <t>3 d=12.1</t>
  </si>
  <si>
    <t>4 d=17.0</t>
  </si>
  <si>
    <t>41.4K</t>
  </si>
  <si>
    <t>33.9K</t>
  </si>
  <si>
    <t>30.4K</t>
  </si>
  <si>
    <t>AVX512</t>
  </si>
  <si>
    <t>Ubu</t>
  </si>
  <si>
    <t>Win</t>
  </si>
  <si>
    <t xml:space="preserve">Win </t>
  </si>
  <si>
    <t xml:space="preserve">Ubu </t>
  </si>
  <si>
    <t>5 d=24.0</t>
  </si>
  <si>
    <t>6 d=31.0</t>
  </si>
  <si>
    <t>7 d=36.0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</si>
</sst>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pivotButton="1"/>
    <xf numFmtId="1" fontId="3" fillId="0" borderId="0" xfId="0" applyNumberFormat="1" applyFont="1"/>
    <xf numFmtId="164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quotePrefix="1" applyFon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pivotButton="1" applyNumberFormat="1"/>
  </cellXfs>
  <cellStyles count="1">
    <cellStyle name="Normal" xfId="0" builtinId="0"/>
  </cellStyles>
  <dxfs count="165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on 1 of 28 qubits, generic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9853768278968E-2"/>
          <c:y val="0.13860239162929747"/>
          <c:w val="0.88433490813648297"/>
          <c:h val="0.6660372750491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Threading!$C$1</c:f>
              <c:strCache>
                <c:ptCount val="1"/>
                <c:pt idx="0">
                  <c:v>Fake Chunked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Threading!$C$2:$C$9</c:f>
              <c:numCache>
                <c:formatCode>General</c:formatCode>
                <c:ptCount val="8"/>
                <c:pt idx="0">
                  <c:v>1</c:v>
                </c:pt>
                <c:pt idx="1">
                  <c:v>1.6538461538461537</c:v>
                </c:pt>
                <c:pt idx="2">
                  <c:v>2.3076923076923075</c:v>
                </c:pt>
                <c:pt idx="3">
                  <c:v>2.8076923076923075</c:v>
                </c:pt>
                <c:pt idx="4">
                  <c:v>3</c:v>
                </c:pt>
                <c:pt idx="5">
                  <c:v>3</c:v>
                </c:pt>
                <c:pt idx="6">
                  <c:v>3.3846153846153846</c:v>
                </c:pt>
                <c:pt idx="7">
                  <c:v>3.7692307692307692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281-B27F-6BB82231F95B}"/>
            </c:ext>
          </c:extLst>
        </c:ser>
        <c:ser>
          <c:idx val="1"/>
          <c:order val="1"/>
          <c:tx>
            <c:strRef>
              <c:f>Threading!$E$1</c:f>
              <c:strCache>
                <c:ptCount val="1"/>
                <c:pt idx="0">
                  <c:v>Real Kernel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Threading!$E$2:$E$9</c:f>
              <c:numCache>
                <c:formatCode>General</c:formatCode>
                <c:ptCount val="8"/>
                <c:pt idx="0">
                  <c:v>1</c:v>
                </c:pt>
                <c:pt idx="1">
                  <c:v>1.8918918918918919</c:v>
                </c:pt>
                <c:pt idx="2">
                  <c:v>2.5</c:v>
                </c:pt>
                <c:pt idx="3">
                  <c:v>2.4324324324324325</c:v>
                </c:pt>
                <c:pt idx="4">
                  <c:v>2.5675675675675675</c:v>
                </c:pt>
                <c:pt idx="5">
                  <c:v>2.6351351351351351</c:v>
                </c:pt>
                <c:pt idx="6">
                  <c:v>2.7702702702702702</c:v>
                </c:pt>
                <c:pt idx="7">
                  <c:v>2.8378378378378382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281-B27F-6BB82231F95B}"/>
            </c:ext>
          </c:extLst>
        </c:ser>
        <c:ser>
          <c:idx val="2"/>
          <c:order val="2"/>
          <c:tx>
            <c:strRef>
              <c:f>Threading!$G$1</c:f>
              <c:strCache>
                <c:ptCount val="1"/>
                <c:pt idx="0">
                  <c:v>Fake Kernel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Threading!$G$2:$G$9</c:f>
              <c:numCache>
                <c:formatCode>General</c:formatCode>
                <c:ptCount val="8"/>
                <c:pt idx="0">
                  <c:v>1</c:v>
                </c:pt>
                <c:pt idx="1">
                  <c:v>1.8</c:v>
                </c:pt>
                <c:pt idx="2">
                  <c:v>2.2285714285714286</c:v>
                </c:pt>
                <c:pt idx="3">
                  <c:v>2.2857142857142856</c:v>
                </c:pt>
                <c:pt idx="4">
                  <c:v>2.2285714285714286</c:v>
                </c:pt>
                <c:pt idx="5">
                  <c:v>2.1714285714285713</c:v>
                </c:pt>
                <c:pt idx="6">
                  <c:v>2.0857142857142859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281-B27F-6BB82231F95B}"/>
            </c:ext>
          </c:extLst>
        </c:ser>
        <c:ser>
          <c:idx val="3"/>
          <c:order val="3"/>
          <c:tx>
            <c:strRef>
              <c:f>Threading!$I$1</c:f>
              <c:strCache>
                <c:ptCount val="1"/>
                <c:pt idx="0">
                  <c:v>Real Chunked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Threading!$I$2:$I$9</c:f>
              <c:numCache>
                <c:formatCode>General</c:formatCode>
                <c:ptCount val="8"/>
                <c:pt idx="0">
                  <c:v>1</c:v>
                </c:pt>
                <c:pt idx="1">
                  <c:v>1.9034482758620688</c:v>
                </c:pt>
                <c:pt idx="2">
                  <c:v>2.3448275862068964</c:v>
                </c:pt>
                <c:pt idx="3">
                  <c:v>2.3448275862068964</c:v>
                </c:pt>
                <c:pt idx="4">
                  <c:v>2.3448275862068964</c:v>
                </c:pt>
                <c:pt idx="5">
                  <c:v>2.5517241379310347</c:v>
                </c:pt>
                <c:pt idx="6">
                  <c:v>2.6206896551724137</c:v>
                </c:pt>
                <c:pt idx="7">
                  <c:v>2.6206896551724137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281-B27F-6BB82231F95B}"/>
            </c:ext>
          </c:extLst>
        </c:ser>
        <c:ser>
          <c:idx val="4"/>
          <c:order val="4"/>
          <c:tx>
            <c:strRef>
              <c:f>Threading!$K$1</c:f>
              <c:strCache>
                <c:ptCount val="1"/>
                <c:pt idx="0">
                  <c:v>Real 3 Qubit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Threading!$K$2:$K$9</c:f>
              <c:numCache>
                <c:formatCode>General</c:formatCode>
                <c:ptCount val="8"/>
                <c:pt idx="0">
                  <c:v>1</c:v>
                </c:pt>
                <c:pt idx="1">
                  <c:v>1.8333333333333335</c:v>
                </c:pt>
                <c:pt idx="2">
                  <c:v>2.2500000000000004</c:v>
                </c:pt>
                <c:pt idx="3">
                  <c:v>2.2500000000000004</c:v>
                </c:pt>
                <c:pt idx="4">
                  <c:v>2.2500000000000004</c:v>
                </c:pt>
                <c:pt idx="5">
                  <c:v>2.291666666666667</c:v>
                </c:pt>
                <c:pt idx="6">
                  <c:v>2.2500000000000004</c:v>
                </c:pt>
                <c:pt idx="7">
                  <c:v>2.2083333333333335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A-4281-B27F-6BB8223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14448"/>
        <c:axId val="1109237376"/>
      </c:scatterChart>
      <c:valAx>
        <c:axId val="990414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7376"/>
        <c:crosses val="autoZero"/>
        <c:crossBetween val="midCat"/>
      </c:valAx>
      <c:valAx>
        <c:axId val="1109237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81214848143992E-2"/>
          <c:y val="0.17460718194978991"/>
          <c:w val="0.20122789651293588"/>
          <c:h val="0.27232854301284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Fusion!$R$1</c:f>
              <c:strCache>
                <c:ptCount val="1"/>
                <c:pt idx="0">
                  <c:v>8,1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Fusion!$R$2:$R$57</c:f>
              <c:numCache>
                <c:formatCode>0.00</c:formatCode>
                <c:ptCount val="56"/>
                <c:pt idx="0">
                  <c:v>1</c:v>
                </c:pt>
                <c:pt idx="1">
                  <c:v>1.2707423580786026</c:v>
                </c:pt>
                <c:pt idx="2">
                  <c:v>1.3493449781659388</c:v>
                </c:pt>
                <c:pt idx="3">
                  <c:v>1.3100436681222707</c:v>
                </c:pt>
                <c:pt idx="4">
                  <c:v>1.034934497816594</c:v>
                </c:pt>
                <c:pt idx="5">
                  <c:v>0.44104803493449779</c:v>
                </c:pt>
                <c:pt idx="6">
                  <c:v>0.28820960698689957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0-478C-99EA-75AB9958F781}"/>
            </c:ext>
          </c:extLst>
        </c:ser>
        <c:ser>
          <c:idx val="1"/>
          <c:order val="1"/>
          <c:tx>
            <c:strRef>
              <c:f>Fusion!$S$1</c:f>
              <c:strCache>
                <c:ptCount val="1"/>
                <c:pt idx="0">
                  <c:v>8,2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Fusion!$S$2:$S$57</c:f>
              <c:numCache>
                <c:formatCode>0.00</c:formatCode>
                <c:ptCount val="56"/>
                <c:pt idx="0">
                  <c:v>1</c:v>
                </c:pt>
                <c:pt idx="1">
                  <c:v>1.2477064220183487</c:v>
                </c:pt>
                <c:pt idx="2">
                  <c:v>1.2844036697247707</c:v>
                </c:pt>
                <c:pt idx="3">
                  <c:v>1.2660550458715596</c:v>
                </c:pt>
                <c:pt idx="4">
                  <c:v>1.0321100917431192</c:v>
                </c:pt>
                <c:pt idx="5">
                  <c:v>0.47247706422018348</c:v>
                </c:pt>
                <c:pt idx="6">
                  <c:v>0.30275229357798167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0-478C-99EA-75AB9958F781}"/>
            </c:ext>
          </c:extLst>
        </c:ser>
        <c:ser>
          <c:idx val="2"/>
          <c:order val="2"/>
          <c:tx>
            <c:strRef>
              <c:f>Fusion!$T$1</c:f>
              <c:strCache>
                <c:ptCount val="1"/>
                <c:pt idx="0">
                  <c:v>8,3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Fusion!$T$2:$T$57</c:f>
              <c:numCache>
                <c:formatCode>0.00</c:formatCode>
                <c:ptCount val="56"/>
                <c:pt idx="0">
                  <c:v>1</c:v>
                </c:pt>
                <c:pt idx="1">
                  <c:v>1.2560386473429952</c:v>
                </c:pt>
                <c:pt idx="2">
                  <c:v>1.2898550724637681</c:v>
                </c:pt>
                <c:pt idx="3">
                  <c:v>1.2415458937198067</c:v>
                </c:pt>
                <c:pt idx="4">
                  <c:v>1.0434782608695652</c:v>
                </c:pt>
                <c:pt idx="5">
                  <c:v>0.48309178743961351</c:v>
                </c:pt>
                <c:pt idx="6">
                  <c:v>0.3188405797101449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0-478C-99EA-75AB9958F781}"/>
            </c:ext>
          </c:extLst>
        </c:ser>
        <c:ser>
          <c:idx val="3"/>
          <c:order val="3"/>
          <c:tx>
            <c:strRef>
              <c:f>Fusion!$U$1</c:f>
              <c:strCache>
                <c:ptCount val="1"/>
                <c:pt idx="0">
                  <c:v>8,4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Fusion!$U$2:$U$57</c:f>
              <c:numCache>
                <c:formatCode>0.00</c:formatCode>
                <c:ptCount val="56"/>
                <c:pt idx="0">
                  <c:v>1</c:v>
                </c:pt>
                <c:pt idx="1">
                  <c:v>1.1383647798742138</c:v>
                </c:pt>
                <c:pt idx="2">
                  <c:v>1.1761006289308176</c:v>
                </c:pt>
                <c:pt idx="3">
                  <c:v>1.1383647798742138</c:v>
                </c:pt>
                <c:pt idx="4">
                  <c:v>0.96226415094339623</c:v>
                </c:pt>
                <c:pt idx="5">
                  <c:v>0.54716981132075471</c:v>
                </c:pt>
                <c:pt idx="6">
                  <c:v>0.37106918238993708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0-478C-99EA-75AB9958F781}"/>
            </c:ext>
          </c:extLst>
        </c:ser>
        <c:ser>
          <c:idx val="4"/>
          <c:order val="4"/>
          <c:tx>
            <c:strRef>
              <c:f>Fusion!$V$1</c:f>
              <c:strCache>
                <c:ptCount val="1"/>
                <c:pt idx="0">
                  <c:v>28,1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Fusion!$V$2:$V$57</c:f>
              <c:numCache>
                <c:formatCode>0.00</c:formatCode>
                <c:ptCount val="56"/>
                <c:pt idx="0">
                  <c:v>1</c:v>
                </c:pt>
                <c:pt idx="1">
                  <c:v>1.9375</c:v>
                </c:pt>
                <c:pt idx="2">
                  <c:v>2.8749999999999996</c:v>
                </c:pt>
                <c:pt idx="3">
                  <c:v>5.875</c:v>
                </c:pt>
                <c:pt idx="4">
                  <c:v>10.8125</c:v>
                </c:pt>
                <c:pt idx="5">
                  <c:v>50.125</c:v>
                </c:pt>
                <c:pt idx="6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20-478C-99EA-75AB9958F781}"/>
            </c:ext>
          </c:extLst>
        </c:ser>
        <c:ser>
          <c:idx val="5"/>
          <c:order val="5"/>
          <c:tx>
            <c:strRef>
              <c:f>Fusion!$W$1</c:f>
              <c:strCache>
                <c:ptCount val="1"/>
                <c:pt idx="0">
                  <c:v>28,2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Fusion!$W$2:$W$57</c:f>
              <c:numCache>
                <c:formatCode>0.00</c:formatCode>
                <c:ptCount val="56"/>
                <c:pt idx="0">
                  <c:v>1</c:v>
                </c:pt>
                <c:pt idx="1">
                  <c:v>1.9444444444444444</c:v>
                </c:pt>
                <c:pt idx="2">
                  <c:v>3.0555555555555554</c:v>
                </c:pt>
                <c:pt idx="3">
                  <c:v>6.2222222222222214</c:v>
                </c:pt>
                <c:pt idx="4">
                  <c:v>11.222222222222221</c:v>
                </c:pt>
                <c:pt idx="5">
                  <c:v>52.55555555555555</c:v>
                </c:pt>
                <c:pt idx="6">
                  <c:v>103.66666666666666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0-478C-99EA-75AB9958F781}"/>
            </c:ext>
          </c:extLst>
        </c:ser>
        <c:ser>
          <c:idx val="6"/>
          <c:order val="6"/>
          <c:tx>
            <c:strRef>
              <c:f>Fusion!$X$1</c:f>
              <c:strCache>
                <c:ptCount val="1"/>
                <c:pt idx="0">
                  <c:v>28,3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Fusion!$X$2:$X$57</c:f>
              <c:numCache>
                <c:formatCode>0.00</c:formatCode>
                <c:ptCount val="56"/>
                <c:pt idx="0">
                  <c:v>1</c:v>
                </c:pt>
                <c:pt idx="1">
                  <c:v>2.0833333333333335</c:v>
                </c:pt>
                <c:pt idx="2">
                  <c:v>3.2083333333333335</c:v>
                </c:pt>
                <c:pt idx="3">
                  <c:v>6.083333333333333</c:v>
                </c:pt>
                <c:pt idx="4">
                  <c:v>11.25</c:v>
                </c:pt>
                <c:pt idx="5">
                  <c:v>51.583333333333336</c:v>
                </c:pt>
                <c:pt idx="6">
                  <c:v>101.66666666666667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20-478C-99EA-75AB9958F781}"/>
            </c:ext>
          </c:extLst>
        </c:ser>
        <c:ser>
          <c:idx val="7"/>
          <c:order val="7"/>
          <c:tx>
            <c:strRef>
              <c:f>Fusion!$Y$1</c:f>
              <c:strCache>
                <c:ptCount val="1"/>
                <c:pt idx="0">
                  <c:v>28,4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Fusion!$Y$2:$Y$57</c:f>
              <c:numCache>
                <c:formatCode>0.00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2.896551724137931</c:v>
                </c:pt>
                <c:pt idx="3">
                  <c:v>5.7931034482758621</c:v>
                </c:pt>
                <c:pt idx="4">
                  <c:v>10.931034482758621</c:v>
                </c:pt>
                <c:pt idx="5">
                  <c:v>50.931034482758619</c:v>
                </c:pt>
                <c:pt idx="6">
                  <c:v>100.58620689655173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20-478C-99EA-75AB9958F781}"/>
            </c:ext>
          </c:extLst>
        </c:ser>
        <c:ser>
          <c:idx val="8"/>
          <c:order val="8"/>
          <c:tx>
            <c:strRef>
              <c:f>Fusion!$Z$1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20-478C-99EA-75AB9958F781}"/>
            </c:ext>
          </c:extLst>
        </c:ser>
        <c:ser>
          <c:idx val="9"/>
          <c:order val="9"/>
          <c:tx>
            <c:strRef>
              <c:f>Fusion!$AA$1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20-478C-99EA-75AB9958F781}"/>
            </c:ext>
          </c:extLst>
        </c:ser>
        <c:ser>
          <c:idx val="10"/>
          <c:order val="10"/>
          <c:tx>
            <c:strRef>
              <c:f>Fusion!$AB$1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20-478C-99EA-75AB9958F781}"/>
            </c:ext>
          </c:extLst>
        </c:ser>
        <c:ser>
          <c:idx val="11"/>
          <c:order val="11"/>
          <c:tx>
            <c:strRef>
              <c:f>Fusion!$AC$1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20-478C-99EA-75AB9958F781}"/>
            </c:ext>
          </c:extLst>
        </c:ser>
        <c:ser>
          <c:idx val="12"/>
          <c:order val="12"/>
          <c:tx>
            <c:strRef>
              <c:f>Fusion!$AD$1</c:f>
              <c:strCache>
                <c:ptCount val="1"/>
                <c:pt idx="0">
                  <c:v>18,1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C20-478C-99EA-75AB9958F781}"/>
              </c:ext>
            </c:extLst>
          </c:dPt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Fusion!$AD$2:$AD$8</c:f>
              <c:numCache>
                <c:formatCode>0.00</c:formatCode>
                <c:ptCount val="7"/>
                <c:pt idx="0">
                  <c:v>1</c:v>
                </c:pt>
                <c:pt idx="1">
                  <c:v>1.8</c:v>
                </c:pt>
                <c:pt idx="2">
                  <c:v>2.5333333333333332</c:v>
                </c:pt>
                <c:pt idx="3">
                  <c:v>5.8</c:v>
                </c:pt>
                <c:pt idx="4">
                  <c:v>10.933333333333332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20-478C-99EA-75AB9958F781}"/>
            </c:ext>
          </c:extLst>
        </c:ser>
        <c:ser>
          <c:idx val="13"/>
          <c:order val="13"/>
          <c:tx>
            <c:strRef>
              <c:f>Fusion!$AE$1</c:f>
              <c:strCache>
                <c:ptCount val="1"/>
                <c:pt idx="0">
                  <c:v>18,2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Fusion!$AE$2:$AE$8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8.5</c:v>
                </c:pt>
                <c:pt idx="5">
                  <c:v>22.5</c:v>
                </c:pt>
                <c:pt idx="6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20-478C-99EA-75AB9958F781}"/>
            </c:ext>
          </c:extLst>
        </c:ser>
        <c:ser>
          <c:idx val="14"/>
          <c:order val="14"/>
          <c:tx>
            <c:strRef>
              <c:f>Fusion!$AF$1</c:f>
              <c:strCache>
                <c:ptCount val="1"/>
                <c:pt idx="0">
                  <c:v>18,3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Fusion!$AF$2:$AF$8</c:f>
              <c:numCache>
                <c:formatCode>0.00</c:formatCode>
                <c:ptCount val="7"/>
                <c:pt idx="0">
                  <c:v>1</c:v>
                </c:pt>
                <c:pt idx="1">
                  <c:v>1.6666666666666667</c:v>
                </c:pt>
                <c:pt idx="2">
                  <c:v>3</c:v>
                </c:pt>
                <c:pt idx="3">
                  <c:v>5.666666666666667</c:v>
                </c:pt>
                <c:pt idx="4">
                  <c:v>9.6666666666666661</c:v>
                </c:pt>
                <c:pt idx="5">
                  <c:v>17</c:v>
                </c:pt>
                <c:pt idx="6">
                  <c:v>15.333333333333334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20-478C-99EA-75AB9958F781}"/>
            </c:ext>
          </c:extLst>
        </c:ser>
        <c:ser>
          <c:idx val="15"/>
          <c:order val="15"/>
          <c:tx>
            <c:strRef>
              <c:f>Fusion!$AG$1</c:f>
              <c:strCache>
                <c:ptCount val="1"/>
                <c:pt idx="0">
                  <c:v>18,4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Fusion!$AG$2:$AG$8</c:f>
              <c:numCache>
                <c:formatCode>0.00</c:formatCode>
                <c:ptCount val="7"/>
                <c:pt idx="0">
                  <c:v>1.2</c:v>
                </c:pt>
                <c:pt idx="1">
                  <c:v>2.4</c:v>
                </c:pt>
                <c:pt idx="2">
                  <c:v>3.7666666666666671</c:v>
                </c:pt>
                <c:pt idx="3">
                  <c:v>7.333333333333333</c:v>
                </c:pt>
                <c:pt idx="4">
                  <c:v>11.333333333333334</c:v>
                </c:pt>
                <c:pt idx="5">
                  <c:v>19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20-478C-99EA-75AB9958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72857770606728456"/>
          <c:w val="0.29815971279452136"/>
          <c:h val="0.1657177468201090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8"/>
          <c:order val="0"/>
          <c:tx>
            <c:strRef>
              <c:f>'Fusion (2)'!$Z$1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EF-4CEB-8FB9-9950EEA63447}"/>
            </c:ext>
          </c:extLst>
        </c:ser>
        <c:ser>
          <c:idx val="9"/>
          <c:order val="1"/>
          <c:tx>
            <c:strRef>
              <c:f>'Fusion (2)'!$AA$1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EF-4CEB-8FB9-9950EEA63447}"/>
            </c:ext>
          </c:extLst>
        </c:ser>
        <c:ser>
          <c:idx val="10"/>
          <c:order val="2"/>
          <c:tx>
            <c:strRef>
              <c:f>'Fusion (2)'!$AB$1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EF-4CEB-8FB9-9950EEA63447}"/>
            </c:ext>
          </c:extLst>
        </c:ser>
        <c:ser>
          <c:idx val="11"/>
          <c:order val="3"/>
          <c:tx>
            <c:strRef>
              <c:f>'Fusion (2)'!$AC$1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EF-4CEB-8FB9-9950EEA63447}"/>
            </c:ext>
          </c:extLst>
        </c:ser>
        <c:ser>
          <c:idx val="0"/>
          <c:order val="4"/>
          <c:tx>
            <c:strRef>
              <c:f>'Fusion (2)'!$AH$1</c:f>
              <c:strCache>
                <c:ptCount val="1"/>
                <c:pt idx="0">
                  <c:v>13,1*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(2)'!$AH$2:$AH$8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1.8478260869565217</c:v>
                </c:pt>
                <c:pt idx="3">
                  <c:v>4.0652173913043477</c:v>
                </c:pt>
                <c:pt idx="4">
                  <c:v>6.5217391304347823</c:v>
                </c:pt>
                <c:pt idx="5">
                  <c:v>11.978260869565217</c:v>
                </c:pt>
                <c:pt idx="6">
                  <c:v>13.586956521739131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EF-4CEB-8FB9-9950EEA63447}"/>
            </c:ext>
          </c:extLst>
        </c:ser>
        <c:ser>
          <c:idx val="1"/>
          <c:order val="5"/>
          <c:tx>
            <c:strRef>
              <c:f>'Fusion (2)'!$AI$1</c:f>
              <c:strCache>
                <c:ptCount val="1"/>
                <c:pt idx="0">
                  <c:v>13,2*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(2)'!$AI$2:$AI$8</c:f>
              <c:numCache>
                <c:formatCode>0.00</c:formatCode>
                <c:ptCount val="7"/>
                <c:pt idx="0">
                  <c:v>1</c:v>
                </c:pt>
                <c:pt idx="1">
                  <c:v>0.98333333333333328</c:v>
                </c:pt>
                <c:pt idx="2">
                  <c:v>1.8666666666666667</c:v>
                </c:pt>
                <c:pt idx="3">
                  <c:v>3.7166666666666668</c:v>
                </c:pt>
                <c:pt idx="4">
                  <c:v>5.5666666666666664</c:v>
                </c:pt>
                <c:pt idx="5">
                  <c:v>8.6333333333333329</c:v>
                </c:pt>
                <c:pt idx="6">
                  <c:v>9.0333333333333332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EF-4CEB-8FB9-9950EEA63447}"/>
            </c:ext>
          </c:extLst>
        </c:ser>
        <c:ser>
          <c:idx val="2"/>
          <c:order val="6"/>
          <c:tx>
            <c:strRef>
              <c:f>'Fusion (2)'!$AJ$1</c:f>
              <c:strCache>
                <c:ptCount val="1"/>
                <c:pt idx="0">
                  <c:v>13,3*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(2)'!$AJ$2:$AJ$8</c:f>
              <c:numCache>
                <c:formatCode>0.00</c:formatCode>
                <c:ptCount val="7"/>
                <c:pt idx="0">
                  <c:v>1</c:v>
                </c:pt>
                <c:pt idx="1">
                  <c:v>0.98765432098765427</c:v>
                </c:pt>
                <c:pt idx="2">
                  <c:v>1.7407407407407407</c:v>
                </c:pt>
                <c:pt idx="3">
                  <c:v>3.2962962962962963</c:v>
                </c:pt>
                <c:pt idx="4">
                  <c:v>4.617283950617284</c:v>
                </c:pt>
                <c:pt idx="5">
                  <c:v>6.2469135802469138</c:v>
                </c:pt>
                <c:pt idx="6">
                  <c:v>6.6913580246913584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EF-4CEB-8FB9-9950EEA63447}"/>
            </c:ext>
          </c:extLst>
        </c:ser>
        <c:ser>
          <c:idx val="3"/>
          <c:order val="7"/>
          <c:tx>
            <c:strRef>
              <c:f>'Fusion (2)'!$AK$1</c:f>
              <c:strCache>
                <c:ptCount val="1"/>
                <c:pt idx="0">
                  <c:v>13,4*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(2)'!$AK$2:$AK$8</c:f>
              <c:numCache>
                <c:formatCode>0.00</c:formatCode>
                <c:ptCount val="7"/>
                <c:pt idx="0">
                  <c:v>1</c:v>
                </c:pt>
                <c:pt idx="1">
                  <c:v>0.98863636363636365</c:v>
                </c:pt>
                <c:pt idx="2">
                  <c:v>1.5454545454545454</c:v>
                </c:pt>
                <c:pt idx="3">
                  <c:v>2.2954545454545454</c:v>
                </c:pt>
                <c:pt idx="4">
                  <c:v>2.7840909090909092</c:v>
                </c:pt>
                <c:pt idx="5">
                  <c:v>3.2840909090909092</c:v>
                </c:pt>
                <c:pt idx="6">
                  <c:v>3.4318181818181817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EF-4CEB-8FB9-9950EEA6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82769427577208954"/>
          <c:w val="0.29815971279452136"/>
          <c:h val="6.6601177115304028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30480</xdr:rowOff>
    </xdr:from>
    <xdr:to>
      <xdr:col>11</xdr:col>
      <xdr:colOff>365760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1860-DFAD-467F-8248-E3B9CDBA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41910</xdr:rowOff>
    </xdr:from>
    <xdr:to>
      <xdr:col>35</xdr:col>
      <xdr:colOff>220980</xdr:colOff>
      <xdr:row>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2AF8-2925-4BA6-AC2E-6CD48F42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34290</xdr:rowOff>
    </xdr:from>
    <xdr:to>
      <xdr:col>35</xdr:col>
      <xdr:colOff>220980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D4AE4-2318-49D9-928B-9DC29FF4B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361" xr:uid="{22FAA616-9F74-4145-9671-E5F5B83F2D90}">
  <cacheSource type="worksheet">
    <worksheetSource ref="A1:H1048576" sheet="Runs"/>
  </cacheSource>
  <cacheFields count="8">
    <cacheField name="Env" numFmtId="0">
      <sharedItems containsBlank="1" count="8">
        <s v="W15"/>
        <s v="W15_WSL"/>
        <s v="WU"/>
        <s v="W15tp"/>
        <s v="W15p"/>
        <m/>
        <s v="WU_WSL" u="1"/>
        <s v="W1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120" xr:uid="{A50E2393-BF3D-4AAC-AF53-BD5B12BC179E}">
  <cacheSource type="worksheet">
    <worksheetSource ref="B1:H1048576" sheet="Fusion (2)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625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708336" createdVersion="6" refreshedVersion="6" minRefreshableVersion="3" recordCount="120" xr:uid="{9170527B-1F1E-436B-88D5-FA411D0FCA7B}">
  <cacheSource type="worksheet">
    <worksheetSource ref="B1:H1048576" sheet="Fusion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309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84.332212731482" createdVersion="6" refreshedVersion="6" minRefreshableVersion="3" recordCount="289" xr:uid="{7CC24AB8-F980-4D74-B617-6BA479B12ED5}">
  <cacheSource type="worksheet">
    <worksheetSource ref="A1:I1048576" sheet="Fusion (3)"/>
  </cacheSource>
  <cacheFields count="9">
    <cacheField name="Env" numFmtId="0">
      <sharedItems containsBlank="1" count="4">
        <s v="W15"/>
        <s v="WSL"/>
        <s v="WU2"/>
        <m/>
      </sharedItems>
    </cacheField>
    <cacheField name="Simulator" numFmtId="0">
      <sharedItems containsBlank="1" count="4">
        <s v="Generic"/>
        <s v="AVX"/>
        <s v="AVX2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Width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0">
      <sharedItems containsString="0" containsBlank="1" containsNumber="1" minValue="1.03" maxValue="17.5"/>
    </cacheField>
    <cacheField name="kGates/s" numFmtId="0">
      <sharedItems containsString="0" containsBlank="1" containsNumber="1" minValue="3.8" maxValue="205"/>
    </cacheField>
    <cacheField name="Base" numFmtId="2">
      <sharedItems containsString="0" containsBlank="1" containsNumber="1" minValue="11.4" maxValue="36"/>
    </cacheField>
    <cacheField name="Speed Up" numFmtId="2">
      <sharedItems containsString="0" containsBlank="1" containsNumber="1" minValue="0.20689655172413793" maxValue="15.342105263157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97.859271527777" createdVersion="6" refreshedVersion="6" minRefreshableVersion="3" recordCount="537" xr:uid="{B4252D37-54C4-4ED0-BA45-001F17D93652}">
  <cacheSource type="worksheet">
    <worksheetSource ref="A1:I1048576" sheet="Fusion (4)"/>
  </cacheSource>
  <cacheFields count="9">
    <cacheField name="Env" numFmtId="0">
      <sharedItems containsBlank="1" count="7">
        <s v="Ubu"/>
        <s v="Win"/>
        <s v="WSL"/>
        <m/>
        <s v="WU1" u="1"/>
        <s v="WU2" u="1"/>
        <s v="W15" u="1"/>
      </sharedItems>
    </cacheField>
    <cacheField name="Simulator" numFmtId="0">
      <sharedItems containsBlank="1" count="6">
        <s v="AVX"/>
        <s v="AVX2"/>
        <s v="AVX512"/>
        <s v="Generic"/>
        <s v="Liquid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8" count="6">
        <n v="1"/>
        <n v="2"/>
        <n v="3"/>
        <n v="4"/>
        <m/>
        <n v="8" u="1"/>
      </sharedItems>
    </cacheField>
    <cacheField name="Fuse Width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Fuse Depth" numFmtId="0">
      <sharedItems containsString="0" containsBlank="1" containsNumber="1" minValue="1.1599999999999999" maxValue="35.770000000000003"/>
    </cacheField>
    <cacheField name="kGates/s" numFmtId="0">
      <sharedItems containsString="0" containsBlank="1" containsNumber="1" minValue="0.6" maxValue="36876"/>
    </cacheField>
    <cacheField name="Base" numFmtId="2">
      <sharedItems containsString="0" containsBlank="1" containsNumber="1" minValue="12.7" maxValue="41.4"/>
    </cacheField>
    <cacheField name="Speed Up" numFmtId="2">
      <sharedItems containsString="0" containsBlank="1" containsNumber="1" minValue="3.7735849056603772E-2" maxValue="2319.24528301886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0"/>
    <x v="0"/>
    <x v="0"/>
    <n v="1"/>
    <n v="1"/>
    <n v="0"/>
    <n v="16"/>
  </r>
  <r>
    <x v="4"/>
    <x v="1"/>
    <x v="0"/>
    <x v="0"/>
    <n v="1"/>
    <n v="1"/>
    <n v="0"/>
    <n v="31"/>
  </r>
  <r>
    <x v="4"/>
    <x v="2"/>
    <x v="0"/>
    <x v="0"/>
    <n v="1"/>
    <n v="1"/>
    <n v="0"/>
    <n v="32"/>
  </r>
  <r>
    <x v="4"/>
    <x v="0"/>
    <x v="1"/>
    <x v="0"/>
    <n v="1"/>
    <n v="1"/>
    <n v="0"/>
    <n v="26"/>
  </r>
  <r>
    <x v="4"/>
    <x v="1"/>
    <x v="1"/>
    <x v="0"/>
    <n v="1"/>
    <n v="1"/>
    <n v="0"/>
    <n v="50"/>
  </r>
  <r>
    <x v="4"/>
    <x v="2"/>
    <x v="1"/>
    <x v="0"/>
    <n v="1"/>
    <n v="1"/>
    <n v="0"/>
    <n v="52"/>
  </r>
  <r>
    <x v="4"/>
    <x v="0"/>
    <x v="2"/>
    <x v="0"/>
    <n v="1"/>
    <n v="1"/>
    <n v="0"/>
    <n v="34"/>
  </r>
  <r>
    <x v="4"/>
    <x v="1"/>
    <x v="2"/>
    <x v="0"/>
    <n v="1"/>
    <n v="1"/>
    <n v="0"/>
    <n v="62"/>
  </r>
  <r>
    <x v="4"/>
    <x v="2"/>
    <x v="2"/>
    <x v="0"/>
    <n v="1"/>
    <n v="1"/>
    <n v="0"/>
    <n v="63"/>
  </r>
  <r>
    <x v="4"/>
    <x v="0"/>
    <x v="3"/>
    <x v="0"/>
    <n v="1"/>
    <n v="1"/>
    <n v="0"/>
    <n v="33"/>
  </r>
  <r>
    <x v="4"/>
    <x v="1"/>
    <x v="3"/>
    <x v="0"/>
    <n v="1"/>
    <n v="1"/>
    <n v="0"/>
    <n v="61"/>
  </r>
  <r>
    <x v="4"/>
    <x v="2"/>
    <x v="3"/>
    <x v="0"/>
    <n v="1"/>
    <n v="1"/>
    <n v="0"/>
    <n v="64"/>
  </r>
  <r>
    <x v="4"/>
    <x v="0"/>
    <x v="0"/>
    <x v="1"/>
    <n v="1.05"/>
    <n v="1"/>
    <n v="0.95"/>
    <n v="16"/>
  </r>
  <r>
    <x v="4"/>
    <x v="1"/>
    <x v="0"/>
    <x v="1"/>
    <n v="1.05"/>
    <n v="1"/>
    <n v="0.95"/>
    <n v="33"/>
  </r>
  <r>
    <x v="4"/>
    <x v="2"/>
    <x v="0"/>
    <x v="1"/>
    <n v="1.05"/>
    <n v="1"/>
    <n v="0.95"/>
    <n v="34"/>
  </r>
  <r>
    <x v="4"/>
    <x v="0"/>
    <x v="1"/>
    <x v="1"/>
    <n v="1.05"/>
    <n v="1"/>
    <n v="0.95"/>
    <n v="26"/>
  </r>
  <r>
    <x v="4"/>
    <x v="1"/>
    <x v="1"/>
    <x v="1"/>
    <n v="1.05"/>
    <n v="1"/>
    <n v="0.95"/>
    <n v="52"/>
  </r>
  <r>
    <x v="4"/>
    <x v="2"/>
    <x v="1"/>
    <x v="1"/>
    <n v="1.05"/>
    <n v="1"/>
    <n v="0.95"/>
    <n v="54"/>
  </r>
  <r>
    <x v="4"/>
    <x v="0"/>
    <x v="2"/>
    <x v="1"/>
    <n v="1.05"/>
    <n v="1"/>
    <n v="0.95"/>
    <n v="36"/>
  </r>
  <r>
    <x v="4"/>
    <x v="1"/>
    <x v="2"/>
    <x v="1"/>
    <n v="1.05"/>
    <n v="1"/>
    <n v="0.95"/>
    <n v="65"/>
  </r>
  <r>
    <x v="4"/>
    <x v="2"/>
    <x v="2"/>
    <x v="1"/>
    <n v="1.05"/>
    <n v="1"/>
    <n v="0.95"/>
    <n v="66"/>
  </r>
  <r>
    <x v="4"/>
    <x v="0"/>
    <x v="3"/>
    <x v="1"/>
    <n v="1.05"/>
    <n v="1"/>
    <n v="0.95"/>
    <n v="35"/>
  </r>
  <r>
    <x v="4"/>
    <x v="1"/>
    <x v="3"/>
    <x v="1"/>
    <n v="1.05"/>
    <n v="1"/>
    <n v="0.95"/>
    <n v="65"/>
  </r>
  <r>
    <x v="4"/>
    <x v="2"/>
    <x v="3"/>
    <x v="1"/>
    <n v="1.05"/>
    <n v="1"/>
    <n v="0.95"/>
    <n v="66"/>
  </r>
  <r>
    <x v="4"/>
    <x v="0"/>
    <x v="0"/>
    <x v="2"/>
    <n v="3.04"/>
    <n v="1.96"/>
    <n v="0"/>
    <n v="18"/>
  </r>
  <r>
    <x v="4"/>
    <x v="1"/>
    <x v="0"/>
    <x v="2"/>
    <n v="3.04"/>
    <n v="1.96"/>
    <n v="0"/>
    <n v="47"/>
  </r>
  <r>
    <x v="4"/>
    <x v="2"/>
    <x v="0"/>
    <x v="2"/>
    <n v="3.04"/>
    <n v="1.96"/>
    <n v="0"/>
    <n v="55"/>
  </r>
  <r>
    <x v="4"/>
    <x v="0"/>
    <x v="1"/>
    <x v="2"/>
    <n v="3.04"/>
    <n v="1.96"/>
    <n v="0"/>
    <n v="30"/>
  </r>
  <r>
    <x v="4"/>
    <x v="1"/>
    <x v="1"/>
    <x v="2"/>
    <n v="3.04"/>
    <n v="1.96"/>
    <n v="0"/>
    <n v="75"/>
  </r>
  <r>
    <x v="4"/>
    <x v="2"/>
    <x v="1"/>
    <x v="2"/>
    <n v="3.04"/>
    <n v="1.96"/>
    <n v="0"/>
    <n v="87"/>
  </r>
  <r>
    <x v="4"/>
    <x v="0"/>
    <x v="2"/>
    <x v="2"/>
    <n v="3.04"/>
    <n v="1.96"/>
    <n v="0"/>
    <n v="37"/>
  </r>
  <r>
    <x v="4"/>
    <x v="1"/>
    <x v="2"/>
    <x v="2"/>
    <n v="3.04"/>
    <n v="1.96"/>
    <n v="0"/>
    <n v="86"/>
  </r>
  <r>
    <x v="4"/>
    <x v="2"/>
    <x v="2"/>
    <x v="2"/>
    <n v="3.04"/>
    <n v="1.96"/>
    <n v="0"/>
    <n v="86"/>
  </r>
  <r>
    <x v="4"/>
    <x v="0"/>
    <x v="3"/>
    <x v="2"/>
    <n v="3.04"/>
    <n v="1.96"/>
    <n v="0"/>
    <n v="35"/>
  </r>
  <r>
    <x v="4"/>
    <x v="1"/>
    <x v="3"/>
    <x v="2"/>
    <n v="3.04"/>
    <n v="1.96"/>
    <n v="0"/>
    <n v="77"/>
  </r>
  <r>
    <x v="4"/>
    <x v="2"/>
    <x v="3"/>
    <x v="2"/>
    <n v="3.04"/>
    <n v="1.96"/>
    <n v="0"/>
    <n v="87"/>
  </r>
  <r>
    <x v="4"/>
    <x v="0"/>
    <x v="0"/>
    <x v="3"/>
    <n v="8"/>
    <n v="3"/>
    <n v="0"/>
    <n v="19"/>
  </r>
  <r>
    <x v="4"/>
    <x v="1"/>
    <x v="0"/>
    <x v="3"/>
    <n v="8"/>
    <n v="3"/>
    <n v="0"/>
    <n v="49"/>
  </r>
  <r>
    <x v="4"/>
    <x v="2"/>
    <x v="0"/>
    <x v="3"/>
    <n v="8"/>
    <n v="3"/>
    <n v="0"/>
    <n v="65"/>
  </r>
  <r>
    <x v="4"/>
    <x v="0"/>
    <x v="1"/>
    <x v="3"/>
    <n v="8"/>
    <n v="3"/>
    <n v="0"/>
    <n v="30"/>
  </r>
  <r>
    <x v="4"/>
    <x v="1"/>
    <x v="1"/>
    <x v="3"/>
    <n v="8"/>
    <n v="3"/>
    <n v="0"/>
    <n v="69"/>
  </r>
  <r>
    <x v="4"/>
    <x v="2"/>
    <x v="1"/>
    <x v="3"/>
    <n v="8"/>
    <n v="3"/>
    <n v="0"/>
    <n v="93"/>
  </r>
  <r>
    <x v="4"/>
    <x v="0"/>
    <x v="2"/>
    <x v="3"/>
    <n v="8"/>
    <n v="3"/>
    <n v="0"/>
    <n v="36"/>
  </r>
  <r>
    <x v="4"/>
    <x v="1"/>
    <x v="2"/>
    <x v="3"/>
    <n v="8"/>
    <n v="3"/>
    <n v="0"/>
    <n v="82"/>
  </r>
  <r>
    <x v="4"/>
    <x v="2"/>
    <x v="2"/>
    <x v="3"/>
    <n v="8"/>
    <n v="3"/>
    <n v="0"/>
    <n v="100"/>
  </r>
  <r>
    <x v="4"/>
    <x v="0"/>
    <x v="3"/>
    <x v="3"/>
    <n v="8"/>
    <n v="3"/>
    <n v="0"/>
    <n v="32"/>
  </r>
  <r>
    <x v="4"/>
    <x v="1"/>
    <x v="3"/>
    <x v="3"/>
    <n v="8"/>
    <n v="3"/>
    <n v="0"/>
    <n v="71"/>
  </r>
  <r>
    <x v="4"/>
    <x v="2"/>
    <x v="3"/>
    <x v="3"/>
    <n v="8"/>
    <n v="3"/>
    <n v="0"/>
    <n v="94"/>
  </r>
  <r>
    <x v="4"/>
    <x v="0"/>
    <x v="0"/>
    <x v="4"/>
    <n v="13.7"/>
    <n v="3.97"/>
    <n v="0"/>
    <n v="5"/>
  </r>
  <r>
    <x v="4"/>
    <x v="1"/>
    <x v="0"/>
    <x v="4"/>
    <n v="13.7"/>
    <n v="3.97"/>
    <n v="0"/>
    <n v="29"/>
  </r>
  <r>
    <x v="4"/>
    <x v="2"/>
    <x v="0"/>
    <x v="4"/>
    <n v="13.7"/>
    <n v="3.97"/>
    <n v="0"/>
    <n v="32"/>
  </r>
  <r>
    <x v="4"/>
    <x v="0"/>
    <x v="1"/>
    <x v="4"/>
    <n v="13.7"/>
    <n v="3.97"/>
    <n v="0"/>
    <n v="8"/>
  </r>
  <r>
    <x v="4"/>
    <x v="1"/>
    <x v="1"/>
    <x v="4"/>
    <n v="13.7"/>
    <n v="3.97"/>
    <n v="0"/>
    <n v="40"/>
  </r>
  <r>
    <x v="4"/>
    <x v="2"/>
    <x v="1"/>
    <x v="4"/>
    <n v="13.7"/>
    <n v="3.97"/>
    <n v="0"/>
    <n v="45"/>
  </r>
  <r>
    <x v="4"/>
    <x v="0"/>
    <x v="2"/>
    <x v="4"/>
    <n v="13.7"/>
    <n v="3.97"/>
    <n v="0"/>
    <n v="9"/>
  </r>
  <r>
    <x v="4"/>
    <x v="1"/>
    <x v="2"/>
    <x v="4"/>
    <n v="13.7"/>
    <n v="3.97"/>
    <n v="0"/>
    <n v="45"/>
  </r>
  <r>
    <x v="4"/>
    <x v="2"/>
    <x v="2"/>
    <x v="4"/>
    <n v="13.7"/>
    <n v="3.97"/>
    <n v="0"/>
    <n v="46"/>
  </r>
  <r>
    <x v="4"/>
    <x v="0"/>
    <x v="3"/>
    <x v="4"/>
    <n v="13.7"/>
    <n v="3.97"/>
    <n v="0"/>
    <n v="11"/>
  </r>
  <r>
    <x v="4"/>
    <x v="1"/>
    <x v="3"/>
    <x v="4"/>
    <n v="13.7"/>
    <n v="3.97"/>
    <n v="0"/>
    <n v="46"/>
  </r>
  <r>
    <x v="4"/>
    <x v="2"/>
    <x v="3"/>
    <x v="4"/>
    <n v="13.7"/>
    <n v="3.97"/>
    <n v="0"/>
    <n v="45"/>
  </r>
  <r>
    <x v="5"/>
    <x v="3"/>
    <x v="5"/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6"/>
    <n v="46"/>
    <n v="1"/>
  </r>
  <r>
    <x v="2"/>
    <n v="1"/>
    <x v="1"/>
    <x v="0"/>
    <n v="46"/>
    <n v="46"/>
    <n v="1"/>
  </r>
  <r>
    <x v="2"/>
    <n v="1"/>
    <x v="2"/>
    <x v="0"/>
    <n v="85"/>
    <n v="46"/>
    <n v="1.8478260869565217"/>
  </r>
  <r>
    <x v="2"/>
    <n v="1"/>
    <x v="3"/>
    <x v="0"/>
    <n v="187"/>
    <n v="46"/>
    <n v="4.0652173913043477"/>
  </r>
  <r>
    <x v="2"/>
    <n v="1"/>
    <x v="4"/>
    <x v="0"/>
    <n v="300"/>
    <n v="46"/>
    <n v="6.5217391304347823"/>
  </r>
  <r>
    <x v="2"/>
    <n v="1"/>
    <x v="5"/>
    <x v="0"/>
    <n v="551"/>
    <n v="46"/>
    <n v="11.978260869565217"/>
  </r>
  <r>
    <x v="2"/>
    <n v="1"/>
    <x v="6"/>
    <x v="0"/>
    <n v="625"/>
    <n v="46"/>
    <n v="13.586956521739131"/>
  </r>
  <r>
    <x v="2"/>
    <n v="1"/>
    <x v="0"/>
    <x v="1"/>
    <n v="60"/>
    <n v="60"/>
    <n v="1"/>
  </r>
  <r>
    <x v="2"/>
    <n v="1"/>
    <x v="1"/>
    <x v="1"/>
    <n v="59"/>
    <n v="60"/>
    <n v="0.98333333333333328"/>
  </r>
  <r>
    <x v="2"/>
    <n v="1"/>
    <x v="2"/>
    <x v="1"/>
    <n v="112"/>
    <n v="60"/>
    <n v="1.8666666666666667"/>
  </r>
  <r>
    <x v="2"/>
    <n v="1"/>
    <x v="3"/>
    <x v="1"/>
    <n v="223"/>
    <n v="60"/>
    <n v="3.7166666666666668"/>
  </r>
  <r>
    <x v="2"/>
    <n v="1"/>
    <x v="4"/>
    <x v="1"/>
    <n v="334"/>
    <n v="60"/>
    <n v="5.5666666666666664"/>
  </r>
  <r>
    <x v="2"/>
    <n v="1"/>
    <x v="5"/>
    <x v="1"/>
    <n v="518"/>
    <n v="60"/>
    <n v="8.6333333333333329"/>
  </r>
  <r>
    <x v="2"/>
    <n v="1"/>
    <x v="6"/>
    <x v="1"/>
    <n v="542"/>
    <n v="60"/>
    <n v="9.0333333333333332"/>
  </r>
  <r>
    <x v="2"/>
    <n v="1"/>
    <x v="0"/>
    <x v="2"/>
    <n v="81"/>
    <n v="81"/>
    <n v="1"/>
  </r>
  <r>
    <x v="2"/>
    <n v="1"/>
    <x v="1"/>
    <x v="2"/>
    <n v="80"/>
    <n v="81"/>
    <n v="0.98765432098765427"/>
  </r>
  <r>
    <x v="2"/>
    <n v="1"/>
    <x v="2"/>
    <x v="2"/>
    <n v="141"/>
    <n v="81"/>
    <n v="1.7407407407407407"/>
  </r>
  <r>
    <x v="2"/>
    <n v="1"/>
    <x v="3"/>
    <x v="2"/>
    <n v="267"/>
    <n v="81"/>
    <n v="3.2962962962962963"/>
  </r>
  <r>
    <x v="2"/>
    <n v="1"/>
    <x v="4"/>
    <x v="2"/>
    <n v="374"/>
    <n v="81"/>
    <n v="4.617283950617284"/>
  </r>
  <r>
    <x v="2"/>
    <n v="1"/>
    <x v="5"/>
    <x v="2"/>
    <n v="506"/>
    <n v="81"/>
    <n v="6.2469135802469138"/>
  </r>
  <r>
    <x v="2"/>
    <n v="1"/>
    <x v="6"/>
    <x v="2"/>
    <n v="542"/>
    <n v="81"/>
    <n v="6.6913580246913584"/>
  </r>
  <r>
    <x v="2"/>
    <n v="1"/>
    <x v="0"/>
    <x v="3"/>
    <n v="88"/>
    <n v="88"/>
    <n v="1"/>
  </r>
  <r>
    <x v="2"/>
    <n v="1"/>
    <x v="1"/>
    <x v="3"/>
    <n v="87"/>
    <n v="88"/>
    <n v="0.98863636363636365"/>
  </r>
  <r>
    <x v="2"/>
    <n v="1"/>
    <x v="2"/>
    <x v="3"/>
    <n v="136"/>
    <n v="88"/>
    <n v="1.5454545454545454"/>
  </r>
  <r>
    <x v="2"/>
    <n v="1"/>
    <x v="3"/>
    <x v="3"/>
    <n v="202"/>
    <n v="88"/>
    <n v="2.2954545454545454"/>
  </r>
  <r>
    <x v="2"/>
    <n v="1"/>
    <x v="4"/>
    <x v="3"/>
    <n v="245"/>
    <n v="88"/>
    <n v="2.7840909090909092"/>
  </r>
  <r>
    <x v="2"/>
    <n v="1"/>
    <x v="5"/>
    <x v="3"/>
    <n v="289"/>
    <n v="88"/>
    <n v="3.2840909090909092"/>
  </r>
  <r>
    <x v="2"/>
    <n v="1"/>
    <x v="6"/>
    <x v="3"/>
    <n v="302"/>
    <n v="88"/>
    <n v="3.4318181818181817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3"/>
    <n v="43"/>
    <n v="1"/>
  </r>
  <r>
    <x v="2"/>
    <n v="1"/>
    <x v="1"/>
    <x v="0"/>
    <n v="77"/>
    <n v="43"/>
    <n v="1.7906976744186047"/>
  </r>
  <r>
    <x v="2"/>
    <n v="1"/>
    <x v="2"/>
    <x v="0"/>
    <n v="105"/>
    <n v="43"/>
    <n v="2.441860465116279"/>
  </r>
  <r>
    <x v="2"/>
    <n v="1"/>
    <x v="3"/>
    <x v="0"/>
    <n v="154"/>
    <n v="43"/>
    <n v="3.5813953488372094"/>
  </r>
  <r>
    <x v="2"/>
    <n v="1"/>
    <x v="4"/>
    <x v="0"/>
    <n v="170"/>
    <n v="43"/>
    <n v="3.9534883720930232"/>
  </r>
  <r>
    <x v="2"/>
    <n v="1"/>
    <x v="5"/>
    <x v="0"/>
    <n v="98"/>
    <n v="43"/>
    <n v="2.2790697674418605"/>
  </r>
  <r>
    <x v="2"/>
    <n v="1"/>
    <x v="6"/>
    <x v="0"/>
    <n v="64"/>
    <n v="43"/>
    <n v="1.4883720930232558"/>
  </r>
  <r>
    <x v="2"/>
    <n v="1"/>
    <x v="0"/>
    <x v="1"/>
    <n v="55"/>
    <n v="55"/>
    <n v="1"/>
  </r>
  <r>
    <x v="2"/>
    <n v="1"/>
    <x v="1"/>
    <x v="1"/>
    <n v="94"/>
    <n v="55"/>
    <n v="1.709090909090909"/>
  </r>
  <r>
    <x v="2"/>
    <n v="1"/>
    <x v="2"/>
    <x v="1"/>
    <n v="123"/>
    <n v="55"/>
    <n v="2.2363636363636363"/>
  </r>
  <r>
    <x v="2"/>
    <n v="1"/>
    <x v="3"/>
    <x v="1"/>
    <n v="170"/>
    <n v="55"/>
    <n v="3.0909090909090908"/>
  </r>
  <r>
    <x v="2"/>
    <n v="1"/>
    <x v="4"/>
    <x v="1"/>
    <n v="174"/>
    <n v="55"/>
    <n v="3.1636363636363636"/>
  </r>
  <r>
    <x v="2"/>
    <n v="1"/>
    <x v="5"/>
    <x v="1"/>
    <n v="96"/>
    <n v="55"/>
    <n v="1.7454545454545454"/>
  </r>
  <r>
    <x v="2"/>
    <n v="1"/>
    <x v="6"/>
    <x v="1"/>
    <n v="63"/>
    <n v="55"/>
    <n v="1.1454545454545455"/>
  </r>
  <r>
    <x v="2"/>
    <n v="1"/>
    <x v="0"/>
    <x v="2"/>
    <n v="71"/>
    <n v="71"/>
    <n v="1"/>
  </r>
  <r>
    <x v="2"/>
    <n v="1"/>
    <x v="1"/>
    <x v="2"/>
    <n v="116"/>
    <n v="71"/>
    <n v="1.6338028169014085"/>
  </r>
  <r>
    <x v="2"/>
    <n v="1"/>
    <x v="2"/>
    <x v="2"/>
    <n v="145"/>
    <n v="71"/>
    <n v="2.0422535211267605"/>
  </r>
  <r>
    <x v="2"/>
    <n v="1"/>
    <x v="3"/>
    <x v="2"/>
    <n v="184"/>
    <n v="71"/>
    <n v="2.591549295774648"/>
  </r>
  <r>
    <x v="2"/>
    <n v="1"/>
    <x v="4"/>
    <x v="2"/>
    <n v="179"/>
    <n v="71"/>
    <n v="2.5211267605633805"/>
  </r>
  <r>
    <x v="2"/>
    <n v="1"/>
    <x v="5"/>
    <x v="2"/>
    <n v="95"/>
    <n v="71"/>
    <n v="1.3380281690140845"/>
  </r>
  <r>
    <x v="2"/>
    <n v="1"/>
    <x v="6"/>
    <x v="2"/>
    <n v="63"/>
    <n v="71"/>
    <n v="0.88732394366197187"/>
  </r>
  <r>
    <x v="2"/>
    <n v="1"/>
    <x v="0"/>
    <x v="3"/>
    <n v="75"/>
    <n v="75"/>
    <n v="1"/>
  </r>
  <r>
    <x v="2"/>
    <n v="1"/>
    <x v="1"/>
    <x v="3"/>
    <n v="112"/>
    <n v="75"/>
    <n v="1.4933333333333334"/>
  </r>
  <r>
    <x v="2"/>
    <n v="1"/>
    <x v="2"/>
    <x v="3"/>
    <n v="131"/>
    <n v="75"/>
    <n v="1.7466666666666666"/>
  </r>
  <r>
    <x v="2"/>
    <n v="1"/>
    <x v="3"/>
    <x v="3"/>
    <n v="148"/>
    <n v="75"/>
    <n v="1.9733333333333334"/>
  </r>
  <r>
    <x v="2"/>
    <n v="1"/>
    <x v="4"/>
    <x v="3"/>
    <n v="136"/>
    <n v="75"/>
    <n v="1.8133333333333332"/>
  </r>
  <r>
    <x v="2"/>
    <n v="1"/>
    <x v="5"/>
    <x v="3"/>
    <n v="81"/>
    <n v="75"/>
    <n v="1.08"/>
  </r>
  <r>
    <x v="2"/>
    <n v="1"/>
    <x v="6"/>
    <x v="3"/>
    <n v="55"/>
    <n v="75"/>
    <n v="0.73333333333333328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x v="0"/>
    <x v="0"/>
    <x v="0"/>
    <x v="0"/>
    <x v="0"/>
    <n v="1.95"/>
    <n v="17.7"/>
    <n v="34.799999999999997"/>
    <n v="0.50862068965517249"/>
  </r>
  <r>
    <x v="0"/>
    <x v="1"/>
    <x v="0"/>
    <x v="0"/>
    <x v="0"/>
    <n v="1.95"/>
    <n v="34.799999999999997"/>
    <n v="34.799999999999997"/>
    <n v="1"/>
  </r>
  <r>
    <x v="0"/>
    <x v="2"/>
    <x v="0"/>
    <x v="0"/>
    <x v="0"/>
    <n v="1.95"/>
    <n v="38.700000000000003"/>
    <n v="34.799999999999997"/>
    <n v="1.1120689655172415"/>
  </r>
  <r>
    <x v="0"/>
    <x v="0"/>
    <x v="0"/>
    <x v="1"/>
    <x v="0"/>
    <n v="1.95"/>
    <n v="31.1"/>
    <n v="34.799999999999997"/>
    <n v="0.89367816091954033"/>
  </r>
  <r>
    <x v="0"/>
    <x v="1"/>
    <x v="0"/>
    <x v="1"/>
    <x v="0"/>
    <n v="1.95"/>
    <n v="55.5"/>
    <n v="34.799999999999997"/>
    <n v="1.5948275862068966"/>
  </r>
  <r>
    <x v="0"/>
    <x v="2"/>
    <x v="0"/>
    <x v="1"/>
    <x v="0"/>
    <n v="1.95"/>
    <n v="60.7"/>
    <n v="34.799999999999997"/>
    <n v="1.7442528735632186"/>
  </r>
  <r>
    <x v="0"/>
    <x v="0"/>
    <x v="0"/>
    <x v="2"/>
    <x v="0"/>
    <n v="1.95"/>
    <n v="40.1"/>
    <n v="34.799999999999997"/>
    <n v="1.1522988505747127"/>
  </r>
  <r>
    <x v="0"/>
    <x v="1"/>
    <x v="0"/>
    <x v="2"/>
    <x v="0"/>
    <n v="1.95"/>
    <n v="68.3"/>
    <n v="34.799999999999997"/>
    <n v="1.9626436781609196"/>
  </r>
  <r>
    <x v="0"/>
    <x v="2"/>
    <x v="0"/>
    <x v="2"/>
    <x v="0"/>
    <n v="1.95"/>
    <n v="75.2"/>
    <n v="34.799999999999997"/>
    <n v="2.1609195402298855"/>
  </r>
  <r>
    <x v="0"/>
    <x v="0"/>
    <x v="0"/>
    <x v="3"/>
    <x v="0"/>
    <n v="1.95"/>
    <n v="39.6"/>
    <n v="34.799999999999997"/>
    <n v="1.1379310344827587"/>
  </r>
  <r>
    <x v="0"/>
    <x v="1"/>
    <x v="0"/>
    <x v="3"/>
    <x v="0"/>
    <n v="1.95"/>
    <n v="69.7"/>
    <n v="34.799999999999997"/>
    <n v="2.0028735632183912"/>
  </r>
  <r>
    <x v="0"/>
    <x v="2"/>
    <x v="0"/>
    <x v="3"/>
    <x v="0"/>
    <n v="1.95"/>
    <n v="75.2"/>
    <n v="34.799999999999997"/>
    <n v="2.1609195402298855"/>
  </r>
  <r>
    <x v="0"/>
    <x v="0"/>
    <x v="0"/>
    <x v="0"/>
    <x v="1"/>
    <n v="1.89"/>
    <n v="62.9"/>
    <n v="34.799999999999997"/>
    <n v="1.8074712643678161"/>
  </r>
  <r>
    <x v="0"/>
    <x v="1"/>
    <x v="0"/>
    <x v="0"/>
    <x v="1"/>
    <n v="1.89"/>
    <n v="126.2"/>
    <n v="34.799999999999997"/>
    <n v="3.6264367816091956"/>
  </r>
  <r>
    <x v="0"/>
    <x v="2"/>
    <x v="0"/>
    <x v="0"/>
    <x v="1"/>
    <n v="1.89"/>
    <n v="136.6"/>
    <n v="34.799999999999997"/>
    <n v="3.9252873563218391"/>
  </r>
  <r>
    <x v="0"/>
    <x v="0"/>
    <x v="0"/>
    <x v="1"/>
    <x v="1"/>
    <n v="1.89"/>
    <n v="98.4"/>
    <n v="34.799999999999997"/>
    <n v="2.827586206896552"/>
  </r>
  <r>
    <x v="0"/>
    <x v="1"/>
    <x v="0"/>
    <x v="1"/>
    <x v="1"/>
    <n v="1.89"/>
    <n v="167.4"/>
    <n v="34.799999999999997"/>
    <n v="4.8103448275862073"/>
  </r>
  <r>
    <x v="0"/>
    <x v="2"/>
    <x v="0"/>
    <x v="1"/>
    <x v="1"/>
    <n v="1.89"/>
    <n v="178.5"/>
    <n v="34.799999999999997"/>
    <n v="5.1293103448275863"/>
  </r>
  <r>
    <x v="0"/>
    <x v="0"/>
    <x v="0"/>
    <x v="2"/>
    <x v="1"/>
    <n v="1.89"/>
    <n v="119.7"/>
    <n v="34.799999999999997"/>
    <n v="3.4396551724137936"/>
  </r>
  <r>
    <x v="0"/>
    <x v="1"/>
    <x v="0"/>
    <x v="2"/>
    <x v="1"/>
    <n v="1.89"/>
    <n v="190.7"/>
    <n v="34.799999999999997"/>
    <n v="5.4798850574712645"/>
  </r>
  <r>
    <x v="0"/>
    <x v="2"/>
    <x v="0"/>
    <x v="2"/>
    <x v="1"/>
    <n v="1.89"/>
    <n v="199.7"/>
    <n v="34.799999999999997"/>
    <n v="5.7385057471264371"/>
  </r>
  <r>
    <x v="0"/>
    <x v="0"/>
    <x v="0"/>
    <x v="3"/>
    <x v="1"/>
    <n v="1.89"/>
    <n v="120"/>
    <n v="34.799999999999997"/>
    <n v="3.4482758620689657"/>
  </r>
  <r>
    <x v="0"/>
    <x v="1"/>
    <x v="0"/>
    <x v="3"/>
    <x v="1"/>
    <n v="1.89"/>
    <n v="188.6"/>
    <n v="34.799999999999997"/>
    <n v="5.4195402298850581"/>
  </r>
  <r>
    <x v="0"/>
    <x v="2"/>
    <x v="0"/>
    <x v="3"/>
    <x v="1"/>
    <n v="1.89"/>
    <n v="197.4"/>
    <n v="34.799999999999997"/>
    <n v="5.6724137931034493"/>
  </r>
  <r>
    <x v="0"/>
    <x v="0"/>
    <x v="0"/>
    <x v="0"/>
    <x v="2"/>
    <n v="3"/>
    <n v="26.4"/>
    <n v="34.799999999999997"/>
    <n v="0.75862068965517249"/>
  </r>
  <r>
    <x v="0"/>
    <x v="1"/>
    <x v="0"/>
    <x v="0"/>
    <x v="2"/>
    <n v="3"/>
    <n v="60"/>
    <n v="34.799999999999997"/>
    <n v="1.7241379310344829"/>
  </r>
  <r>
    <x v="0"/>
    <x v="2"/>
    <x v="0"/>
    <x v="0"/>
    <x v="2"/>
    <n v="3"/>
    <n v="77.599999999999994"/>
    <n v="34.799999999999997"/>
    <n v="2.2298850574712645"/>
  </r>
  <r>
    <x v="0"/>
    <x v="0"/>
    <x v="0"/>
    <x v="1"/>
    <x v="2"/>
    <n v="3"/>
    <n v="42.5"/>
    <n v="34.799999999999997"/>
    <n v="1.2212643678160922"/>
  </r>
  <r>
    <x v="0"/>
    <x v="1"/>
    <x v="0"/>
    <x v="1"/>
    <x v="2"/>
    <n v="3"/>
    <n v="86.2"/>
    <n v="34.799999999999997"/>
    <n v="2.4770114942528738"/>
  </r>
  <r>
    <x v="0"/>
    <x v="2"/>
    <x v="0"/>
    <x v="1"/>
    <x v="2"/>
    <n v="3"/>
    <n v="108.2"/>
    <n v="34.799999999999997"/>
    <n v="3.1091954022988508"/>
  </r>
  <r>
    <x v="0"/>
    <x v="0"/>
    <x v="0"/>
    <x v="2"/>
    <x v="2"/>
    <n v="3"/>
    <n v="47.5"/>
    <n v="34.799999999999997"/>
    <n v="1.3649425287356323"/>
  </r>
  <r>
    <x v="0"/>
    <x v="1"/>
    <x v="0"/>
    <x v="2"/>
    <x v="2"/>
    <n v="3"/>
    <n v="92.3"/>
    <n v="34.799999999999997"/>
    <n v="2.6522988505747129"/>
  </r>
  <r>
    <x v="0"/>
    <x v="2"/>
    <x v="0"/>
    <x v="2"/>
    <x v="2"/>
    <n v="3"/>
    <n v="117.3"/>
    <n v="34.799999999999997"/>
    <n v="3.3706896551724141"/>
  </r>
  <r>
    <x v="0"/>
    <x v="0"/>
    <x v="0"/>
    <x v="3"/>
    <x v="2"/>
    <n v="3"/>
    <n v="49.4"/>
    <n v="34.799999999999997"/>
    <n v="1.4195402298850575"/>
  </r>
  <r>
    <x v="0"/>
    <x v="1"/>
    <x v="0"/>
    <x v="3"/>
    <x v="2"/>
    <n v="3"/>
    <n v="92.4"/>
    <n v="34.799999999999997"/>
    <n v="2.6551724137931036"/>
  </r>
  <r>
    <x v="0"/>
    <x v="2"/>
    <x v="0"/>
    <x v="3"/>
    <x v="2"/>
    <n v="3"/>
    <n v="115.1"/>
    <n v="34.799999999999997"/>
    <n v="3.3074712643678161"/>
  </r>
  <r>
    <x v="0"/>
    <x v="0"/>
    <x v="0"/>
    <x v="0"/>
    <x v="3"/>
    <n v="3.86"/>
    <n v="8.9"/>
    <n v="34.799999999999997"/>
    <n v="0.25574712643678166"/>
  </r>
  <r>
    <x v="0"/>
    <x v="1"/>
    <x v="0"/>
    <x v="0"/>
    <x v="3"/>
    <n v="3.86"/>
    <n v="31.3"/>
    <n v="34.799999999999997"/>
    <n v="0.89942528735632188"/>
  </r>
  <r>
    <x v="0"/>
    <x v="2"/>
    <x v="0"/>
    <x v="0"/>
    <x v="3"/>
    <n v="3.86"/>
    <n v="35.6"/>
    <n v="34.799999999999997"/>
    <n v="1.0229885057471266"/>
  </r>
  <r>
    <x v="0"/>
    <x v="0"/>
    <x v="0"/>
    <x v="1"/>
    <x v="3"/>
    <n v="3.86"/>
    <n v="15.6"/>
    <n v="34.799999999999997"/>
    <n v="0.44827586206896552"/>
  </r>
  <r>
    <x v="0"/>
    <x v="1"/>
    <x v="0"/>
    <x v="1"/>
    <x v="3"/>
    <n v="3.86"/>
    <n v="49.1"/>
    <n v="34.799999999999997"/>
    <n v="1.4109195402298853"/>
  </r>
  <r>
    <x v="0"/>
    <x v="2"/>
    <x v="0"/>
    <x v="1"/>
    <x v="3"/>
    <n v="3.86"/>
    <n v="55.9"/>
    <n v="34.799999999999997"/>
    <n v="1.6063218390804599"/>
  </r>
  <r>
    <x v="0"/>
    <x v="0"/>
    <x v="0"/>
    <x v="2"/>
    <x v="3"/>
    <n v="3.86"/>
    <n v="18.3"/>
    <n v="34.799999999999997"/>
    <n v="0.52586206896551735"/>
  </r>
  <r>
    <x v="0"/>
    <x v="1"/>
    <x v="0"/>
    <x v="2"/>
    <x v="3"/>
    <n v="3.86"/>
    <n v="56.1"/>
    <n v="34.799999999999997"/>
    <n v="1.6120689655172415"/>
  </r>
  <r>
    <x v="0"/>
    <x v="2"/>
    <x v="0"/>
    <x v="2"/>
    <x v="3"/>
    <n v="3.86"/>
    <n v="62.3"/>
    <n v="34.799999999999997"/>
    <n v="1.7902298850574714"/>
  </r>
  <r>
    <x v="0"/>
    <x v="0"/>
    <x v="0"/>
    <x v="3"/>
    <x v="3"/>
    <n v="3.86"/>
    <n v="20.3"/>
    <n v="34.799999999999997"/>
    <n v="0.58333333333333337"/>
  </r>
  <r>
    <x v="0"/>
    <x v="1"/>
    <x v="0"/>
    <x v="3"/>
    <x v="3"/>
    <n v="3.86"/>
    <n v="59"/>
    <n v="34.799999999999997"/>
    <n v="1.6954022988505748"/>
  </r>
  <r>
    <x v="0"/>
    <x v="2"/>
    <x v="0"/>
    <x v="3"/>
    <x v="3"/>
    <n v="3.86"/>
    <n v="65.7"/>
    <n v="34.799999999999997"/>
    <n v="1.8879310344827589"/>
  </r>
  <r>
    <x v="1"/>
    <x v="0"/>
    <x v="0"/>
    <x v="0"/>
    <x v="0"/>
    <n v="1.03"/>
    <n v="11"/>
    <n v="36"/>
    <n v="0.30555555555555558"/>
  </r>
  <r>
    <x v="1"/>
    <x v="1"/>
    <x v="0"/>
    <x v="0"/>
    <x v="0"/>
    <n v="1.03"/>
    <n v="36"/>
    <n v="36"/>
    <n v="1"/>
  </r>
  <r>
    <x v="1"/>
    <x v="2"/>
    <x v="0"/>
    <x v="0"/>
    <x v="0"/>
    <n v="1.03"/>
    <n v="35"/>
    <n v="36"/>
    <n v="0.97222222222222221"/>
  </r>
  <r>
    <x v="1"/>
    <x v="0"/>
    <x v="0"/>
    <x v="1"/>
    <x v="0"/>
    <n v="1.03"/>
    <n v="19"/>
    <n v="36"/>
    <n v="0.52777777777777779"/>
  </r>
  <r>
    <x v="1"/>
    <x v="1"/>
    <x v="0"/>
    <x v="1"/>
    <x v="0"/>
    <n v="1.03"/>
    <n v="55"/>
    <n v="36"/>
    <n v="1.5277777777777777"/>
  </r>
  <r>
    <x v="1"/>
    <x v="2"/>
    <x v="0"/>
    <x v="1"/>
    <x v="0"/>
    <n v="1.03"/>
    <n v="55"/>
    <n v="36"/>
    <n v="1.5277777777777777"/>
  </r>
  <r>
    <x v="1"/>
    <x v="0"/>
    <x v="0"/>
    <x v="2"/>
    <x v="0"/>
    <n v="1.03"/>
    <n v="25"/>
    <n v="36"/>
    <n v="0.69444444444444442"/>
  </r>
  <r>
    <x v="1"/>
    <x v="1"/>
    <x v="0"/>
    <x v="2"/>
    <x v="0"/>
    <n v="1.03"/>
    <n v="67"/>
    <n v="36"/>
    <n v="1.8611111111111112"/>
  </r>
  <r>
    <x v="1"/>
    <x v="2"/>
    <x v="0"/>
    <x v="2"/>
    <x v="0"/>
    <n v="1.03"/>
    <n v="65"/>
    <n v="36"/>
    <n v="1.8055555555555556"/>
  </r>
  <r>
    <x v="1"/>
    <x v="0"/>
    <x v="0"/>
    <x v="3"/>
    <x v="0"/>
    <n v="1.03"/>
    <n v="23"/>
    <n v="36"/>
    <n v="0.63888888888888884"/>
  </r>
  <r>
    <x v="1"/>
    <x v="1"/>
    <x v="0"/>
    <x v="3"/>
    <x v="0"/>
    <n v="1.03"/>
    <n v="64"/>
    <n v="36"/>
    <n v="1.7777777777777777"/>
  </r>
  <r>
    <x v="1"/>
    <x v="2"/>
    <x v="0"/>
    <x v="3"/>
    <x v="0"/>
    <n v="1.03"/>
    <n v="69"/>
    <n v="36"/>
    <n v="1.9166666666666667"/>
  </r>
  <r>
    <x v="1"/>
    <x v="0"/>
    <x v="0"/>
    <x v="0"/>
    <x v="1"/>
    <n v="5.38"/>
    <n v="48"/>
    <n v="36"/>
    <n v="1.3333333333333333"/>
  </r>
  <r>
    <x v="1"/>
    <x v="1"/>
    <x v="0"/>
    <x v="0"/>
    <x v="1"/>
    <n v="5.38"/>
    <n v="134"/>
    <n v="36"/>
    <n v="3.7222222222222223"/>
  </r>
  <r>
    <x v="1"/>
    <x v="2"/>
    <x v="0"/>
    <x v="0"/>
    <x v="1"/>
    <n v="5.38"/>
    <n v="134"/>
    <n v="36"/>
    <n v="3.7222222222222223"/>
  </r>
  <r>
    <x v="1"/>
    <x v="0"/>
    <x v="0"/>
    <x v="1"/>
    <x v="1"/>
    <n v="5.38"/>
    <n v="81"/>
    <n v="36"/>
    <n v="2.25"/>
  </r>
  <r>
    <x v="1"/>
    <x v="1"/>
    <x v="0"/>
    <x v="1"/>
    <x v="1"/>
    <n v="5.38"/>
    <n v="190"/>
    <n v="36"/>
    <n v="5.2777777777777777"/>
  </r>
  <r>
    <x v="1"/>
    <x v="2"/>
    <x v="0"/>
    <x v="1"/>
    <x v="1"/>
    <n v="5.38"/>
    <n v="176"/>
    <n v="36"/>
    <n v="4.8888888888888893"/>
  </r>
  <r>
    <x v="1"/>
    <x v="0"/>
    <x v="0"/>
    <x v="2"/>
    <x v="1"/>
    <n v="5.38"/>
    <n v="97"/>
    <n v="36"/>
    <n v="2.6944444444444446"/>
  </r>
  <r>
    <x v="1"/>
    <x v="1"/>
    <x v="0"/>
    <x v="2"/>
    <x v="1"/>
    <n v="5.38"/>
    <n v="202"/>
    <n v="36"/>
    <n v="5.6111111111111107"/>
  </r>
  <r>
    <x v="1"/>
    <x v="2"/>
    <x v="0"/>
    <x v="2"/>
    <x v="1"/>
    <n v="5.38"/>
    <n v="200"/>
    <n v="36"/>
    <n v="5.5555555555555554"/>
  </r>
  <r>
    <x v="1"/>
    <x v="0"/>
    <x v="0"/>
    <x v="3"/>
    <x v="1"/>
    <n v="5.38"/>
    <n v="105"/>
    <n v="36"/>
    <n v="2.9166666666666665"/>
  </r>
  <r>
    <x v="1"/>
    <x v="1"/>
    <x v="0"/>
    <x v="3"/>
    <x v="1"/>
    <n v="5.38"/>
    <n v="205"/>
    <n v="36"/>
    <n v="5.6944444444444446"/>
  </r>
  <r>
    <x v="1"/>
    <x v="2"/>
    <x v="0"/>
    <x v="3"/>
    <x v="1"/>
    <n v="5.38"/>
    <n v="201"/>
    <n v="36"/>
    <n v="5.583333333333333"/>
  </r>
  <r>
    <x v="1"/>
    <x v="0"/>
    <x v="0"/>
    <x v="0"/>
    <x v="2"/>
    <n v="11.67"/>
    <n v="18"/>
    <n v="36"/>
    <n v="0.5"/>
  </r>
  <r>
    <x v="1"/>
    <x v="1"/>
    <x v="0"/>
    <x v="0"/>
    <x v="2"/>
    <n v="11.67"/>
    <n v="87"/>
    <n v="36"/>
    <n v="2.4166666666666665"/>
  </r>
  <r>
    <x v="1"/>
    <x v="2"/>
    <x v="0"/>
    <x v="0"/>
    <x v="2"/>
    <n v="11.67"/>
    <n v="87"/>
    <n v="36"/>
    <n v="2.4166666666666665"/>
  </r>
  <r>
    <x v="1"/>
    <x v="0"/>
    <x v="0"/>
    <x v="1"/>
    <x v="2"/>
    <n v="11.67"/>
    <n v="35"/>
    <n v="36"/>
    <n v="0.97222222222222221"/>
  </r>
  <r>
    <x v="1"/>
    <x v="1"/>
    <x v="0"/>
    <x v="1"/>
    <x v="2"/>
    <n v="11.67"/>
    <n v="129"/>
    <n v="36"/>
    <n v="3.5833333333333335"/>
  </r>
  <r>
    <x v="1"/>
    <x v="2"/>
    <x v="0"/>
    <x v="1"/>
    <x v="2"/>
    <n v="11.67"/>
    <n v="131"/>
    <n v="36"/>
    <n v="3.6388888888888888"/>
  </r>
  <r>
    <x v="1"/>
    <x v="0"/>
    <x v="0"/>
    <x v="2"/>
    <x v="2"/>
    <n v="11.67"/>
    <n v="45"/>
    <n v="36"/>
    <n v="1.25"/>
  </r>
  <r>
    <x v="1"/>
    <x v="1"/>
    <x v="0"/>
    <x v="2"/>
    <x v="2"/>
    <n v="11.67"/>
    <n v="149"/>
    <n v="36"/>
    <n v="4.1388888888888893"/>
  </r>
  <r>
    <x v="1"/>
    <x v="2"/>
    <x v="0"/>
    <x v="2"/>
    <x v="2"/>
    <n v="11.67"/>
    <n v="146"/>
    <n v="36"/>
    <n v="4.0555555555555554"/>
  </r>
  <r>
    <x v="1"/>
    <x v="0"/>
    <x v="0"/>
    <x v="3"/>
    <x v="2"/>
    <n v="11.67"/>
    <n v="48"/>
    <n v="36"/>
    <n v="1.3333333333333333"/>
  </r>
  <r>
    <x v="1"/>
    <x v="1"/>
    <x v="0"/>
    <x v="3"/>
    <x v="2"/>
    <n v="11.67"/>
    <n v="146"/>
    <n v="36"/>
    <n v="4.0555555555555554"/>
  </r>
  <r>
    <x v="1"/>
    <x v="2"/>
    <x v="0"/>
    <x v="3"/>
    <x v="2"/>
    <n v="11.67"/>
    <n v="150"/>
    <n v="36"/>
    <n v="4.166666666666667"/>
  </r>
  <r>
    <x v="1"/>
    <x v="0"/>
    <x v="0"/>
    <x v="0"/>
    <x v="3"/>
    <n v="17.5"/>
    <n v="12"/>
    <n v="36"/>
    <n v="0.33333333333333331"/>
  </r>
  <r>
    <x v="1"/>
    <x v="1"/>
    <x v="0"/>
    <x v="0"/>
    <x v="3"/>
    <n v="17.5"/>
    <n v="63"/>
    <n v="36"/>
    <n v="1.75"/>
  </r>
  <r>
    <x v="1"/>
    <x v="2"/>
    <x v="0"/>
    <x v="0"/>
    <x v="3"/>
    <n v="17.5"/>
    <n v="62"/>
    <n v="36"/>
    <n v="1.7222222222222223"/>
  </r>
  <r>
    <x v="1"/>
    <x v="0"/>
    <x v="0"/>
    <x v="1"/>
    <x v="3"/>
    <n v="17.5"/>
    <n v="22"/>
    <n v="36"/>
    <n v="0.61111111111111116"/>
  </r>
  <r>
    <x v="1"/>
    <x v="1"/>
    <x v="0"/>
    <x v="1"/>
    <x v="3"/>
    <n v="17.5"/>
    <n v="97"/>
    <n v="36"/>
    <n v="2.6944444444444446"/>
  </r>
  <r>
    <x v="1"/>
    <x v="2"/>
    <x v="0"/>
    <x v="1"/>
    <x v="3"/>
    <n v="17.5"/>
    <n v="98"/>
    <n v="36"/>
    <n v="2.7222222222222223"/>
  </r>
  <r>
    <x v="1"/>
    <x v="0"/>
    <x v="0"/>
    <x v="2"/>
    <x v="3"/>
    <n v="17.5"/>
    <n v="26"/>
    <n v="36"/>
    <n v="0.72222222222222221"/>
  </r>
  <r>
    <x v="1"/>
    <x v="1"/>
    <x v="0"/>
    <x v="2"/>
    <x v="3"/>
    <n v="17.5"/>
    <n v="102"/>
    <n v="36"/>
    <n v="2.8333333333333335"/>
  </r>
  <r>
    <x v="1"/>
    <x v="2"/>
    <x v="0"/>
    <x v="2"/>
    <x v="3"/>
    <n v="17.5"/>
    <n v="105"/>
    <n v="36"/>
    <n v="2.9166666666666665"/>
  </r>
  <r>
    <x v="1"/>
    <x v="0"/>
    <x v="0"/>
    <x v="3"/>
    <x v="3"/>
    <n v="17.5"/>
    <n v="29"/>
    <n v="36"/>
    <n v="0.80555555555555558"/>
  </r>
  <r>
    <x v="1"/>
    <x v="1"/>
    <x v="0"/>
    <x v="3"/>
    <x v="3"/>
    <n v="17.5"/>
    <n v="119"/>
    <n v="36"/>
    <n v="3.3055555555555554"/>
  </r>
  <r>
    <x v="1"/>
    <x v="2"/>
    <x v="0"/>
    <x v="3"/>
    <x v="3"/>
    <n v="17.5"/>
    <n v="112"/>
    <n v="36"/>
    <n v="3.1111111111111112"/>
  </r>
  <r>
    <x v="2"/>
    <x v="0"/>
    <x v="0"/>
    <x v="0"/>
    <x v="0"/>
    <n v="1.03"/>
    <n v="6"/>
    <n v="29"/>
    <n v="0.20689655172413793"/>
  </r>
  <r>
    <x v="2"/>
    <x v="1"/>
    <x v="0"/>
    <x v="0"/>
    <x v="0"/>
    <n v="1.03"/>
    <n v="29"/>
    <n v="29"/>
    <n v="1"/>
  </r>
  <r>
    <x v="2"/>
    <x v="2"/>
    <x v="0"/>
    <x v="0"/>
    <x v="0"/>
    <n v="1.03"/>
    <n v="28"/>
    <n v="29"/>
    <n v="0.96551724137931039"/>
  </r>
  <r>
    <x v="2"/>
    <x v="0"/>
    <x v="0"/>
    <x v="1"/>
    <x v="0"/>
    <n v="1.03"/>
    <n v="12"/>
    <n v="29"/>
    <n v="0.41379310344827586"/>
  </r>
  <r>
    <x v="2"/>
    <x v="1"/>
    <x v="0"/>
    <x v="1"/>
    <x v="0"/>
    <n v="1.03"/>
    <n v="44"/>
    <n v="29"/>
    <n v="1.5172413793103448"/>
  </r>
  <r>
    <x v="2"/>
    <x v="2"/>
    <x v="0"/>
    <x v="1"/>
    <x v="0"/>
    <n v="1.03"/>
    <n v="44"/>
    <n v="29"/>
    <n v="1.5172413793103448"/>
  </r>
  <r>
    <x v="2"/>
    <x v="0"/>
    <x v="0"/>
    <x v="2"/>
    <x v="0"/>
    <n v="1.03"/>
    <n v="16"/>
    <n v="29"/>
    <n v="0.55172413793103448"/>
  </r>
  <r>
    <x v="2"/>
    <x v="1"/>
    <x v="0"/>
    <x v="2"/>
    <x v="0"/>
    <n v="1.03"/>
    <n v="56"/>
    <n v="29"/>
    <n v="1.9310344827586208"/>
  </r>
  <r>
    <x v="2"/>
    <x v="2"/>
    <x v="0"/>
    <x v="2"/>
    <x v="0"/>
    <n v="1.03"/>
    <n v="54"/>
    <n v="29"/>
    <n v="1.8620689655172413"/>
  </r>
  <r>
    <x v="2"/>
    <x v="0"/>
    <x v="0"/>
    <x v="3"/>
    <x v="0"/>
    <n v="1.03"/>
    <n v="20"/>
    <n v="29"/>
    <n v="0.68965517241379315"/>
  </r>
  <r>
    <x v="2"/>
    <x v="1"/>
    <x v="0"/>
    <x v="3"/>
    <x v="0"/>
    <n v="1.03"/>
    <n v="62"/>
    <n v="29"/>
    <n v="2.1379310344827585"/>
  </r>
  <r>
    <x v="2"/>
    <x v="2"/>
    <x v="0"/>
    <x v="3"/>
    <x v="0"/>
    <n v="1.03"/>
    <n v="61"/>
    <n v="29"/>
    <n v="2.103448275862069"/>
  </r>
  <r>
    <x v="2"/>
    <x v="0"/>
    <x v="0"/>
    <x v="0"/>
    <x v="1"/>
    <n v="5.38"/>
    <n v="29"/>
    <n v="29"/>
    <n v="1"/>
  </r>
  <r>
    <x v="2"/>
    <x v="1"/>
    <x v="0"/>
    <x v="0"/>
    <x v="1"/>
    <n v="5.38"/>
    <n v="107"/>
    <n v="29"/>
    <n v="3.6896551724137931"/>
  </r>
  <r>
    <x v="2"/>
    <x v="2"/>
    <x v="0"/>
    <x v="0"/>
    <x v="1"/>
    <n v="5.38"/>
    <n v="105"/>
    <n v="29"/>
    <n v="3.6206896551724137"/>
  </r>
  <r>
    <x v="2"/>
    <x v="0"/>
    <x v="0"/>
    <x v="1"/>
    <x v="1"/>
    <n v="5.38"/>
    <n v="49"/>
    <n v="29"/>
    <n v="1.6896551724137931"/>
  </r>
  <r>
    <x v="2"/>
    <x v="1"/>
    <x v="0"/>
    <x v="1"/>
    <x v="1"/>
    <n v="5.38"/>
    <n v="140"/>
    <n v="29"/>
    <n v="4.8275862068965516"/>
  </r>
  <r>
    <x v="2"/>
    <x v="2"/>
    <x v="0"/>
    <x v="1"/>
    <x v="1"/>
    <n v="5.38"/>
    <n v="135"/>
    <n v="29"/>
    <n v="4.6551724137931032"/>
  </r>
  <r>
    <x v="2"/>
    <x v="0"/>
    <x v="0"/>
    <x v="2"/>
    <x v="1"/>
    <n v="5.38"/>
    <n v="63"/>
    <n v="29"/>
    <n v="2.1724137931034484"/>
  </r>
  <r>
    <x v="2"/>
    <x v="1"/>
    <x v="0"/>
    <x v="2"/>
    <x v="1"/>
    <n v="5.38"/>
    <n v="155"/>
    <n v="29"/>
    <n v="5.3448275862068968"/>
  </r>
  <r>
    <x v="2"/>
    <x v="2"/>
    <x v="0"/>
    <x v="2"/>
    <x v="1"/>
    <n v="5.38"/>
    <n v="150"/>
    <n v="29"/>
    <n v="5.1724137931034484"/>
  </r>
  <r>
    <x v="2"/>
    <x v="0"/>
    <x v="0"/>
    <x v="3"/>
    <x v="1"/>
    <n v="5.38"/>
    <n v="73"/>
    <n v="29"/>
    <n v="2.5172413793103448"/>
  </r>
  <r>
    <x v="2"/>
    <x v="1"/>
    <x v="0"/>
    <x v="3"/>
    <x v="1"/>
    <n v="5.38"/>
    <n v="161"/>
    <n v="29"/>
    <n v="5.5517241379310347"/>
  </r>
  <r>
    <x v="2"/>
    <x v="2"/>
    <x v="0"/>
    <x v="3"/>
    <x v="1"/>
    <n v="5.38"/>
    <n v="160"/>
    <n v="29"/>
    <n v="5.5172413793103452"/>
  </r>
  <r>
    <x v="2"/>
    <x v="0"/>
    <x v="0"/>
    <x v="0"/>
    <x v="2"/>
    <n v="11.67"/>
    <n v="12"/>
    <n v="29"/>
    <n v="0.41379310344827586"/>
  </r>
  <r>
    <x v="2"/>
    <x v="1"/>
    <x v="0"/>
    <x v="0"/>
    <x v="2"/>
    <n v="11.67"/>
    <n v="60"/>
    <n v="29"/>
    <n v="2.0689655172413794"/>
  </r>
  <r>
    <x v="2"/>
    <x v="2"/>
    <x v="0"/>
    <x v="0"/>
    <x v="2"/>
    <n v="11.67"/>
    <n v="59"/>
    <n v="29"/>
    <n v="2.0344827586206895"/>
  </r>
  <r>
    <x v="2"/>
    <x v="0"/>
    <x v="0"/>
    <x v="1"/>
    <x v="2"/>
    <n v="11.67"/>
    <n v="21"/>
    <n v="29"/>
    <n v="0.72413793103448276"/>
  </r>
  <r>
    <x v="2"/>
    <x v="1"/>
    <x v="0"/>
    <x v="1"/>
    <x v="2"/>
    <n v="11.67"/>
    <n v="84"/>
    <n v="29"/>
    <n v="2.896551724137931"/>
  </r>
  <r>
    <x v="2"/>
    <x v="2"/>
    <x v="0"/>
    <x v="1"/>
    <x v="2"/>
    <n v="11.67"/>
    <n v="84"/>
    <n v="29"/>
    <n v="2.896551724137931"/>
  </r>
  <r>
    <x v="2"/>
    <x v="0"/>
    <x v="0"/>
    <x v="2"/>
    <x v="2"/>
    <n v="11.67"/>
    <n v="28"/>
    <n v="29"/>
    <n v="0.96551724137931039"/>
  </r>
  <r>
    <x v="2"/>
    <x v="1"/>
    <x v="0"/>
    <x v="2"/>
    <x v="2"/>
    <n v="11.67"/>
    <n v="93"/>
    <n v="29"/>
    <n v="3.2068965517241379"/>
  </r>
  <r>
    <x v="2"/>
    <x v="2"/>
    <x v="0"/>
    <x v="2"/>
    <x v="2"/>
    <n v="11.67"/>
    <n v="94"/>
    <n v="29"/>
    <n v="3.2413793103448274"/>
  </r>
  <r>
    <x v="2"/>
    <x v="0"/>
    <x v="0"/>
    <x v="3"/>
    <x v="2"/>
    <n v="11.67"/>
    <n v="35"/>
    <n v="29"/>
    <n v="1.2068965517241379"/>
  </r>
  <r>
    <x v="2"/>
    <x v="1"/>
    <x v="0"/>
    <x v="3"/>
    <x v="2"/>
    <n v="11.67"/>
    <n v="104"/>
    <n v="29"/>
    <n v="3.5862068965517242"/>
  </r>
  <r>
    <x v="2"/>
    <x v="2"/>
    <x v="0"/>
    <x v="3"/>
    <x v="2"/>
    <n v="11.67"/>
    <n v="103"/>
    <n v="29"/>
    <n v="3.5517241379310347"/>
  </r>
  <r>
    <x v="2"/>
    <x v="0"/>
    <x v="0"/>
    <x v="0"/>
    <x v="3"/>
    <n v="17.5"/>
    <n v="7"/>
    <n v="29"/>
    <n v="0.2413793103448276"/>
  </r>
  <r>
    <x v="2"/>
    <x v="1"/>
    <x v="0"/>
    <x v="0"/>
    <x v="3"/>
    <n v="17.5"/>
    <n v="38"/>
    <n v="29"/>
    <n v="1.3103448275862069"/>
  </r>
  <r>
    <x v="2"/>
    <x v="2"/>
    <x v="0"/>
    <x v="0"/>
    <x v="3"/>
    <n v="17.5"/>
    <n v="39"/>
    <n v="29"/>
    <n v="1.3448275862068966"/>
  </r>
  <r>
    <x v="2"/>
    <x v="0"/>
    <x v="0"/>
    <x v="1"/>
    <x v="3"/>
    <n v="17.5"/>
    <n v="13"/>
    <n v="29"/>
    <n v="0.44827586206896552"/>
  </r>
  <r>
    <x v="2"/>
    <x v="1"/>
    <x v="0"/>
    <x v="1"/>
    <x v="3"/>
    <n v="17.5"/>
    <n v="59"/>
    <n v="29"/>
    <n v="2.0344827586206895"/>
  </r>
  <r>
    <x v="2"/>
    <x v="2"/>
    <x v="0"/>
    <x v="1"/>
    <x v="3"/>
    <n v="17.5"/>
    <n v="59"/>
    <n v="29"/>
    <n v="2.0344827586206895"/>
  </r>
  <r>
    <x v="2"/>
    <x v="0"/>
    <x v="0"/>
    <x v="2"/>
    <x v="3"/>
    <n v="17.5"/>
    <n v="18"/>
    <n v="29"/>
    <n v="0.62068965517241381"/>
  </r>
  <r>
    <x v="2"/>
    <x v="1"/>
    <x v="0"/>
    <x v="2"/>
    <x v="3"/>
    <n v="17.5"/>
    <n v="67"/>
    <n v="29"/>
    <n v="2.3103448275862069"/>
  </r>
  <r>
    <x v="2"/>
    <x v="2"/>
    <x v="0"/>
    <x v="2"/>
    <x v="3"/>
    <n v="17.5"/>
    <n v="67"/>
    <n v="29"/>
    <n v="2.3103448275862069"/>
  </r>
  <r>
    <x v="2"/>
    <x v="0"/>
    <x v="0"/>
    <x v="3"/>
    <x v="3"/>
    <n v="17.5"/>
    <n v="23"/>
    <n v="29"/>
    <n v="0.7931034482758621"/>
  </r>
  <r>
    <x v="2"/>
    <x v="1"/>
    <x v="0"/>
    <x v="3"/>
    <x v="3"/>
    <n v="17.5"/>
    <n v="77"/>
    <n v="29"/>
    <n v="2.6551724137931036"/>
  </r>
  <r>
    <x v="2"/>
    <x v="2"/>
    <x v="0"/>
    <x v="3"/>
    <x v="3"/>
    <n v="17.5"/>
    <n v="75"/>
    <n v="29"/>
    <n v="2.5862068965517242"/>
  </r>
  <r>
    <x v="0"/>
    <x v="0"/>
    <x v="1"/>
    <x v="0"/>
    <x v="0"/>
    <n v="1.95"/>
    <n v="8.4"/>
    <n v="15"/>
    <n v="0.56000000000000005"/>
  </r>
  <r>
    <x v="0"/>
    <x v="1"/>
    <x v="1"/>
    <x v="0"/>
    <x v="0"/>
    <n v="1.95"/>
    <n v="15"/>
    <n v="15"/>
    <n v="1"/>
  </r>
  <r>
    <x v="0"/>
    <x v="2"/>
    <x v="1"/>
    <x v="0"/>
    <x v="0"/>
    <n v="1.95"/>
    <n v="16.100000000000001"/>
    <n v="15"/>
    <n v="1.0733333333333335"/>
  </r>
  <r>
    <x v="0"/>
    <x v="0"/>
    <x v="1"/>
    <x v="1"/>
    <x v="0"/>
    <n v="1.95"/>
    <n v="17"/>
    <n v="15"/>
    <n v="1.1333333333333333"/>
  </r>
  <r>
    <x v="0"/>
    <x v="1"/>
    <x v="1"/>
    <x v="1"/>
    <x v="0"/>
    <n v="1.95"/>
    <n v="27.6"/>
    <n v="15"/>
    <n v="1.84"/>
  </r>
  <r>
    <x v="0"/>
    <x v="2"/>
    <x v="1"/>
    <x v="1"/>
    <x v="0"/>
    <n v="1.95"/>
    <n v="28.6"/>
    <n v="15"/>
    <n v="1.9066666666666667"/>
  </r>
  <r>
    <x v="0"/>
    <x v="0"/>
    <x v="1"/>
    <x v="2"/>
    <x v="0"/>
    <n v="1.95"/>
    <n v="21.2"/>
    <n v="15"/>
    <n v="1.4133333333333333"/>
  </r>
  <r>
    <x v="0"/>
    <x v="1"/>
    <x v="1"/>
    <x v="2"/>
    <x v="0"/>
    <n v="1.95"/>
    <n v="35.1"/>
    <n v="15"/>
    <n v="2.3400000000000003"/>
  </r>
  <r>
    <x v="0"/>
    <x v="2"/>
    <x v="1"/>
    <x v="2"/>
    <x v="0"/>
    <n v="1.95"/>
    <n v="36.9"/>
    <n v="15"/>
    <n v="2.46"/>
  </r>
  <r>
    <x v="0"/>
    <x v="0"/>
    <x v="1"/>
    <x v="3"/>
    <x v="0"/>
    <n v="1.95"/>
    <n v="22.3"/>
    <n v="15"/>
    <n v="1.4866666666666668"/>
  </r>
  <r>
    <x v="0"/>
    <x v="1"/>
    <x v="1"/>
    <x v="3"/>
    <x v="0"/>
    <n v="1.95"/>
    <n v="35.9"/>
    <n v="15"/>
    <n v="2.3933333333333331"/>
  </r>
  <r>
    <x v="0"/>
    <x v="2"/>
    <x v="1"/>
    <x v="3"/>
    <x v="0"/>
    <n v="1.95"/>
    <n v="37.299999999999997"/>
    <n v="15"/>
    <n v="2.4866666666666664"/>
  </r>
  <r>
    <x v="0"/>
    <x v="0"/>
    <x v="1"/>
    <x v="0"/>
    <x v="1"/>
    <n v="1.88"/>
    <n v="32.4"/>
    <n v="15"/>
    <n v="2.1599999999999997"/>
  </r>
  <r>
    <x v="0"/>
    <x v="1"/>
    <x v="1"/>
    <x v="0"/>
    <x v="1"/>
    <n v="1.89"/>
    <n v="67.3"/>
    <n v="15"/>
    <n v="4.4866666666666664"/>
  </r>
  <r>
    <x v="0"/>
    <x v="2"/>
    <x v="1"/>
    <x v="0"/>
    <x v="1"/>
    <n v="1.89"/>
    <n v="70.3"/>
    <n v="15"/>
    <n v="4.6866666666666665"/>
  </r>
  <r>
    <x v="0"/>
    <x v="0"/>
    <x v="1"/>
    <x v="1"/>
    <x v="1"/>
    <n v="1.89"/>
    <n v="62.9"/>
    <n v="15"/>
    <n v="4.1933333333333334"/>
  </r>
  <r>
    <x v="0"/>
    <x v="1"/>
    <x v="1"/>
    <x v="1"/>
    <x v="1"/>
    <n v="1.89"/>
    <n v="117.5"/>
    <n v="15"/>
    <n v="7.833333333333333"/>
  </r>
  <r>
    <x v="0"/>
    <x v="2"/>
    <x v="1"/>
    <x v="1"/>
    <x v="1"/>
    <n v="1.89"/>
    <n v="122.8"/>
    <n v="15"/>
    <n v="8.1866666666666656"/>
  </r>
  <r>
    <x v="0"/>
    <x v="0"/>
    <x v="1"/>
    <x v="2"/>
    <x v="1"/>
    <n v="1.89"/>
    <n v="83.4"/>
    <n v="15"/>
    <n v="5.5600000000000005"/>
  </r>
  <r>
    <x v="0"/>
    <x v="1"/>
    <x v="1"/>
    <x v="2"/>
    <x v="1"/>
    <n v="1.89"/>
    <n v="149.4"/>
    <n v="15"/>
    <n v="9.9600000000000009"/>
  </r>
  <r>
    <x v="0"/>
    <x v="2"/>
    <x v="1"/>
    <x v="2"/>
    <x v="1"/>
    <n v="1.89"/>
    <n v="156.80000000000001"/>
    <n v="15"/>
    <n v="10.453333333333335"/>
  </r>
  <r>
    <x v="0"/>
    <x v="0"/>
    <x v="1"/>
    <x v="3"/>
    <x v="1"/>
    <n v="1.89"/>
    <n v="84.1"/>
    <n v="15"/>
    <n v="5.6066666666666665"/>
  </r>
  <r>
    <x v="0"/>
    <x v="1"/>
    <x v="1"/>
    <x v="3"/>
    <x v="1"/>
    <n v="1.89"/>
    <n v="154.80000000000001"/>
    <n v="15"/>
    <n v="10.32"/>
  </r>
  <r>
    <x v="0"/>
    <x v="2"/>
    <x v="1"/>
    <x v="3"/>
    <x v="1"/>
    <n v="1.89"/>
    <n v="161.1"/>
    <n v="15"/>
    <n v="10.74"/>
  </r>
  <r>
    <x v="0"/>
    <x v="0"/>
    <x v="1"/>
    <x v="0"/>
    <x v="2"/>
    <n v="3"/>
    <n v="13.9"/>
    <n v="15"/>
    <n v="0.92666666666666664"/>
  </r>
  <r>
    <x v="0"/>
    <x v="1"/>
    <x v="1"/>
    <x v="0"/>
    <x v="2"/>
    <n v="3"/>
    <n v="37.200000000000003"/>
    <n v="15"/>
    <n v="2.48"/>
  </r>
  <r>
    <x v="0"/>
    <x v="2"/>
    <x v="1"/>
    <x v="0"/>
    <x v="2"/>
    <n v="3"/>
    <n v="50.5"/>
    <n v="15"/>
    <n v="3.3666666666666667"/>
  </r>
  <r>
    <x v="0"/>
    <x v="0"/>
    <x v="1"/>
    <x v="1"/>
    <x v="2"/>
    <n v="3"/>
    <n v="24.1"/>
    <n v="15"/>
    <n v="1.6066666666666667"/>
  </r>
  <r>
    <x v="0"/>
    <x v="1"/>
    <x v="1"/>
    <x v="1"/>
    <x v="2"/>
    <n v="3"/>
    <n v="59.6"/>
    <n v="15"/>
    <n v="3.9733333333333336"/>
  </r>
  <r>
    <x v="0"/>
    <x v="2"/>
    <x v="1"/>
    <x v="1"/>
    <x v="2"/>
    <n v="3"/>
    <n v="85.2"/>
    <n v="15"/>
    <n v="5.6800000000000006"/>
  </r>
  <r>
    <x v="0"/>
    <x v="0"/>
    <x v="1"/>
    <x v="2"/>
    <x v="2"/>
    <n v="3"/>
    <n v="28.9"/>
    <n v="15"/>
    <n v="1.9266666666666665"/>
  </r>
  <r>
    <x v="0"/>
    <x v="1"/>
    <x v="1"/>
    <x v="2"/>
    <x v="2"/>
    <n v="3"/>
    <n v="71.5"/>
    <n v="15"/>
    <n v="4.7666666666666666"/>
  </r>
  <r>
    <x v="0"/>
    <x v="2"/>
    <x v="1"/>
    <x v="2"/>
    <x v="2"/>
    <n v="3"/>
    <n v="100.3"/>
    <n v="15"/>
    <n v="6.6866666666666665"/>
  </r>
  <r>
    <x v="0"/>
    <x v="0"/>
    <x v="1"/>
    <x v="3"/>
    <x v="2"/>
    <n v="3"/>
    <n v="31.8"/>
    <n v="15"/>
    <n v="2.12"/>
  </r>
  <r>
    <x v="0"/>
    <x v="1"/>
    <x v="1"/>
    <x v="3"/>
    <x v="2"/>
    <n v="3"/>
    <n v="75.900000000000006"/>
    <n v="15"/>
    <n v="5.0600000000000005"/>
  </r>
  <r>
    <x v="0"/>
    <x v="2"/>
    <x v="1"/>
    <x v="3"/>
    <x v="2"/>
    <n v="3"/>
    <n v="107.7"/>
    <n v="15"/>
    <n v="7.1800000000000006"/>
  </r>
  <r>
    <x v="0"/>
    <x v="0"/>
    <x v="1"/>
    <x v="0"/>
    <x v="3"/>
    <n v="3.8"/>
    <n v="5.0999999999999996"/>
    <n v="15"/>
    <n v="0.33999999999999997"/>
  </r>
  <r>
    <x v="0"/>
    <x v="1"/>
    <x v="1"/>
    <x v="0"/>
    <x v="3"/>
    <n v="3.85"/>
    <n v="19.2"/>
    <n v="15"/>
    <n v="1.28"/>
  </r>
  <r>
    <x v="0"/>
    <x v="2"/>
    <x v="1"/>
    <x v="0"/>
    <x v="3"/>
    <n v="3.85"/>
    <n v="22.1"/>
    <n v="15"/>
    <n v="1.4733333333333334"/>
  </r>
  <r>
    <x v="0"/>
    <x v="0"/>
    <x v="1"/>
    <x v="1"/>
    <x v="3"/>
    <n v="3.85"/>
    <n v="8"/>
    <n v="15"/>
    <n v="0.53333333333333333"/>
  </r>
  <r>
    <x v="0"/>
    <x v="1"/>
    <x v="1"/>
    <x v="1"/>
    <x v="3"/>
    <n v="3.85"/>
    <n v="31.4"/>
    <n v="15"/>
    <n v="2.0933333333333333"/>
  </r>
  <r>
    <x v="0"/>
    <x v="2"/>
    <x v="1"/>
    <x v="1"/>
    <x v="3"/>
    <n v="3.86"/>
    <n v="36.799999999999997"/>
    <n v="15"/>
    <n v="2.4533333333333331"/>
  </r>
  <r>
    <x v="0"/>
    <x v="0"/>
    <x v="1"/>
    <x v="2"/>
    <x v="3"/>
    <n v="3.85"/>
    <n v="9.6"/>
    <n v="15"/>
    <n v="0.64"/>
  </r>
  <r>
    <x v="0"/>
    <x v="1"/>
    <x v="1"/>
    <x v="2"/>
    <x v="3"/>
    <n v="3.86"/>
    <n v="36.6"/>
    <n v="15"/>
    <n v="2.44"/>
  </r>
  <r>
    <x v="0"/>
    <x v="2"/>
    <x v="1"/>
    <x v="2"/>
    <x v="3"/>
    <n v="3.85"/>
    <n v="42.4"/>
    <n v="15"/>
    <n v="2.8266666666666667"/>
  </r>
  <r>
    <x v="0"/>
    <x v="0"/>
    <x v="1"/>
    <x v="3"/>
    <x v="3"/>
    <n v="3.85"/>
    <n v="11.5"/>
    <n v="15"/>
    <n v="0.76666666666666672"/>
  </r>
  <r>
    <x v="0"/>
    <x v="1"/>
    <x v="1"/>
    <x v="3"/>
    <x v="3"/>
    <n v="3.85"/>
    <n v="42.5"/>
    <n v="15"/>
    <n v="2.8333333333333335"/>
  </r>
  <r>
    <x v="0"/>
    <x v="2"/>
    <x v="1"/>
    <x v="3"/>
    <x v="3"/>
    <n v="3.86"/>
    <n v="47.3"/>
    <n v="15"/>
    <n v="3.1533333333333333"/>
  </r>
  <r>
    <x v="1"/>
    <x v="0"/>
    <x v="1"/>
    <x v="0"/>
    <x v="0"/>
    <n v="1.95"/>
    <n v="5.2"/>
    <n v="14"/>
    <n v="0.37142857142857144"/>
  </r>
  <r>
    <x v="1"/>
    <x v="1"/>
    <x v="1"/>
    <x v="0"/>
    <x v="0"/>
    <n v="1.95"/>
    <n v="14"/>
    <n v="14"/>
    <n v="1"/>
  </r>
  <r>
    <x v="1"/>
    <x v="2"/>
    <x v="1"/>
    <x v="0"/>
    <x v="0"/>
    <n v="1.95"/>
    <n v="16.399999999999999"/>
    <n v="14"/>
    <n v="1.1714285714285713"/>
  </r>
  <r>
    <x v="1"/>
    <x v="0"/>
    <x v="1"/>
    <x v="1"/>
    <x v="0"/>
    <n v="1.95"/>
    <n v="9.1999999999999993"/>
    <n v="14"/>
    <n v="0.65714285714285714"/>
  </r>
  <r>
    <x v="1"/>
    <x v="1"/>
    <x v="1"/>
    <x v="1"/>
    <x v="0"/>
    <n v="1.95"/>
    <n v="21.1"/>
    <n v="14"/>
    <n v="1.5071428571428573"/>
  </r>
  <r>
    <x v="1"/>
    <x v="2"/>
    <x v="1"/>
    <x v="1"/>
    <x v="0"/>
    <n v="1.95"/>
    <n v="28.5"/>
    <n v="14"/>
    <n v="2.0357142857142856"/>
  </r>
  <r>
    <x v="1"/>
    <x v="0"/>
    <x v="1"/>
    <x v="2"/>
    <x v="0"/>
    <n v="1.95"/>
    <n v="10.3"/>
    <n v="14"/>
    <n v="0.73571428571428577"/>
  </r>
  <r>
    <x v="1"/>
    <x v="1"/>
    <x v="1"/>
    <x v="2"/>
    <x v="0"/>
    <n v="1.95"/>
    <n v="32.5"/>
    <n v="14"/>
    <n v="2.3214285714285716"/>
  </r>
  <r>
    <x v="1"/>
    <x v="2"/>
    <x v="1"/>
    <x v="2"/>
    <x v="0"/>
    <n v="1.95"/>
    <n v="34.200000000000003"/>
    <n v="14"/>
    <n v="2.4428571428571431"/>
  </r>
  <r>
    <x v="1"/>
    <x v="0"/>
    <x v="1"/>
    <x v="3"/>
    <x v="0"/>
    <n v="1.95"/>
    <n v="13.3"/>
    <n v="14"/>
    <n v="0.95000000000000007"/>
  </r>
  <r>
    <x v="1"/>
    <x v="1"/>
    <x v="1"/>
    <x v="3"/>
    <x v="0"/>
    <n v="1.95"/>
    <n v="37.200000000000003"/>
    <n v="14"/>
    <n v="2.6571428571428575"/>
  </r>
  <r>
    <x v="1"/>
    <x v="2"/>
    <x v="1"/>
    <x v="3"/>
    <x v="0"/>
    <n v="1.95"/>
    <n v="37.200000000000003"/>
    <n v="14"/>
    <n v="2.6571428571428575"/>
  </r>
  <r>
    <x v="1"/>
    <x v="0"/>
    <x v="1"/>
    <x v="0"/>
    <x v="1"/>
    <n v="1.88"/>
    <n v="19.8"/>
    <n v="14"/>
    <n v="1.4142857142857144"/>
  </r>
  <r>
    <x v="1"/>
    <x v="1"/>
    <x v="1"/>
    <x v="0"/>
    <x v="1"/>
    <n v="1.89"/>
    <n v="65.900000000000006"/>
    <n v="14"/>
    <n v="4.7071428571428573"/>
  </r>
  <r>
    <x v="1"/>
    <x v="2"/>
    <x v="1"/>
    <x v="0"/>
    <x v="1"/>
    <n v="1.89"/>
    <n v="66.2"/>
    <n v="14"/>
    <n v="4.7285714285714286"/>
  </r>
  <r>
    <x v="1"/>
    <x v="0"/>
    <x v="1"/>
    <x v="1"/>
    <x v="1"/>
    <n v="1.89"/>
    <n v="35.6"/>
    <n v="14"/>
    <n v="2.5428571428571431"/>
  </r>
  <r>
    <x v="1"/>
    <x v="1"/>
    <x v="1"/>
    <x v="1"/>
    <x v="1"/>
    <n v="1.89"/>
    <n v="112.5"/>
    <n v="14"/>
    <n v="8.0357142857142865"/>
  </r>
  <r>
    <x v="1"/>
    <x v="2"/>
    <x v="1"/>
    <x v="1"/>
    <x v="1"/>
    <n v="1.89"/>
    <n v="127.6"/>
    <n v="14"/>
    <n v="9.1142857142857139"/>
  </r>
  <r>
    <x v="1"/>
    <x v="0"/>
    <x v="1"/>
    <x v="2"/>
    <x v="1"/>
    <n v="1.89"/>
    <n v="48.6"/>
    <n v="14"/>
    <n v="3.4714285714285715"/>
  </r>
  <r>
    <x v="1"/>
    <x v="1"/>
    <x v="1"/>
    <x v="2"/>
    <x v="1"/>
    <n v="1.89"/>
    <n v="134.5"/>
    <n v="14"/>
    <n v="9.6071428571428577"/>
  </r>
  <r>
    <x v="1"/>
    <x v="2"/>
    <x v="1"/>
    <x v="2"/>
    <x v="1"/>
    <n v="1.89"/>
    <n v="114.5"/>
    <n v="14"/>
    <n v="8.1785714285714288"/>
  </r>
  <r>
    <x v="1"/>
    <x v="0"/>
    <x v="1"/>
    <x v="3"/>
    <x v="1"/>
    <n v="1.89"/>
    <n v="35.5"/>
    <n v="14"/>
    <n v="2.5357142857142856"/>
  </r>
  <r>
    <x v="1"/>
    <x v="1"/>
    <x v="1"/>
    <x v="3"/>
    <x v="1"/>
    <n v="1.89"/>
    <n v="120.2"/>
    <n v="14"/>
    <n v="8.5857142857142854"/>
  </r>
  <r>
    <x v="1"/>
    <x v="2"/>
    <x v="1"/>
    <x v="3"/>
    <x v="1"/>
    <n v="1.89"/>
    <n v="150.1"/>
    <n v="14"/>
    <n v="10.721428571428572"/>
  </r>
  <r>
    <x v="1"/>
    <x v="0"/>
    <x v="1"/>
    <x v="0"/>
    <x v="2"/>
    <n v="3"/>
    <n v="6.2"/>
    <n v="14"/>
    <n v="0.44285714285714289"/>
  </r>
  <r>
    <x v="1"/>
    <x v="1"/>
    <x v="1"/>
    <x v="0"/>
    <x v="2"/>
    <n v="3"/>
    <n v="46.9"/>
    <n v="14"/>
    <n v="3.35"/>
  </r>
  <r>
    <x v="1"/>
    <x v="2"/>
    <x v="1"/>
    <x v="0"/>
    <x v="2"/>
    <n v="3"/>
    <n v="50.8"/>
    <n v="14"/>
    <n v="3.6285714285714286"/>
  </r>
  <r>
    <x v="1"/>
    <x v="0"/>
    <x v="1"/>
    <x v="1"/>
    <x v="2"/>
    <n v="3"/>
    <n v="11"/>
    <n v="14"/>
    <n v="0.7857142857142857"/>
  </r>
  <r>
    <x v="1"/>
    <x v="1"/>
    <x v="1"/>
    <x v="1"/>
    <x v="2"/>
    <n v="3"/>
    <n v="101.2"/>
    <n v="14"/>
    <n v="7.2285714285714286"/>
  </r>
  <r>
    <x v="1"/>
    <x v="2"/>
    <x v="1"/>
    <x v="1"/>
    <x v="2"/>
    <n v="3"/>
    <n v="79.5"/>
    <n v="14"/>
    <n v="5.6785714285714288"/>
  </r>
  <r>
    <x v="1"/>
    <x v="0"/>
    <x v="1"/>
    <x v="2"/>
    <x v="2"/>
    <n v="3"/>
    <n v="18.399999999999999"/>
    <n v="14"/>
    <n v="1.3142857142857143"/>
  </r>
  <r>
    <x v="1"/>
    <x v="1"/>
    <x v="1"/>
    <x v="2"/>
    <x v="2"/>
    <n v="3"/>
    <n v="109"/>
    <n v="14"/>
    <n v="7.7857142857142856"/>
  </r>
  <r>
    <x v="1"/>
    <x v="2"/>
    <x v="1"/>
    <x v="2"/>
    <x v="2"/>
    <n v="3"/>
    <n v="100.5"/>
    <n v="14"/>
    <n v="7.1785714285714288"/>
  </r>
  <r>
    <x v="1"/>
    <x v="0"/>
    <x v="1"/>
    <x v="3"/>
    <x v="2"/>
    <n v="3"/>
    <n v="20.3"/>
    <n v="14"/>
    <n v="1.45"/>
  </r>
  <r>
    <x v="1"/>
    <x v="1"/>
    <x v="1"/>
    <x v="3"/>
    <x v="2"/>
    <n v="3"/>
    <n v="112.4"/>
    <n v="14"/>
    <n v="8.0285714285714285"/>
  </r>
  <r>
    <x v="1"/>
    <x v="2"/>
    <x v="1"/>
    <x v="3"/>
    <x v="2"/>
    <n v="3"/>
    <n v="111.6"/>
    <n v="14"/>
    <n v="7.9714285714285706"/>
  </r>
  <r>
    <x v="1"/>
    <x v="0"/>
    <x v="1"/>
    <x v="0"/>
    <x v="3"/>
    <n v="3.86"/>
    <n v="5.2"/>
    <n v="14"/>
    <n v="0.37142857142857144"/>
  </r>
  <r>
    <x v="1"/>
    <x v="1"/>
    <x v="1"/>
    <x v="0"/>
    <x v="3"/>
    <n v="3.86"/>
    <n v="54.3"/>
    <n v="14"/>
    <n v="3.8785714285714286"/>
  </r>
  <r>
    <x v="1"/>
    <x v="2"/>
    <x v="1"/>
    <x v="0"/>
    <x v="3"/>
    <n v="3.85"/>
    <n v="55.1"/>
    <n v="14"/>
    <n v="3.9357142857142859"/>
  </r>
  <r>
    <x v="1"/>
    <x v="0"/>
    <x v="1"/>
    <x v="1"/>
    <x v="3"/>
    <n v="3.85"/>
    <n v="5.9"/>
    <n v="14"/>
    <n v="0.42142857142857143"/>
  </r>
  <r>
    <x v="1"/>
    <x v="1"/>
    <x v="1"/>
    <x v="1"/>
    <x v="3"/>
    <n v="3.86"/>
    <n v="103.5"/>
    <n v="14"/>
    <n v="7.3928571428571432"/>
  </r>
  <r>
    <x v="1"/>
    <x v="2"/>
    <x v="1"/>
    <x v="1"/>
    <x v="3"/>
    <n v="3.86"/>
    <n v="104.5"/>
    <n v="14"/>
    <n v="7.4642857142857144"/>
  </r>
  <r>
    <x v="1"/>
    <x v="0"/>
    <x v="1"/>
    <x v="2"/>
    <x v="3"/>
    <n v="3.84"/>
    <n v="11"/>
    <n v="14"/>
    <n v="0.7857142857142857"/>
  </r>
  <r>
    <x v="1"/>
    <x v="1"/>
    <x v="1"/>
    <x v="2"/>
    <x v="3"/>
    <n v="3.86"/>
    <n v="111"/>
    <n v="14"/>
    <n v="7.9285714285714288"/>
  </r>
  <r>
    <x v="1"/>
    <x v="2"/>
    <x v="1"/>
    <x v="2"/>
    <x v="3"/>
    <n v="3.86"/>
    <n v="111.4"/>
    <n v="14"/>
    <n v="7.9571428571428573"/>
  </r>
  <r>
    <x v="1"/>
    <x v="0"/>
    <x v="1"/>
    <x v="3"/>
    <x v="3"/>
    <n v="3.86"/>
    <n v="12.3"/>
    <n v="14"/>
    <n v="0.87857142857142867"/>
  </r>
  <r>
    <x v="1"/>
    <x v="1"/>
    <x v="1"/>
    <x v="3"/>
    <x v="3"/>
    <n v="3.86"/>
    <n v="124.7"/>
    <n v="14"/>
    <n v="8.9071428571428566"/>
  </r>
  <r>
    <x v="1"/>
    <x v="2"/>
    <x v="1"/>
    <x v="3"/>
    <x v="3"/>
    <n v="3.86"/>
    <n v="123.9"/>
    <n v="14"/>
    <n v="8.85"/>
  </r>
  <r>
    <x v="2"/>
    <x v="0"/>
    <x v="1"/>
    <x v="0"/>
    <x v="0"/>
    <n v="1.95"/>
    <n v="3.8"/>
    <n v="14"/>
    <n v="0.27142857142857141"/>
  </r>
  <r>
    <x v="2"/>
    <x v="1"/>
    <x v="1"/>
    <x v="0"/>
    <x v="0"/>
    <n v="1.95"/>
    <n v="11.4"/>
    <n v="11.4"/>
    <n v="1"/>
  </r>
  <r>
    <x v="2"/>
    <x v="2"/>
    <x v="1"/>
    <x v="0"/>
    <x v="0"/>
    <n v="1.95"/>
    <n v="11.2"/>
    <n v="11.4"/>
    <n v="0.98245614035087714"/>
  </r>
  <r>
    <x v="2"/>
    <x v="0"/>
    <x v="1"/>
    <x v="1"/>
    <x v="0"/>
    <n v="1.95"/>
    <n v="6.9"/>
    <n v="11.4"/>
    <n v="0.60526315789473684"/>
  </r>
  <r>
    <x v="2"/>
    <x v="1"/>
    <x v="1"/>
    <x v="1"/>
    <x v="0"/>
    <n v="1.95"/>
    <n v="21.7"/>
    <n v="11.4"/>
    <n v="1.9035087719298245"/>
  </r>
  <r>
    <x v="2"/>
    <x v="2"/>
    <x v="1"/>
    <x v="1"/>
    <x v="0"/>
    <n v="1.95"/>
    <n v="21.9"/>
    <n v="11.4"/>
    <n v="1.9210526315789471"/>
  </r>
  <r>
    <x v="2"/>
    <x v="0"/>
    <x v="1"/>
    <x v="2"/>
    <x v="0"/>
    <n v="1.95"/>
    <n v="9.6"/>
    <n v="11.4"/>
    <n v="0.84210526315789469"/>
  </r>
  <r>
    <x v="2"/>
    <x v="1"/>
    <x v="1"/>
    <x v="2"/>
    <x v="0"/>
    <n v="1.95"/>
    <n v="30.9"/>
    <n v="11.4"/>
    <n v="2.7105263157894735"/>
  </r>
  <r>
    <x v="2"/>
    <x v="2"/>
    <x v="1"/>
    <x v="2"/>
    <x v="0"/>
    <n v="1.95"/>
    <n v="30.6"/>
    <n v="11.4"/>
    <n v="2.6842105263157894"/>
  </r>
  <r>
    <x v="2"/>
    <x v="0"/>
    <x v="1"/>
    <x v="3"/>
    <x v="0"/>
    <n v="1.95"/>
    <n v="12.4"/>
    <n v="11.4"/>
    <n v="1.0877192982456141"/>
  </r>
  <r>
    <x v="2"/>
    <x v="1"/>
    <x v="1"/>
    <x v="3"/>
    <x v="0"/>
    <n v="1.95"/>
    <n v="39.799999999999997"/>
    <n v="11.4"/>
    <n v="3.4912280701754383"/>
  </r>
  <r>
    <x v="2"/>
    <x v="2"/>
    <x v="1"/>
    <x v="3"/>
    <x v="0"/>
    <n v="1.95"/>
    <n v="38.9"/>
    <n v="11.4"/>
    <n v="3.4122807017543857"/>
  </r>
  <r>
    <x v="2"/>
    <x v="0"/>
    <x v="1"/>
    <x v="0"/>
    <x v="1"/>
    <n v="1.9"/>
    <n v="13.4"/>
    <n v="11.4"/>
    <n v="1.1754385964912282"/>
  </r>
  <r>
    <x v="2"/>
    <x v="1"/>
    <x v="1"/>
    <x v="0"/>
    <x v="1"/>
    <n v="1.89"/>
    <n v="49.2"/>
    <n v="11.4"/>
    <n v="4.3157894736842106"/>
  </r>
  <r>
    <x v="2"/>
    <x v="2"/>
    <x v="1"/>
    <x v="0"/>
    <x v="1"/>
    <n v="1.89"/>
    <n v="49"/>
    <n v="11.4"/>
    <n v="4.2982456140350873"/>
  </r>
  <r>
    <x v="2"/>
    <x v="0"/>
    <x v="1"/>
    <x v="1"/>
    <x v="1"/>
    <n v="1.89"/>
    <n v="25.9"/>
    <n v="11.4"/>
    <n v="2.2719298245614032"/>
  </r>
  <r>
    <x v="2"/>
    <x v="1"/>
    <x v="1"/>
    <x v="1"/>
    <x v="1"/>
    <n v="1.89"/>
    <n v="95.8"/>
    <n v="11.4"/>
    <n v="8.4035087719298236"/>
  </r>
  <r>
    <x v="2"/>
    <x v="2"/>
    <x v="1"/>
    <x v="1"/>
    <x v="1"/>
    <n v="1.89"/>
    <n v="94.1"/>
    <n v="11.4"/>
    <n v="8.2543859649122808"/>
  </r>
  <r>
    <x v="2"/>
    <x v="0"/>
    <x v="1"/>
    <x v="2"/>
    <x v="1"/>
    <n v="1.88"/>
    <n v="35.299999999999997"/>
    <n v="11.4"/>
    <n v="3.0964912280701751"/>
  </r>
  <r>
    <x v="2"/>
    <x v="1"/>
    <x v="1"/>
    <x v="2"/>
    <x v="1"/>
    <n v="1.89"/>
    <n v="136.69999999999999"/>
    <n v="11.4"/>
    <n v="11.991228070175437"/>
  </r>
  <r>
    <x v="2"/>
    <x v="2"/>
    <x v="1"/>
    <x v="2"/>
    <x v="1"/>
    <n v="1.89"/>
    <n v="134"/>
    <n v="11.4"/>
    <n v="11.754385964912281"/>
  </r>
  <r>
    <x v="2"/>
    <x v="0"/>
    <x v="1"/>
    <x v="3"/>
    <x v="1"/>
    <n v="1.89"/>
    <n v="46.4"/>
    <n v="11.4"/>
    <n v="4.0701754385964906"/>
  </r>
  <r>
    <x v="2"/>
    <x v="1"/>
    <x v="1"/>
    <x v="3"/>
    <x v="1"/>
    <n v="1.89"/>
    <n v="174.9"/>
    <n v="11.4"/>
    <n v="15.342105263157896"/>
  </r>
  <r>
    <x v="2"/>
    <x v="2"/>
    <x v="1"/>
    <x v="3"/>
    <x v="1"/>
    <n v="1.89"/>
    <n v="173.2"/>
    <n v="11.4"/>
    <n v="15.192982456140349"/>
  </r>
  <r>
    <x v="2"/>
    <x v="0"/>
    <x v="1"/>
    <x v="0"/>
    <x v="2"/>
    <n v="3"/>
    <n v="5.3"/>
    <n v="11.4"/>
    <n v="0.46491228070175433"/>
  </r>
  <r>
    <x v="2"/>
    <x v="1"/>
    <x v="1"/>
    <x v="0"/>
    <x v="2"/>
    <n v="3"/>
    <n v="38"/>
    <n v="11.4"/>
    <n v="3.333333333333333"/>
  </r>
  <r>
    <x v="2"/>
    <x v="2"/>
    <x v="1"/>
    <x v="0"/>
    <x v="2"/>
    <n v="3"/>
    <n v="37.700000000000003"/>
    <n v="11.4"/>
    <n v="3.3070175438596494"/>
  </r>
  <r>
    <x v="2"/>
    <x v="0"/>
    <x v="1"/>
    <x v="1"/>
    <x v="2"/>
    <n v="3"/>
    <n v="10"/>
    <n v="11.4"/>
    <n v="0.8771929824561403"/>
  </r>
  <r>
    <x v="2"/>
    <x v="1"/>
    <x v="1"/>
    <x v="1"/>
    <x v="2"/>
    <n v="3"/>
    <n v="72.2"/>
    <n v="11.4"/>
    <n v="6.333333333333333"/>
  </r>
  <r>
    <x v="2"/>
    <x v="2"/>
    <x v="1"/>
    <x v="1"/>
    <x v="2"/>
    <n v="3"/>
    <n v="68.7"/>
    <n v="11.4"/>
    <n v="6.0263157894736841"/>
  </r>
  <r>
    <x v="2"/>
    <x v="0"/>
    <x v="1"/>
    <x v="2"/>
    <x v="2"/>
    <n v="3"/>
    <n v="14.5"/>
    <n v="11.4"/>
    <n v="1.2719298245614035"/>
  </r>
  <r>
    <x v="2"/>
    <x v="1"/>
    <x v="1"/>
    <x v="2"/>
    <x v="2"/>
    <n v="3"/>
    <n v="104.9"/>
    <n v="11.4"/>
    <n v="9.2017543859649127"/>
  </r>
  <r>
    <x v="2"/>
    <x v="2"/>
    <x v="1"/>
    <x v="2"/>
    <x v="2"/>
    <n v="3"/>
    <n v="101.6"/>
    <n v="11.4"/>
    <n v="8.9122807017543852"/>
  </r>
  <r>
    <x v="2"/>
    <x v="0"/>
    <x v="1"/>
    <x v="3"/>
    <x v="2"/>
    <n v="3"/>
    <n v="18.8"/>
    <n v="11.4"/>
    <n v="1.6491228070175439"/>
  </r>
  <r>
    <x v="2"/>
    <x v="1"/>
    <x v="1"/>
    <x v="3"/>
    <x v="2"/>
    <n v="3"/>
    <n v="134.6"/>
    <n v="11.4"/>
    <n v="11.807017543859649"/>
  </r>
  <r>
    <x v="2"/>
    <x v="2"/>
    <x v="1"/>
    <x v="3"/>
    <x v="2"/>
    <n v="3"/>
    <n v="130.69999999999999"/>
    <n v="11.4"/>
    <n v="11.464912280701753"/>
  </r>
  <r>
    <x v="2"/>
    <x v="0"/>
    <x v="1"/>
    <x v="0"/>
    <x v="3"/>
    <n v="3.78"/>
    <n v="3.8"/>
    <n v="11.4"/>
    <n v="0.33333333333333331"/>
  </r>
  <r>
    <x v="2"/>
    <x v="1"/>
    <x v="1"/>
    <x v="0"/>
    <x v="3"/>
    <n v="3.85"/>
    <n v="37"/>
    <n v="11.4"/>
    <n v="3.2456140350877192"/>
  </r>
  <r>
    <x v="2"/>
    <x v="2"/>
    <x v="1"/>
    <x v="0"/>
    <x v="3"/>
    <n v="3.85"/>
    <n v="37.200000000000003"/>
    <n v="11.4"/>
    <n v="3.263157894736842"/>
  </r>
  <r>
    <x v="2"/>
    <x v="0"/>
    <x v="1"/>
    <x v="1"/>
    <x v="3"/>
    <n v="3.85"/>
    <n v="7"/>
    <n v="11.4"/>
    <n v="0.61403508771929827"/>
  </r>
  <r>
    <x v="2"/>
    <x v="1"/>
    <x v="1"/>
    <x v="1"/>
    <x v="3"/>
    <n v="3.86"/>
    <n v="72.3"/>
    <n v="11.4"/>
    <n v="6.3421052631578947"/>
  </r>
  <r>
    <x v="2"/>
    <x v="2"/>
    <x v="1"/>
    <x v="1"/>
    <x v="3"/>
    <n v="3.85"/>
    <n v="71.5"/>
    <n v="11.4"/>
    <n v="6.2719298245614032"/>
  </r>
  <r>
    <x v="2"/>
    <x v="0"/>
    <x v="1"/>
    <x v="2"/>
    <x v="3"/>
    <n v="3.84"/>
    <n v="10.4"/>
    <n v="11.4"/>
    <n v="0.91228070175438591"/>
  </r>
  <r>
    <x v="2"/>
    <x v="1"/>
    <x v="1"/>
    <x v="2"/>
    <x v="3"/>
    <n v="3.85"/>
    <n v="108.2"/>
    <n v="11.4"/>
    <n v="9.4912280701754383"/>
  </r>
  <r>
    <x v="2"/>
    <x v="2"/>
    <x v="1"/>
    <x v="2"/>
    <x v="3"/>
    <n v="3.86"/>
    <n v="106.6"/>
    <n v="11.4"/>
    <n v="9.3508771929824555"/>
  </r>
  <r>
    <x v="2"/>
    <x v="0"/>
    <x v="1"/>
    <x v="3"/>
    <x v="3"/>
    <n v="3.83"/>
    <n v="13.5"/>
    <n v="11.4"/>
    <n v="1.1842105263157894"/>
  </r>
  <r>
    <x v="2"/>
    <x v="1"/>
    <x v="1"/>
    <x v="3"/>
    <x v="3"/>
    <n v="3.86"/>
    <n v="141.6"/>
    <n v="11.4"/>
    <n v="12.421052631578947"/>
  </r>
  <r>
    <x v="2"/>
    <x v="2"/>
    <x v="1"/>
    <x v="3"/>
    <x v="3"/>
    <n v="3.86"/>
    <n v="139.4"/>
    <n v="11.4"/>
    <n v="12.228070175438596"/>
  </r>
  <r>
    <x v="3"/>
    <x v="3"/>
    <x v="2"/>
    <x v="4"/>
    <x v="4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7">
  <r>
    <x v="0"/>
    <x v="0"/>
    <x v="0"/>
    <x v="0"/>
    <x v="0"/>
    <n v="1.1599999999999999"/>
    <n v="30.4"/>
    <n v="30.4"/>
    <n v="1"/>
  </r>
  <r>
    <x v="0"/>
    <x v="0"/>
    <x v="0"/>
    <x v="0"/>
    <x v="1"/>
    <n v="6.07"/>
    <n v="98.7"/>
    <n v="30.4"/>
    <n v="3.2467105263157898"/>
  </r>
  <r>
    <x v="0"/>
    <x v="0"/>
    <x v="0"/>
    <x v="0"/>
    <x v="2"/>
    <n v="12.14"/>
    <n v="59.6"/>
    <n v="30.4"/>
    <n v="1.9605263157894739"/>
  </r>
  <r>
    <x v="0"/>
    <x v="0"/>
    <x v="0"/>
    <x v="0"/>
    <x v="3"/>
    <n v="17"/>
    <n v="39.5"/>
    <n v="30.4"/>
    <n v="1.299342105263158"/>
  </r>
  <r>
    <x v="0"/>
    <x v="1"/>
    <x v="0"/>
    <x v="0"/>
    <x v="0"/>
    <n v="1.1599999999999999"/>
    <n v="30"/>
    <n v="30.4"/>
    <n v="0.98684210526315796"/>
  </r>
  <r>
    <x v="0"/>
    <x v="1"/>
    <x v="0"/>
    <x v="0"/>
    <x v="1"/>
    <n v="6.07"/>
    <n v="96.3"/>
    <n v="30.4"/>
    <n v="3.1677631578947367"/>
  </r>
  <r>
    <x v="0"/>
    <x v="1"/>
    <x v="0"/>
    <x v="0"/>
    <x v="2"/>
    <n v="12.14"/>
    <n v="57.8"/>
    <n v="30.4"/>
    <n v="1.9013157894736843"/>
  </r>
  <r>
    <x v="0"/>
    <x v="1"/>
    <x v="0"/>
    <x v="0"/>
    <x v="3"/>
    <n v="17"/>
    <n v="39.799999999999997"/>
    <n v="30.4"/>
    <n v="1.3092105263157894"/>
  </r>
  <r>
    <x v="0"/>
    <x v="2"/>
    <x v="0"/>
    <x v="0"/>
    <x v="0"/>
    <n v="1.1599999999999999"/>
    <n v="28.8"/>
    <n v="30.4"/>
    <n v="0.94736842105263164"/>
  </r>
  <r>
    <x v="0"/>
    <x v="2"/>
    <x v="0"/>
    <x v="0"/>
    <x v="1"/>
    <n v="6.07"/>
    <n v="96.8"/>
    <n v="30.4"/>
    <n v="3.1842105263157894"/>
  </r>
  <r>
    <x v="0"/>
    <x v="2"/>
    <x v="0"/>
    <x v="0"/>
    <x v="2"/>
    <n v="12.14"/>
    <n v="62.7"/>
    <n v="30.4"/>
    <n v="2.0625"/>
  </r>
  <r>
    <x v="0"/>
    <x v="2"/>
    <x v="0"/>
    <x v="0"/>
    <x v="3"/>
    <n v="17"/>
    <n v="42.7"/>
    <n v="30.4"/>
    <n v="1.4046052631578949"/>
  </r>
  <r>
    <x v="0"/>
    <x v="3"/>
    <x v="0"/>
    <x v="0"/>
    <x v="0"/>
    <n v="1.1599999999999999"/>
    <n v="18.5"/>
    <n v="30.4"/>
    <n v="0.60855263157894735"/>
  </r>
  <r>
    <x v="0"/>
    <x v="3"/>
    <x v="0"/>
    <x v="0"/>
    <x v="1"/>
    <n v="6.07"/>
    <n v="53.5"/>
    <n v="30.4"/>
    <n v="1.7598684210526316"/>
  </r>
  <r>
    <x v="0"/>
    <x v="3"/>
    <x v="0"/>
    <x v="0"/>
    <x v="2"/>
    <n v="12.14"/>
    <n v="18.399999999999999"/>
    <n v="30.4"/>
    <n v="0.60526315789473684"/>
  </r>
  <r>
    <x v="0"/>
    <x v="3"/>
    <x v="0"/>
    <x v="0"/>
    <x v="3"/>
    <n v="17"/>
    <n v="10.8"/>
    <n v="30.4"/>
    <n v="0.35526315789473689"/>
  </r>
  <r>
    <x v="0"/>
    <x v="0"/>
    <x v="0"/>
    <x v="1"/>
    <x v="0"/>
    <n v="1.1599999999999999"/>
    <n v="46.7"/>
    <n v="30.4"/>
    <n v="1.5361842105263159"/>
  </r>
  <r>
    <x v="0"/>
    <x v="0"/>
    <x v="0"/>
    <x v="1"/>
    <x v="1"/>
    <n v="6.07"/>
    <n v="125.1"/>
    <n v="30.4"/>
    <n v="4.1151315789473681"/>
  </r>
  <r>
    <x v="0"/>
    <x v="0"/>
    <x v="0"/>
    <x v="1"/>
    <x v="2"/>
    <n v="12.14"/>
    <n v="84.1"/>
    <n v="30.4"/>
    <n v="2.7664473684210527"/>
  </r>
  <r>
    <x v="0"/>
    <x v="0"/>
    <x v="0"/>
    <x v="1"/>
    <x v="3"/>
    <n v="17"/>
    <n v="59.8"/>
    <n v="30.4"/>
    <n v="1.9671052631578947"/>
  </r>
  <r>
    <x v="0"/>
    <x v="1"/>
    <x v="0"/>
    <x v="1"/>
    <x v="0"/>
    <n v="1.1599999999999999"/>
    <n v="46.1"/>
    <n v="30.4"/>
    <n v="1.5164473684210527"/>
  </r>
  <r>
    <x v="0"/>
    <x v="1"/>
    <x v="0"/>
    <x v="1"/>
    <x v="1"/>
    <n v="6.07"/>
    <n v="126.1"/>
    <n v="30.4"/>
    <n v="4.1480263157894735"/>
  </r>
  <r>
    <x v="0"/>
    <x v="1"/>
    <x v="0"/>
    <x v="1"/>
    <x v="2"/>
    <n v="12.14"/>
    <n v="84.2"/>
    <n v="30.4"/>
    <n v="2.7697368421052633"/>
  </r>
  <r>
    <x v="0"/>
    <x v="1"/>
    <x v="0"/>
    <x v="1"/>
    <x v="3"/>
    <n v="17"/>
    <n v="60.5"/>
    <n v="30.4"/>
    <n v="1.9901315789473686"/>
  </r>
  <r>
    <x v="0"/>
    <x v="2"/>
    <x v="0"/>
    <x v="1"/>
    <x v="0"/>
    <n v="1.1599999999999999"/>
    <n v="44.9"/>
    <n v="30.4"/>
    <n v="1.4769736842105263"/>
  </r>
  <r>
    <x v="0"/>
    <x v="2"/>
    <x v="0"/>
    <x v="1"/>
    <x v="1"/>
    <n v="6.07"/>
    <n v="124.8"/>
    <n v="30.4"/>
    <n v="4.1052631578947372"/>
  </r>
  <r>
    <x v="0"/>
    <x v="2"/>
    <x v="0"/>
    <x v="1"/>
    <x v="2"/>
    <n v="12.14"/>
    <n v="87.7"/>
    <n v="30.4"/>
    <n v="2.8848684210526319"/>
  </r>
  <r>
    <x v="0"/>
    <x v="2"/>
    <x v="0"/>
    <x v="1"/>
    <x v="3"/>
    <n v="17"/>
    <n v="63.3"/>
    <n v="30.4"/>
    <n v="2.0822368421052633"/>
  </r>
  <r>
    <x v="0"/>
    <x v="3"/>
    <x v="0"/>
    <x v="1"/>
    <x v="0"/>
    <n v="1.1599999999999999"/>
    <n v="30.5"/>
    <n v="30.4"/>
    <n v="1.0032894736842106"/>
  </r>
  <r>
    <x v="0"/>
    <x v="3"/>
    <x v="0"/>
    <x v="1"/>
    <x v="1"/>
    <n v="6.07"/>
    <n v="80.3"/>
    <n v="30.4"/>
    <n v="2.6414473684210527"/>
  </r>
  <r>
    <x v="0"/>
    <x v="3"/>
    <x v="0"/>
    <x v="1"/>
    <x v="2"/>
    <n v="12.14"/>
    <n v="31.6"/>
    <n v="30.4"/>
    <n v="1.0394736842105263"/>
  </r>
  <r>
    <x v="0"/>
    <x v="3"/>
    <x v="0"/>
    <x v="1"/>
    <x v="3"/>
    <n v="17"/>
    <n v="18.600000000000001"/>
    <n v="30.4"/>
    <n v="0.61184210526315796"/>
  </r>
  <r>
    <x v="0"/>
    <x v="0"/>
    <x v="0"/>
    <x v="2"/>
    <x v="0"/>
    <n v="1.1599999999999999"/>
    <n v="57.3"/>
    <n v="30.4"/>
    <n v="1.8848684210526316"/>
  </r>
  <r>
    <x v="0"/>
    <x v="0"/>
    <x v="0"/>
    <x v="2"/>
    <x v="1"/>
    <n v="6.07"/>
    <n v="144"/>
    <n v="30.4"/>
    <n v="4.7368421052631584"/>
  </r>
  <r>
    <x v="0"/>
    <x v="0"/>
    <x v="0"/>
    <x v="2"/>
    <x v="2"/>
    <n v="12.14"/>
    <n v="97.4"/>
    <n v="30.4"/>
    <n v="3.2039473684210531"/>
  </r>
  <r>
    <x v="0"/>
    <x v="0"/>
    <x v="0"/>
    <x v="2"/>
    <x v="3"/>
    <n v="17"/>
    <n v="65.8"/>
    <n v="30.4"/>
    <n v="2.1644736842105261"/>
  </r>
  <r>
    <x v="0"/>
    <x v="1"/>
    <x v="0"/>
    <x v="2"/>
    <x v="0"/>
    <n v="1.1599999999999999"/>
    <n v="56.7"/>
    <n v="30.4"/>
    <n v="1.8651315789473686"/>
  </r>
  <r>
    <x v="0"/>
    <x v="1"/>
    <x v="0"/>
    <x v="2"/>
    <x v="1"/>
    <n v="6.07"/>
    <n v="143.1"/>
    <n v="30.4"/>
    <n v="4.7072368421052628"/>
  </r>
  <r>
    <x v="0"/>
    <x v="1"/>
    <x v="0"/>
    <x v="2"/>
    <x v="2"/>
    <n v="12.14"/>
    <n v="96.2"/>
    <n v="30.4"/>
    <n v="3.1644736842105265"/>
  </r>
  <r>
    <x v="0"/>
    <x v="1"/>
    <x v="0"/>
    <x v="2"/>
    <x v="3"/>
    <n v="17"/>
    <n v="65.599999999999994"/>
    <n v="30.4"/>
    <n v="2.1578947368421053"/>
  </r>
  <r>
    <x v="0"/>
    <x v="2"/>
    <x v="0"/>
    <x v="2"/>
    <x v="0"/>
    <n v="1.1599999999999999"/>
    <n v="56.2"/>
    <n v="30.4"/>
    <n v="1.8486842105263159"/>
  </r>
  <r>
    <x v="0"/>
    <x v="2"/>
    <x v="0"/>
    <x v="2"/>
    <x v="1"/>
    <n v="6.07"/>
    <n v="137.5"/>
    <n v="30.4"/>
    <n v="4.5230263157894743"/>
  </r>
  <r>
    <x v="0"/>
    <x v="2"/>
    <x v="0"/>
    <x v="2"/>
    <x v="2"/>
    <n v="12.14"/>
    <n v="100.1"/>
    <n v="30.4"/>
    <n v="3.2927631578947367"/>
  </r>
  <r>
    <x v="0"/>
    <x v="2"/>
    <x v="0"/>
    <x v="2"/>
    <x v="3"/>
    <n v="17"/>
    <n v="70.099999999999994"/>
    <n v="30.4"/>
    <n v="2.3059210526315788"/>
  </r>
  <r>
    <x v="0"/>
    <x v="3"/>
    <x v="0"/>
    <x v="2"/>
    <x v="0"/>
    <n v="1.1599999999999999"/>
    <n v="39.5"/>
    <n v="30.4"/>
    <n v="1.299342105263158"/>
  </r>
  <r>
    <x v="0"/>
    <x v="3"/>
    <x v="0"/>
    <x v="2"/>
    <x v="1"/>
    <n v="6.07"/>
    <n v="97.8"/>
    <n v="30.4"/>
    <n v="3.2171052631578947"/>
  </r>
  <r>
    <x v="0"/>
    <x v="3"/>
    <x v="0"/>
    <x v="2"/>
    <x v="2"/>
    <n v="12.14"/>
    <n v="42.2"/>
    <n v="30.4"/>
    <n v="1.3881578947368423"/>
  </r>
  <r>
    <x v="0"/>
    <x v="3"/>
    <x v="0"/>
    <x v="2"/>
    <x v="3"/>
    <n v="17"/>
    <n v="24.7"/>
    <n v="30.4"/>
    <n v="0.8125"/>
  </r>
  <r>
    <x v="0"/>
    <x v="0"/>
    <x v="0"/>
    <x v="3"/>
    <x v="0"/>
    <n v="1.1599999999999999"/>
    <n v="65.099999999999994"/>
    <n v="30.4"/>
    <n v="2.1414473684210527"/>
  </r>
  <r>
    <x v="0"/>
    <x v="0"/>
    <x v="0"/>
    <x v="3"/>
    <x v="1"/>
    <n v="6.07"/>
    <n v="150"/>
    <n v="30.4"/>
    <n v="4.9342105263157894"/>
  </r>
  <r>
    <x v="0"/>
    <x v="0"/>
    <x v="0"/>
    <x v="3"/>
    <x v="2"/>
    <n v="12.14"/>
    <n v="103.9"/>
    <n v="30.4"/>
    <n v="3.4177631578947372"/>
  </r>
  <r>
    <x v="0"/>
    <x v="0"/>
    <x v="0"/>
    <x v="3"/>
    <x v="3"/>
    <n v="17"/>
    <n v="75.2"/>
    <n v="30.4"/>
    <n v="2.4736842105263159"/>
  </r>
  <r>
    <x v="0"/>
    <x v="1"/>
    <x v="0"/>
    <x v="3"/>
    <x v="0"/>
    <n v="1.1599999999999999"/>
    <n v="64.099999999999994"/>
    <n v="30.4"/>
    <n v="2.1085526315789473"/>
  </r>
  <r>
    <x v="0"/>
    <x v="1"/>
    <x v="0"/>
    <x v="3"/>
    <x v="1"/>
    <n v="6.07"/>
    <n v="149"/>
    <n v="30.4"/>
    <n v="4.9013157894736841"/>
  </r>
  <r>
    <x v="0"/>
    <x v="1"/>
    <x v="0"/>
    <x v="3"/>
    <x v="2"/>
    <n v="12.14"/>
    <n v="101.6"/>
    <n v="30.4"/>
    <n v="3.3421052631578947"/>
  </r>
  <r>
    <x v="0"/>
    <x v="1"/>
    <x v="0"/>
    <x v="3"/>
    <x v="3"/>
    <n v="17"/>
    <n v="71.7"/>
    <n v="30.4"/>
    <n v="2.3585526315789478"/>
  </r>
  <r>
    <x v="0"/>
    <x v="2"/>
    <x v="0"/>
    <x v="3"/>
    <x v="0"/>
    <n v="1.1599999999999999"/>
    <n v="63.1"/>
    <n v="30.4"/>
    <n v="2.075657894736842"/>
  </r>
  <r>
    <x v="0"/>
    <x v="2"/>
    <x v="0"/>
    <x v="3"/>
    <x v="1"/>
    <n v="6.07"/>
    <n v="147.80000000000001"/>
    <n v="30.4"/>
    <n v="4.8618421052631584"/>
  </r>
  <r>
    <x v="0"/>
    <x v="2"/>
    <x v="0"/>
    <x v="3"/>
    <x v="2"/>
    <n v="12.14"/>
    <n v="96"/>
    <n v="30.4"/>
    <n v="3.1578947368421053"/>
  </r>
  <r>
    <x v="0"/>
    <x v="2"/>
    <x v="0"/>
    <x v="3"/>
    <x v="3"/>
    <n v="17"/>
    <n v="67"/>
    <n v="30.4"/>
    <n v="2.2039473684210527"/>
  </r>
  <r>
    <x v="0"/>
    <x v="3"/>
    <x v="0"/>
    <x v="3"/>
    <x v="0"/>
    <n v="1.1599999999999999"/>
    <n v="46.1"/>
    <n v="30.4"/>
    <n v="1.5164473684210527"/>
  </r>
  <r>
    <x v="0"/>
    <x v="3"/>
    <x v="0"/>
    <x v="3"/>
    <x v="1"/>
    <n v="6.07"/>
    <n v="109.9"/>
    <n v="30.4"/>
    <n v="3.6151315789473686"/>
  </r>
  <r>
    <x v="0"/>
    <x v="3"/>
    <x v="0"/>
    <x v="3"/>
    <x v="2"/>
    <n v="12.14"/>
    <n v="49.5"/>
    <n v="30.4"/>
    <n v="1.6282894736842106"/>
  </r>
  <r>
    <x v="0"/>
    <x v="3"/>
    <x v="0"/>
    <x v="3"/>
    <x v="3"/>
    <n v="17"/>
    <n v="28.6"/>
    <n v="30.4"/>
    <n v="0.94078947368421062"/>
  </r>
  <r>
    <x v="0"/>
    <x v="0"/>
    <x v="1"/>
    <x v="0"/>
    <x v="0"/>
    <n v="1.18"/>
    <n v="12.7"/>
    <n v="12.7"/>
    <n v="1"/>
  </r>
  <r>
    <x v="0"/>
    <x v="0"/>
    <x v="1"/>
    <x v="0"/>
    <x v="1"/>
    <n v="6.2"/>
    <n v="56.7"/>
    <n v="12.7"/>
    <n v="4.4645669291338583"/>
  </r>
  <r>
    <x v="0"/>
    <x v="0"/>
    <x v="1"/>
    <x v="0"/>
    <x v="2"/>
    <n v="11.94"/>
    <n v="41.8"/>
    <n v="12.7"/>
    <n v="3.2913385826771653"/>
  </r>
  <r>
    <x v="0"/>
    <x v="0"/>
    <x v="1"/>
    <x v="0"/>
    <x v="3"/>
    <n v="18.260000000000002"/>
    <n v="42.8"/>
    <n v="12.7"/>
    <n v="3.3700787401574801"/>
  </r>
  <r>
    <x v="0"/>
    <x v="1"/>
    <x v="1"/>
    <x v="0"/>
    <x v="0"/>
    <n v="1.18"/>
    <n v="12.7"/>
    <n v="12.7"/>
    <n v="1"/>
  </r>
  <r>
    <x v="0"/>
    <x v="1"/>
    <x v="1"/>
    <x v="0"/>
    <x v="1"/>
    <n v="6.2"/>
    <n v="55.1"/>
    <n v="12.7"/>
    <n v="4.3385826771653546"/>
  </r>
  <r>
    <x v="0"/>
    <x v="1"/>
    <x v="1"/>
    <x v="0"/>
    <x v="2"/>
    <n v="11.93"/>
    <n v="41.4"/>
    <n v="12.7"/>
    <n v="3.2598425196850394"/>
  </r>
  <r>
    <x v="0"/>
    <x v="1"/>
    <x v="1"/>
    <x v="0"/>
    <x v="3"/>
    <n v="18.239999999999998"/>
    <n v="42"/>
    <n v="12.7"/>
    <n v="3.3070866141732287"/>
  </r>
  <r>
    <x v="0"/>
    <x v="2"/>
    <x v="1"/>
    <x v="0"/>
    <x v="0"/>
    <n v="1.18"/>
    <n v="12.8"/>
    <n v="12.7"/>
    <n v="1.0078740157480317"/>
  </r>
  <r>
    <x v="0"/>
    <x v="2"/>
    <x v="1"/>
    <x v="0"/>
    <x v="1"/>
    <n v="6.2"/>
    <n v="56.1"/>
    <n v="12.7"/>
    <n v="4.4173228346456694"/>
  </r>
  <r>
    <x v="0"/>
    <x v="2"/>
    <x v="1"/>
    <x v="0"/>
    <x v="2"/>
    <n v="11.96"/>
    <n v="48.9"/>
    <n v="12.7"/>
    <n v="3.8503937007874018"/>
  </r>
  <r>
    <x v="0"/>
    <x v="2"/>
    <x v="1"/>
    <x v="0"/>
    <x v="3"/>
    <n v="18.27"/>
    <n v="47.7"/>
    <n v="12.7"/>
    <n v="3.7559055118110241"/>
  </r>
  <r>
    <x v="0"/>
    <x v="3"/>
    <x v="1"/>
    <x v="0"/>
    <x v="0"/>
    <n v="1.18"/>
    <n v="9.5"/>
    <n v="12.7"/>
    <n v="0.74803149606299213"/>
  </r>
  <r>
    <x v="0"/>
    <x v="3"/>
    <x v="1"/>
    <x v="0"/>
    <x v="1"/>
    <n v="6.21"/>
    <n v="28.8"/>
    <n v="12.7"/>
    <n v="2.2677165354330708"/>
  </r>
  <r>
    <x v="0"/>
    <x v="3"/>
    <x v="1"/>
    <x v="0"/>
    <x v="2"/>
    <n v="12.03"/>
    <n v="9.3000000000000007"/>
    <n v="12.7"/>
    <n v="0.73228346456692928"/>
  </r>
  <r>
    <x v="0"/>
    <x v="3"/>
    <x v="1"/>
    <x v="0"/>
    <x v="3"/>
    <n v="18.12"/>
    <n v="6.6"/>
    <n v="12.7"/>
    <n v="0.51968503937007871"/>
  </r>
  <r>
    <x v="0"/>
    <x v="0"/>
    <x v="1"/>
    <x v="1"/>
    <x v="0"/>
    <n v="1.18"/>
    <n v="22.7"/>
    <n v="12.7"/>
    <n v="1.7874015748031495"/>
  </r>
  <r>
    <x v="0"/>
    <x v="0"/>
    <x v="1"/>
    <x v="1"/>
    <x v="1"/>
    <n v="6.2"/>
    <n v="106"/>
    <n v="12.7"/>
    <n v="8.346456692913387"/>
  </r>
  <r>
    <x v="0"/>
    <x v="0"/>
    <x v="1"/>
    <x v="1"/>
    <x v="2"/>
    <n v="11.93"/>
    <n v="81.8"/>
    <n v="12.7"/>
    <n v="6.4409448818897639"/>
  </r>
  <r>
    <x v="0"/>
    <x v="0"/>
    <x v="1"/>
    <x v="1"/>
    <x v="3"/>
    <n v="18.260000000000002"/>
    <n v="81.599999999999994"/>
    <n v="12.7"/>
    <n v="6.4251968503937009"/>
  </r>
  <r>
    <x v="0"/>
    <x v="1"/>
    <x v="1"/>
    <x v="1"/>
    <x v="0"/>
    <n v="1.19"/>
    <n v="22.4"/>
    <n v="12.7"/>
    <n v="1.7637795275590551"/>
  </r>
  <r>
    <x v="0"/>
    <x v="1"/>
    <x v="1"/>
    <x v="1"/>
    <x v="1"/>
    <n v="6.2"/>
    <n v="104.8"/>
    <n v="12.7"/>
    <n v="8.2519685039370074"/>
  </r>
  <r>
    <x v="0"/>
    <x v="1"/>
    <x v="1"/>
    <x v="1"/>
    <x v="2"/>
    <n v="11.94"/>
    <n v="80.7"/>
    <n v="12.7"/>
    <n v="6.3543307086614176"/>
  </r>
  <r>
    <x v="0"/>
    <x v="1"/>
    <x v="1"/>
    <x v="1"/>
    <x v="3"/>
    <n v="18.25"/>
    <n v="81.3"/>
    <n v="12.7"/>
    <n v="6.4015748031496065"/>
  </r>
  <r>
    <x v="0"/>
    <x v="2"/>
    <x v="1"/>
    <x v="1"/>
    <x v="0"/>
    <n v="1.18"/>
    <n v="22.2"/>
    <n v="12.7"/>
    <n v="1.7480314960629921"/>
  </r>
  <r>
    <x v="0"/>
    <x v="2"/>
    <x v="1"/>
    <x v="1"/>
    <x v="1"/>
    <n v="6.2"/>
    <n v="105.7"/>
    <n v="12.7"/>
    <n v="8.3228346456692925"/>
  </r>
  <r>
    <x v="0"/>
    <x v="2"/>
    <x v="1"/>
    <x v="1"/>
    <x v="2"/>
    <n v="11.93"/>
    <n v="90.4"/>
    <n v="12.7"/>
    <n v="7.1181102362204731"/>
  </r>
  <r>
    <x v="0"/>
    <x v="2"/>
    <x v="1"/>
    <x v="1"/>
    <x v="3"/>
    <n v="18.25"/>
    <n v="88.3"/>
    <n v="12.7"/>
    <n v="6.9527559055118111"/>
  </r>
  <r>
    <x v="0"/>
    <x v="3"/>
    <x v="1"/>
    <x v="1"/>
    <x v="0"/>
    <n v="1.19"/>
    <n v="16.7"/>
    <n v="12.7"/>
    <n v="1.3149606299212599"/>
  </r>
  <r>
    <x v="0"/>
    <x v="3"/>
    <x v="1"/>
    <x v="1"/>
    <x v="1"/>
    <n v="6.2"/>
    <n v="56.1"/>
    <n v="12.7"/>
    <n v="4.4173228346456694"/>
  </r>
  <r>
    <x v="0"/>
    <x v="3"/>
    <x v="1"/>
    <x v="1"/>
    <x v="2"/>
    <n v="11.98"/>
    <n v="18.899999999999999"/>
    <n v="12.7"/>
    <n v="1.4881889763779528"/>
  </r>
  <r>
    <x v="0"/>
    <x v="3"/>
    <x v="1"/>
    <x v="1"/>
    <x v="3"/>
    <n v="18.21"/>
    <n v="12.5"/>
    <n v="12.7"/>
    <n v="0.98425196850393704"/>
  </r>
  <r>
    <x v="0"/>
    <x v="0"/>
    <x v="1"/>
    <x v="2"/>
    <x v="0"/>
    <n v="1.18"/>
    <n v="31.5"/>
    <n v="12.7"/>
    <n v="2.4803149606299213"/>
  </r>
  <r>
    <x v="0"/>
    <x v="0"/>
    <x v="1"/>
    <x v="2"/>
    <x v="1"/>
    <n v="6.2"/>
    <n v="151"/>
    <n v="12.7"/>
    <n v="11.889763779527559"/>
  </r>
  <r>
    <x v="0"/>
    <x v="0"/>
    <x v="1"/>
    <x v="2"/>
    <x v="2"/>
    <n v="11.94"/>
    <n v="120.3"/>
    <n v="12.7"/>
    <n v="9.4724409448818907"/>
  </r>
  <r>
    <x v="0"/>
    <x v="0"/>
    <x v="1"/>
    <x v="2"/>
    <x v="3"/>
    <n v="18.239999999999998"/>
    <n v="118.2"/>
    <n v="12.7"/>
    <n v="9.3070866141732296"/>
  </r>
  <r>
    <x v="0"/>
    <x v="1"/>
    <x v="1"/>
    <x v="2"/>
    <x v="0"/>
    <n v="1.18"/>
    <n v="31.3"/>
    <n v="12.7"/>
    <n v="2.4645669291338583"/>
  </r>
  <r>
    <x v="0"/>
    <x v="1"/>
    <x v="1"/>
    <x v="2"/>
    <x v="1"/>
    <n v="6.2"/>
    <n v="152"/>
    <n v="12.7"/>
    <n v="11.968503937007874"/>
  </r>
  <r>
    <x v="0"/>
    <x v="1"/>
    <x v="1"/>
    <x v="2"/>
    <x v="2"/>
    <n v="11.93"/>
    <n v="119.1"/>
    <n v="12.7"/>
    <n v="9.3779527559055111"/>
  </r>
  <r>
    <x v="0"/>
    <x v="1"/>
    <x v="1"/>
    <x v="2"/>
    <x v="3"/>
    <n v="18.239999999999998"/>
    <n v="119.4"/>
    <n v="12.7"/>
    <n v="9.4015748031496074"/>
  </r>
  <r>
    <x v="0"/>
    <x v="2"/>
    <x v="1"/>
    <x v="2"/>
    <x v="0"/>
    <n v="1.18"/>
    <n v="30.9"/>
    <n v="12.7"/>
    <n v="2.4330708661417324"/>
  </r>
  <r>
    <x v="0"/>
    <x v="2"/>
    <x v="1"/>
    <x v="2"/>
    <x v="1"/>
    <n v="6.2"/>
    <n v="140.9"/>
    <n v="12.7"/>
    <n v="11.09448818897638"/>
  </r>
  <r>
    <x v="0"/>
    <x v="2"/>
    <x v="1"/>
    <x v="2"/>
    <x v="2"/>
    <n v="11.93"/>
    <n v="139.19999999999999"/>
    <n v="12.7"/>
    <n v="10.960629921259843"/>
  </r>
  <r>
    <x v="0"/>
    <x v="2"/>
    <x v="1"/>
    <x v="2"/>
    <x v="3"/>
    <n v="18.23"/>
    <n v="130.4"/>
    <n v="12.7"/>
    <n v="10.267716535433072"/>
  </r>
  <r>
    <x v="0"/>
    <x v="3"/>
    <x v="1"/>
    <x v="2"/>
    <x v="0"/>
    <n v="1.18"/>
    <n v="24.3"/>
    <n v="12.7"/>
    <n v="1.9133858267716537"/>
  </r>
  <r>
    <x v="0"/>
    <x v="3"/>
    <x v="1"/>
    <x v="2"/>
    <x v="1"/>
    <n v="6.2"/>
    <n v="81.8"/>
    <n v="12.7"/>
    <n v="6.4409448818897639"/>
  </r>
  <r>
    <x v="0"/>
    <x v="3"/>
    <x v="1"/>
    <x v="2"/>
    <x v="2"/>
    <n v="11.94"/>
    <n v="27.9"/>
    <n v="12.7"/>
    <n v="2.1968503937007875"/>
  </r>
  <r>
    <x v="0"/>
    <x v="3"/>
    <x v="1"/>
    <x v="2"/>
    <x v="3"/>
    <n v="18.02"/>
    <n v="19.2"/>
    <n v="12.7"/>
    <n v="1.5118110236220472"/>
  </r>
  <r>
    <x v="0"/>
    <x v="0"/>
    <x v="1"/>
    <x v="3"/>
    <x v="0"/>
    <n v="1.18"/>
    <n v="40.9"/>
    <n v="12.7"/>
    <n v="3.2204724409448819"/>
  </r>
  <r>
    <x v="0"/>
    <x v="0"/>
    <x v="1"/>
    <x v="3"/>
    <x v="1"/>
    <n v="6.2"/>
    <n v="146.4"/>
    <n v="12.7"/>
    <n v="11.527559055118111"/>
  </r>
  <r>
    <x v="0"/>
    <x v="0"/>
    <x v="1"/>
    <x v="3"/>
    <x v="2"/>
    <n v="11.93"/>
    <n v="155.30000000000001"/>
    <n v="12.7"/>
    <n v="12.228346456692915"/>
  </r>
  <r>
    <x v="0"/>
    <x v="0"/>
    <x v="1"/>
    <x v="3"/>
    <x v="3"/>
    <n v="18.23"/>
    <n v="156.5"/>
    <n v="12.7"/>
    <n v="12.322834645669293"/>
  </r>
  <r>
    <x v="0"/>
    <x v="1"/>
    <x v="1"/>
    <x v="3"/>
    <x v="0"/>
    <n v="1.18"/>
    <n v="39.799999999999997"/>
    <n v="12.7"/>
    <n v="3.1338582677165352"/>
  </r>
  <r>
    <x v="0"/>
    <x v="1"/>
    <x v="1"/>
    <x v="3"/>
    <x v="1"/>
    <n v="6.2"/>
    <n v="143"/>
    <n v="12.7"/>
    <n v="11.259842519685041"/>
  </r>
  <r>
    <x v="0"/>
    <x v="1"/>
    <x v="1"/>
    <x v="3"/>
    <x v="2"/>
    <n v="11.93"/>
    <n v="153.69999999999999"/>
    <n v="12.7"/>
    <n v="12.102362204724409"/>
  </r>
  <r>
    <x v="0"/>
    <x v="1"/>
    <x v="1"/>
    <x v="3"/>
    <x v="3"/>
    <n v="18.23"/>
    <n v="155.69999999999999"/>
    <n v="12.7"/>
    <n v="12.259842519685039"/>
  </r>
  <r>
    <x v="0"/>
    <x v="2"/>
    <x v="1"/>
    <x v="3"/>
    <x v="0"/>
    <n v="1.18"/>
    <n v="38.4"/>
    <n v="12.7"/>
    <n v="3.0236220472440944"/>
  </r>
  <r>
    <x v="0"/>
    <x v="2"/>
    <x v="1"/>
    <x v="3"/>
    <x v="1"/>
    <n v="6.2"/>
    <n v="180.4"/>
    <n v="12.7"/>
    <n v="14.20472440944882"/>
  </r>
  <r>
    <x v="0"/>
    <x v="2"/>
    <x v="1"/>
    <x v="3"/>
    <x v="2"/>
    <n v="11.93"/>
    <n v="169.8"/>
    <n v="12.7"/>
    <n v="13.370078740157481"/>
  </r>
  <r>
    <x v="0"/>
    <x v="2"/>
    <x v="1"/>
    <x v="3"/>
    <x v="3"/>
    <n v="18.23"/>
    <n v="152.80000000000001"/>
    <n v="12.7"/>
    <n v="12.031496062992128"/>
  </r>
  <r>
    <x v="0"/>
    <x v="3"/>
    <x v="1"/>
    <x v="3"/>
    <x v="0"/>
    <n v="1.19"/>
    <n v="29.4"/>
    <n v="12.7"/>
    <n v="2.3149606299212597"/>
  </r>
  <r>
    <x v="0"/>
    <x v="3"/>
    <x v="1"/>
    <x v="3"/>
    <x v="1"/>
    <n v="6.2"/>
    <n v="69.8"/>
    <n v="12.7"/>
    <n v="5.4960629921259843"/>
  </r>
  <r>
    <x v="0"/>
    <x v="3"/>
    <x v="1"/>
    <x v="3"/>
    <x v="2"/>
    <n v="11.93"/>
    <n v="35.799999999999997"/>
    <n v="12.7"/>
    <n v="2.8188976377952755"/>
  </r>
  <r>
    <x v="0"/>
    <x v="3"/>
    <x v="1"/>
    <x v="3"/>
    <x v="3"/>
    <n v="18.27"/>
    <n v="24.9"/>
    <n v="12.7"/>
    <n v="1.9606299212598426"/>
  </r>
  <r>
    <x v="1"/>
    <x v="0"/>
    <x v="0"/>
    <x v="0"/>
    <x v="0"/>
    <n v="1.1599999999999999"/>
    <n v="33.9"/>
    <n v="33.9"/>
    <n v="1"/>
  </r>
  <r>
    <x v="1"/>
    <x v="0"/>
    <x v="0"/>
    <x v="0"/>
    <x v="1"/>
    <n v="6.07"/>
    <n v="126.4"/>
    <n v="33.9"/>
    <n v="3.7286135693215341"/>
  </r>
  <r>
    <x v="1"/>
    <x v="0"/>
    <x v="0"/>
    <x v="0"/>
    <x v="2"/>
    <n v="12.14"/>
    <n v="61.4"/>
    <n v="33.9"/>
    <n v="1.8112094395280236"/>
  </r>
  <r>
    <x v="1"/>
    <x v="0"/>
    <x v="0"/>
    <x v="0"/>
    <x v="3"/>
    <n v="17"/>
    <n v="29.6"/>
    <n v="33.9"/>
    <n v="0.87315634218289095"/>
  </r>
  <r>
    <x v="1"/>
    <x v="1"/>
    <x v="0"/>
    <x v="0"/>
    <x v="0"/>
    <n v="1.1599999999999999"/>
    <n v="37"/>
    <n v="33.9"/>
    <n v="1.0914454277286136"/>
  </r>
  <r>
    <x v="1"/>
    <x v="1"/>
    <x v="0"/>
    <x v="0"/>
    <x v="1"/>
    <n v="6.07"/>
    <n v="133.9"/>
    <n v="33.9"/>
    <n v="3.9498525073746316"/>
  </r>
  <r>
    <x v="1"/>
    <x v="1"/>
    <x v="0"/>
    <x v="0"/>
    <x v="2"/>
    <n v="12.14"/>
    <n v="79.3"/>
    <n v="33.9"/>
    <n v="2.3392330383480826"/>
  </r>
  <r>
    <x v="1"/>
    <x v="1"/>
    <x v="0"/>
    <x v="0"/>
    <x v="3"/>
    <n v="17"/>
    <n v="33.299999999999997"/>
    <n v="33.9"/>
    <n v="0.98230088495575218"/>
  </r>
  <r>
    <x v="1"/>
    <x v="2"/>
    <x v="0"/>
    <x v="0"/>
    <x v="0"/>
    <n v="1.1599999999999999"/>
    <n v="33.1"/>
    <n v="33.9"/>
    <n v="0.97640117994100306"/>
  </r>
  <r>
    <x v="1"/>
    <x v="2"/>
    <x v="0"/>
    <x v="0"/>
    <x v="1"/>
    <n v="6.07"/>
    <n v="122.8"/>
    <n v="33.9"/>
    <n v="3.6224188790560472"/>
  </r>
  <r>
    <x v="1"/>
    <x v="2"/>
    <x v="0"/>
    <x v="0"/>
    <x v="2"/>
    <n v="12.14"/>
    <n v="99.5"/>
    <n v="33.9"/>
    <n v="2.9351032448377583"/>
  </r>
  <r>
    <x v="1"/>
    <x v="2"/>
    <x v="0"/>
    <x v="0"/>
    <x v="3"/>
    <n v="17"/>
    <n v="60.6"/>
    <n v="33.9"/>
    <n v="1.7876106194690267"/>
  </r>
  <r>
    <x v="1"/>
    <x v="3"/>
    <x v="0"/>
    <x v="0"/>
    <x v="0"/>
    <n v="1.1599999999999999"/>
    <n v="17.8"/>
    <n v="33.9"/>
    <n v="0.52507374631268444"/>
  </r>
  <r>
    <x v="1"/>
    <x v="3"/>
    <x v="0"/>
    <x v="0"/>
    <x v="1"/>
    <n v="6.07"/>
    <n v="63.9"/>
    <n v="33.9"/>
    <n v="1.8849557522123894"/>
  </r>
  <r>
    <x v="1"/>
    <x v="3"/>
    <x v="0"/>
    <x v="0"/>
    <x v="2"/>
    <n v="12.14"/>
    <n v="29"/>
    <n v="33.9"/>
    <n v="0.85545722713864314"/>
  </r>
  <r>
    <x v="1"/>
    <x v="3"/>
    <x v="0"/>
    <x v="0"/>
    <x v="3"/>
    <n v="17"/>
    <n v="8.9"/>
    <n v="33.9"/>
    <n v="0.26253687315634222"/>
  </r>
  <r>
    <x v="1"/>
    <x v="0"/>
    <x v="0"/>
    <x v="1"/>
    <x v="0"/>
    <n v="1.1599999999999999"/>
    <n v="50.1"/>
    <n v="33.9"/>
    <n v="1.4778761061946903"/>
  </r>
  <r>
    <x v="1"/>
    <x v="0"/>
    <x v="0"/>
    <x v="1"/>
    <x v="1"/>
    <n v="6.07"/>
    <n v="146.69999999999999"/>
    <n v="33.9"/>
    <n v="4.3274336283185839"/>
  </r>
  <r>
    <x v="1"/>
    <x v="0"/>
    <x v="0"/>
    <x v="1"/>
    <x v="2"/>
    <n v="12.14"/>
    <n v="85.5"/>
    <n v="33.9"/>
    <n v="2.5221238938053099"/>
  </r>
  <r>
    <x v="1"/>
    <x v="0"/>
    <x v="0"/>
    <x v="1"/>
    <x v="3"/>
    <n v="17"/>
    <n v="45.4"/>
    <n v="33.9"/>
    <n v="1.3392330383480826"/>
  </r>
  <r>
    <x v="1"/>
    <x v="1"/>
    <x v="0"/>
    <x v="1"/>
    <x v="0"/>
    <n v="1.1599999999999999"/>
    <n v="52.5"/>
    <n v="33.9"/>
    <n v="1.5486725663716814"/>
  </r>
  <r>
    <x v="1"/>
    <x v="1"/>
    <x v="0"/>
    <x v="1"/>
    <x v="1"/>
    <n v="6.07"/>
    <n v="148.80000000000001"/>
    <n v="33.9"/>
    <n v="4.3893805309734519"/>
  </r>
  <r>
    <x v="1"/>
    <x v="1"/>
    <x v="0"/>
    <x v="1"/>
    <x v="2"/>
    <n v="12.14"/>
    <n v="93.9"/>
    <n v="33.9"/>
    <n v="2.7699115044247788"/>
  </r>
  <r>
    <x v="1"/>
    <x v="1"/>
    <x v="0"/>
    <x v="1"/>
    <x v="3"/>
    <n v="17"/>
    <n v="50.6"/>
    <n v="33.9"/>
    <n v="1.4926253687315636"/>
  </r>
  <r>
    <x v="1"/>
    <x v="2"/>
    <x v="0"/>
    <x v="1"/>
    <x v="0"/>
    <n v="1.1599999999999999"/>
    <n v="54.1"/>
    <n v="33.9"/>
    <n v="1.5958702064896757"/>
  </r>
  <r>
    <x v="1"/>
    <x v="2"/>
    <x v="0"/>
    <x v="1"/>
    <x v="1"/>
    <n v="6.07"/>
    <n v="169.7"/>
    <n v="33.9"/>
    <n v="5.0058997050147491"/>
  </r>
  <r>
    <x v="1"/>
    <x v="2"/>
    <x v="0"/>
    <x v="1"/>
    <x v="2"/>
    <n v="12.14"/>
    <n v="135.19999999999999"/>
    <n v="33.9"/>
    <n v="3.9882005899705013"/>
  </r>
  <r>
    <x v="1"/>
    <x v="2"/>
    <x v="0"/>
    <x v="1"/>
    <x v="3"/>
    <n v="17"/>
    <n v="91.4"/>
    <n v="33.9"/>
    <n v="2.6961651917404135"/>
  </r>
  <r>
    <x v="1"/>
    <x v="3"/>
    <x v="0"/>
    <x v="1"/>
    <x v="0"/>
    <n v="1.1599999999999999"/>
    <n v="27.6"/>
    <n v="33.9"/>
    <n v="0.81415929203539827"/>
  </r>
  <r>
    <x v="1"/>
    <x v="3"/>
    <x v="0"/>
    <x v="1"/>
    <x v="1"/>
    <n v="6.07"/>
    <n v="92.8"/>
    <n v="33.9"/>
    <n v="2.7374631268436578"/>
  </r>
  <r>
    <x v="1"/>
    <x v="3"/>
    <x v="0"/>
    <x v="1"/>
    <x v="2"/>
    <n v="12.14"/>
    <n v="44"/>
    <n v="33.9"/>
    <n v="1.2979351032448379"/>
  </r>
  <r>
    <x v="1"/>
    <x v="3"/>
    <x v="0"/>
    <x v="1"/>
    <x v="3"/>
    <n v="17"/>
    <n v="14.8"/>
    <n v="33.9"/>
    <n v="0.43657817109144548"/>
  </r>
  <r>
    <x v="1"/>
    <x v="0"/>
    <x v="0"/>
    <x v="2"/>
    <x v="0"/>
    <n v="1.1599999999999999"/>
    <n v="54.3"/>
    <n v="33.9"/>
    <n v="1.6017699115044248"/>
  </r>
  <r>
    <x v="1"/>
    <x v="0"/>
    <x v="0"/>
    <x v="2"/>
    <x v="1"/>
    <n v="6.07"/>
    <n v="133.69999999999999"/>
    <n v="33.9"/>
    <n v="3.943952802359882"/>
  </r>
  <r>
    <x v="1"/>
    <x v="0"/>
    <x v="0"/>
    <x v="2"/>
    <x v="2"/>
    <n v="12.14"/>
    <n v="78.400000000000006"/>
    <n v="33.9"/>
    <n v="2.3126843657817111"/>
  </r>
  <r>
    <x v="1"/>
    <x v="0"/>
    <x v="0"/>
    <x v="2"/>
    <x v="3"/>
    <n v="17"/>
    <n v="46.6"/>
    <n v="33.9"/>
    <n v="1.3746312684365782"/>
  </r>
  <r>
    <x v="1"/>
    <x v="1"/>
    <x v="0"/>
    <x v="2"/>
    <x v="0"/>
    <n v="1.1599999999999999"/>
    <n v="57.6"/>
    <n v="33.9"/>
    <n v="1.6991150442477878"/>
  </r>
  <r>
    <x v="1"/>
    <x v="1"/>
    <x v="0"/>
    <x v="2"/>
    <x v="1"/>
    <n v="6.07"/>
    <n v="139.1"/>
    <n v="33.9"/>
    <n v="4.1032448377581119"/>
  </r>
  <r>
    <x v="1"/>
    <x v="1"/>
    <x v="0"/>
    <x v="2"/>
    <x v="2"/>
    <n v="12.14"/>
    <n v="100.9"/>
    <n v="33.9"/>
    <n v="2.9764011799410031"/>
  </r>
  <r>
    <x v="1"/>
    <x v="1"/>
    <x v="0"/>
    <x v="2"/>
    <x v="3"/>
    <n v="17"/>
    <n v="51.7"/>
    <n v="33.9"/>
    <n v="1.5250737463126844"/>
  </r>
  <r>
    <x v="1"/>
    <x v="2"/>
    <x v="0"/>
    <x v="2"/>
    <x v="0"/>
    <n v="1.1599999999999999"/>
    <n v="62.4"/>
    <n v="33.9"/>
    <n v="1.8407079646017699"/>
  </r>
  <r>
    <x v="1"/>
    <x v="2"/>
    <x v="0"/>
    <x v="2"/>
    <x v="1"/>
    <n v="6.07"/>
    <n v="183.3"/>
    <n v="33.9"/>
    <n v="5.4070796460176993"/>
  </r>
  <r>
    <x v="1"/>
    <x v="2"/>
    <x v="0"/>
    <x v="2"/>
    <x v="2"/>
    <n v="12.14"/>
    <n v="138.9"/>
    <n v="33.9"/>
    <n v="4.0973451327433628"/>
  </r>
  <r>
    <x v="1"/>
    <x v="2"/>
    <x v="0"/>
    <x v="2"/>
    <x v="3"/>
    <n v="17"/>
    <n v="93.1"/>
    <n v="33.9"/>
    <n v="2.7463126843657815"/>
  </r>
  <r>
    <x v="1"/>
    <x v="3"/>
    <x v="0"/>
    <x v="2"/>
    <x v="0"/>
    <n v="1.1599999999999999"/>
    <n v="30"/>
    <n v="33.9"/>
    <n v="0.88495575221238942"/>
  </r>
  <r>
    <x v="1"/>
    <x v="3"/>
    <x v="0"/>
    <x v="2"/>
    <x v="1"/>
    <n v="6.07"/>
    <n v="83.5"/>
    <n v="33.9"/>
    <n v="2.4631268436578173"/>
  </r>
  <r>
    <x v="1"/>
    <x v="3"/>
    <x v="0"/>
    <x v="2"/>
    <x v="2"/>
    <n v="12.14"/>
    <n v="41.8"/>
    <n v="33.9"/>
    <n v="1.2330383480825959"/>
  </r>
  <r>
    <x v="1"/>
    <x v="3"/>
    <x v="0"/>
    <x v="2"/>
    <x v="3"/>
    <n v="17"/>
    <n v="16.8"/>
    <n v="33.9"/>
    <n v="0.4955752212389381"/>
  </r>
  <r>
    <x v="1"/>
    <x v="0"/>
    <x v="0"/>
    <x v="3"/>
    <x v="0"/>
    <n v="1.1599999999999999"/>
    <n v="55.4"/>
    <n v="33.9"/>
    <n v="1.6342182890855457"/>
  </r>
  <r>
    <x v="1"/>
    <x v="0"/>
    <x v="0"/>
    <x v="3"/>
    <x v="1"/>
    <n v="6.07"/>
    <n v="140.19999999999999"/>
    <n v="33.9"/>
    <n v="4.1356932153392325"/>
  </r>
  <r>
    <x v="1"/>
    <x v="0"/>
    <x v="0"/>
    <x v="3"/>
    <x v="2"/>
    <n v="12.14"/>
    <n v="77.400000000000006"/>
    <n v="33.9"/>
    <n v="2.283185840707965"/>
  </r>
  <r>
    <x v="1"/>
    <x v="0"/>
    <x v="0"/>
    <x v="3"/>
    <x v="3"/>
    <n v="17"/>
    <n v="47.6"/>
    <n v="33.9"/>
    <n v="1.4041297935103245"/>
  </r>
  <r>
    <x v="1"/>
    <x v="1"/>
    <x v="0"/>
    <x v="3"/>
    <x v="0"/>
    <n v="1.1599999999999999"/>
    <n v="58.5"/>
    <n v="33.9"/>
    <n v="1.7256637168141593"/>
  </r>
  <r>
    <x v="1"/>
    <x v="1"/>
    <x v="0"/>
    <x v="3"/>
    <x v="1"/>
    <n v="6.07"/>
    <n v="146.69999999999999"/>
    <n v="33.9"/>
    <n v="4.3274336283185839"/>
  </r>
  <r>
    <x v="1"/>
    <x v="1"/>
    <x v="0"/>
    <x v="3"/>
    <x v="2"/>
    <n v="12.14"/>
    <n v="97.8"/>
    <n v="33.9"/>
    <n v="2.8849557522123894"/>
  </r>
  <r>
    <x v="1"/>
    <x v="1"/>
    <x v="0"/>
    <x v="3"/>
    <x v="3"/>
    <n v="17"/>
    <n v="51.9"/>
    <n v="33.9"/>
    <n v="1.5309734513274336"/>
  </r>
  <r>
    <x v="1"/>
    <x v="2"/>
    <x v="0"/>
    <x v="3"/>
    <x v="0"/>
    <n v="1.1599999999999999"/>
    <n v="48.7"/>
    <n v="33.9"/>
    <n v="1.4365781710914456"/>
  </r>
  <r>
    <x v="1"/>
    <x v="2"/>
    <x v="0"/>
    <x v="3"/>
    <x v="1"/>
    <n v="6.07"/>
    <n v="167.3"/>
    <n v="33.9"/>
    <n v="4.9351032448377588"/>
  </r>
  <r>
    <x v="1"/>
    <x v="2"/>
    <x v="0"/>
    <x v="3"/>
    <x v="2"/>
    <n v="12.14"/>
    <n v="124"/>
    <n v="33.9"/>
    <n v="3.6578171091445428"/>
  </r>
  <r>
    <x v="1"/>
    <x v="2"/>
    <x v="0"/>
    <x v="3"/>
    <x v="3"/>
    <n v="17"/>
    <n v="86.5"/>
    <n v="33.9"/>
    <n v="2.5516224188790559"/>
  </r>
  <r>
    <x v="1"/>
    <x v="3"/>
    <x v="0"/>
    <x v="3"/>
    <x v="0"/>
    <n v="1.1599999999999999"/>
    <n v="29.7"/>
    <n v="33.9"/>
    <n v="0.87610619469026552"/>
  </r>
  <r>
    <x v="1"/>
    <x v="3"/>
    <x v="0"/>
    <x v="3"/>
    <x v="1"/>
    <n v="6.07"/>
    <n v="86"/>
    <n v="33.9"/>
    <n v="2.5368731563421831"/>
  </r>
  <r>
    <x v="1"/>
    <x v="3"/>
    <x v="0"/>
    <x v="3"/>
    <x v="2"/>
    <n v="12.14"/>
    <n v="42.9"/>
    <n v="33.9"/>
    <n v="1.2654867256637168"/>
  </r>
  <r>
    <x v="1"/>
    <x v="3"/>
    <x v="0"/>
    <x v="3"/>
    <x v="3"/>
    <n v="17"/>
    <n v="18.8"/>
    <n v="33.9"/>
    <n v="0.55457227138643073"/>
  </r>
  <r>
    <x v="1"/>
    <x v="4"/>
    <x v="0"/>
    <x v="3"/>
    <x v="0"/>
    <n v="10"/>
    <n v="1.5"/>
    <n v="33.9"/>
    <n v="4.4247787610619468E-2"/>
  </r>
  <r>
    <x v="1"/>
    <x v="4"/>
    <x v="0"/>
    <x v="3"/>
    <x v="1"/>
    <n v="10"/>
    <n v="2.6"/>
    <n v="33.9"/>
    <n v="7.6696165191740412E-2"/>
  </r>
  <r>
    <x v="1"/>
    <x v="4"/>
    <x v="0"/>
    <x v="3"/>
    <x v="2"/>
    <n v="10"/>
    <n v="6"/>
    <n v="33.9"/>
    <n v="0.17699115044247787"/>
  </r>
  <r>
    <x v="1"/>
    <x v="4"/>
    <x v="0"/>
    <x v="3"/>
    <x v="3"/>
    <n v="10"/>
    <n v="6"/>
    <n v="33.9"/>
    <n v="0.17699115044247787"/>
  </r>
  <r>
    <x v="1"/>
    <x v="0"/>
    <x v="1"/>
    <x v="0"/>
    <x v="0"/>
    <n v="1.18"/>
    <n v="15.9"/>
    <n v="15.9"/>
    <n v="1"/>
  </r>
  <r>
    <x v="1"/>
    <x v="0"/>
    <x v="1"/>
    <x v="0"/>
    <x v="1"/>
    <n v="6.2"/>
    <n v="72.3"/>
    <n v="15.9"/>
    <n v="4.5471698113207548"/>
  </r>
  <r>
    <x v="1"/>
    <x v="0"/>
    <x v="1"/>
    <x v="0"/>
    <x v="2"/>
    <n v="11.95"/>
    <n v="42.3"/>
    <n v="15.9"/>
    <n v="2.6603773584905657"/>
  </r>
  <r>
    <x v="1"/>
    <x v="0"/>
    <x v="1"/>
    <x v="0"/>
    <x v="3"/>
    <n v="18.260000000000002"/>
    <n v="20.7"/>
    <n v="15.9"/>
    <n v="1.3018867924528301"/>
  </r>
  <r>
    <x v="1"/>
    <x v="1"/>
    <x v="1"/>
    <x v="0"/>
    <x v="0"/>
    <n v="1.19"/>
    <n v="16.600000000000001"/>
    <n v="15.9"/>
    <n v="1.0440251572327044"/>
  </r>
  <r>
    <x v="1"/>
    <x v="1"/>
    <x v="1"/>
    <x v="0"/>
    <x v="1"/>
    <n v="6.2"/>
    <n v="75.2"/>
    <n v="15.9"/>
    <n v="4.7295597484276728"/>
  </r>
  <r>
    <x v="1"/>
    <x v="1"/>
    <x v="1"/>
    <x v="0"/>
    <x v="2"/>
    <n v="11.95"/>
    <n v="59.5"/>
    <n v="15.9"/>
    <n v="3.742138364779874"/>
  </r>
  <r>
    <x v="1"/>
    <x v="1"/>
    <x v="1"/>
    <x v="0"/>
    <x v="3"/>
    <n v="18.239999999999998"/>
    <n v="23.8"/>
    <n v="15.9"/>
    <n v="1.4968553459119498"/>
  </r>
  <r>
    <x v="1"/>
    <x v="2"/>
    <x v="1"/>
    <x v="0"/>
    <x v="0"/>
    <n v="1.1599999999999999"/>
    <n v="15.6"/>
    <n v="15.9"/>
    <n v="0.98113207547169812"/>
  </r>
  <r>
    <x v="1"/>
    <x v="2"/>
    <x v="1"/>
    <x v="0"/>
    <x v="1"/>
    <n v="6.2"/>
    <n v="69.7"/>
    <n v="15.9"/>
    <n v="4.3836477987421381"/>
  </r>
  <r>
    <x v="1"/>
    <x v="2"/>
    <x v="1"/>
    <x v="0"/>
    <x v="2"/>
    <n v="11.95"/>
    <n v="72.599999999999994"/>
    <n v="15.9"/>
    <n v="4.566037735849056"/>
  </r>
  <r>
    <x v="1"/>
    <x v="2"/>
    <x v="1"/>
    <x v="0"/>
    <x v="3"/>
    <n v="18.27"/>
    <n v="48.9"/>
    <n v="15.9"/>
    <n v="3.0754716981132075"/>
  </r>
  <r>
    <x v="1"/>
    <x v="3"/>
    <x v="1"/>
    <x v="0"/>
    <x v="0"/>
    <n v="1.18"/>
    <n v="9.5"/>
    <n v="15.9"/>
    <n v="0.59748427672955973"/>
  </r>
  <r>
    <x v="1"/>
    <x v="3"/>
    <x v="1"/>
    <x v="0"/>
    <x v="1"/>
    <n v="6.2"/>
    <n v="34.1"/>
    <n v="15.9"/>
    <n v="2.1446540880503147"/>
  </r>
  <r>
    <x v="1"/>
    <x v="3"/>
    <x v="1"/>
    <x v="0"/>
    <x v="2"/>
    <n v="11.95"/>
    <n v="17.600000000000001"/>
    <n v="15.9"/>
    <n v="1.1069182389937107"/>
  </r>
  <r>
    <x v="1"/>
    <x v="3"/>
    <x v="1"/>
    <x v="0"/>
    <x v="3"/>
    <n v="18.239999999999998"/>
    <n v="5.6"/>
    <n v="15.9"/>
    <n v="0.3522012578616352"/>
  </r>
  <r>
    <x v="1"/>
    <x v="0"/>
    <x v="1"/>
    <x v="1"/>
    <x v="0"/>
    <n v="1.19"/>
    <n v="28.5"/>
    <n v="15.9"/>
    <n v="1.7924528301886793"/>
  </r>
  <r>
    <x v="1"/>
    <x v="0"/>
    <x v="1"/>
    <x v="1"/>
    <x v="1"/>
    <n v="6.2"/>
    <n v="125.6"/>
    <n v="15.9"/>
    <n v="7.8993710691823891"/>
  </r>
  <r>
    <x v="1"/>
    <x v="0"/>
    <x v="1"/>
    <x v="1"/>
    <x v="2"/>
    <n v="11.93"/>
    <n v="77.400000000000006"/>
    <n v="15.9"/>
    <n v="4.867924528301887"/>
  </r>
  <r>
    <x v="1"/>
    <x v="0"/>
    <x v="1"/>
    <x v="1"/>
    <x v="3"/>
    <n v="18.23"/>
    <n v="36.299999999999997"/>
    <n v="15.9"/>
    <n v="2.283018867924528"/>
  </r>
  <r>
    <x v="1"/>
    <x v="1"/>
    <x v="1"/>
    <x v="1"/>
    <x v="0"/>
    <n v="1.18"/>
    <n v="25.5"/>
    <n v="15.9"/>
    <n v="1.6037735849056602"/>
  </r>
  <r>
    <x v="1"/>
    <x v="1"/>
    <x v="1"/>
    <x v="1"/>
    <x v="1"/>
    <n v="6.2"/>
    <n v="127.9"/>
    <n v="15.9"/>
    <n v="8.0440251572327046"/>
  </r>
  <r>
    <x v="1"/>
    <x v="1"/>
    <x v="1"/>
    <x v="1"/>
    <x v="2"/>
    <n v="11.94"/>
    <n v="105.5"/>
    <n v="15.9"/>
    <n v="6.6352201257861632"/>
  </r>
  <r>
    <x v="1"/>
    <x v="1"/>
    <x v="1"/>
    <x v="1"/>
    <x v="3"/>
    <n v="18.260000000000002"/>
    <n v="41"/>
    <n v="15.9"/>
    <n v="2.5786163522012577"/>
  </r>
  <r>
    <x v="1"/>
    <x v="2"/>
    <x v="1"/>
    <x v="1"/>
    <x v="0"/>
    <n v="1.18"/>
    <n v="25.8"/>
    <n v="15.9"/>
    <n v="1.6226415094339623"/>
  </r>
  <r>
    <x v="1"/>
    <x v="2"/>
    <x v="1"/>
    <x v="1"/>
    <x v="1"/>
    <n v="6.2"/>
    <n v="125.3"/>
    <n v="15.9"/>
    <n v="7.8805031446540879"/>
  </r>
  <r>
    <x v="1"/>
    <x v="2"/>
    <x v="1"/>
    <x v="1"/>
    <x v="2"/>
    <n v="11.93"/>
    <n v="132.80000000000001"/>
    <n v="15.9"/>
    <n v="8.3522012578616351"/>
  </r>
  <r>
    <x v="1"/>
    <x v="2"/>
    <x v="1"/>
    <x v="1"/>
    <x v="3"/>
    <n v="18.22"/>
    <n v="85.3"/>
    <n v="15.9"/>
    <n v="5.364779874213836"/>
  </r>
  <r>
    <x v="1"/>
    <x v="3"/>
    <x v="1"/>
    <x v="1"/>
    <x v="0"/>
    <n v="1.19"/>
    <n v="16.8"/>
    <n v="15.9"/>
    <n v="1.0566037735849056"/>
  </r>
  <r>
    <x v="1"/>
    <x v="3"/>
    <x v="1"/>
    <x v="1"/>
    <x v="1"/>
    <n v="6.2"/>
    <n v="62.7"/>
    <n v="15.9"/>
    <n v="3.9433962264150946"/>
  </r>
  <r>
    <x v="1"/>
    <x v="3"/>
    <x v="1"/>
    <x v="1"/>
    <x v="2"/>
    <n v="11.95"/>
    <n v="31.9"/>
    <n v="15.9"/>
    <n v="2.0062893081761004"/>
  </r>
  <r>
    <x v="1"/>
    <x v="3"/>
    <x v="1"/>
    <x v="1"/>
    <x v="3"/>
    <n v="18.260000000000002"/>
    <n v="10.8"/>
    <n v="15.9"/>
    <n v="0.679245283018868"/>
  </r>
  <r>
    <x v="1"/>
    <x v="0"/>
    <x v="1"/>
    <x v="2"/>
    <x v="0"/>
    <n v="1.18"/>
    <n v="32.9"/>
    <n v="15.9"/>
    <n v="2.0691823899371067"/>
  </r>
  <r>
    <x v="1"/>
    <x v="0"/>
    <x v="1"/>
    <x v="2"/>
    <x v="1"/>
    <n v="6.2"/>
    <n v="141.69999999999999"/>
    <n v="15.9"/>
    <n v="8.9119496855345908"/>
  </r>
  <r>
    <x v="1"/>
    <x v="0"/>
    <x v="1"/>
    <x v="2"/>
    <x v="2"/>
    <n v="11.94"/>
    <n v="76.2"/>
    <n v="15.9"/>
    <n v="4.7924528301886795"/>
  </r>
  <r>
    <x v="1"/>
    <x v="0"/>
    <x v="1"/>
    <x v="2"/>
    <x v="3"/>
    <n v="18.239999999999998"/>
    <n v="43"/>
    <n v="15.9"/>
    <n v="2.7044025157232703"/>
  </r>
  <r>
    <x v="1"/>
    <x v="1"/>
    <x v="1"/>
    <x v="2"/>
    <x v="0"/>
    <n v="1.18"/>
    <n v="34.1"/>
    <n v="15.9"/>
    <n v="2.1446540880503147"/>
  </r>
  <r>
    <x v="1"/>
    <x v="1"/>
    <x v="1"/>
    <x v="2"/>
    <x v="1"/>
    <n v="6.2"/>
    <n v="148.6"/>
    <n v="15.9"/>
    <n v="9.3459119496855347"/>
  </r>
  <r>
    <x v="1"/>
    <x v="1"/>
    <x v="1"/>
    <x v="2"/>
    <x v="2"/>
    <n v="11.93"/>
    <n v="113.9"/>
    <n v="15.9"/>
    <n v="7.1635220125786168"/>
  </r>
  <r>
    <x v="1"/>
    <x v="1"/>
    <x v="1"/>
    <x v="2"/>
    <x v="3"/>
    <n v="18.27"/>
    <n v="49.4"/>
    <n v="15.9"/>
    <n v="3.1069182389937104"/>
  </r>
  <r>
    <x v="1"/>
    <x v="2"/>
    <x v="1"/>
    <x v="2"/>
    <x v="0"/>
    <n v="1.18"/>
    <n v="32"/>
    <n v="15.9"/>
    <n v="2.0125786163522013"/>
  </r>
  <r>
    <x v="1"/>
    <x v="2"/>
    <x v="1"/>
    <x v="2"/>
    <x v="1"/>
    <n v="6.2"/>
    <n v="144.9"/>
    <n v="15.9"/>
    <n v="9.1132075471698109"/>
  </r>
  <r>
    <x v="1"/>
    <x v="2"/>
    <x v="1"/>
    <x v="2"/>
    <x v="2"/>
    <n v="11.93"/>
    <n v="146.80000000000001"/>
    <n v="15.9"/>
    <n v="9.2327044025157239"/>
  </r>
  <r>
    <x v="1"/>
    <x v="2"/>
    <x v="1"/>
    <x v="2"/>
    <x v="3"/>
    <n v="18.23"/>
    <n v="98.5"/>
    <n v="15.9"/>
    <n v="6.1949685534591197"/>
  </r>
  <r>
    <x v="1"/>
    <x v="3"/>
    <x v="1"/>
    <x v="2"/>
    <x v="0"/>
    <n v="1.18"/>
    <n v="18.7"/>
    <n v="15.9"/>
    <n v="1.1761006289308176"/>
  </r>
  <r>
    <x v="1"/>
    <x v="3"/>
    <x v="1"/>
    <x v="2"/>
    <x v="1"/>
    <n v="6.2"/>
    <n v="71.8"/>
    <n v="15.9"/>
    <n v="4.515723270440251"/>
  </r>
  <r>
    <x v="1"/>
    <x v="3"/>
    <x v="1"/>
    <x v="2"/>
    <x v="2"/>
    <n v="11.96"/>
    <n v="36.200000000000003"/>
    <n v="15.9"/>
    <n v="2.2767295597484276"/>
  </r>
  <r>
    <x v="1"/>
    <x v="3"/>
    <x v="1"/>
    <x v="2"/>
    <x v="3"/>
    <n v="18.28"/>
    <n v="13"/>
    <n v="15.9"/>
    <n v="0.81761006289308169"/>
  </r>
  <r>
    <x v="1"/>
    <x v="0"/>
    <x v="1"/>
    <x v="3"/>
    <x v="0"/>
    <n v="1.18"/>
    <n v="33.799999999999997"/>
    <n v="15.9"/>
    <n v="2.1257861635220126"/>
  </r>
  <r>
    <x v="1"/>
    <x v="0"/>
    <x v="1"/>
    <x v="3"/>
    <x v="1"/>
    <n v="6.2"/>
    <n v="146"/>
    <n v="15.9"/>
    <n v="9.1823899371069189"/>
  </r>
  <r>
    <x v="1"/>
    <x v="0"/>
    <x v="1"/>
    <x v="3"/>
    <x v="2"/>
    <n v="11.94"/>
    <n v="84.2"/>
    <n v="15.9"/>
    <n v="5.2955974842767297"/>
  </r>
  <r>
    <x v="1"/>
    <x v="0"/>
    <x v="1"/>
    <x v="3"/>
    <x v="3"/>
    <n v="18.27"/>
    <n v="49.4"/>
    <n v="15.9"/>
    <n v="3.1069182389937104"/>
  </r>
  <r>
    <x v="1"/>
    <x v="1"/>
    <x v="1"/>
    <x v="3"/>
    <x v="0"/>
    <n v="1.18"/>
    <n v="35.9"/>
    <n v="15.9"/>
    <n v="2.2578616352201255"/>
  </r>
  <r>
    <x v="1"/>
    <x v="1"/>
    <x v="1"/>
    <x v="3"/>
    <x v="1"/>
    <n v="6.2"/>
    <n v="151.1"/>
    <n v="15.9"/>
    <n v="9.5031446540880502"/>
  </r>
  <r>
    <x v="1"/>
    <x v="1"/>
    <x v="1"/>
    <x v="3"/>
    <x v="2"/>
    <n v="11.94"/>
    <n v="120.4"/>
    <n v="15.9"/>
    <n v="7.5723270440251573"/>
  </r>
  <r>
    <x v="1"/>
    <x v="1"/>
    <x v="1"/>
    <x v="3"/>
    <x v="3"/>
    <n v="18.239999999999998"/>
    <n v="54.9"/>
    <n v="15.9"/>
    <n v="3.4528301886792452"/>
  </r>
  <r>
    <x v="1"/>
    <x v="2"/>
    <x v="1"/>
    <x v="3"/>
    <x v="0"/>
    <n v="1.18"/>
    <n v="34.9"/>
    <n v="15.9"/>
    <n v="2.1949685534591192"/>
  </r>
  <r>
    <x v="1"/>
    <x v="2"/>
    <x v="1"/>
    <x v="3"/>
    <x v="1"/>
    <n v="6.2"/>
    <n v="147.9"/>
    <n v="15.9"/>
    <n v="9.3018867924528301"/>
  </r>
  <r>
    <x v="1"/>
    <x v="2"/>
    <x v="1"/>
    <x v="3"/>
    <x v="2"/>
    <n v="11.93"/>
    <n v="145"/>
    <n v="15.9"/>
    <n v="9.1194968553459113"/>
  </r>
  <r>
    <x v="1"/>
    <x v="2"/>
    <x v="1"/>
    <x v="3"/>
    <x v="3"/>
    <n v="18.25"/>
    <n v="98.5"/>
    <n v="15.9"/>
    <n v="6.1949685534591197"/>
  </r>
  <r>
    <x v="1"/>
    <x v="3"/>
    <x v="1"/>
    <x v="3"/>
    <x v="0"/>
    <n v="1.18"/>
    <n v="19.7"/>
    <n v="15.9"/>
    <n v="1.2389937106918238"/>
  </r>
  <r>
    <x v="1"/>
    <x v="3"/>
    <x v="1"/>
    <x v="3"/>
    <x v="1"/>
    <n v="6.2"/>
    <n v="73.599999999999994"/>
    <n v="15.9"/>
    <n v="4.6289308176100628"/>
  </r>
  <r>
    <x v="1"/>
    <x v="3"/>
    <x v="1"/>
    <x v="3"/>
    <x v="2"/>
    <n v="11.94"/>
    <n v="38.9"/>
    <n v="15.9"/>
    <n v="2.4465408805031443"/>
  </r>
  <r>
    <x v="1"/>
    <x v="3"/>
    <x v="1"/>
    <x v="3"/>
    <x v="3"/>
    <n v="18.239999999999998"/>
    <n v="14.4"/>
    <n v="15.9"/>
    <n v="0.90566037735849059"/>
  </r>
  <r>
    <x v="1"/>
    <x v="4"/>
    <x v="1"/>
    <x v="3"/>
    <x v="0"/>
    <n v="10"/>
    <n v="0.6"/>
    <n v="15.9"/>
    <n v="3.7735849056603772E-2"/>
  </r>
  <r>
    <x v="1"/>
    <x v="4"/>
    <x v="1"/>
    <x v="3"/>
    <x v="1"/>
    <n v="10"/>
    <n v="0.8"/>
    <n v="15.9"/>
    <n v="5.0314465408805034E-2"/>
  </r>
  <r>
    <x v="1"/>
    <x v="4"/>
    <x v="1"/>
    <x v="3"/>
    <x v="2"/>
    <n v="10"/>
    <n v="2.0099999999999998"/>
    <n v="15.9"/>
    <n v="0.12641509433962261"/>
  </r>
  <r>
    <x v="1"/>
    <x v="4"/>
    <x v="1"/>
    <x v="3"/>
    <x v="3"/>
    <n v="10"/>
    <n v="2.2200000000000002"/>
    <n v="15.9"/>
    <n v="0.13962264150943396"/>
  </r>
  <r>
    <x v="2"/>
    <x v="0"/>
    <x v="0"/>
    <x v="0"/>
    <x v="0"/>
    <n v="1.1599999999999999"/>
    <n v="41.4"/>
    <n v="41.4"/>
    <n v="1"/>
  </r>
  <r>
    <x v="2"/>
    <x v="0"/>
    <x v="0"/>
    <x v="0"/>
    <x v="1"/>
    <n v="6.07"/>
    <n v="143.80000000000001"/>
    <n v="41.4"/>
    <n v="3.4734299516908216"/>
  </r>
  <r>
    <x v="2"/>
    <x v="0"/>
    <x v="0"/>
    <x v="0"/>
    <x v="2"/>
    <n v="12.14"/>
    <n v="101"/>
    <n v="41.4"/>
    <n v="2.4396135265700485"/>
  </r>
  <r>
    <x v="2"/>
    <x v="0"/>
    <x v="0"/>
    <x v="0"/>
    <x v="3"/>
    <n v="17"/>
    <n v="67.7"/>
    <n v="41.4"/>
    <n v="1.6352657004830919"/>
  </r>
  <r>
    <x v="2"/>
    <x v="1"/>
    <x v="0"/>
    <x v="0"/>
    <x v="0"/>
    <n v="1.1599999999999999"/>
    <n v="40.4"/>
    <n v="41.4"/>
    <n v="0.97584541062801933"/>
  </r>
  <r>
    <x v="2"/>
    <x v="1"/>
    <x v="0"/>
    <x v="0"/>
    <x v="1"/>
    <n v="6.07"/>
    <n v="139.80000000000001"/>
    <n v="41.4"/>
    <n v="3.3768115942028989"/>
  </r>
  <r>
    <x v="2"/>
    <x v="1"/>
    <x v="0"/>
    <x v="0"/>
    <x v="2"/>
    <n v="12.14"/>
    <n v="100.1"/>
    <n v="41.4"/>
    <n v="2.4178743961352658"/>
  </r>
  <r>
    <x v="2"/>
    <x v="1"/>
    <x v="0"/>
    <x v="0"/>
    <x v="3"/>
    <n v="17"/>
    <n v="67.8"/>
    <n v="41.4"/>
    <n v="1.6376811594202898"/>
  </r>
  <r>
    <x v="2"/>
    <x v="2"/>
    <x v="0"/>
    <x v="0"/>
    <x v="0"/>
    <n v="1.1599999999999999"/>
    <n v="38.1"/>
    <n v="41.4"/>
    <n v="0.92028985507246386"/>
  </r>
  <r>
    <x v="2"/>
    <x v="2"/>
    <x v="0"/>
    <x v="0"/>
    <x v="1"/>
    <n v="6.07"/>
    <n v="137.69999999999999"/>
    <n v="41.4"/>
    <n v="3.3260869565217388"/>
  </r>
  <r>
    <x v="2"/>
    <x v="2"/>
    <x v="0"/>
    <x v="0"/>
    <x v="2"/>
    <n v="12.14"/>
    <n v="102.7"/>
    <n v="41.4"/>
    <n v="2.4806763285024158"/>
  </r>
  <r>
    <x v="2"/>
    <x v="2"/>
    <x v="0"/>
    <x v="0"/>
    <x v="3"/>
    <n v="17"/>
    <n v="65.400000000000006"/>
    <n v="41.4"/>
    <n v="1.5797101449275364"/>
  </r>
  <r>
    <x v="2"/>
    <x v="3"/>
    <x v="0"/>
    <x v="0"/>
    <x v="0"/>
    <n v="1.1599999999999999"/>
    <n v="28.9"/>
    <n v="41.4"/>
    <n v="0.69806763285024154"/>
  </r>
  <r>
    <x v="2"/>
    <x v="3"/>
    <x v="0"/>
    <x v="0"/>
    <x v="1"/>
    <n v="6.07"/>
    <n v="89.7"/>
    <n v="41.4"/>
    <n v="2.166666666666667"/>
  </r>
  <r>
    <x v="2"/>
    <x v="3"/>
    <x v="0"/>
    <x v="0"/>
    <x v="2"/>
    <n v="12.14"/>
    <n v="31.3"/>
    <n v="41.4"/>
    <n v="0.7560386473429952"/>
  </r>
  <r>
    <x v="2"/>
    <x v="3"/>
    <x v="0"/>
    <x v="0"/>
    <x v="3"/>
    <n v="17"/>
    <n v="17.7"/>
    <n v="41.4"/>
    <n v="0.42753623188405798"/>
  </r>
  <r>
    <x v="2"/>
    <x v="0"/>
    <x v="0"/>
    <x v="1"/>
    <x v="0"/>
    <n v="1.1599999999999999"/>
    <n v="63"/>
    <n v="41.4"/>
    <n v="1.5217391304347827"/>
  </r>
  <r>
    <x v="2"/>
    <x v="0"/>
    <x v="0"/>
    <x v="1"/>
    <x v="1"/>
    <n v="6.07"/>
    <n v="186"/>
    <n v="41.4"/>
    <n v="4.4927536231884062"/>
  </r>
  <r>
    <x v="2"/>
    <x v="0"/>
    <x v="0"/>
    <x v="1"/>
    <x v="2"/>
    <n v="12.14"/>
    <n v="141.80000000000001"/>
    <n v="41.4"/>
    <n v="3.4251207729468605"/>
  </r>
  <r>
    <x v="2"/>
    <x v="0"/>
    <x v="0"/>
    <x v="1"/>
    <x v="3"/>
    <n v="17"/>
    <n v="103.2"/>
    <n v="41.4"/>
    <n v="2.4927536231884058"/>
  </r>
  <r>
    <x v="2"/>
    <x v="1"/>
    <x v="0"/>
    <x v="1"/>
    <x v="0"/>
    <n v="1.1599999999999999"/>
    <n v="63.2"/>
    <n v="41.4"/>
    <n v="1.5265700483091789"/>
  </r>
  <r>
    <x v="2"/>
    <x v="1"/>
    <x v="0"/>
    <x v="1"/>
    <x v="1"/>
    <n v="6.07"/>
    <n v="184.5"/>
    <n v="41.4"/>
    <n v="4.4565217391304346"/>
  </r>
  <r>
    <x v="2"/>
    <x v="1"/>
    <x v="0"/>
    <x v="1"/>
    <x v="2"/>
    <n v="12.14"/>
    <n v="139.80000000000001"/>
    <n v="41.4"/>
    <n v="3.3768115942028989"/>
  </r>
  <r>
    <x v="2"/>
    <x v="1"/>
    <x v="0"/>
    <x v="1"/>
    <x v="3"/>
    <n v="17"/>
    <n v="102.5"/>
    <n v="41.4"/>
    <n v="2.4758454106280192"/>
  </r>
  <r>
    <x v="2"/>
    <x v="2"/>
    <x v="0"/>
    <x v="1"/>
    <x v="0"/>
    <n v="1.1599999999999999"/>
    <n v="61.9"/>
    <n v="41.4"/>
    <n v="1.4951690821256038"/>
  </r>
  <r>
    <x v="2"/>
    <x v="2"/>
    <x v="0"/>
    <x v="1"/>
    <x v="1"/>
    <n v="6.07"/>
    <n v="192.5"/>
    <n v="41.4"/>
    <n v="4.64975845410628"/>
  </r>
  <r>
    <x v="2"/>
    <x v="2"/>
    <x v="0"/>
    <x v="1"/>
    <x v="2"/>
    <n v="12.14"/>
    <n v="150.19999999999999"/>
    <n v="41.4"/>
    <n v="3.6280193236714973"/>
  </r>
  <r>
    <x v="2"/>
    <x v="2"/>
    <x v="0"/>
    <x v="1"/>
    <x v="3"/>
    <n v="17"/>
    <n v="102.9"/>
    <n v="41.4"/>
    <n v="2.485507246376812"/>
  </r>
  <r>
    <x v="2"/>
    <x v="3"/>
    <x v="0"/>
    <x v="1"/>
    <x v="0"/>
    <n v="1.1599999999999999"/>
    <n v="45.8"/>
    <n v="41.4"/>
    <n v="1.106280193236715"/>
  </r>
  <r>
    <x v="2"/>
    <x v="3"/>
    <x v="0"/>
    <x v="1"/>
    <x v="1"/>
    <n v="6.07"/>
    <n v="129.4"/>
    <n v="41.4"/>
    <n v="3.1256038647342996"/>
  </r>
  <r>
    <x v="2"/>
    <x v="3"/>
    <x v="0"/>
    <x v="1"/>
    <x v="2"/>
    <n v="12.14"/>
    <n v="53.1"/>
    <n v="41.4"/>
    <n v="1.2826086956521741"/>
  </r>
  <r>
    <x v="2"/>
    <x v="3"/>
    <x v="0"/>
    <x v="1"/>
    <x v="3"/>
    <n v="17"/>
    <n v="31.3"/>
    <n v="41.4"/>
    <n v="0.7560386473429952"/>
  </r>
  <r>
    <x v="2"/>
    <x v="0"/>
    <x v="0"/>
    <x v="2"/>
    <x v="0"/>
    <n v="1.1599999999999999"/>
    <n v="67.2"/>
    <n v="41.4"/>
    <n v="1.6231884057971016"/>
  </r>
  <r>
    <x v="2"/>
    <x v="0"/>
    <x v="0"/>
    <x v="2"/>
    <x v="1"/>
    <n v="6.07"/>
    <n v="194"/>
    <n v="41.4"/>
    <n v="4.6859903381642516"/>
  </r>
  <r>
    <x v="2"/>
    <x v="0"/>
    <x v="0"/>
    <x v="2"/>
    <x v="2"/>
    <n v="12.14"/>
    <n v="146.80000000000001"/>
    <n v="41.4"/>
    <n v="3.5458937198067635"/>
  </r>
  <r>
    <x v="2"/>
    <x v="0"/>
    <x v="0"/>
    <x v="2"/>
    <x v="3"/>
    <n v="17"/>
    <n v="107"/>
    <n v="41.4"/>
    <n v="2.5845410628019323"/>
  </r>
  <r>
    <x v="2"/>
    <x v="1"/>
    <x v="0"/>
    <x v="2"/>
    <x v="0"/>
    <n v="1.1599999999999999"/>
    <n v="68.5"/>
    <n v="41.4"/>
    <n v="1.6545893719806763"/>
  </r>
  <r>
    <x v="2"/>
    <x v="1"/>
    <x v="0"/>
    <x v="2"/>
    <x v="1"/>
    <n v="6.07"/>
    <n v="192.8"/>
    <n v="41.4"/>
    <n v="4.6570048309178746"/>
  </r>
  <r>
    <x v="2"/>
    <x v="1"/>
    <x v="0"/>
    <x v="2"/>
    <x v="2"/>
    <n v="12.14"/>
    <n v="145.80000000000001"/>
    <n v="41.4"/>
    <n v="3.5217391304347831"/>
  </r>
  <r>
    <x v="2"/>
    <x v="1"/>
    <x v="0"/>
    <x v="2"/>
    <x v="3"/>
    <n v="17"/>
    <n v="105.7"/>
    <n v="41.4"/>
    <n v="2.5531400966183577"/>
  </r>
  <r>
    <x v="2"/>
    <x v="2"/>
    <x v="0"/>
    <x v="2"/>
    <x v="0"/>
    <n v="1.1599999999999999"/>
    <n v="72.400000000000006"/>
    <n v="41.4"/>
    <n v="1.7487922705314012"/>
  </r>
  <r>
    <x v="2"/>
    <x v="2"/>
    <x v="0"/>
    <x v="2"/>
    <x v="1"/>
    <n v="6.07"/>
    <n v="206.4"/>
    <n v="41.4"/>
    <n v="4.9855072463768115"/>
  </r>
  <r>
    <x v="2"/>
    <x v="2"/>
    <x v="0"/>
    <x v="2"/>
    <x v="2"/>
    <n v="12.14"/>
    <n v="166.2"/>
    <n v="41.4"/>
    <n v="4.0144927536231885"/>
  </r>
  <r>
    <x v="2"/>
    <x v="2"/>
    <x v="0"/>
    <x v="2"/>
    <x v="3"/>
    <n v="17"/>
    <n v="101.1"/>
    <n v="41.4"/>
    <n v="2.4420289855072461"/>
  </r>
  <r>
    <x v="2"/>
    <x v="3"/>
    <x v="0"/>
    <x v="2"/>
    <x v="0"/>
    <n v="1.1599999999999999"/>
    <n v="49.8"/>
    <n v="41.4"/>
    <n v="1.2028985507246377"/>
  </r>
  <r>
    <x v="2"/>
    <x v="3"/>
    <x v="0"/>
    <x v="2"/>
    <x v="1"/>
    <n v="6.07"/>
    <n v="137.1"/>
    <n v="41.4"/>
    <n v="3.3115942028985508"/>
  </r>
  <r>
    <x v="2"/>
    <x v="3"/>
    <x v="0"/>
    <x v="2"/>
    <x v="2"/>
    <n v="12.14"/>
    <n v="60.2"/>
    <n v="41.4"/>
    <n v="1.4541062801932367"/>
  </r>
  <r>
    <x v="2"/>
    <x v="3"/>
    <x v="0"/>
    <x v="2"/>
    <x v="3"/>
    <n v="17"/>
    <n v="36.4"/>
    <n v="41.4"/>
    <n v="0.87922705314009664"/>
  </r>
  <r>
    <x v="2"/>
    <x v="0"/>
    <x v="0"/>
    <x v="3"/>
    <x v="0"/>
    <n v="1.1599999999999999"/>
    <n v="67.900000000000006"/>
    <n v="41.4"/>
    <n v="1.6400966183574881"/>
  </r>
  <r>
    <x v="2"/>
    <x v="0"/>
    <x v="0"/>
    <x v="3"/>
    <x v="1"/>
    <n v="6.07"/>
    <n v="191.9"/>
    <n v="41.4"/>
    <n v="4.6352657004830924"/>
  </r>
  <r>
    <x v="2"/>
    <x v="0"/>
    <x v="0"/>
    <x v="3"/>
    <x v="2"/>
    <n v="12.14"/>
    <n v="148.19999999999999"/>
    <n v="41.4"/>
    <n v="3.5797101449275361"/>
  </r>
  <r>
    <x v="2"/>
    <x v="0"/>
    <x v="0"/>
    <x v="3"/>
    <x v="3"/>
    <n v="17"/>
    <n v="110.8"/>
    <n v="41.4"/>
    <n v="2.6763285024154588"/>
  </r>
  <r>
    <x v="2"/>
    <x v="1"/>
    <x v="0"/>
    <x v="3"/>
    <x v="0"/>
    <n v="1.1599999999999999"/>
    <n v="69.7"/>
    <n v="41.4"/>
    <n v="1.6835748792270533"/>
  </r>
  <r>
    <x v="2"/>
    <x v="1"/>
    <x v="0"/>
    <x v="3"/>
    <x v="1"/>
    <n v="6.07"/>
    <n v="190.9"/>
    <n v="41.4"/>
    <n v="4.6111111111111116"/>
  </r>
  <r>
    <x v="2"/>
    <x v="1"/>
    <x v="0"/>
    <x v="3"/>
    <x v="2"/>
    <n v="12.14"/>
    <n v="148.69999999999999"/>
    <n v="41.4"/>
    <n v="3.5917874396135265"/>
  </r>
  <r>
    <x v="2"/>
    <x v="1"/>
    <x v="0"/>
    <x v="3"/>
    <x v="3"/>
    <n v="17"/>
    <n v="110.9"/>
    <n v="41.4"/>
    <n v="2.6787439613526574"/>
  </r>
  <r>
    <x v="2"/>
    <x v="2"/>
    <x v="0"/>
    <x v="3"/>
    <x v="0"/>
    <n v="1.1599999999999999"/>
    <n v="70.099999999999994"/>
    <n v="41.4"/>
    <n v="1.6932367149758454"/>
  </r>
  <r>
    <x v="2"/>
    <x v="2"/>
    <x v="0"/>
    <x v="3"/>
    <x v="1"/>
    <n v="6.07"/>
    <n v="196.4"/>
    <n v="41.4"/>
    <n v="4.7439613526570055"/>
  </r>
  <r>
    <x v="2"/>
    <x v="2"/>
    <x v="0"/>
    <x v="3"/>
    <x v="2"/>
    <n v="12.14"/>
    <n v="154.19999999999999"/>
    <n v="41.4"/>
    <n v="3.72463768115942"/>
  </r>
  <r>
    <x v="2"/>
    <x v="2"/>
    <x v="0"/>
    <x v="3"/>
    <x v="3"/>
    <n v="17"/>
    <n v="101.6"/>
    <n v="41.4"/>
    <n v="2.4541062801932365"/>
  </r>
  <r>
    <x v="2"/>
    <x v="3"/>
    <x v="0"/>
    <x v="3"/>
    <x v="0"/>
    <n v="1.1599999999999999"/>
    <n v="49.3"/>
    <n v="41.4"/>
    <n v="1.1908212560386473"/>
  </r>
  <r>
    <x v="2"/>
    <x v="3"/>
    <x v="0"/>
    <x v="3"/>
    <x v="1"/>
    <n v="6.07"/>
    <n v="139.1"/>
    <n v="41.4"/>
    <n v="3.3599033816425119"/>
  </r>
  <r>
    <x v="2"/>
    <x v="3"/>
    <x v="0"/>
    <x v="3"/>
    <x v="2"/>
    <n v="12.14"/>
    <n v="64.400000000000006"/>
    <n v="41.4"/>
    <n v="1.5555555555555558"/>
  </r>
  <r>
    <x v="2"/>
    <x v="3"/>
    <x v="0"/>
    <x v="3"/>
    <x v="3"/>
    <n v="17"/>
    <n v="38.799999999999997"/>
    <n v="41.4"/>
    <n v="0.93719806763285018"/>
  </r>
  <r>
    <x v="2"/>
    <x v="0"/>
    <x v="1"/>
    <x v="0"/>
    <x v="0"/>
    <n v="1.18"/>
    <n v="21"/>
    <n v="21"/>
    <n v="1"/>
  </r>
  <r>
    <x v="2"/>
    <x v="0"/>
    <x v="1"/>
    <x v="0"/>
    <x v="1"/>
    <n v="6.2"/>
    <n v="76.8"/>
    <n v="21"/>
    <n v="3.657142857142857"/>
  </r>
  <r>
    <x v="2"/>
    <x v="0"/>
    <x v="1"/>
    <x v="0"/>
    <x v="2"/>
    <n v="11.93"/>
    <n v="67"/>
    <n v="21"/>
    <n v="3.1904761904761907"/>
  </r>
  <r>
    <x v="2"/>
    <x v="0"/>
    <x v="1"/>
    <x v="0"/>
    <x v="3"/>
    <n v="18.239999999999998"/>
    <n v="70.099999999999994"/>
    <n v="21"/>
    <n v="3.3380952380952378"/>
  </r>
  <r>
    <x v="2"/>
    <x v="1"/>
    <x v="1"/>
    <x v="0"/>
    <x v="0"/>
    <n v="1.18"/>
    <n v="19.600000000000001"/>
    <n v="21"/>
    <n v="0.93333333333333335"/>
  </r>
  <r>
    <x v="2"/>
    <x v="1"/>
    <x v="1"/>
    <x v="0"/>
    <x v="1"/>
    <n v="6.2"/>
    <n v="75.7"/>
    <n v="21"/>
    <n v="3.6047619047619048"/>
  </r>
  <r>
    <x v="2"/>
    <x v="1"/>
    <x v="1"/>
    <x v="0"/>
    <x v="2"/>
    <n v="11.94"/>
    <n v="73.5"/>
    <n v="21"/>
    <n v="3.5"/>
  </r>
  <r>
    <x v="2"/>
    <x v="1"/>
    <x v="1"/>
    <x v="0"/>
    <x v="3"/>
    <n v="18.23"/>
    <n v="69"/>
    <n v="21"/>
    <n v="3.2857142857142856"/>
  </r>
  <r>
    <x v="2"/>
    <x v="2"/>
    <x v="1"/>
    <x v="0"/>
    <x v="0"/>
    <n v="1.18"/>
    <n v="16"/>
    <n v="21"/>
    <n v="0.76190476190476186"/>
  </r>
  <r>
    <x v="2"/>
    <x v="2"/>
    <x v="1"/>
    <x v="0"/>
    <x v="1"/>
    <n v="6.21"/>
    <n v="79.2"/>
    <n v="21"/>
    <n v="3.7714285714285714"/>
  </r>
  <r>
    <x v="2"/>
    <x v="2"/>
    <x v="1"/>
    <x v="0"/>
    <x v="2"/>
    <n v="11.93"/>
    <n v="79.900000000000006"/>
    <n v="21"/>
    <n v="3.804761904761905"/>
  </r>
  <r>
    <x v="2"/>
    <x v="2"/>
    <x v="1"/>
    <x v="0"/>
    <x v="3"/>
    <n v="18.22"/>
    <n v="70.7"/>
    <n v="21"/>
    <n v="3.3666666666666667"/>
  </r>
  <r>
    <x v="2"/>
    <x v="3"/>
    <x v="1"/>
    <x v="0"/>
    <x v="0"/>
    <n v="1.19"/>
    <n v="14.1"/>
    <n v="21"/>
    <n v="0.67142857142857137"/>
  </r>
  <r>
    <x v="2"/>
    <x v="3"/>
    <x v="1"/>
    <x v="0"/>
    <x v="1"/>
    <n v="6.2"/>
    <n v="45.3"/>
    <n v="21"/>
    <n v="2.157142857142857"/>
  </r>
  <r>
    <x v="2"/>
    <x v="3"/>
    <x v="1"/>
    <x v="0"/>
    <x v="2"/>
    <n v="12.04"/>
    <n v="14.6"/>
    <n v="21"/>
    <n v="0.69523809523809521"/>
  </r>
  <r>
    <x v="2"/>
    <x v="3"/>
    <x v="1"/>
    <x v="0"/>
    <x v="3"/>
    <n v="18.260000000000002"/>
    <n v="10.6"/>
    <n v="21"/>
    <n v="0.50476190476190474"/>
  </r>
  <r>
    <x v="2"/>
    <x v="0"/>
    <x v="1"/>
    <x v="1"/>
    <x v="0"/>
    <n v="1.18"/>
    <n v="34.4"/>
    <n v="21"/>
    <n v="1.638095238095238"/>
  </r>
  <r>
    <x v="2"/>
    <x v="0"/>
    <x v="1"/>
    <x v="1"/>
    <x v="1"/>
    <n v="6.2"/>
    <n v="130.30000000000001"/>
    <n v="21"/>
    <n v="6.2047619047619049"/>
  </r>
  <r>
    <x v="2"/>
    <x v="0"/>
    <x v="1"/>
    <x v="1"/>
    <x v="2"/>
    <n v="11.93"/>
    <n v="131.69999999999999"/>
    <n v="21"/>
    <n v="6.2714285714285705"/>
  </r>
  <r>
    <x v="2"/>
    <x v="0"/>
    <x v="1"/>
    <x v="1"/>
    <x v="3"/>
    <n v="18.239999999999998"/>
    <n v="129.4"/>
    <n v="21"/>
    <n v="6.1619047619047622"/>
  </r>
  <r>
    <x v="2"/>
    <x v="1"/>
    <x v="1"/>
    <x v="1"/>
    <x v="0"/>
    <n v="1.19"/>
    <n v="33.5"/>
    <n v="21"/>
    <n v="1.5952380952380953"/>
  </r>
  <r>
    <x v="2"/>
    <x v="1"/>
    <x v="1"/>
    <x v="1"/>
    <x v="1"/>
    <n v="6.2"/>
    <n v="140.4"/>
    <n v="21"/>
    <n v="6.6857142857142859"/>
  </r>
  <r>
    <x v="2"/>
    <x v="1"/>
    <x v="1"/>
    <x v="1"/>
    <x v="2"/>
    <n v="11.93"/>
    <n v="132.19999999999999"/>
    <n v="21"/>
    <n v="6.2952380952380951"/>
  </r>
  <r>
    <x v="2"/>
    <x v="1"/>
    <x v="1"/>
    <x v="1"/>
    <x v="3"/>
    <n v="18.23"/>
    <n v="122.6"/>
    <n v="21"/>
    <n v="5.8380952380952378"/>
  </r>
  <r>
    <x v="2"/>
    <x v="2"/>
    <x v="1"/>
    <x v="1"/>
    <x v="0"/>
    <n v="1.18"/>
    <n v="28.3"/>
    <n v="21"/>
    <n v="1.3476190476190477"/>
  </r>
  <r>
    <x v="2"/>
    <x v="2"/>
    <x v="1"/>
    <x v="1"/>
    <x v="1"/>
    <n v="6.2"/>
    <n v="131.1"/>
    <n v="21"/>
    <n v="6.2428571428571429"/>
  </r>
  <r>
    <x v="2"/>
    <x v="2"/>
    <x v="1"/>
    <x v="1"/>
    <x v="2"/>
    <n v="11.93"/>
    <n v="135.1"/>
    <n v="21"/>
    <n v="6.4333333333333327"/>
  </r>
  <r>
    <x v="2"/>
    <x v="2"/>
    <x v="1"/>
    <x v="1"/>
    <x v="3"/>
    <n v="18.23"/>
    <n v="125.3"/>
    <n v="21"/>
    <n v="5.9666666666666668"/>
  </r>
  <r>
    <x v="2"/>
    <x v="3"/>
    <x v="1"/>
    <x v="1"/>
    <x v="0"/>
    <n v="1.19"/>
    <n v="27.1"/>
    <n v="21"/>
    <n v="1.2904761904761906"/>
  </r>
  <r>
    <x v="2"/>
    <x v="3"/>
    <x v="1"/>
    <x v="1"/>
    <x v="1"/>
    <n v="6.21"/>
    <n v="83.7"/>
    <n v="21"/>
    <n v="3.9857142857142858"/>
  </r>
  <r>
    <x v="2"/>
    <x v="3"/>
    <x v="1"/>
    <x v="1"/>
    <x v="2"/>
    <n v="11.95"/>
    <n v="32.5"/>
    <n v="21"/>
    <n v="1.5476190476190477"/>
  </r>
  <r>
    <x v="2"/>
    <x v="3"/>
    <x v="1"/>
    <x v="1"/>
    <x v="3"/>
    <n v="18.260000000000002"/>
    <n v="21.1"/>
    <n v="21"/>
    <n v="1.0047619047619047"/>
  </r>
  <r>
    <x v="2"/>
    <x v="0"/>
    <x v="1"/>
    <x v="2"/>
    <x v="0"/>
    <n v="1.18"/>
    <n v="34.9"/>
    <n v="21"/>
    <n v="1.6619047619047618"/>
  </r>
  <r>
    <x v="2"/>
    <x v="0"/>
    <x v="1"/>
    <x v="2"/>
    <x v="1"/>
    <n v="6.2"/>
    <n v="163.80000000000001"/>
    <n v="21"/>
    <n v="7.8000000000000007"/>
  </r>
  <r>
    <x v="2"/>
    <x v="0"/>
    <x v="1"/>
    <x v="2"/>
    <x v="2"/>
    <n v="11.93"/>
    <n v="154.80000000000001"/>
    <n v="21"/>
    <n v="7.3714285714285719"/>
  </r>
  <r>
    <x v="2"/>
    <x v="0"/>
    <x v="1"/>
    <x v="2"/>
    <x v="3"/>
    <n v="18.239999999999998"/>
    <n v="150.6"/>
    <n v="21"/>
    <n v="7.1714285714285708"/>
  </r>
  <r>
    <x v="2"/>
    <x v="1"/>
    <x v="1"/>
    <x v="2"/>
    <x v="0"/>
    <n v="1.18"/>
    <n v="34.5"/>
    <n v="21"/>
    <n v="1.6428571428571428"/>
  </r>
  <r>
    <x v="2"/>
    <x v="1"/>
    <x v="1"/>
    <x v="2"/>
    <x v="1"/>
    <n v="6.2"/>
    <n v="146.19999999999999"/>
    <n v="21"/>
    <n v="6.9619047619047612"/>
  </r>
  <r>
    <x v="2"/>
    <x v="1"/>
    <x v="1"/>
    <x v="2"/>
    <x v="2"/>
    <n v="11.93"/>
    <n v="160.80000000000001"/>
    <n v="21"/>
    <n v="7.6571428571428575"/>
  </r>
  <r>
    <x v="2"/>
    <x v="1"/>
    <x v="1"/>
    <x v="2"/>
    <x v="3"/>
    <n v="18.22"/>
    <n v="149.9"/>
    <n v="21"/>
    <n v="7.1380952380952385"/>
  </r>
  <r>
    <x v="2"/>
    <x v="2"/>
    <x v="1"/>
    <x v="2"/>
    <x v="0"/>
    <n v="1.18"/>
    <n v="30.8"/>
    <n v="21"/>
    <n v="1.4666666666666668"/>
  </r>
  <r>
    <x v="2"/>
    <x v="2"/>
    <x v="1"/>
    <x v="2"/>
    <x v="1"/>
    <n v="6.2"/>
    <n v="144.6"/>
    <n v="21"/>
    <n v="6.8857142857142852"/>
  </r>
  <r>
    <x v="2"/>
    <x v="2"/>
    <x v="1"/>
    <x v="2"/>
    <x v="2"/>
    <n v="11.93"/>
    <n v="153.30000000000001"/>
    <n v="21"/>
    <n v="7.3000000000000007"/>
  </r>
  <r>
    <x v="2"/>
    <x v="2"/>
    <x v="1"/>
    <x v="2"/>
    <x v="3"/>
    <n v="18.239999999999998"/>
    <n v="149.19999999999999"/>
    <n v="21"/>
    <n v="7.1047619047619044"/>
  </r>
  <r>
    <x v="2"/>
    <x v="3"/>
    <x v="1"/>
    <x v="2"/>
    <x v="0"/>
    <n v="1.18"/>
    <n v="23.5"/>
    <n v="21"/>
    <n v="1.1190476190476191"/>
  </r>
  <r>
    <x v="2"/>
    <x v="3"/>
    <x v="1"/>
    <x v="2"/>
    <x v="1"/>
    <n v="6.21"/>
    <n v="112.7"/>
    <n v="21"/>
    <n v="5.3666666666666671"/>
  </r>
  <r>
    <x v="2"/>
    <x v="3"/>
    <x v="1"/>
    <x v="2"/>
    <x v="2"/>
    <n v="11.96"/>
    <n v="42.3"/>
    <n v="21"/>
    <n v="2.0142857142857142"/>
  </r>
  <r>
    <x v="2"/>
    <x v="3"/>
    <x v="1"/>
    <x v="2"/>
    <x v="3"/>
    <n v="18.25"/>
    <n v="26.2"/>
    <n v="21"/>
    <n v="1.2476190476190476"/>
  </r>
  <r>
    <x v="2"/>
    <x v="0"/>
    <x v="1"/>
    <x v="3"/>
    <x v="0"/>
    <n v="1.19"/>
    <n v="37.9"/>
    <n v="21"/>
    <n v="1.8047619047619048"/>
  </r>
  <r>
    <x v="2"/>
    <x v="0"/>
    <x v="1"/>
    <x v="3"/>
    <x v="1"/>
    <n v="6.2"/>
    <n v="165.3"/>
    <n v="21"/>
    <n v="7.8714285714285719"/>
  </r>
  <r>
    <x v="2"/>
    <x v="0"/>
    <x v="1"/>
    <x v="3"/>
    <x v="2"/>
    <n v="11.93"/>
    <n v="168.1"/>
    <n v="21"/>
    <n v="8.0047619047619047"/>
  </r>
  <r>
    <x v="2"/>
    <x v="0"/>
    <x v="1"/>
    <x v="3"/>
    <x v="3"/>
    <n v="18.23"/>
    <n v="167.2"/>
    <n v="21"/>
    <n v="7.9619047619047612"/>
  </r>
  <r>
    <x v="2"/>
    <x v="1"/>
    <x v="1"/>
    <x v="3"/>
    <x v="0"/>
    <n v="1.19"/>
    <n v="36.9"/>
    <n v="21"/>
    <n v="1.7571428571428571"/>
  </r>
  <r>
    <x v="2"/>
    <x v="1"/>
    <x v="1"/>
    <x v="3"/>
    <x v="1"/>
    <n v="6.2"/>
    <n v="149.69999999999999"/>
    <n v="21"/>
    <n v="7.1285714285714281"/>
  </r>
  <r>
    <x v="2"/>
    <x v="1"/>
    <x v="1"/>
    <x v="3"/>
    <x v="2"/>
    <n v="11.93"/>
    <n v="155.6"/>
    <n v="21"/>
    <n v="7.409523809523809"/>
  </r>
  <r>
    <x v="2"/>
    <x v="1"/>
    <x v="1"/>
    <x v="3"/>
    <x v="3"/>
    <n v="18.23"/>
    <n v="165"/>
    <n v="21"/>
    <n v="7.8571428571428568"/>
  </r>
  <r>
    <x v="2"/>
    <x v="2"/>
    <x v="1"/>
    <x v="3"/>
    <x v="0"/>
    <n v="1.18"/>
    <n v="35.299999999999997"/>
    <n v="21"/>
    <n v="1.6809523809523808"/>
  </r>
  <r>
    <x v="2"/>
    <x v="2"/>
    <x v="1"/>
    <x v="3"/>
    <x v="1"/>
    <n v="6.2"/>
    <n v="151.30000000000001"/>
    <n v="21"/>
    <n v="7.2047619047619049"/>
  </r>
  <r>
    <x v="2"/>
    <x v="2"/>
    <x v="1"/>
    <x v="3"/>
    <x v="2"/>
    <n v="11.93"/>
    <n v="165.1"/>
    <n v="21"/>
    <n v="7.8619047619047615"/>
  </r>
  <r>
    <x v="2"/>
    <x v="2"/>
    <x v="1"/>
    <x v="3"/>
    <x v="3"/>
    <n v="18.239999999999998"/>
    <n v="165.4"/>
    <n v="21"/>
    <n v="7.8761904761904766"/>
  </r>
  <r>
    <x v="2"/>
    <x v="3"/>
    <x v="1"/>
    <x v="3"/>
    <x v="0"/>
    <n v="1.18"/>
    <n v="31.4"/>
    <n v="21"/>
    <n v="1.4952380952380953"/>
  </r>
  <r>
    <x v="2"/>
    <x v="3"/>
    <x v="1"/>
    <x v="3"/>
    <x v="1"/>
    <n v="6.2"/>
    <n v="104.7"/>
    <n v="21"/>
    <n v="4.9857142857142858"/>
  </r>
  <r>
    <x v="2"/>
    <x v="3"/>
    <x v="1"/>
    <x v="3"/>
    <x v="2"/>
    <n v="11.96"/>
    <n v="47.6"/>
    <n v="21"/>
    <n v="2.2666666666666666"/>
  </r>
  <r>
    <x v="2"/>
    <x v="3"/>
    <x v="1"/>
    <x v="3"/>
    <x v="3"/>
    <n v="18.23"/>
    <n v="29.2"/>
    <n v="21"/>
    <n v="1.3904761904761904"/>
  </r>
  <r>
    <x v="1"/>
    <x v="3"/>
    <x v="1"/>
    <x v="0"/>
    <x v="4"/>
    <n v="24.17"/>
    <n v="2.7"/>
    <n v="15.9"/>
    <n v="0.169811320754717"/>
  </r>
  <r>
    <x v="1"/>
    <x v="0"/>
    <x v="1"/>
    <x v="0"/>
    <x v="4"/>
    <n v="24.06"/>
    <n v="7.8"/>
    <n v="15.9"/>
    <n v="0.49056603773584906"/>
  </r>
  <r>
    <x v="1"/>
    <x v="1"/>
    <x v="1"/>
    <x v="0"/>
    <x v="4"/>
    <n v="24.06"/>
    <n v="9.4"/>
    <n v="15.9"/>
    <n v="0.5911949685534591"/>
  </r>
  <r>
    <x v="1"/>
    <x v="2"/>
    <x v="1"/>
    <x v="0"/>
    <x v="4"/>
    <n v="23.91"/>
    <n v="47"/>
    <n v="15.9"/>
    <n v="2.9559748427672954"/>
  </r>
  <r>
    <x v="1"/>
    <x v="3"/>
    <x v="1"/>
    <x v="1"/>
    <x v="4"/>
    <n v="24.09"/>
    <n v="5.5"/>
    <n v="15.9"/>
    <n v="0.34591194968553457"/>
  </r>
  <r>
    <x v="1"/>
    <x v="0"/>
    <x v="1"/>
    <x v="1"/>
    <x v="4"/>
    <n v="24"/>
    <n v="13.4"/>
    <n v="15.9"/>
    <n v="0.84276729559748431"/>
  </r>
  <r>
    <x v="1"/>
    <x v="1"/>
    <x v="1"/>
    <x v="1"/>
    <x v="4"/>
    <n v="24.03"/>
    <n v="18.2"/>
    <n v="15.9"/>
    <n v="1.1446540880503144"/>
  </r>
  <r>
    <x v="1"/>
    <x v="2"/>
    <x v="1"/>
    <x v="1"/>
    <x v="4"/>
    <n v="23.85"/>
    <n v="86.2"/>
    <n v="15.9"/>
    <n v="5.4213836477987423"/>
  </r>
  <r>
    <x v="1"/>
    <x v="3"/>
    <x v="1"/>
    <x v="2"/>
    <x v="4"/>
    <n v="24.09"/>
    <n v="8"/>
    <n v="15.9"/>
    <n v="0.50314465408805031"/>
  </r>
  <r>
    <x v="1"/>
    <x v="0"/>
    <x v="1"/>
    <x v="2"/>
    <x v="4"/>
    <n v="24.03"/>
    <n v="18.8"/>
    <n v="15.9"/>
    <n v="1.1823899371069182"/>
  </r>
  <r>
    <x v="1"/>
    <x v="1"/>
    <x v="1"/>
    <x v="2"/>
    <x v="4"/>
    <n v="23.95"/>
    <n v="22.7"/>
    <n v="15.9"/>
    <n v="1.4276729559748427"/>
  </r>
  <r>
    <x v="1"/>
    <x v="2"/>
    <x v="1"/>
    <x v="2"/>
    <x v="4"/>
    <n v="23.86"/>
    <n v="100.3"/>
    <n v="15.9"/>
    <n v="6.3081761006289305"/>
  </r>
  <r>
    <x v="1"/>
    <x v="3"/>
    <x v="1"/>
    <x v="3"/>
    <x v="4"/>
    <n v="23.95"/>
    <n v="10.4"/>
    <n v="15.9"/>
    <n v="0.65408805031446537"/>
  </r>
  <r>
    <x v="1"/>
    <x v="0"/>
    <x v="1"/>
    <x v="3"/>
    <x v="4"/>
    <n v="24"/>
    <n v="21.3"/>
    <n v="15.9"/>
    <n v="1.3396226415094339"/>
  </r>
  <r>
    <x v="1"/>
    <x v="1"/>
    <x v="1"/>
    <x v="3"/>
    <x v="4"/>
    <n v="23.97"/>
    <n v="25.5"/>
    <n v="15.9"/>
    <n v="1.6037735849056602"/>
  </r>
  <r>
    <x v="1"/>
    <x v="2"/>
    <x v="1"/>
    <x v="3"/>
    <x v="4"/>
    <n v="23.88"/>
    <n v="105.3"/>
    <n v="15.9"/>
    <n v="6.6226415094339623"/>
  </r>
  <r>
    <x v="1"/>
    <x v="3"/>
    <x v="1"/>
    <x v="0"/>
    <x v="5"/>
    <n v="31"/>
    <n v="14942"/>
    <n v="15.9"/>
    <n v="939.74842767295593"/>
  </r>
  <r>
    <x v="1"/>
    <x v="0"/>
    <x v="1"/>
    <x v="0"/>
    <x v="5"/>
    <n v="31"/>
    <n v="15832"/>
    <n v="15.9"/>
    <n v="995.72327044025155"/>
  </r>
  <r>
    <x v="1"/>
    <x v="1"/>
    <x v="1"/>
    <x v="0"/>
    <x v="5"/>
    <n v="31"/>
    <n v="19135"/>
    <n v="15.9"/>
    <n v="1203.4591194968552"/>
  </r>
  <r>
    <x v="1"/>
    <x v="2"/>
    <x v="1"/>
    <x v="0"/>
    <x v="5"/>
    <n v="31"/>
    <n v="17660"/>
    <n v="15.9"/>
    <n v="1110.691823899371"/>
  </r>
  <r>
    <x v="1"/>
    <x v="3"/>
    <x v="1"/>
    <x v="1"/>
    <x v="5"/>
    <n v="31"/>
    <n v="26361"/>
    <n v="15.9"/>
    <n v="1657.9245283018868"/>
  </r>
  <r>
    <x v="1"/>
    <x v="0"/>
    <x v="1"/>
    <x v="1"/>
    <x v="5"/>
    <n v="31"/>
    <n v="27216"/>
    <n v="15.9"/>
    <n v="1711.6981132075471"/>
  </r>
  <r>
    <x v="1"/>
    <x v="1"/>
    <x v="1"/>
    <x v="1"/>
    <x v="5"/>
    <n v="31"/>
    <n v="32810"/>
    <n v="15.9"/>
    <n v="2063.5220125786163"/>
  </r>
  <r>
    <x v="1"/>
    <x v="2"/>
    <x v="1"/>
    <x v="1"/>
    <x v="5"/>
    <n v="31"/>
    <n v="30295"/>
    <n v="15.9"/>
    <n v="1905.3459119496854"/>
  </r>
  <r>
    <x v="1"/>
    <x v="3"/>
    <x v="1"/>
    <x v="2"/>
    <x v="5"/>
    <n v="31"/>
    <n v="28876"/>
    <n v="15.9"/>
    <n v="1816.1006289308175"/>
  </r>
  <r>
    <x v="1"/>
    <x v="0"/>
    <x v="1"/>
    <x v="2"/>
    <x v="5"/>
    <n v="31"/>
    <n v="29980"/>
    <n v="15.9"/>
    <n v="1885.5345911949685"/>
  </r>
  <r>
    <x v="1"/>
    <x v="1"/>
    <x v="1"/>
    <x v="2"/>
    <x v="5"/>
    <n v="31"/>
    <n v="36876"/>
    <n v="15.9"/>
    <n v="2319.2452830188677"/>
  </r>
  <r>
    <x v="1"/>
    <x v="2"/>
    <x v="1"/>
    <x v="2"/>
    <x v="5"/>
    <n v="31"/>
    <n v="34537"/>
    <n v="15.9"/>
    <n v="2172.1383647798743"/>
  </r>
  <r>
    <x v="1"/>
    <x v="3"/>
    <x v="1"/>
    <x v="3"/>
    <x v="5"/>
    <n v="31"/>
    <n v="29222"/>
    <n v="15.9"/>
    <n v="1837.8616352201257"/>
  </r>
  <r>
    <x v="1"/>
    <x v="0"/>
    <x v="1"/>
    <x v="3"/>
    <x v="5"/>
    <n v="31"/>
    <n v="30568"/>
    <n v="15.9"/>
    <n v="1922.5157232704403"/>
  </r>
  <r>
    <x v="1"/>
    <x v="1"/>
    <x v="1"/>
    <x v="3"/>
    <x v="5"/>
    <n v="31"/>
    <n v="36472"/>
    <n v="15.9"/>
    <n v="2293.8364779874214"/>
  </r>
  <r>
    <x v="1"/>
    <x v="2"/>
    <x v="1"/>
    <x v="3"/>
    <x v="5"/>
    <n v="31"/>
    <n v="34979"/>
    <n v="15.9"/>
    <n v="2199.9371069182389"/>
  </r>
  <r>
    <x v="1"/>
    <x v="3"/>
    <x v="1"/>
    <x v="0"/>
    <x v="6"/>
    <n v="35.770000000000003"/>
    <n v="3964"/>
    <n v="15.9"/>
    <n v="249.30817610062891"/>
  </r>
  <r>
    <x v="1"/>
    <x v="0"/>
    <x v="1"/>
    <x v="0"/>
    <x v="6"/>
    <n v="35.770000000000003"/>
    <n v="4238"/>
    <n v="15.9"/>
    <n v="266.54088050314465"/>
  </r>
  <r>
    <x v="1"/>
    <x v="1"/>
    <x v="1"/>
    <x v="0"/>
    <x v="6"/>
    <n v="35.770000000000003"/>
    <n v="5172"/>
    <n v="15.9"/>
    <n v="325.28301886792451"/>
  </r>
  <r>
    <x v="1"/>
    <x v="2"/>
    <x v="1"/>
    <x v="0"/>
    <x v="6"/>
    <n v="35.770000000000003"/>
    <n v="4728"/>
    <n v="15.9"/>
    <n v="297.35849056603774"/>
  </r>
  <r>
    <x v="1"/>
    <x v="3"/>
    <x v="1"/>
    <x v="1"/>
    <x v="6"/>
    <n v="35.770000000000003"/>
    <n v="7169"/>
    <n v="15.9"/>
    <n v="450.88050314465409"/>
  </r>
  <r>
    <x v="1"/>
    <x v="0"/>
    <x v="1"/>
    <x v="1"/>
    <x v="6"/>
    <n v="35.770000000000003"/>
    <n v="7585"/>
    <n v="15.9"/>
    <n v="477.04402515723268"/>
  </r>
  <r>
    <x v="1"/>
    <x v="1"/>
    <x v="1"/>
    <x v="1"/>
    <x v="6"/>
    <n v="35.770000000000003"/>
    <n v="9403"/>
    <n v="15.9"/>
    <n v="591.38364779874212"/>
  </r>
  <r>
    <x v="1"/>
    <x v="2"/>
    <x v="1"/>
    <x v="1"/>
    <x v="6"/>
    <n v="35.770000000000003"/>
    <n v="8498"/>
    <n v="15.9"/>
    <n v="534.46540880503142"/>
  </r>
  <r>
    <x v="1"/>
    <x v="3"/>
    <x v="1"/>
    <x v="2"/>
    <x v="6"/>
    <n v="35.770000000000003"/>
    <n v="8422"/>
    <n v="15.9"/>
    <n v="529.68553459119494"/>
  </r>
  <r>
    <x v="1"/>
    <x v="0"/>
    <x v="1"/>
    <x v="2"/>
    <x v="6"/>
    <n v="35.770000000000003"/>
    <n v="8911"/>
    <n v="15.9"/>
    <n v="560.44025157232704"/>
  </r>
  <r>
    <x v="1"/>
    <x v="1"/>
    <x v="1"/>
    <x v="2"/>
    <x v="6"/>
    <n v="35.770000000000003"/>
    <n v="10935"/>
    <n v="15.9"/>
    <n v="687.7358490566038"/>
  </r>
  <r>
    <x v="1"/>
    <x v="2"/>
    <x v="1"/>
    <x v="2"/>
    <x v="6"/>
    <n v="35.770000000000003"/>
    <n v="10105"/>
    <n v="15.9"/>
    <n v="635.53459119496858"/>
  </r>
  <r>
    <x v="1"/>
    <x v="3"/>
    <x v="1"/>
    <x v="3"/>
    <x v="6"/>
    <n v="35.770000000000003"/>
    <n v="8520"/>
    <n v="15.9"/>
    <n v="535.84905660377353"/>
  </r>
  <r>
    <x v="1"/>
    <x v="0"/>
    <x v="1"/>
    <x v="3"/>
    <x v="6"/>
    <n v="35.770000000000003"/>
    <n v="9270"/>
    <n v="15.9"/>
    <n v="583.01886792452831"/>
  </r>
  <r>
    <x v="1"/>
    <x v="1"/>
    <x v="1"/>
    <x v="3"/>
    <x v="6"/>
    <n v="35.770000000000003"/>
    <n v="10773"/>
    <n v="15.9"/>
    <n v="677.54716981132071"/>
  </r>
  <r>
    <x v="1"/>
    <x v="2"/>
    <x v="1"/>
    <x v="3"/>
    <x v="6"/>
    <n v="35.770000000000003"/>
    <n v="10171"/>
    <n v="15.9"/>
    <n v="639.68553459119494"/>
  </r>
  <r>
    <x v="0"/>
    <x v="3"/>
    <x v="1"/>
    <x v="0"/>
    <x v="4"/>
    <n v="24.17"/>
    <n v="4.9000000000000004"/>
    <n v="12.7"/>
    <n v="0.38582677165354334"/>
  </r>
  <r>
    <x v="0"/>
    <x v="0"/>
    <x v="1"/>
    <x v="0"/>
    <x v="4"/>
    <n v="23.97"/>
    <n v="20.6"/>
    <n v="12.7"/>
    <n v="1.6220472440944884"/>
  </r>
  <r>
    <x v="0"/>
    <x v="1"/>
    <x v="1"/>
    <x v="0"/>
    <x v="4"/>
    <n v="24"/>
    <n v="20.100000000000001"/>
    <n v="12.7"/>
    <n v="1.582677165354331"/>
  </r>
  <r>
    <x v="0"/>
    <x v="2"/>
    <x v="1"/>
    <x v="0"/>
    <x v="4"/>
    <n v="23.87"/>
    <n v="31.9"/>
    <n v="12.7"/>
    <n v="2.5118110236220472"/>
  </r>
  <r>
    <x v="0"/>
    <x v="3"/>
    <x v="1"/>
    <x v="1"/>
    <x v="4"/>
    <n v="23.95"/>
    <n v="8.8000000000000007"/>
    <n v="12.7"/>
    <n v="0.69291338582677175"/>
  </r>
  <r>
    <x v="0"/>
    <x v="0"/>
    <x v="1"/>
    <x v="1"/>
    <x v="4"/>
    <n v="23.88"/>
    <n v="40.299999999999997"/>
    <n v="12.7"/>
    <n v="3.173228346456693"/>
  </r>
  <r>
    <x v="0"/>
    <x v="1"/>
    <x v="1"/>
    <x v="1"/>
    <x v="4"/>
    <n v="23.88"/>
    <n v="40.5"/>
    <n v="12.7"/>
    <n v="3.188976377952756"/>
  </r>
  <r>
    <x v="0"/>
    <x v="2"/>
    <x v="1"/>
    <x v="1"/>
    <x v="4"/>
    <n v="23.86"/>
    <n v="56.9"/>
    <n v="12.7"/>
    <n v="4.4803149606299213"/>
  </r>
  <r>
    <x v="0"/>
    <x v="3"/>
    <x v="1"/>
    <x v="2"/>
    <x v="4"/>
    <n v="24"/>
    <n v="12"/>
    <n v="12.7"/>
    <n v="0.94488188976377963"/>
  </r>
  <r>
    <x v="0"/>
    <x v="0"/>
    <x v="1"/>
    <x v="2"/>
    <x v="4"/>
    <n v="23.87"/>
    <n v="58.3"/>
    <n v="12.7"/>
    <n v="4.590551181102362"/>
  </r>
  <r>
    <x v="0"/>
    <x v="1"/>
    <x v="1"/>
    <x v="2"/>
    <x v="4"/>
    <n v="23.89"/>
    <n v="57.6"/>
    <n v="12.7"/>
    <n v="4.5354330708661417"/>
  </r>
  <r>
    <x v="0"/>
    <x v="2"/>
    <x v="1"/>
    <x v="2"/>
    <x v="4"/>
    <n v="23.86"/>
    <n v="79.900000000000006"/>
    <n v="12.7"/>
    <n v="6.2913385826771657"/>
  </r>
  <r>
    <x v="0"/>
    <x v="3"/>
    <x v="1"/>
    <x v="3"/>
    <x v="4"/>
    <n v="23.96"/>
    <n v="14.2"/>
    <n v="12.7"/>
    <n v="1.1181102362204725"/>
  </r>
  <r>
    <x v="0"/>
    <x v="0"/>
    <x v="1"/>
    <x v="3"/>
    <x v="4"/>
    <n v="23.86"/>
    <n v="69.8"/>
    <n v="12.7"/>
    <n v="5.4960629921259843"/>
  </r>
  <r>
    <x v="0"/>
    <x v="1"/>
    <x v="1"/>
    <x v="3"/>
    <x v="4"/>
    <n v="23.87"/>
    <n v="67.599999999999994"/>
    <n v="12.7"/>
    <n v="5.3228346456692908"/>
  </r>
  <r>
    <x v="0"/>
    <x v="2"/>
    <x v="1"/>
    <x v="3"/>
    <x v="4"/>
    <n v="23.88"/>
    <n v="91.8"/>
    <n v="12.7"/>
    <n v="7.2283464566929139"/>
  </r>
  <r>
    <x v="0"/>
    <x v="3"/>
    <x v="1"/>
    <x v="0"/>
    <x v="5"/>
    <n v="31"/>
    <n v="6092"/>
    <n v="12.7"/>
    <n v="479.68503937007875"/>
  </r>
  <r>
    <x v="0"/>
    <x v="0"/>
    <x v="1"/>
    <x v="0"/>
    <x v="5"/>
    <n v="31"/>
    <n v="6245"/>
    <n v="12.7"/>
    <n v="491.73228346456693"/>
  </r>
  <r>
    <x v="0"/>
    <x v="1"/>
    <x v="1"/>
    <x v="0"/>
    <x v="5"/>
    <n v="31"/>
    <n v="6241"/>
    <n v="12.7"/>
    <n v="491.41732283464569"/>
  </r>
  <r>
    <x v="0"/>
    <x v="2"/>
    <x v="1"/>
    <x v="0"/>
    <x v="5"/>
    <n v="31"/>
    <n v="6151"/>
    <n v="12.7"/>
    <n v="484.33070866141736"/>
  </r>
  <r>
    <x v="0"/>
    <x v="3"/>
    <x v="1"/>
    <x v="1"/>
    <x v="5"/>
    <n v="31"/>
    <n v="11023"/>
    <n v="12.7"/>
    <n v="867.95275590551182"/>
  </r>
  <r>
    <x v="0"/>
    <x v="0"/>
    <x v="1"/>
    <x v="1"/>
    <x v="5"/>
    <n v="31"/>
    <n v="11095"/>
    <n v="12.7"/>
    <n v="873.62204724409457"/>
  </r>
  <r>
    <x v="0"/>
    <x v="1"/>
    <x v="1"/>
    <x v="1"/>
    <x v="5"/>
    <n v="31"/>
    <n v="10380"/>
    <n v="12.7"/>
    <n v="817.32283464566933"/>
  </r>
  <r>
    <x v="0"/>
    <x v="2"/>
    <x v="1"/>
    <x v="1"/>
    <x v="5"/>
    <n v="31"/>
    <n v="10837"/>
    <n v="12.7"/>
    <n v="853.30708661417327"/>
  </r>
  <r>
    <x v="0"/>
    <x v="3"/>
    <x v="1"/>
    <x v="2"/>
    <x v="5"/>
    <n v="31"/>
    <n v="14605"/>
    <n v="12.7"/>
    <n v="1150"/>
  </r>
  <r>
    <x v="0"/>
    <x v="0"/>
    <x v="1"/>
    <x v="2"/>
    <x v="5"/>
    <n v="31"/>
    <n v="14552"/>
    <n v="12.7"/>
    <n v="1145.8267716535433"/>
  </r>
  <r>
    <x v="0"/>
    <x v="1"/>
    <x v="1"/>
    <x v="2"/>
    <x v="5"/>
    <n v="31"/>
    <n v="14808"/>
    <n v="12.7"/>
    <n v="1165.9842519685039"/>
  </r>
  <r>
    <x v="0"/>
    <x v="2"/>
    <x v="1"/>
    <x v="2"/>
    <x v="5"/>
    <n v="31"/>
    <n v="14548"/>
    <n v="12.7"/>
    <n v="1145.5118110236222"/>
  </r>
  <r>
    <x v="0"/>
    <x v="3"/>
    <x v="1"/>
    <x v="3"/>
    <x v="5"/>
    <n v="31"/>
    <n v="17034"/>
    <n v="12.7"/>
    <n v="1341.2598425196852"/>
  </r>
  <r>
    <x v="0"/>
    <x v="0"/>
    <x v="1"/>
    <x v="3"/>
    <x v="5"/>
    <n v="31"/>
    <n v="17263"/>
    <n v="12.7"/>
    <n v="1359.2913385826773"/>
  </r>
  <r>
    <x v="0"/>
    <x v="1"/>
    <x v="1"/>
    <x v="3"/>
    <x v="5"/>
    <n v="31"/>
    <n v="17361"/>
    <n v="12.7"/>
    <n v="1367.007874015748"/>
  </r>
  <r>
    <x v="0"/>
    <x v="2"/>
    <x v="1"/>
    <x v="3"/>
    <x v="5"/>
    <n v="31"/>
    <n v="15539"/>
    <n v="12.7"/>
    <n v="1223.5433070866143"/>
  </r>
  <r>
    <x v="0"/>
    <x v="3"/>
    <x v="1"/>
    <x v="0"/>
    <x v="6"/>
    <n v="35.770000000000003"/>
    <n v="1536"/>
    <n v="12.7"/>
    <n v="120.94488188976379"/>
  </r>
  <r>
    <x v="0"/>
    <x v="0"/>
    <x v="1"/>
    <x v="0"/>
    <x v="6"/>
    <n v="35.770000000000003"/>
    <n v="1559"/>
    <n v="12.7"/>
    <n v="122.75590551181104"/>
  </r>
  <r>
    <x v="0"/>
    <x v="1"/>
    <x v="1"/>
    <x v="0"/>
    <x v="6"/>
    <n v="35.770000000000003"/>
    <n v="1545"/>
    <n v="12.7"/>
    <n v="121.65354330708662"/>
  </r>
  <r>
    <x v="0"/>
    <x v="2"/>
    <x v="1"/>
    <x v="0"/>
    <x v="6"/>
    <n v="35.770000000000003"/>
    <n v="1540.6"/>
    <n v="12.7"/>
    <n v="121.30708661417323"/>
  </r>
  <r>
    <x v="0"/>
    <x v="3"/>
    <x v="1"/>
    <x v="1"/>
    <x v="6"/>
    <n v="35.770000000000003"/>
    <n v="2876"/>
    <n v="12.7"/>
    <n v="226.45669291338584"/>
  </r>
  <r>
    <x v="0"/>
    <x v="0"/>
    <x v="1"/>
    <x v="1"/>
    <x v="6"/>
    <n v="35.770000000000003"/>
    <n v="2653.2"/>
    <n v="12.7"/>
    <n v="208.91338582677164"/>
  </r>
  <r>
    <x v="0"/>
    <x v="1"/>
    <x v="1"/>
    <x v="1"/>
    <x v="6"/>
    <n v="35.770000000000003"/>
    <n v="2817"/>
    <n v="12.7"/>
    <n v="221.81102362204726"/>
  </r>
  <r>
    <x v="0"/>
    <x v="2"/>
    <x v="1"/>
    <x v="1"/>
    <x v="6"/>
    <n v="35.770000000000003"/>
    <n v="2716"/>
    <n v="12.7"/>
    <n v="213.85826771653544"/>
  </r>
  <r>
    <x v="0"/>
    <x v="3"/>
    <x v="1"/>
    <x v="2"/>
    <x v="6"/>
    <n v="35.770000000000003"/>
    <n v="4040"/>
    <n v="12.7"/>
    <n v="318.11023622047247"/>
  </r>
  <r>
    <x v="0"/>
    <x v="0"/>
    <x v="1"/>
    <x v="2"/>
    <x v="6"/>
    <n v="35.770000000000003"/>
    <n v="3898"/>
    <n v="12.7"/>
    <n v="306.92913385826773"/>
  </r>
  <r>
    <x v="0"/>
    <x v="1"/>
    <x v="1"/>
    <x v="2"/>
    <x v="6"/>
    <n v="35.770000000000003"/>
    <n v="3945"/>
    <n v="12.7"/>
    <n v="310.62992125984255"/>
  </r>
  <r>
    <x v="0"/>
    <x v="2"/>
    <x v="1"/>
    <x v="2"/>
    <x v="6"/>
    <n v="35.770000000000003"/>
    <n v="3899"/>
    <n v="12.7"/>
    <n v="307.00787401574803"/>
  </r>
  <r>
    <x v="0"/>
    <x v="3"/>
    <x v="1"/>
    <x v="3"/>
    <x v="6"/>
    <n v="35.770000000000003"/>
    <n v="3903"/>
    <n v="12.7"/>
    <n v="307.32283464566933"/>
  </r>
  <r>
    <x v="0"/>
    <x v="0"/>
    <x v="1"/>
    <x v="3"/>
    <x v="6"/>
    <n v="35.770000000000003"/>
    <n v="4199"/>
    <n v="12.7"/>
    <n v="330.62992125984255"/>
  </r>
  <r>
    <x v="0"/>
    <x v="1"/>
    <x v="1"/>
    <x v="3"/>
    <x v="6"/>
    <n v="35.770000000000003"/>
    <n v="5388"/>
    <n v="12.7"/>
    <n v="424.25196850393701"/>
  </r>
  <r>
    <x v="0"/>
    <x v="2"/>
    <x v="1"/>
    <x v="3"/>
    <x v="6"/>
    <n v="35.770000000000003"/>
    <n v="5304"/>
    <n v="12.7"/>
    <n v="417.63779527559058"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  <r>
    <x v="3"/>
    <x v="5"/>
    <x v="2"/>
    <x v="4"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P29" firstHeaderRow="1" firstDataRow="3" firstDataCol="1"/>
  <pivotFields count="8">
    <pivotField axis="axisCol" showAll="0">
      <items count="9">
        <item x="0"/>
        <item h="1" x="1"/>
        <item h="1" x="5"/>
        <item h="1" m="1" x="7"/>
        <item h="1" m="1" x="6"/>
        <item h="1" x="2"/>
        <item h="1" x="3"/>
        <item x="4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h="1" x="5"/>
        <item h="1"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Fields count="2">
    <field x="1"/>
    <field x="0"/>
  </colFields>
  <colItems count="6">
    <i>
      <x v="1"/>
      <x/>
    </i>
    <i r="1">
      <x v="7"/>
    </i>
    <i>
      <x v="2"/>
      <x/>
    </i>
    <i r="1">
      <x v="7"/>
    </i>
    <i>
      <x v="3"/>
      <x/>
    </i>
    <i r="1">
      <x v="7"/>
    </i>
  </colItems>
  <dataFields count="1">
    <dataField name="kGpS " fld="7" baseField="0" baseItem="0" numFmtId="1"/>
  </dataFields>
  <formats count="19">
    <format dxfId="164">
      <pivotArea outline="0" collapsedLevelsAreSubtotals="1" fieldPosition="0"/>
    </format>
    <format dxfId="163">
      <pivotArea dataOnly="0" labelOnly="1" fieldPosition="0">
        <references count="1">
          <reference field="1" count="0"/>
        </references>
      </pivotArea>
    </format>
    <format dxfId="162">
      <pivotArea outline="0" collapsedLevelsAreSubtotals="1" fieldPosition="0"/>
    </format>
    <format dxfId="161">
      <pivotArea field="1" type="button" dataOnly="0" labelOnly="1" outline="0" axis="axisCol" fieldPosition="0"/>
    </format>
    <format dxfId="160">
      <pivotArea field="0" type="button" dataOnly="0" labelOnly="1" outline="0" axis="axisCol" fieldPosition="1"/>
    </format>
    <format dxfId="159">
      <pivotArea type="topRight" dataOnly="0" labelOnly="1" outline="0" fieldPosition="0"/>
    </format>
    <format dxfId="158">
      <pivotArea dataOnly="0" labelOnly="1" fieldPosition="0">
        <references count="1">
          <reference field="1" count="0"/>
        </references>
      </pivotArea>
    </format>
    <format dxfId="157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56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155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154">
      <pivotArea type="origin" dataOnly="0" labelOnly="1" outline="0" fieldPosition="0"/>
    </format>
    <format dxfId="153">
      <pivotArea field="1" type="button" dataOnly="0" labelOnly="1" outline="0" axis="axisCol" fieldPosition="0"/>
    </format>
    <format dxfId="152">
      <pivotArea field="0" type="button" dataOnly="0" labelOnly="1" outline="0" axis="axisCol" fieldPosition="1"/>
    </format>
    <format dxfId="151">
      <pivotArea type="topRight" dataOnly="0" labelOnly="1" outline="0" fieldPosition="0"/>
    </format>
    <format dxfId="150">
      <pivotArea field="3" type="button" dataOnly="0" labelOnly="1" outline="0" axis="axisRow" fieldPosition="0"/>
    </format>
    <format dxfId="149">
      <pivotArea dataOnly="0" labelOnly="1" fieldPosition="0">
        <references count="1">
          <reference field="1" count="0"/>
        </references>
      </pivotArea>
    </format>
    <format dxfId="148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47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146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priority="1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0CA7F-ABA7-4661-9D43-2315E8137FE0}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145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B9CE9-7C66-406A-9101-DCFFCF2A4F38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144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42410-11DD-49F8-AAE0-94EA0CBF909A}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X25" firstHeaderRow="1" firstDataRow="4" firstDataCol="1"/>
  <pivotFields count="9">
    <pivotField axis="axisCol" showAll="0" defaultSubtotal="0">
      <items count="4">
        <item x="0"/>
        <item x="1"/>
        <item x="2"/>
        <item h="1" x="3"/>
      </items>
    </pivotField>
    <pivotField axis="axisCol" showAll="0" nonAutoSortDefault="1">
      <items count="5">
        <item n="Gen" h="1" x="0"/>
        <item x="1"/>
        <item x="2"/>
        <item h="1" x="3"/>
        <item t="default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5">
        <item n="1 d=1.2" x="0"/>
        <item n="2 d=5.6" x="1"/>
        <item n="3 d=10.0" x="2"/>
        <item n="4 d=14.4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12">
    <i>
      <x/>
      <x/>
      <x v="1"/>
    </i>
    <i r="2">
      <x v="2"/>
    </i>
    <i r="1">
      <x v="1"/>
      <x v="1"/>
    </i>
    <i r="2">
      <x v="2"/>
    </i>
    <i r="1">
      <x v="2"/>
      <x v="1"/>
    </i>
    <i r="2">
      <x v="2"/>
    </i>
    <i>
      <x v="1"/>
      <x/>
      <x v="1"/>
    </i>
    <i r="2">
      <x v="2"/>
    </i>
    <i r="1">
      <x v="1"/>
      <x v="1"/>
    </i>
    <i r="2">
      <x v="2"/>
    </i>
    <i r="1">
      <x v="2"/>
      <x v="1"/>
    </i>
    <i r="2">
      <x v="2"/>
    </i>
  </colItems>
  <dataFields count="1">
    <dataField name="Speed Up " fld="8" subtotal="average" baseField="0" baseItem="0" numFmtId="164"/>
  </dataFields>
  <formats count="16">
    <format dxfId="143">
      <pivotArea outline="0" collapsedLevelsAreSubtotals="1" fieldPosition="0"/>
    </format>
    <format dxfId="142">
      <pivotArea field="0" type="button" dataOnly="0" labelOnly="1" outline="0" axis="axisCol" fieldPosition="1"/>
    </format>
    <format dxfId="141">
      <pivotArea field="1" type="button" dataOnly="0" labelOnly="1" outline="0" axis="axisCol" fieldPosition="2"/>
    </format>
    <format dxfId="140">
      <pivotArea type="topRight" dataOnly="0" labelOnly="1" outline="0" fieldPosition="0"/>
    </format>
    <format dxfId="139">
      <pivotArea dataOnly="0" labelOnly="1" fieldPosition="0">
        <references count="1">
          <reference field="0" count="0"/>
        </references>
      </pivotArea>
    </format>
    <format dxfId="138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137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136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135">
      <pivotArea outline="0" collapsedLevelsAreSubtotals="1" fieldPosition="0"/>
    </format>
    <format dxfId="134">
      <pivotArea field="0" type="button" dataOnly="0" labelOnly="1" outline="0" axis="axisCol" fieldPosition="1"/>
    </format>
    <format dxfId="133">
      <pivotArea field="1" type="button" dataOnly="0" labelOnly="1" outline="0" axis="axisCol" fieldPosition="2"/>
    </format>
    <format dxfId="132">
      <pivotArea type="topRight" dataOnly="0" labelOnly="1" outline="0" fieldPosition="0"/>
    </format>
    <format dxfId="131">
      <pivotArea dataOnly="0" labelOnly="1" fieldPosition="0">
        <references count="1">
          <reference field="0" count="0"/>
        </references>
      </pivotArea>
    </format>
    <format dxfId="130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129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128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FE7F9-99AF-4A71-AE57-226758E0BB48}" name="PivotTable1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AF40" firstHeaderRow="1" firstDataRow="4" firstDataCol="1"/>
  <pivotFields count="9">
    <pivotField axis="axisCol" showAll="0" defaultSubtotal="0">
      <items count="7">
        <item n="Ubu " x="0"/>
        <item x="2"/>
        <item n="Ubu" m="1" x="5"/>
        <item n="Win" m="1" x="6"/>
        <item n="Win " x="1"/>
        <item m="1" x="4"/>
        <item x="3"/>
      </items>
    </pivotField>
    <pivotField axis="axisCol" showAll="0" nonAutoSortDefault="1" defaultSubtotal="0">
      <items count="6">
        <item x="0"/>
        <item x="1"/>
        <item x="2"/>
        <item x="4"/>
        <item n="Gen" h="1" x="3"/>
        <item h="1" x="5"/>
      </items>
    </pivotField>
    <pivotField axis="axisCol" showAll="0" sortType="ascending" defaultSubtotal="0">
      <items count="3">
        <item x="0"/>
        <item x="1"/>
        <item x="2"/>
      </items>
    </pivotField>
    <pivotField axis="axisRow" showAll="0" defaultSubtotal="0">
      <items count="6">
        <item x="0"/>
        <item x="1"/>
        <item x="2"/>
        <item x="3"/>
        <item x="4"/>
        <item m="1" x="5"/>
      </items>
    </pivotField>
    <pivotField axis="axisRow" showAll="0" defaultSubtotal="0">
      <items count="8">
        <item n="1 d=1.2" x="0"/>
        <item n="2 d=6.1" x="1"/>
        <item n="3 d=12.1" x="2"/>
        <item n="4 d=17.0" x="3"/>
        <item h="1" x="7"/>
        <item n="5 d=24.0" x="4"/>
        <item n="6 d=31.0" x="5"/>
        <item n="7 d=36.0" x="6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3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20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4"/>
      <x/>
    </i>
    <i r="2">
      <x v="1"/>
    </i>
    <i r="2">
      <x v="2"/>
    </i>
    <i r="2">
      <x v="3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4"/>
      <x/>
    </i>
    <i r="2">
      <x v="1"/>
    </i>
    <i r="2">
      <x v="2"/>
    </i>
    <i r="2">
      <x v="3"/>
    </i>
  </colItems>
  <dataFields count="1">
    <dataField name="Speed Up " fld="8" baseField="0" baseItem="0" numFmtId="2"/>
  </dataFields>
  <formats count="16">
    <format dxfId="96">
      <pivotArea outline="0" collapsedLevelsAreSubtotals="1" fieldPosition="0"/>
    </format>
    <format dxfId="97">
      <pivotArea field="0" type="button" dataOnly="0" labelOnly="1" outline="0" axis="axisCol" fieldPosition="1"/>
    </format>
    <format dxfId="98">
      <pivotArea field="1" type="button" dataOnly="0" labelOnly="1" outline="0" axis="axisCol" fieldPosition="2"/>
    </format>
    <format dxfId="99">
      <pivotArea type="topRight" dataOnly="0" labelOnly="1" outline="0" fieldPosition="0"/>
    </format>
    <format dxfId="100">
      <pivotArea outline="0" collapsedLevelsAreSubtotals="1" fieldPosition="0"/>
    </format>
    <format dxfId="101">
      <pivotArea field="0" type="button" dataOnly="0" labelOnly="1" outline="0" axis="axisCol" fieldPosition="1"/>
    </format>
    <format dxfId="102">
      <pivotArea field="1" type="button" dataOnly="0" labelOnly="1" outline="0" axis="axisCol" fieldPosition="2"/>
    </format>
    <format dxfId="103">
      <pivotArea type="topRight" dataOnly="0" labelOnly="1" outline="0" fieldPosition="0"/>
    </format>
    <format dxfId="104">
      <pivotArea outline="0" collapsedLevelsAreSubtotals="1" fieldPosition="0"/>
    </format>
    <format dxfId="105">
      <pivotArea field="2" type="button" dataOnly="0" labelOnly="1" outline="0" axis="axisCol" fieldPosition="0"/>
    </format>
    <format dxfId="106">
      <pivotArea field="0" type="button" dataOnly="0" labelOnly="1" outline="0" axis="axisCol" fieldPosition="1"/>
    </format>
    <format dxfId="107">
      <pivotArea field="1" type="button" dataOnly="0" labelOnly="1" outline="0" axis="axisCol" fieldPosition="2"/>
    </format>
    <format dxfId="108">
      <pivotArea type="topRight" dataOnly="0" labelOnly="1" outline="0" fieldPosition="0"/>
    </format>
    <format dxfId="109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110">
      <pivotArea dataOnly="0" labelOnly="1" fieldPosition="0">
        <references count="1">
          <reference field="2" count="1">
            <x v="0"/>
          </reference>
        </references>
      </pivotArea>
    </format>
    <format dxfId="111">
      <pivotArea dataOnly="0" labelOnly="1" fieldPosition="0">
        <references count="1">
          <reference field="2" count="1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61"/>
  <sheetViews>
    <sheetView zoomScaleNormal="100" workbookViewId="0">
      <selection activeCell="V4" sqref="V4"/>
    </sheetView>
  </sheetViews>
  <sheetFormatPr defaultRowHeight="14.4" x14ac:dyDescent="0.3"/>
  <cols>
    <col min="8" max="8" width="8.88671875" style="30"/>
    <col min="9" max="9" width="8.88671875" customWidth="1"/>
    <col min="10" max="10" width="16.5546875" bestFit="1" customWidth="1"/>
    <col min="11" max="11" width="9.33203125" bestFit="1" customWidth="1"/>
    <col min="12" max="12" width="5.88671875" style="29" bestFit="1" customWidth="1"/>
    <col min="13" max="13" width="6.5546875" style="29" bestFit="1" customWidth="1"/>
    <col min="14" max="14" width="5.88671875" style="29" bestFit="1" customWidth="1"/>
    <col min="15" max="15" width="7.5546875" style="29" bestFit="1" customWidth="1"/>
    <col min="16" max="16" width="5.88671875" style="29" bestFit="1" customWidth="1"/>
    <col min="17" max="17" width="4.109375" style="29" bestFit="1" customWidth="1"/>
    <col min="18" max="18" width="5.88671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5.88671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  <c r="J1" s="39" t="s">
        <v>95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/>
      <c r="R2"/>
      <c r="S2"/>
      <c r="T2"/>
      <c r="U2"/>
      <c r="V2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 t="s">
        <v>34</v>
      </c>
      <c r="N3" s="30"/>
      <c r="O3" s="30" t="s">
        <v>35</v>
      </c>
      <c r="P3" s="30"/>
      <c r="Q3"/>
      <c r="R3"/>
      <c r="S3"/>
      <c r="T3"/>
      <c r="U3"/>
      <c r="V3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92</v>
      </c>
      <c r="M4" s="30" t="s">
        <v>49</v>
      </c>
      <c r="N4" s="30" t="s">
        <v>92</v>
      </c>
      <c r="O4" s="30" t="s">
        <v>49</v>
      </c>
      <c r="P4" s="30" t="s">
        <v>92</v>
      </c>
      <c r="Q4"/>
      <c r="R4"/>
      <c r="S4"/>
      <c r="T4"/>
      <c r="U4"/>
      <c r="V4"/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/>
      <c r="R5"/>
      <c r="S5"/>
      <c r="T5"/>
      <c r="U5"/>
      <c r="V5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16</v>
      </c>
      <c r="M6" s="30">
        <v>28</v>
      </c>
      <c r="N6" s="30">
        <v>31</v>
      </c>
      <c r="O6" s="30">
        <v>32</v>
      </c>
      <c r="P6" s="30">
        <v>32</v>
      </c>
      <c r="Q6"/>
      <c r="R6"/>
      <c r="S6"/>
      <c r="T6"/>
      <c r="U6"/>
      <c r="V6"/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26</v>
      </c>
      <c r="M7" s="30">
        <v>43</v>
      </c>
      <c r="N7" s="30">
        <v>50</v>
      </c>
      <c r="O7" s="30">
        <v>44</v>
      </c>
      <c r="P7" s="30">
        <v>52</v>
      </c>
      <c r="Q7"/>
      <c r="R7"/>
      <c r="S7"/>
      <c r="T7"/>
      <c r="U7"/>
      <c r="V7"/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34</v>
      </c>
      <c r="M8" s="30">
        <v>45</v>
      </c>
      <c r="N8" s="30">
        <v>62</v>
      </c>
      <c r="O8" s="30">
        <v>48</v>
      </c>
      <c r="P8" s="30">
        <v>63</v>
      </c>
      <c r="Q8"/>
      <c r="R8"/>
      <c r="S8"/>
      <c r="T8"/>
      <c r="U8"/>
      <c r="V8"/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33</v>
      </c>
      <c r="M9" s="30">
        <v>44</v>
      </c>
      <c r="N9" s="30">
        <v>61</v>
      </c>
      <c r="O9" s="30">
        <v>47</v>
      </c>
      <c r="P9" s="30">
        <v>64</v>
      </c>
      <c r="Q9"/>
      <c r="R9"/>
      <c r="S9"/>
      <c r="T9"/>
      <c r="U9"/>
      <c r="V9"/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3" t="s">
        <v>44</v>
      </c>
      <c r="K10" s="30"/>
      <c r="L10" s="30"/>
      <c r="M10" s="30"/>
      <c r="N10" s="30"/>
      <c r="O10" s="30"/>
      <c r="P10" s="30"/>
      <c r="Q10"/>
      <c r="R10"/>
      <c r="S10"/>
      <c r="T10"/>
      <c r="U10"/>
      <c r="V10"/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4">
        <v>1</v>
      </c>
      <c r="K11" s="30">
        <v>18</v>
      </c>
      <c r="L11" s="30">
        <v>16</v>
      </c>
      <c r="M11" s="30">
        <v>31</v>
      </c>
      <c r="N11" s="30">
        <v>33</v>
      </c>
      <c r="O11" s="30">
        <v>33</v>
      </c>
      <c r="P11" s="30">
        <v>34</v>
      </c>
      <c r="Q11"/>
      <c r="R11"/>
      <c r="S11"/>
      <c r="T11"/>
      <c r="U11"/>
      <c r="V11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2</v>
      </c>
      <c r="K12" s="30">
        <v>27</v>
      </c>
      <c r="L12" s="30">
        <v>26</v>
      </c>
      <c r="M12" s="30">
        <v>46</v>
      </c>
      <c r="N12" s="30">
        <v>52</v>
      </c>
      <c r="O12" s="30">
        <v>45</v>
      </c>
      <c r="P12" s="30">
        <v>54</v>
      </c>
      <c r="Q12"/>
      <c r="R12"/>
      <c r="S12"/>
      <c r="T12"/>
      <c r="U12"/>
      <c r="V12"/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3</v>
      </c>
      <c r="K13" s="30">
        <v>28</v>
      </c>
      <c r="L13" s="30">
        <v>36</v>
      </c>
      <c r="M13" s="30">
        <v>47</v>
      </c>
      <c r="N13" s="30">
        <v>65</v>
      </c>
      <c r="O13" s="30">
        <v>49</v>
      </c>
      <c r="P13" s="30">
        <v>66</v>
      </c>
      <c r="Q13"/>
      <c r="R13"/>
      <c r="S13"/>
      <c r="T13"/>
      <c r="U13"/>
      <c r="V13"/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4</v>
      </c>
      <c r="K14" s="30">
        <v>28</v>
      </c>
      <c r="L14" s="30">
        <v>35</v>
      </c>
      <c r="M14" s="30">
        <v>45</v>
      </c>
      <c r="N14" s="30">
        <v>65</v>
      </c>
      <c r="O14" s="30">
        <v>49</v>
      </c>
      <c r="P14" s="30">
        <v>66</v>
      </c>
      <c r="Q14"/>
      <c r="R14"/>
      <c r="S14"/>
      <c r="T14"/>
      <c r="U14"/>
      <c r="V14"/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3" t="s">
        <v>45</v>
      </c>
      <c r="K15" s="30"/>
      <c r="L15" s="30"/>
      <c r="M15" s="30"/>
      <c r="N15" s="30"/>
      <c r="O15" s="30"/>
      <c r="P15" s="30"/>
      <c r="Q15"/>
      <c r="R15"/>
      <c r="S15"/>
      <c r="T15"/>
      <c r="U15"/>
      <c r="V15"/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1</v>
      </c>
      <c r="K16" s="30">
        <v>18</v>
      </c>
      <c r="L16" s="30">
        <v>18</v>
      </c>
      <c r="M16" s="30">
        <v>46</v>
      </c>
      <c r="N16" s="30">
        <v>47</v>
      </c>
      <c r="O16" s="30">
        <v>51</v>
      </c>
      <c r="P16" s="30">
        <v>55</v>
      </c>
      <c r="Q16"/>
      <c r="R16"/>
      <c r="S16"/>
      <c r="T16"/>
      <c r="U16"/>
      <c r="V16"/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4">
        <v>2</v>
      </c>
      <c r="K17" s="30">
        <v>29</v>
      </c>
      <c r="L17" s="30">
        <v>30</v>
      </c>
      <c r="M17" s="30">
        <v>66</v>
      </c>
      <c r="N17" s="30">
        <v>75</v>
      </c>
      <c r="O17" s="30">
        <v>71</v>
      </c>
      <c r="P17" s="30">
        <v>87</v>
      </c>
      <c r="Q17"/>
      <c r="R17"/>
      <c r="S17"/>
      <c r="T17"/>
      <c r="U17"/>
      <c r="V17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3</v>
      </c>
      <c r="K18" s="30">
        <v>30</v>
      </c>
      <c r="L18" s="30">
        <v>37</v>
      </c>
      <c r="M18" s="30">
        <v>67</v>
      </c>
      <c r="N18" s="30">
        <v>86</v>
      </c>
      <c r="O18" s="30">
        <v>75</v>
      </c>
      <c r="P18" s="30">
        <v>86</v>
      </c>
      <c r="Q18"/>
      <c r="R18"/>
      <c r="S18"/>
      <c r="T18"/>
      <c r="U18"/>
      <c r="V18"/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4</v>
      </c>
      <c r="K19" s="30">
        <v>31</v>
      </c>
      <c r="L19" s="30">
        <v>35</v>
      </c>
      <c r="M19" s="30">
        <v>68</v>
      </c>
      <c r="N19" s="30">
        <v>77</v>
      </c>
      <c r="O19" s="30">
        <v>68</v>
      </c>
      <c r="P19" s="30">
        <v>87</v>
      </c>
      <c r="Q19"/>
      <c r="R19"/>
      <c r="S19"/>
      <c r="T19"/>
      <c r="U19"/>
      <c r="V19"/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3" t="s">
        <v>46</v>
      </c>
      <c r="K20" s="30"/>
      <c r="L20" s="30"/>
      <c r="M20" s="30"/>
      <c r="N20" s="30"/>
      <c r="O20" s="30"/>
      <c r="P20" s="30"/>
      <c r="Q20"/>
      <c r="R20"/>
      <c r="S20"/>
      <c r="T20"/>
      <c r="U20"/>
      <c r="V20"/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1</v>
      </c>
      <c r="K21" s="30">
        <v>19</v>
      </c>
      <c r="L21" s="30">
        <v>19</v>
      </c>
      <c r="M21" s="30">
        <v>43</v>
      </c>
      <c r="N21" s="30">
        <v>49</v>
      </c>
      <c r="O21" s="30">
        <v>56</v>
      </c>
      <c r="P21" s="30">
        <v>65</v>
      </c>
      <c r="Q21"/>
      <c r="R21"/>
      <c r="S21"/>
      <c r="T21"/>
      <c r="U21"/>
      <c r="V21"/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2</v>
      </c>
      <c r="K22" s="30">
        <v>27</v>
      </c>
      <c r="L22" s="30">
        <v>30</v>
      </c>
      <c r="M22" s="30">
        <v>59</v>
      </c>
      <c r="N22" s="30">
        <v>69</v>
      </c>
      <c r="O22" s="30">
        <v>72</v>
      </c>
      <c r="P22" s="30">
        <v>93</v>
      </c>
      <c r="Q22"/>
      <c r="R22"/>
      <c r="S22"/>
      <c r="T22"/>
      <c r="U22"/>
      <c r="V22"/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4">
        <v>3</v>
      </c>
      <c r="K23" s="30">
        <v>30</v>
      </c>
      <c r="L23" s="30">
        <v>36</v>
      </c>
      <c r="M23" s="30">
        <v>59</v>
      </c>
      <c r="N23" s="30">
        <v>82</v>
      </c>
      <c r="O23" s="30">
        <v>72</v>
      </c>
      <c r="P23" s="30">
        <v>100</v>
      </c>
      <c r="Q23"/>
      <c r="R23"/>
      <c r="S23"/>
      <c r="T23"/>
      <c r="U23"/>
      <c r="V23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4</v>
      </c>
      <c r="K24" s="30">
        <v>29</v>
      </c>
      <c r="L24" s="30">
        <v>32</v>
      </c>
      <c r="M24" s="30">
        <v>51</v>
      </c>
      <c r="N24" s="30">
        <v>71</v>
      </c>
      <c r="O24" s="30">
        <v>65</v>
      </c>
      <c r="P24" s="30">
        <v>94</v>
      </c>
      <c r="Q24"/>
      <c r="R24"/>
      <c r="S24"/>
      <c r="T24"/>
      <c r="U24"/>
      <c r="V24"/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3" t="s">
        <v>47</v>
      </c>
      <c r="K25" s="30"/>
      <c r="L25" s="30"/>
      <c r="M25" s="30"/>
      <c r="N25" s="30"/>
      <c r="O25" s="30"/>
      <c r="P25" s="30"/>
      <c r="Q25"/>
      <c r="R25"/>
      <c r="S25"/>
      <c r="T25"/>
      <c r="U25"/>
      <c r="V25"/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1</v>
      </c>
      <c r="K26" s="30">
        <v>5</v>
      </c>
      <c r="L26" s="30">
        <v>5</v>
      </c>
      <c r="M26" s="30">
        <v>26</v>
      </c>
      <c r="N26" s="30">
        <v>29</v>
      </c>
      <c r="O26" s="30">
        <v>30</v>
      </c>
      <c r="P26" s="30">
        <v>32</v>
      </c>
      <c r="Q26"/>
      <c r="R26"/>
      <c r="S26"/>
      <c r="T26"/>
      <c r="U26"/>
      <c r="V26"/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2</v>
      </c>
      <c r="K27" s="30">
        <v>8</v>
      </c>
      <c r="L27" s="30">
        <v>8</v>
      </c>
      <c r="M27" s="30">
        <v>35</v>
      </c>
      <c r="N27" s="30">
        <v>40</v>
      </c>
      <c r="O27" s="30">
        <v>38</v>
      </c>
      <c r="P27" s="30">
        <v>45</v>
      </c>
      <c r="Q27"/>
      <c r="R27"/>
      <c r="S27"/>
      <c r="T27"/>
      <c r="U27"/>
      <c r="V27"/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3</v>
      </c>
      <c r="K28" s="30">
        <v>9</v>
      </c>
      <c r="L28" s="30">
        <v>9</v>
      </c>
      <c r="M28" s="30">
        <v>34</v>
      </c>
      <c r="N28" s="30">
        <v>45</v>
      </c>
      <c r="O28" s="30">
        <v>38</v>
      </c>
      <c r="P28" s="30">
        <v>46</v>
      </c>
      <c r="Q28"/>
      <c r="R28"/>
      <c r="S28"/>
      <c r="T28"/>
      <c r="U28"/>
      <c r="V28"/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4">
        <v>4</v>
      </c>
      <c r="K29" s="30">
        <v>10</v>
      </c>
      <c r="L29" s="30">
        <v>11</v>
      </c>
      <c r="M29" s="30">
        <v>35</v>
      </c>
      <c r="N29" s="30">
        <v>46</v>
      </c>
      <c r="O29" s="30">
        <v>35</v>
      </c>
      <c r="P29" s="30">
        <v>45</v>
      </c>
      <c r="Q29"/>
      <c r="R29"/>
      <c r="S29"/>
      <c r="T29"/>
      <c r="U29"/>
      <c r="V29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10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10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10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  <c r="J227" t="s">
        <v>93</v>
      </c>
    </row>
    <row r="228" spans="1:10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10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10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10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10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10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10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10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10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10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10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10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10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10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10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10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10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10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10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10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10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10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10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10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10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10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10" x14ac:dyDescent="0.3">
      <c r="A302" s="25" t="s">
        <v>92</v>
      </c>
      <c r="B302" s="21" t="s">
        <v>33</v>
      </c>
      <c r="C302" s="21">
        <v>1</v>
      </c>
      <c r="D302" s="21">
        <v>0</v>
      </c>
      <c r="E302" s="21">
        <v>1</v>
      </c>
      <c r="F302" s="21">
        <v>1</v>
      </c>
      <c r="G302" s="21">
        <v>0</v>
      </c>
      <c r="H302" s="27">
        <v>16</v>
      </c>
      <c r="J302" t="s">
        <v>94</v>
      </c>
    </row>
    <row r="303" spans="1:10" x14ac:dyDescent="0.3">
      <c r="A303" s="25" t="s">
        <v>92</v>
      </c>
      <c r="B303" s="21" t="s">
        <v>34</v>
      </c>
      <c r="C303" s="21">
        <v>1</v>
      </c>
      <c r="D303" s="21">
        <v>0</v>
      </c>
      <c r="E303" s="21">
        <v>1</v>
      </c>
      <c r="F303" s="21">
        <v>1</v>
      </c>
      <c r="G303" s="21">
        <v>0</v>
      </c>
      <c r="H303" s="27">
        <v>31</v>
      </c>
    </row>
    <row r="304" spans="1:10" x14ac:dyDescent="0.3">
      <c r="A304" s="25" t="s">
        <v>92</v>
      </c>
      <c r="B304" s="21" t="s">
        <v>35</v>
      </c>
      <c r="C304" s="21">
        <v>1</v>
      </c>
      <c r="D304" s="21">
        <v>0</v>
      </c>
      <c r="E304" s="21">
        <v>1</v>
      </c>
      <c r="F304" s="21">
        <v>1</v>
      </c>
      <c r="G304" s="21">
        <v>0</v>
      </c>
      <c r="H304" s="27">
        <v>32</v>
      </c>
    </row>
    <row r="305" spans="1:8" x14ac:dyDescent="0.3">
      <c r="A305" s="25" t="s">
        <v>92</v>
      </c>
      <c r="B305" s="21" t="s">
        <v>33</v>
      </c>
      <c r="C305" s="21">
        <v>2</v>
      </c>
      <c r="D305" s="21">
        <v>0</v>
      </c>
      <c r="E305" s="21">
        <v>1</v>
      </c>
      <c r="F305" s="21">
        <v>1</v>
      </c>
      <c r="G305" s="21">
        <v>0</v>
      </c>
      <c r="H305" s="27">
        <v>26</v>
      </c>
    </row>
    <row r="306" spans="1:8" x14ac:dyDescent="0.3">
      <c r="A306" s="25" t="s">
        <v>92</v>
      </c>
      <c r="B306" s="21" t="s">
        <v>34</v>
      </c>
      <c r="C306" s="21">
        <v>2</v>
      </c>
      <c r="D306" s="21">
        <v>0</v>
      </c>
      <c r="E306" s="21">
        <v>1</v>
      </c>
      <c r="F306" s="21">
        <v>1</v>
      </c>
      <c r="G306" s="21">
        <v>0</v>
      </c>
      <c r="H306" s="27">
        <v>50</v>
      </c>
    </row>
    <row r="307" spans="1:8" x14ac:dyDescent="0.3">
      <c r="A307" s="25" t="s">
        <v>92</v>
      </c>
      <c r="B307" s="21" t="s">
        <v>35</v>
      </c>
      <c r="C307" s="21">
        <v>2</v>
      </c>
      <c r="D307" s="21">
        <v>0</v>
      </c>
      <c r="E307" s="21">
        <v>1</v>
      </c>
      <c r="F307" s="21">
        <v>1</v>
      </c>
      <c r="G307" s="21">
        <v>0</v>
      </c>
      <c r="H307" s="27">
        <v>52</v>
      </c>
    </row>
    <row r="308" spans="1:8" x14ac:dyDescent="0.3">
      <c r="A308" s="25" t="s">
        <v>92</v>
      </c>
      <c r="B308" s="21" t="s">
        <v>33</v>
      </c>
      <c r="C308" s="21">
        <v>3</v>
      </c>
      <c r="D308" s="21">
        <v>0</v>
      </c>
      <c r="E308" s="21">
        <v>1</v>
      </c>
      <c r="F308" s="21">
        <v>1</v>
      </c>
      <c r="G308" s="21">
        <v>0</v>
      </c>
      <c r="H308" s="27">
        <v>34</v>
      </c>
    </row>
    <row r="309" spans="1:8" x14ac:dyDescent="0.3">
      <c r="A309" s="25" t="s">
        <v>92</v>
      </c>
      <c r="B309" s="21" t="s">
        <v>34</v>
      </c>
      <c r="C309" s="21">
        <v>3</v>
      </c>
      <c r="D309" s="21">
        <v>0</v>
      </c>
      <c r="E309" s="21">
        <v>1</v>
      </c>
      <c r="F309" s="21">
        <v>1</v>
      </c>
      <c r="G309" s="21">
        <v>0</v>
      </c>
      <c r="H309" s="27">
        <v>62</v>
      </c>
    </row>
    <row r="310" spans="1:8" x14ac:dyDescent="0.3">
      <c r="A310" s="25" t="s">
        <v>92</v>
      </c>
      <c r="B310" s="21" t="s">
        <v>35</v>
      </c>
      <c r="C310" s="21">
        <v>3</v>
      </c>
      <c r="D310" s="21">
        <v>0</v>
      </c>
      <c r="E310" s="21">
        <v>1</v>
      </c>
      <c r="F310" s="21">
        <v>1</v>
      </c>
      <c r="G310" s="21">
        <v>0</v>
      </c>
      <c r="H310" s="27">
        <v>63</v>
      </c>
    </row>
    <row r="311" spans="1:8" x14ac:dyDescent="0.3">
      <c r="A311" s="25" t="s">
        <v>92</v>
      </c>
      <c r="B311" s="21" t="s">
        <v>33</v>
      </c>
      <c r="C311" s="21">
        <v>4</v>
      </c>
      <c r="D311" s="21">
        <v>0</v>
      </c>
      <c r="E311" s="21">
        <v>1</v>
      </c>
      <c r="F311" s="21">
        <v>1</v>
      </c>
      <c r="G311" s="21">
        <v>0</v>
      </c>
      <c r="H311" s="27">
        <v>33</v>
      </c>
    </row>
    <row r="312" spans="1:8" x14ac:dyDescent="0.3">
      <c r="A312" s="25" t="s">
        <v>92</v>
      </c>
      <c r="B312" s="21" t="s">
        <v>34</v>
      </c>
      <c r="C312" s="21">
        <v>4</v>
      </c>
      <c r="D312" s="21">
        <v>0</v>
      </c>
      <c r="E312" s="21">
        <v>1</v>
      </c>
      <c r="F312" s="21">
        <v>1</v>
      </c>
      <c r="G312" s="21">
        <v>0</v>
      </c>
      <c r="H312" s="27">
        <v>61</v>
      </c>
    </row>
    <row r="313" spans="1:8" x14ac:dyDescent="0.3">
      <c r="A313" s="25" t="s">
        <v>92</v>
      </c>
      <c r="B313" s="21" t="s">
        <v>35</v>
      </c>
      <c r="C313" s="21">
        <v>4</v>
      </c>
      <c r="D313" s="21">
        <v>0</v>
      </c>
      <c r="E313" s="21">
        <v>1</v>
      </c>
      <c r="F313" s="21">
        <v>1</v>
      </c>
      <c r="G313" s="21">
        <v>0</v>
      </c>
      <c r="H313" s="27">
        <v>64</v>
      </c>
    </row>
    <row r="314" spans="1:8" x14ac:dyDescent="0.3">
      <c r="A314" s="25" t="s">
        <v>92</v>
      </c>
      <c r="B314" s="21" t="s">
        <v>33</v>
      </c>
      <c r="C314" s="21">
        <v>1</v>
      </c>
      <c r="D314" s="21">
        <v>1</v>
      </c>
      <c r="E314" s="21">
        <v>1.05</v>
      </c>
      <c r="F314" s="21">
        <v>1</v>
      </c>
      <c r="G314" s="21">
        <v>0.95</v>
      </c>
      <c r="H314" s="27">
        <v>16</v>
      </c>
    </row>
    <row r="315" spans="1:8" x14ac:dyDescent="0.3">
      <c r="A315" s="25" t="s">
        <v>92</v>
      </c>
      <c r="B315" s="21" t="s">
        <v>34</v>
      </c>
      <c r="C315" s="21">
        <v>1</v>
      </c>
      <c r="D315" s="21">
        <v>1</v>
      </c>
      <c r="E315" s="21">
        <v>1.05</v>
      </c>
      <c r="F315" s="21">
        <v>1</v>
      </c>
      <c r="G315" s="21">
        <v>0.95</v>
      </c>
      <c r="H315" s="27">
        <v>33</v>
      </c>
    </row>
    <row r="316" spans="1:8" x14ac:dyDescent="0.3">
      <c r="A316" s="25" t="s">
        <v>92</v>
      </c>
      <c r="B316" s="21" t="s">
        <v>35</v>
      </c>
      <c r="C316" s="21">
        <v>1</v>
      </c>
      <c r="D316" s="21">
        <v>1</v>
      </c>
      <c r="E316" s="21">
        <v>1.05</v>
      </c>
      <c r="F316" s="21">
        <v>1</v>
      </c>
      <c r="G316" s="21">
        <v>0.95</v>
      </c>
      <c r="H316" s="27">
        <v>34</v>
      </c>
    </row>
    <row r="317" spans="1:8" x14ac:dyDescent="0.3">
      <c r="A317" s="25" t="s">
        <v>92</v>
      </c>
      <c r="B317" s="21" t="s">
        <v>33</v>
      </c>
      <c r="C317" s="21">
        <v>2</v>
      </c>
      <c r="D317" s="21">
        <v>1</v>
      </c>
      <c r="E317" s="21">
        <v>1.05</v>
      </c>
      <c r="F317" s="21">
        <v>1</v>
      </c>
      <c r="G317" s="21">
        <v>0.95</v>
      </c>
      <c r="H317" s="27">
        <v>26</v>
      </c>
    </row>
    <row r="318" spans="1:8" x14ac:dyDescent="0.3">
      <c r="A318" s="25" t="s">
        <v>92</v>
      </c>
      <c r="B318" s="21" t="s">
        <v>34</v>
      </c>
      <c r="C318" s="21">
        <v>2</v>
      </c>
      <c r="D318" s="21">
        <v>1</v>
      </c>
      <c r="E318" s="21">
        <v>1.05</v>
      </c>
      <c r="F318" s="21">
        <v>1</v>
      </c>
      <c r="G318" s="21">
        <v>0.95</v>
      </c>
      <c r="H318" s="27">
        <v>52</v>
      </c>
    </row>
    <row r="319" spans="1:8" x14ac:dyDescent="0.3">
      <c r="A319" s="25" t="s">
        <v>92</v>
      </c>
      <c r="B319" s="21" t="s">
        <v>35</v>
      </c>
      <c r="C319" s="21">
        <v>2</v>
      </c>
      <c r="D319" s="21">
        <v>1</v>
      </c>
      <c r="E319" s="21">
        <v>1.05</v>
      </c>
      <c r="F319" s="21">
        <v>1</v>
      </c>
      <c r="G319" s="21">
        <v>0.95</v>
      </c>
      <c r="H319" s="27">
        <v>54</v>
      </c>
    </row>
    <row r="320" spans="1:8" x14ac:dyDescent="0.3">
      <c r="A320" s="25" t="s">
        <v>92</v>
      </c>
      <c r="B320" s="21" t="s">
        <v>33</v>
      </c>
      <c r="C320" s="21">
        <v>3</v>
      </c>
      <c r="D320" s="21">
        <v>1</v>
      </c>
      <c r="E320" s="21">
        <v>1.05</v>
      </c>
      <c r="F320" s="21">
        <v>1</v>
      </c>
      <c r="G320" s="21">
        <v>0.95</v>
      </c>
      <c r="H320" s="27">
        <v>36</v>
      </c>
    </row>
    <row r="321" spans="1:8" x14ac:dyDescent="0.3">
      <c r="A321" s="25" t="s">
        <v>92</v>
      </c>
      <c r="B321" s="21" t="s">
        <v>34</v>
      </c>
      <c r="C321" s="21">
        <v>3</v>
      </c>
      <c r="D321" s="21">
        <v>1</v>
      </c>
      <c r="E321" s="21">
        <v>1.05</v>
      </c>
      <c r="F321" s="21">
        <v>1</v>
      </c>
      <c r="G321" s="21">
        <v>0.95</v>
      </c>
      <c r="H321" s="27">
        <v>65</v>
      </c>
    </row>
    <row r="322" spans="1:8" x14ac:dyDescent="0.3">
      <c r="A322" s="25" t="s">
        <v>92</v>
      </c>
      <c r="B322" s="21" t="s">
        <v>35</v>
      </c>
      <c r="C322" s="21">
        <v>3</v>
      </c>
      <c r="D322" s="21">
        <v>1</v>
      </c>
      <c r="E322" s="21">
        <v>1.05</v>
      </c>
      <c r="F322" s="21">
        <v>1</v>
      </c>
      <c r="G322" s="21">
        <v>0.95</v>
      </c>
      <c r="H322" s="27">
        <v>66</v>
      </c>
    </row>
    <row r="323" spans="1:8" x14ac:dyDescent="0.3">
      <c r="A323" s="25" t="s">
        <v>92</v>
      </c>
      <c r="B323" s="21" t="s">
        <v>33</v>
      </c>
      <c r="C323" s="21">
        <v>4</v>
      </c>
      <c r="D323" s="21">
        <v>1</v>
      </c>
      <c r="E323" s="21">
        <v>1.05</v>
      </c>
      <c r="F323" s="21">
        <v>1</v>
      </c>
      <c r="G323" s="21">
        <v>0.95</v>
      </c>
      <c r="H323" s="27">
        <v>35</v>
      </c>
    </row>
    <row r="324" spans="1:8" x14ac:dyDescent="0.3">
      <c r="A324" s="25" t="s">
        <v>92</v>
      </c>
      <c r="B324" s="21" t="s">
        <v>34</v>
      </c>
      <c r="C324" s="21">
        <v>4</v>
      </c>
      <c r="D324" s="21">
        <v>1</v>
      </c>
      <c r="E324" s="21">
        <v>1.05</v>
      </c>
      <c r="F324" s="21">
        <v>1</v>
      </c>
      <c r="G324" s="21">
        <v>0.95</v>
      </c>
      <c r="H324" s="27">
        <v>65</v>
      </c>
    </row>
    <row r="325" spans="1:8" x14ac:dyDescent="0.3">
      <c r="A325" s="25" t="s">
        <v>92</v>
      </c>
      <c r="B325" s="21" t="s">
        <v>35</v>
      </c>
      <c r="C325" s="21">
        <v>4</v>
      </c>
      <c r="D325" s="21">
        <v>1</v>
      </c>
      <c r="E325" s="21">
        <v>1.05</v>
      </c>
      <c r="F325" s="21">
        <v>1</v>
      </c>
      <c r="G325" s="21">
        <v>0.95</v>
      </c>
      <c r="H325" s="27">
        <v>66</v>
      </c>
    </row>
    <row r="326" spans="1:8" x14ac:dyDescent="0.3">
      <c r="A326" s="25" t="s">
        <v>92</v>
      </c>
      <c r="B326" s="21" t="s">
        <v>33</v>
      </c>
      <c r="C326" s="21">
        <v>1</v>
      </c>
      <c r="D326" s="21">
        <v>2</v>
      </c>
      <c r="E326" s="21">
        <v>3.04</v>
      </c>
      <c r="F326" s="21">
        <v>1.96</v>
      </c>
      <c r="G326" s="21">
        <v>0</v>
      </c>
      <c r="H326" s="27">
        <v>18</v>
      </c>
    </row>
    <row r="327" spans="1:8" x14ac:dyDescent="0.3">
      <c r="A327" s="25" t="s">
        <v>92</v>
      </c>
      <c r="B327" s="21" t="s">
        <v>34</v>
      </c>
      <c r="C327" s="21">
        <v>1</v>
      </c>
      <c r="D327" s="21">
        <v>2</v>
      </c>
      <c r="E327" s="21">
        <v>3.04</v>
      </c>
      <c r="F327" s="21">
        <v>1.96</v>
      </c>
      <c r="G327" s="21">
        <v>0</v>
      </c>
      <c r="H327" s="27">
        <v>47</v>
      </c>
    </row>
    <row r="328" spans="1:8" x14ac:dyDescent="0.3">
      <c r="A328" s="25" t="s">
        <v>92</v>
      </c>
      <c r="B328" s="21" t="s">
        <v>35</v>
      </c>
      <c r="C328" s="21">
        <v>1</v>
      </c>
      <c r="D328" s="21">
        <v>2</v>
      </c>
      <c r="E328" s="21">
        <v>3.04</v>
      </c>
      <c r="F328" s="21">
        <v>1.96</v>
      </c>
      <c r="G328" s="21">
        <v>0</v>
      </c>
      <c r="H328" s="27">
        <v>55</v>
      </c>
    </row>
    <row r="329" spans="1:8" x14ac:dyDescent="0.3">
      <c r="A329" s="25" t="s">
        <v>92</v>
      </c>
      <c r="B329" s="21" t="s">
        <v>33</v>
      </c>
      <c r="C329" s="21">
        <v>2</v>
      </c>
      <c r="D329" s="21">
        <v>2</v>
      </c>
      <c r="E329" s="21">
        <v>3.04</v>
      </c>
      <c r="F329" s="21">
        <v>1.96</v>
      </c>
      <c r="G329" s="21">
        <v>0</v>
      </c>
      <c r="H329" s="27">
        <v>30</v>
      </c>
    </row>
    <row r="330" spans="1:8" x14ac:dyDescent="0.3">
      <c r="A330" s="25" t="s">
        <v>92</v>
      </c>
      <c r="B330" s="21" t="s">
        <v>34</v>
      </c>
      <c r="C330" s="21">
        <v>2</v>
      </c>
      <c r="D330" s="21">
        <v>2</v>
      </c>
      <c r="E330" s="21">
        <v>3.04</v>
      </c>
      <c r="F330" s="21">
        <v>1.96</v>
      </c>
      <c r="G330" s="21">
        <v>0</v>
      </c>
      <c r="H330" s="27">
        <v>75</v>
      </c>
    </row>
    <row r="331" spans="1:8" x14ac:dyDescent="0.3">
      <c r="A331" s="25" t="s">
        <v>92</v>
      </c>
      <c r="B331" s="21" t="s">
        <v>35</v>
      </c>
      <c r="C331" s="21">
        <v>2</v>
      </c>
      <c r="D331" s="21">
        <v>2</v>
      </c>
      <c r="E331" s="21">
        <v>3.04</v>
      </c>
      <c r="F331" s="21">
        <v>1.96</v>
      </c>
      <c r="G331" s="21">
        <v>0</v>
      </c>
      <c r="H331" s="27">
        <v>87</v>
      </c>
    </row>
    <row r="332" spans="1:8" x14ac:dyDescent="0.3">
      <c r="A332" s="25" t="s">
        <v>92</v>
      </c>
      <c r="B332" s="21" t="s">
        <v>33</v>
      </c>
      <c r="C332" s="21">
        <v>3</v>
      </c>
      <c r="D332" s="21">
        <v>2</v>
      </c>
      <c r="E332" s="21">
        <v>3.04</v>
      </c>
      <c r="F332" s="21">
        <v>1.96</v>
      </c>
      <c r="G332" s="21">
        <v>0</v>
      </c>
      <c r="H332" s="27">
        <v>37</v>
      </c>
    </row>
    <row r="333" spans="1:8" x14ac:dyDescent="0.3">
      <c r="A333" s="25" t="s">
        <v>92</v>
      </c>
      <c r="B333" s="21" t="s">
        <v>34</v>
      </c>
      <c r="C333" s="21">
        <v>3</v>
      </c>
      <c r="D333" s="21">
        <v>2</v>
      </c>
      <c r="E333" s="21">
        <v>3.04</v>
      </c>
      <c r="F333" s="21">
        <v>1.96</v>
      </c>
      <c r="G333" s="21">
        <v>0</v>
      </c>
      <c r="H333" s="27">
        <v>86</v>
      </c>
    </row>
    <row r="334" spans="1:8" x14ac:dyDescent="0.3">
      <c r="A334" s="25" t="s">
        <v>92</v>
      </c>
      <c r="B334" s="21" t="s">
        <v>35</v>
      </c>
      <c r="C334" s="21">
        <v>3</v>
      </c>
      <c r="D334" s="21">
        <v>2</v>
      </c>
      <c r="E334" s="21">
        <v>3.04</v>
      </c>
      <c r="F334" s="21">
        <v>1.96</v>
      </c>
      <c r="G334" s="21">
        <v>0</v>
      </c>
      <c r="H334" s="27">
        <v>86</v>
      </c>
    </row>
    <row r="335" spans="1:8" x14ac:dyDescent="0.3">
      <c r="A335" s="25" t="s">
        <v>92</v>
      </c>
      <c r="B335" s="21" t="s">
        <v>33</v>
      </c>
      <c r="C335" s="21">
        <v>4</v>
      </c>
      <c r="D335" s="21">
        <v>2</v>
      </c>
      <c r="E335" s="21">
        <v>3.04</v>
      </c>
      <c r="F335" s="21">
        <v>1.96</v>
      </c>
      <c r="G335" s="21">
        <v>0</v>
      </c>
      <c r="H335" s="27">
        <v>35</v>
      </c>
    </row>
    <row r="336" spans="1:8" x14ac:dyDescent="0.3">
      <c r="A336" s="25" t="s">
        <v>92</v>
      </c>
      <c r="B336" s="21" t="s">
        <v>34</v>
      </c>
      <c r="C336" s="21">
        <v>4</v>
      </c>
      <c r="D336" s="21">
        <v>2</v>
      </c>
      <c r="E336" s="21">
        <v>3.04</v>
      </c>
      <c r="F336" s="21">
        <v>1.96</v>
      </c>
      <c r="G336" s="21">
        <v>0</v>
      </c>
      <c r="H336" s="27">
        <v>77</v>
      </c>
    </row>
    <row r="337" spans="1:8" x14ac:dyDescent="0.3">
      <c r="A337" s="25" t="s">
        <v>92</v>
      </c>
      <c r="B337" s="21" t="s">
        <v>35</v>
      </c>
      <c r="C337" s="21">
        <v>4</v>
      </c>
      <c r="D337" s="21">
        <v>2</v>
      </c>
      <c r="E337" s="21">
        <v>3.04</v>
      </c>
      <c r="F337" s="21">
        <v>1.96</v>
      </c>
      <c r="G337" s="21">
        <v>0</v>
      </c>
      <c r="H337" s="27">
        <v>87</v>
      </c>
    </row>
    <row r="338" spans="1:8" x14ac:dyDescent="0.3">
      <c r="A338" s="25" t="s">
        <v>92</v>
      </c>
      <c r="B338" s="21" t="s">
        <v>33</v>
      </c>
      <c r="C338" s="21">
        <v>1</v>
      </c>
      <c r="D338" s="21">
        <v>3</v>
      </c>
      <c r="E338" s="21">
        <v>8</v>
      </c>
      <c r="F338" s="21">
        <v>3</v>
      </c>
      <c r="G338" s="21">
        <v>0</v>
      </c>
      <c r="H338" s="27">
        <v>19</v>
      </c>
    </row>
    <row r="339" spans="1:8" x14ac:dyDescent="0.3">
      <c r="A339" s="25" t="s">
        <v>92</v>
      </c>
      <c r="B339" s="21" t="s">
        <v>34</v>
      </c>
      <c r="C339" s="21">
        <v>1</v>
      </c>
      <c r="D339" s="21">
        <v>3</v>
      </c>
      <c r="E339" s="21">
        <v>8</v>
      </c>
      <c r="F339" s="21">
        <v>3</v>
      </c>
      <c r="G339" s="21">
        <v>0</v>
      </c>
      <c r="H339" s="27">
        <v>49</v>
      </c>
    </row>
    <row r="340" spans="1:8" x14ac:dyDescent="0.3">
      <c r="A340" s="25" t="s">
        <v>92</v>
      </c>
      <c r="B340" s="21" t="s">
        <v>35</v>
      </c>
      <c r="C340" s="21">
        <v>1</v>
      </c>
      <c r="D340" s="21">
        <v>3</v>
      </c>
      <c r="E340" s="21">
        <v>8</v>
      </c>
      <c r="F340" s="21">
        <v>3</v>
      </c>
      <c r="G340" s="21">
        <v>0</v>
      </c>
      <c r="H340" s="27">
        <v>65</v>
      </c>
    </row>
    <row r="341" spans="1:8" x14ac:dyDescent="0.3">
      <c r="A341" s="25" t="s">
        <v>92</v>
      </c>
      <c r="B341" s="21" t="s">
        <v>33</v>
      </c>
      <c r="C341" s="21">
        <v>2</v>
      </c>
      <c r="D341" s="21">
        <v>3</v>
      </c>
      <c r="E341" s="21">
        <v>8</v>
      </c>
      <c r="F341" s="21">
        <v>3</v>
      </c>
      <c r="G341" s="21">
        <v>0</v>
      </c>
      <c r="H341" s="27">
        <v>30</v>
      </c>
    </row>
    <row r="342" spans="1:8" x14ac:dyDescent="0.3">
      <c r="A342" s="25" t="s">
        <v>92</v>
      </c>
      <c r="B342" s="21" t="s">
        <v>34</v>
      </c>
      <c r="C342" s="21">
        <v>2</v>
      </c>
      <c r="D342" s="21">
        <v>3</v>
      </c>
      <c r="E342" s="21">
        <v>8</v>
      </c>
      <c r="F342" s="21">
        <v>3</v>
      </c>
      <c r="G342" s="21">
        <v>0</v>
      </c>
      <c r="H342" s="27">
        <v>69</v>
      </c>
    </row>
    <row r="343" spans="1:8" x14ac:dyDescent="0.3">
      <c r="A343" s="25" t="s">
        <v>92</v>
      </c>
      <c r="B343" s="21" t="s">
        <v>35</v>
      </c>
      <c r="C343" s="21">
        <v>2</v>
      </c>
      <c r="D343" s="21">
        <v>3</v>
      </c>
      <c r="E343" s="21">
        <v>8</v>
      </c>
      <c r="F343" s="21">
        <v>3</v>
      </c>
      <c r="G343" s="21">
        <v>0</v>
      </c>
      <c r="H343" s="27">
        <v>93</v>
      </c>
    </row>
    <row r="344" spans="1:8" x14ac:dyDescent="0.3">
      <c r="A344" s="25" t="s">
        <v>92</v>
      </c>
      <c r="B344" s="21" t="s">
        <v>33</v>
      </c>
      <c r="C344" s="21">
        <v>3</v>
      </c>
      <c r="D344" s="21">
        <v>3</v>
      </c>
      <c r="E344" s="21">
        <v>8</v>
      </c>
      <c r="F344" s="21">
        <v>3</v>
      </c>
      <c r="G344" s="21">
        <v>0</v>
      </c>
      <c r="H344" s="27">
        <v>36</v>
      </c>
    </row>
    <row r="345" spans="1:8" x14ac:dyDescent="0.3">
      <c r="A345" s="25" t="s">
        <v>92</v>
      </c>
      <c r="B345" s="21" t="s">
        <v>34</v>
      </c>
      <c r="C345" s="21">
        <v>3</v>
      </c>
      <c r="D345" s="21">
        <v>3</v>
      </c>
      <c r="E345" s="21">
        <v>8</v>
      </c>
      <c r="F345" s="21">
        <v>3</v>
      </c>
      <c r="G345" s="21">
        <v>0</v>
      </c>
      <c r="H345" s="27">
        <v>82</v>
      </c>
    </row>
    <row r="346" spans="1:8" x14ac:dyDescent="0.3">
      <c r="A346" s="25" t="s">
        <v>92</v>
      </c>
      <c r="B346" s="21" t="s">
        <v>35</v>
      </c>
      <c r="C346" s="21">
        <v>3</v>
      </c>
      <c r="D346" s="21">
        <v>3</v>
      </c>
      <c r="E346" s="21">
        <v>8</v>
      </c>
      <c r="F346" s="21">
        <v>3</v>
      </c>
      <c r="G346" s="21">
        <v>0</v>
      </c>
      <c r="H346" s="27">
        <v>100</v>
      </c>
    </row>
    <row r="347" spans="1:8" x14ac:dyDescent="0.3">
      <c r="A347" s="25" t="s">
        <v>92</v>
      </c>
      <c r="B347" s="21" t="s">
        <v>33</v>
      </c>
      <c r="C347" s="21">
        <v>4</v>
      </c>
      <c r="D347" s="21">
        <v>3</v>
      </c>
      <c r="E347" s="21">
        <v>8</v>
      </c>
      <c r="F347" s="21">
        <v>3</v>
      </c>
      <c r="G347" s="21">
        <v>0</v>
      </c>
      <c r="H347" s="28">
        <v>32</v>
      </c>
    </row>
    <row r="348" spans="1:8" x14ac:dyDescent="0.3">
      <c r="A348" s="25" t="s">
        <v>92</v>
      </c>
      <c r="B348" s="21" t="s">
        <v>34</v>
      </c>
      <c r="C348" s="21">
        <v>4</v>
      </c>
      <c r="D348" s="21">
        <v>3</v>
      </c>
      <c r="E348" s="21">
        <v>8</v>
      </c>
      <c r="F348" s="21">
        <v>3</v>
      </c>
      <c r="G348" s="21">
        <v>0</v>
      </c>
      <c r="H348" s="28">
        <v>71</v>
      </c>
    </row>
    <row r="349" spans="1:8" x14ac:dyDescent="0.3">
      <c r="A349" s="25" t="s">
        <v>92</v>
      </c>
      <c r="B349" s="21" t="s">
        <v>35</v>
      </c>
      <c r="C349" s="21">
        <v>4</v>
      </c>
      <c r="D349" s="21">
        <v>3</v>
      </c>
      <c r="E349" s="21">
        <v>8</v>
      </c>
      <c r="F349" s="21">
        <v>3</v>
      </c>
      <c r="G349" s="21">
        <v>0</v>
      </c>
      <c r="H349" s="28">
        <v>94</v>
      </c>
    </row>
    <row r="350" spans="1:8" x14ac:dyDescent="0.3">
      <c r="A350" s="25" t="s">
        <v>92</v>
      </c>
      <c r="B350" s="21" t="s">
        <v>33</v>
      </c>
      <c r="C350" s="21">
        <v>1</v>
      </c>
      <c r="D350" s="21">
        <v>4</v>
      </c>
      <c r="E350" s="21">
        <v>13.7</v>
      </c>
      <c r="F350" s="21">
        <v>3.97</v>
      </c>
      <c r="G350" s="21">
        <v>0</v>
      </c>
      <c r="H350" s="28">
        <v>5</v>
      </c>
    </row>
    <row r="351" spans="1:8" x14ac:dyDescent="0.3">
      <c r="A351" s="25" t="s">
        <v>92</v>
      </c>
      <c r="B351" s="21" t="s">
        <v>34</v>
      </c>
      <c r="C351" s="21">
        <v>1</v>
      </c>
      <c r="D351" s="21">
        <v>4</v>
      </c>
      <c r="E351" s="21">
        <v>13.7</v>
      </c>
      <c r="F351" s="21">
        <v>3.97</v>
      </c>
      <c r="G351" s="21">
        <v>0</v>
      </c>
      <c r="H351" s="28">
        <v>29</v>
      </c>
    </row>
    <row r="352" spans="1:8" x14ac:dyDescent="0.3">
      <c r="A352" s="25" t="s">
        <v>92</v>
      </c>
      <c r="B352" s="21" t="s">
        <v>35</v>
      </c>
      <c r="C352" s="21">
        <v>1</v>
      </c>
      <c r="D352" s="21">
        <v>4</v>
      </c>
      <c r="E352" s="21">
        <v>13.7</v>
      </c>
      <c r="F352" s="21">
        <v>3.97</v>
      </c>
      <c r="G352" s="21">
        <v>0</v>
      </c>
      <c r="H352" s="28">
        <v>32</v>
      </c>
    </row>
    <row r="353" spans="1:8" x14ac:dyDescent="0.3">
      <c r="A353" s="25" t="s">
        <v>92</v>
      </c>
      <c r="B353" s="21" t="s">
        <v>33</v>
      </c>
      <c r="C353" s="21">
        <v>2</v>
      </c>
      <c r="D353" s="21">
        <v>4</v>
      </c>
      <c r="E353" s="21">
        <v>13.7</v>
      </c>
      <c r="F353" s="21">
        <v>3.97</v>
      </c>
      <c r="G353" s="21">
        <v>0</v>
      </c>
      <c r="H353" s="28">
        <v>8</v>
      </c>
    </row>
    <row r="354" spans="1:8" x14ac:dyDescent="0.3">
      <c r="A354" s="25" t="s">
        <v>92</v>
      </c>
      <c r="B354" s="21" t="s">
        <v>34</v>
      </c>
      <c r="C354" s="21">
        <v>2</v>
      </c>
      <c r="D354" s="21">
        <v>4</v>
      </c>
      <c r="E354" s="21">
        <v>13.7</v>
      </c>
      <c r="F354" s="21">
        <v>3.97</v>
      </c>
      <c r="G354" s="21">
        <v>0</v>
      </c>
      <c r="H354" s="28">
        <v>40</v>
      </c>
    </row>
    <row r="355" spans="1:8" x14ac:dyDescent="0.3">
      <c r="A355" s="25" t="s">
        <v>92</v>
      </c>
      <c r="B355" s="21" t="s">
        <v>35</v>
      </c>
      <c r="C355" s="21">
        <v>2</v>
      </c>
      <c r="D355" s="21">
        <v>4</v>
      </c>
      <c r="E355" s="21">
        <v>13.7</v>
      </c>
      <c r="F355" s="21">
        <v>3.97</v>
      </c>
      <c r="G355" s="21">
        <v>0</v>
      </c>
      <c r="H355" s="28">
        <v>45</v>
      </c>
    </row>
    <row r="356" spans="1:8" x14ac:dyDescent="0.3">
      <c r="A356" s="25" t="s">
        <v>92</v>
      </c>
      <c r="B356" s="21" t="s">
        <v>33</v>
      </c>
      <c r="C356" s="21">
        <v>3</v>
      </c>
      <c r="D356" s="21">
        <v>4</v>
      </c>
      <c r="E356" s="21">
        <v>13.7</v>
      </c>
      <c r="F356" s="21">
        <v>3.97</v>
      </c>
      <c r="G356" s="21">
        <v>0</v>
      </c>
      <c r="H356" s="28">
        <v>9</v>
      </c>
    </row>
    <row r="357" spans="1:8" x14ac:dyDescent="0.3">
      <c r="A357" s="25" t="s">
        <v>92</v>
      </c>
      <c r="B357" s="21" t="s">
        <v>34</v>
      </c>
      <c r="C357" s="21">
        <v>3</v>
      </c>
      <c r="D357" s="21">
        <v>4</v>
      </c>
      <c r="E357" s="21">
        <v>13.7</v>
      </c>
      <c r="F357" s="21">
        <v>3.97</v>
      </c>
      <c r="G357" s="21">
        <v>0</v>
      </c>
      <c r="H357" s="28">
        <v>45</v>
      </c>
    </row>
    <row r="358" spans="1:8" x14ac:dyDescent="0.3">
      <c r="A358" s="25" t="s">
        <v>92</v>
      </c>
      <c r="B358" s="21" t="s">
        <v>35</v>
      </c>
      <c r="C358" s="21">
        <v>3</v>
      </c>
      <c r="D358" s="21">
        <v>4</v>
      </c>
      <c r="E358" s="21">
        <v>13.7</v>
      </c>
      <c r="F358" s="21">
        <v>3.97</v>
      </c>
      <c r="G358" s="21">
        <v>0</v>
      </c>
      <c r="H358" s="28">
        <v>46</v>
      </c>
    </row>
    <row r="359" spans="1:8" x14ac:dyDescent="0.3">
      <c r="A359" s="25" t="s">
        <v>92</v>
      </c>
      <c r="B359" s="21" t="s">
        <v>33</v>
      </c>
      <c r="C359" s="21">
        <v>4</v>
      </c>
      <c r="D359" s="21">
        <v>4</v>
      </c>
      <c r="E359" s="21">
        <v>13.7</v>
      </c>
      <c r="F359" s="21">
        <v>3.97</v>
      </c>
      <c r="G359" s="21">
        <v>0</v>
      </c>
      <c r="H359" s="30">
        <v>11</v>
      </c>
    </row>
    <row r="360" spans="1:8" x14ac:dyDescent="0.3">
      <c r="A360" s="25" t="s">
        <v>92</v>
      </c>
      <c r="B360" s="21" t="s">
        <v>34</v>
      </c>
      <c r="C360" s="21">
        <v>4</v>
      </c>
      <c r="D360" s="21">
        <v>4</v>
      </c>
      <c r="E360" s="21">
        <v>13.7</v>
      </c>
      <c r="F360" s="21">
        <v>3.97</v>
      </c>
      <c r="G360" s="21">
        <v>0</v>
      </c>
      <c r="H360" s="30">
        <v>46</v>
      </c>
    </row>
    <row r="361" spans="1:8" x14ac:dyDescent="0.3">
      <c r="A361" s="25" t="s">
        <v>92</v>
      </c>
      <c r="B361" s="21" t="s">
        <v>35</v>
      </c>
      <c r="C361" s="21">
        <v>4</v>
      </c>
      <c r="D361" s="21">
        <v>4</v>
      </c>
      <c r="E361" s="21">
        <v>13.7</v>
      </c>
      <c r="F361" s="21">
        <v>3.97</v>
      </c>
      <c r="G361" s="21">
        <v>0</v>
      </c>
      <c r="H361" s="30">
        <v>45</v>
      </c>
    </row>
  </sheetData>
  <phoneticPr fontId="6" type="noConversion"/>
  <conditionalFormatting pivot="1" sqref="K6:P9 K10:P10 K11:P14 K15:P15 K16:P19 K20:P20 K21:P24 K25:P25 K26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F3-1E21-47BB-8249-3AE50B9216F4}">
  <dimension ref="A1:K9"/>
  <sheetViews>
    <sheetView workbookViewId="0">
      <selection activeCell="P16" sqref="P16"/>
    </sheetView>
  </sheetViews>
  <sheetFormatPr defaultRowHeight="14.4" x14ac:dyDescent="0.3"/>
  <sheetData>
    <row r="1" spans="1:11" x14ac:dyDescent="0.3">
      <c r="A1" t="s">
        <v>31</v>
      </c>
      <c r="C1" t="s">
        <v>59</v>
      </c>
      <c r="E1" t="s">
        <v>58</v>
      </c>
      <c r="G1" t="s">
        <v>57</v>
      </c>
      <c r="I1" t="s">
        <v>60</v>
      </c>
      <c r="K1" t="s">
        <v>61</v>
      </c>
    </row>
    <row r="2" spans="1:11" x14ac:dyDescent="0.3">
      <c r="A2">
        <v>1</v>
      </c>
      <c r="B2">
        <v>2.6</v>
      </c>
      <c r="C2">
        <f>B2/$B$2</f>
        <v>1</v>
      </c>
      <c r="D2">
        <v>1.48</v>
      </c>
      <c r="E2">
        <f>D2/$D$2</f>
        <v>1</v>
      </c>
      <c r="F2">
        <v>3.5</v>
      </c>
      <c r="G2">
        <f>F2/$F$2</f>
        <v>1</v>
      </c>
      <c r="H2">
        <v>1.45</v>
      </c>
      <c r="I2">
        <f>H2/$H$2</f>
        <v>1</v>
      </c>
      <c r="J2">
        <v>2.4</v>
      </c>
      <c r="K2">
        <f>J2/$J$2</f>
        <v>1</v>
      </c>
    </row>
    <row r="3" spans="1:11" x14ac:dyDescent="0.3">
      <c r="A3">
        <v>2</v>
      </c>
      <c r="B3">
        <v>4.3</v>
      </c>
      <c r="C3">
        <f t="shared" ref="C3:C9" si="0">B3/$B$2</f>
        <v>1.6538461538461537</v>
      </c>
      <c r="D3">
        <v>2.8</v>
      </c>
      <c r="E3">
        <f t="shared" ref="E3:E9" si="1">D3/$D$2</f>
        <v>1.8918918918918919</v>
      </c>
      <c r="F3">
        <v>6.3</v>
      </c>
      <c r="G3">
        <f t="shared" ref="G3:G9" si="2">F3/$F$2</f>
        <v>1.8</v>
      </c>
      <c r="H3">
        <v>2.76</v>
      </c>
      <c r="I3">
        <f t="shared" ref="I3:I9" si="3">H3/$H$2</f>
        <v>1.9034482758620688</v>
      </c>
      <c r="J3">
        <v>4.4000000000000004</v>
      </c>
      <c r="K3">
        <f t="shared" ref="K3:K9" si="4">J3/$J$2</f>
        <v>1.8333333333333335</v>
      </c>
    </row>
    <row r="4" spans="1:11" x14ac:dyDescent="0.3">
      <c r="A4">
        <v>3</v>
      </c>
      <c r="B4">
        <v>6</v>
      </c>
      <c r="C4">
        <f t="shared" si="0"/>
        <v>2.3076923076923075</v>
      </c>
      <c r="D4">
        <v>3.7</v>
      </c>
      <c r="E4">
        <f t="shared" si="1"/>
        <v>2.5</v>
      </c>
      <c r="F4">
        <v>7.8</v>
      </c>
      <c r="G4">
        <f t="shared" si="2"/>
        <v>2.2285714285714286</v>
      </c>
      <c r="H4">
        <v>3.4</v>
      </c>
      <c r="I4">
        <f t="shared" si="3"/>
        <v>2.3448275862068964</v>
      </c>
      <c r="J4">
        <v>5.4</v>
      </c>
      <c r="K4">
        <f t="shared" si="4"/>
        <v>2.2500000000000004</v>
      </c>
    </row>
    <row r="5" spans="1:11" x14ac:dyDescent="0.3">
      <c r="A5">
        <v>4</v>
      </c>
      <c r="B5">
        <v>7.3</v>
      </c>
      <c r="C5">
        <f t="shared" si="0"/>
        <v>2.8076923076923075</v>
      </c>
      <c r="D5">
        <v>3.6</v>
      </c>
      <c r="E5">
        <f t="shared" si="1"/>
        <v>2.4324324324324325</v>
      </c>
      <c r="F5">
        <v>8</v>
      </c>
      <c r="G5">
        <f t="shared" si="2"/>
        <v>2.2857142857142856</v>
      </c>
      <c r="H5">
        <v>3.4</v>
      </c>
      <c r="I5">
        <f t="shared" si="3"/>
        <v>2.3448275862068964</v>
      </c>
      <c r="J5">
        <v>5.4</v>
      </c>
      <c r="K5">
        <f t="shared" si="4"/>
        <v>2.2500000000000004</v>
      </c>
    </row>
    <row r="6" spans="1:11" x14ac:dyDescent="0.3">
      <c r="A6">
        <v>5</v>
      </c>
      <c r="B6">
        <v>7.8</v>
      </c>
      <c r="C6">
        <f t="shared" si="0"/>
        <v>3</v>
      </c>
      <c r="D6">
        <v>3.8</v>
      </c>
      <c r="E6">
        <f t="shared" si="1"/>
        <v>2.5675675675675675</v>
      </c>
      <c r="F6">
        <v>7.8</v>
      </c>
      <c r="G6">
        <f t="shared" si="2"/>
        <v>2.2285714285714286</v>
      </c>
      <c r="H6">
        <v>3.4</v>
      </c>
      <c r="I6">
        <f t="shared" si="3"/>
        <v>2.3448275862068964</v>
      </c>
      <c r="J6">
        <v>5.4</v>
      </c>
      <c r="K6">
        <f t="shared" si="4"/>
        <v>2.2500000000000004</v>
      </c>
    </row>
    <row r="7" spans="1:11" x14ac:dyDescent="0.3">
      <c r="A7">
        <v>6</v>
      </c>
      <c r="B7">
        <v>7.8</v>
      </c>
      <c r="C7">
        <f t="shared" si="0"/>
        <v>3</v>
      </c>
      <c r="D7">
        <v>3.9</v>
      </c>
      <c r="E7">
        <f t="shared" si="1"/>
        <v>2.6351351351351351</v>
      </c>
      <c r="F7">
        <v>7.6</v>
      </c>
      <c r="G7">
        <f t="shared" si="2"/>
        <v>2.1714285714285713</v>
      </c>
      <c r="H7">
        <v>3.7</v>
      </c>
      <c r="I7">
        <f t="shared" si="3"/>
        <v>2.5517241379310347</v>
      </c>
      <c r="J7">
        <v>5.5</v>
      </c>
      <c r="K7">
        <f t="shared" si="4"/>
        <v>2.291666666666667</v>
      </c>
    </row>
    <row r="8" spans="1:11" x14ac:dyDescent="0.3">
      <c r="A8">
        <v>7</v>
      </c>
      <c r="B8">
        <v>8.8000000000000007</v>
      </c>
      <c r="C8">
        <f t="shared" si="0"/>
        <v>3.3846153846153846</v>
      </c>
      <c r="D8">
        <v>4.0999999999999996</v>
      </c>
      <c r="E8">
        <f t="shared" si="1"/>
        <v>2.7702702702702702</v>
      </c>
      <c r="F8">
        <v>7.3</v>
      </c>
      <c r="G8">
        <f t="shared" si="2"/>
        <v>2.0857142857142859</v>
      </c>
      <c r="H8">
        <v>3.8</v>
      </c>
      <c r="I8">
        <f t="shared" si="3"/>
        <v>2.6206896551724137</v>
      </c>
      <c r="J8">
        <v>5.4</v>
      </c>
      <c r="K8">
        <f t="shared" si="4"/>
        <v>2.2500000000000004</v>
      </c>
    </row>
    <row r="9" spans="1:11" x14ac:dyDescent="0.3">
      <c r="A9">
        <v>8</v>
      </c>
      <c r="B9">
        <v>9.8000000000000007</v>
      </c>
      <c r="C9">
        <f t="shared" si="0"/>
        <v>3.7692307692307692</v>
      </c>
      <c r="D9">
        <v>4.2</v>
      </c>
      <c r="E9">
        <f t="shared" si="1"/>
        <v>2.8378378378378382</v>
      </c>
      <c r="F9">
        <v>7</v>
      </c>
      <c r="G9">
        <f t="shared" si="2"/>
        <v>2</v>
      </c>
      <c r="H9">
        <v>3.8</v>
      </c>
      <c r="I9">
        <f t="shared" si="3"/>
        <v>2.6206896551724137</v>
      </c>
      <c r="J9">
        <v>5.3</v>
      </c>
      <c r="K9">
        <f t="shared" si="4"/>
        <v>2.2083333333333335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BF3F-DB39-45B2-8282-7F988BA14C2D}">
  <dimension ref="A1:AG120"/>
  <sheetViews>
    <sheetView workbookViewId="0">
      <selection activeCell="D58" sqref="D58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3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1" t="s">
        <v>84</v>
      </c>
      <c r="AE1" s="19" t="s">
        <v>85</v>
      </c>
      <c r="AF1" s="19" t="s">
        <v>86</v>
      </c>
      <c r="AG1" s="19" t="s">
        <v>87</v>
      </c>
    </row>
    <row r="2" spans="1:33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</row>
    <row r="3" spans="1:33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</row>
    <row r="4" spans="1:33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</row>
    <row r="5" spans="1:33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</row>
    <row r="6" spans="1:33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</row>
    <row r="7" spans="1:33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</row>
    <row r="8" spans="1:33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</row>
    <row r="9" spans="1:33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3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3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3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3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3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3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1.7906976744186047</v>
      </c>
      <c r="L15" s="38">
        <v>1.709090909090909</v>
      </c>
      <c r="M15" s="38">
        <v>1.6338028169014085</v>
      </c>
      <c r="N15" s="38">
        <v>1.4933333333333334</v>
      </c>
      <c r="O15"/>
      <c r="P15"/>
    </row>
    <row r="16" spans="1:33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2.441860465116279</v>
      </c>
      <c r="L16" s="38">
        <v>2.2363636363636363</v>
      </c>
      <c r="M16" s="38">
        <v>2.0422535211267605</v>
      </c>
      <c r="N16" s="38">
        <v>1.7466666666666666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3.5813953488372094</v>
      </c>
      <c r="L17" s="38">
        <v>3.0909090909090908</v>
      </c>
      <c r="M17" s="38">
        <v>2.591549295774648</v>
      </c>
      <c r="N17" s="38">
        <v>1.9733333333333334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3.9534883720930232</v>
      </c>
      <c r="L18" s="38">
        <v>3.1636363636363636</v>
      </c>
      <c r="M18" s="38">
        <v>2.5211267605633805</v>
      </c>
      <c r="N18" s="38">
        <v>1.8133333333333332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2.2790697674418605</v>
      </c>
      <c r="L19" s="38">
        <v>1.7454545454545454</v>
      </c>
      <c r="M19" s="38">
        <v>1.3380281690140845</v>
      </c>
      <c r="N19" s="38">
        <v>1.08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1.4883720930232558</v>
      </c>
      <c r="L20" s="38">
        <v>1.1454545454545455</v>
      </c>
      <c r="M20" s="38">
        <v>0.88732394366197187</v>
      </c>
      <c r="N20" s="38">
        <v>0.73333333333333328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43</v>
      </c>
      <c r="G58" s="11">
        <v>43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77</v>
      </c>
      <c r="G59" s="11">
        <v>43</v>
      </c>
      <c r="H59" s="11">
        <f t="shared" ref="H59:H64" si="8">F59/G59</f>
        <v>1.7906976744186047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105</v>
      </c>
      <c r="G60" s="11">
        <v>43</v>
      </c>
      <c r="H60" s="11">
        <f t="shared" si="8"/>
        <v>2.441860465116279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154</v>
      </c>
      <c r="G61" s="11">
        <v>43</v>
      </c>
      <c r="H61" s="11">
        <f t="shared" si="8"/>
        <v>3.5813953488372094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170</v>
      </c>
      <c r="G62" s="11">
        <v>43</v>
      </c>
      <c r="H62" s="11">
        <f t="shared" si="8"/>
        <v>3.9534883720930232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98</v>
      </c>
      <c r="G63" s="11">
        <v>43</v>
      </c>
      <c r="H63" s="11">
        <f t="shared" si="8"/>
        <v>2.2790697674418605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64</v>
      </c>
      <c r="G64" s="11">
        <v>43</v>
      </c>
      <c r="H64" s="11">
        <f t="shared" si="8"/>
        <v>1.4883720930232558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55</v>
      </c>
      <c r="G65" s="11">
        <v>55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94</v>
      </c>
      <c r="G66" s="11">
        <v>55</v>
      </c>
      <c r="H66" s="11">
        <f t="shared" ref="H66:H71" si="9">F66/G66</f>
        <v>1.709090909090909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123</v>
      </c>
      <c r="G67" s="11">
        <v>55</v>
      </c>
      <c r="H67" s="11">
        <f t="shared" si="9"/>
        <v>2.2363636363636363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170</v>
      </c>
      <c r="G68" s="11">
        <v>55</v>
      </c>
      <c r="H68" s="11">
        <f t="shared" si="9"/>
        <v>3.0909090909090908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174</v>
      </c>
      <c r="G69" s="11">
        <v>55</v>
      </c>
      <c r="H69" s="11">
        <f t="shared" si="9"/>
        <v>3.1636363636363636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96</v>
      </c>
      <c r="G70" s="11">
        <v>55</v>
      </c>
      <c r="H70" s="11">
        <f t="shared" si="9"/>
        <v>1.7454545454545454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63</v>
      </c>
      <c r="G71" s="11">
        <v>55</v>
      </c>
      <c r="H71" s="11">
        <f t="shared" si="9"/>
        <v>1.1454545454545455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71</v>
      </c>
      <c r="G72" s="11">
        <v>71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116</v>
      </c>
      <c r="G73" s="11">
        <v>71</v>
      </c>
      <c r="H73" s="11">
        <f t="shared" ref="H73:H78" si="10">F73/G73</f>
        <v>1.6338028169014085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145</v>
      </c>
      <c r="G74" s="11">
        <v>71</v>
      </c>
      <c r="H74" s="11">
        <f t="shared" si="10"/>
        <v>2.0422535211267605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184</v>
      </c>
      <c r="G75" s="11">
        <v>71</v>
      </c>
      <c r="H75" s="11">
        <f t="shared" si="10"/>
        <v>2.591549295774648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179</v>
      </c>
      <c r="G76" s="11">
        <v>71</v>
      </c>
      <c r="H76" s="11">
        <f t="shared" si="10"/>
        <v>2.5211267605633805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95</v>
      </c>
      <c r="G77" s="11">
        <v>71</v>
      </c>
      <c r="H77" s="11">
        <f t="shared" si="10"/>
        <v>1.3380281690140845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63</v>
      </c>
      <c r="G78" s="11">
        <v>71</v>
      </c>
      <c r="H78" s="11">
        <f t="shared" si="10"/>
        <v>0.88732394366197187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75</v>
      </c>
      <c r="G79" s="11">
        <v>75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112</v>
      </c>
      <c r="G80" s="11">
        <v>75</v>
      </c>
      <c r="H80" s="11">
        <f t="shared" ref="H80:H85" si="11">F80/G80</f>
        <v>1.4933333333333334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131</v>
      </c>
      <c r="G81" s="11">
        <v>75</v>
      </c>
      <c r="H81" s="11">
        <f t="shared" si="11"/>
        <v>1.7466666666666666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148</v>
      </c>
      <c r="G82" s="11">
        <v>75</v>
      </c>
      <c r="H82" s="11">
        <f t="shared" si="11"/>
        <v>1.9733333333333334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136</v>
      </c>
      <c r="G83" s="11">
        <v>75</v>
      </c>
      <c r="H83" s="11">
        <f t="shared" si="11"/>
        <v>1.8133333333333332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81</v>
      </c>
      <c r="G84" s="11">
        <v>75</v>
      </c>
      <c r="H84" s="11">
        <f t="shared" si="11"/>
        <v>1.08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55</v>
      </c>
      <c r="G85" s="11">
        <v>75</v>
      </c>
      <c r="H85" s="11">
        <f t="shared" si="11"/>
        <v>0.73333333333333328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0BEC-398D-41EB-94AE-567DFD002B88}">
  <dimension ref="A1:AK120"/>
  <sheetViews>
    <sheetView workbookViewId="0">
      <selection activeCell="E3" sqref="E3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7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9" t="s">
        <v>84</v>
      </c>
      <c r="AE1" s="19" t="s">
        <v>85</v>
      </c>
      <c r="AF1" s="19" t="s">
        <v>86</v>
      </c>
      <c r="AG1" s="19" t="s">
        <v>87</v>
      </c>
      <c r="AH1" s="19" t="s">
        <v>88</v>
      </c>
      <c r="AI1" s="19" t="s">
        <v>89</v>
      </c>
      <c r="AJ1" s="19" t="s">
        <v>90</v>
      </c>
      <c r="AK1" s="19" t="s">
        <v>91</v>
      </c>
    </row>
    <row r="2" spans="1:37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  <c r="AH2" s="11">
        <v>1</v>
      </c>
      <c r="AI2" s="11">
        <v>1</v>
      </c>
      <c r="AJ2" s="11">
        <v>1</v>
      </c>
      <c r="AK2" s="11">
        <v>1</v>
      </c>
    </row>
    <row r="3" spans="1:37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  <c r="AH3" s="11">
        <v>1</v>
      </c>
      <c r="AI3" s="11">
        <v>0.98333333333333328</v>
      </c>
      <c r="AJ3" s="11">
        <v>0.98765432098765427</v>
      </c>
      <c r="AK3" s="11">
        <v>0.98863636363636365</v>
      </c>
    </row>
    <row r="4" spans="1:37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  <c r="AH4" s="11">
        <v>1.8478260869565217</v>
      </c>
      <c r="AI4" s="11">
        <v>1.8666666666666667</v>
      </c>
      <c r="AJ4" s="11">
        <v>1.7407407407407407</v>
      </c>
      <c r="AK4" s="11">
        <v>1.5454545454545454</v>
      </c>
    </row>
    <row r="5" spans="1:37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  <c r="AH5" s="11">
        <v>4.0652173913043477</v>
      </c>
      <c r="AI5" s="11">
        <v>3.7166666666666668</v>
      </c>
      <c r="AJ5" s="11">
        <v>3.2962962962962963</v>
      </c>
      <c r="AK5" s="11">
        <v>2.2954545454545454</v>
      </c>
    </row>
    <row r="6" spans="1:37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  <c r="AH6" s="11">
        <v>6.5217391304347823</v>
      </c>
      <c r="AI6" s="11">
        <v>5.5666666666666664</v>
      </c>
      <c r="AJ6" s="11">
        <v>4.617283950617284</v>
      </c>
      <c r="AK6" s="11">
        <v>2.7840909090909092</v>
      </c>
    </row>
    <row r="7" spans="1:37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  <c r="AH7" s="11">
        <v>11.978260869565217</v>
      </c>
      <c r="AI7" s="11">
        <v>8.6333333333333329</v>
      </c>
      <c r="AJ7" s="11">
        <v>6.2469135802469138</v>
      </c>
      <c r="AK7" s="11">
        <v>3.2840909090909092</v>
      </c>
    </row>
    <row r="8" spans="1:37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  <c r="AH8" s="11">
        <v>13.586956521739131</v>
      </c>
      <c r="AI8" s="11">
        <v>9.0333333333333332</v>
      </c>
      <c r="AJ8" s="11">
        <v>6.6913580246913584</v>
      </c>
      <c r="AK8" s="11">
        <v>3.4318181818181817</v>
      </c>
    </row>
    <row r="9" spans="1:37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7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7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7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7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7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7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</v>
      </c>
      <c r="L15" s="38">
        <v>0.98333333333333328</v>
      </c>
      <c r="M15" s="38">
        <v>0.98765432098765427</v>
      </c>
      <c r="N15" s="38">
        <v>0.98863636363636365</v>
      </c>
      <c r="O15"/>
      <c r="P15"/>
    </row>
    <row r="16" spans="1:37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1.8478260869565217</v>
      </c>
      <c r="L16" s="38">
        <v>1.8666666666666667</v>
      </c>
      <c r="M16" s="38">
        <v>1.7407407407407407</v>
      </c>
      <c r="N16" s="38">
        <v>1.5454545454545454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4.0652173913043477</v>
      </c>
      <c r="L17" s="38">
        <v>3.7166666666666668</v>
      </c>
      <c r="M17" s="38">
        <v>3.2962962962962963</v>
      </c>
      <c r="N17" s="38">
        <v>2.2954545454545454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6.5217391304347823</v>
      </c>
      <c r="L18" s="38">
        <v>5.5666666666666664</v>
      </c>
      <c r="M18" s="38">
        <v>4.617283950617284</v>
      </c>
      <c r="N18" s="38">
        <v>2.7840909090909092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11.978260869565217</v>
      </c>
      <c r="L19" s="38">
        <v>8.6333333333333329</v>
      </c>
      <c r="M19" s="38">
        <v>6.2469135802469138</v>
      </c>
      <c r="N19" s="38">
        <v>3.2840909090909092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13.586956521739131</v>
      </c>
      <c r="L20" s="38">
        <v>9.0333333333333332</v>
      </c>
      <c r="M20" s="38">
        <v>6.6913580246913584</v>
      </c>
      <c r="N20" s="38">
        <v>3.4318181818181817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46</v>
      </c>
      <c r="G58" s="11">
        <v>46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46</v>
      </c>
      <c r="G59" s="11">
        <v>46</v>
      </c>
      <c r="H59" s="11">
        <f t="shared" ref="H59:H64" si="8">F59/G59</f>
        <v>1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85</v>
      </c>
      <c r="G60" s="11">
        <v>46</v>
      </c>
      <c r="H60" s="11">
        <f t="shared" si="8"/>
        <v>1.8478260869565217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187</v>
      </c>
      <c r="G61" s="11">
        <v>46</v>
      </c>
      <c r="H61" s="11">
        <f t="shared" si="8"/>
        <v>4.0652173913043477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300</v>
      </c>
      <c r="G62" s="11">
        <v>46</v>
      </c>
      <c r="H62" s="11">
        <f t="shared" si="8"/>
        <v>6.5217391304347823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551</v>
      </c>
      <c r="G63" s="11">
        <v>46</v>
      </c>
      <c r="H63" s="11">
        <f t="shared" si="8"/>
        <v>11.978260869565217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625</v>
      </c>
      <c r="G64" s="11">
        <v>46</v>
      </c>
      <c r="H64" s="11">
        <f t="shared" si="8"/>
        <v>13.586956521739131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60</v>
      </c>
      <c r="G65" s="11">
        <v>60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59</v>
      </c>
      <c r="G66" s="11">
        <v>60</v>
      </c>
      <c r="H66" s="11">
        <f t="shared" ref="H66:H71" si="9">F66/G66</f>
        <v>0.98333333333333328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112</v>
      </c>
      <c r="G67" s="11">
        <v>60</v>
      </c>
      <c r="H67" s="11">
        <f t="shared" si="9"/>
        <v>1.8666666666666667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223</v>
      </c>
      <c r="G68" s="11">
        <v>60</v>
      </c>
      <c r="H68" s="11">
        <f t="shared" si="9"/>
        <v>3.7166666666666668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334</v>
      </c>
      <c r="G69" s="11">
        <v>60</v>
      </c>
      <c r="H69" s="11">
        <f t="shared" si="9"/>
        <v>5.5666666666666664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518</v>
      </c>
      <c r="G70" s="11">
        <v>60</v>
      </c>
      <c r="H70" s="11">
        <f t="shared" si="9"/>
        <v>8.6333333333333329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542</v>
      </c>
      <c r="G71" s="11">
        <v>60</v>
      </c>
      <c r="H71" s="11">
        <f t="shared" si="9"/>
        <v>9.0333333333333332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81</v>
      </c>
      <c r="G72" s="11">
        <v>81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80</v>
      </c>
      <c r="G73" s="11">
        <v>81</v>
      </c>
      <c r="H73" s="11">
        <f t="shared" ref="H73:H78" si="10">F73/G73</f>
        <v>0.98765432098765427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141</v>
      </c>
      <c r="G74" s="11">
        <v>81</v>
      </c>
      <c r="H74" s="11">
        <f t="shared" si="10"/>
        <v>1.7407407407407407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267</v>
      </c>
      <c r="G75" s="11">
        <v>81</v>
      </c>
      <c r="H75" s="11">
        <f t="shared" si="10"/>
        <v>3.2962962962962963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374</v>
      </c>
      <c r="G76" s="11">
        <v>81</v>
      </c>
      <c r="H76" s="11">
        <f t="shared" si="10"/>
        <v>4.617283950617284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506</v>
      </c>
      <c r="G77" s="11">
        <v>81</v>
      </c>
      <c r="H77" s="11">
        <f t="shared" si="10"/>
        <v>6.2469135802469138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542</v>
      </c>
      <c r="G78" s="11">
        <v>81</v>
      </c>
      <c r="H78" s="11">
        <f t="shared" si="10"/>
        <v>6.6913580246913584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88</v>
      </c>
      <c r="G79" s="11">
        <v>88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87</v>
      </c>
      <c r="G80" s="11">
        <v>88</v>
      </c>
      <c r="H80" s="11">
        <f t="shared" ref="H80:H85" si="11">F80/G80</f>
        <v>0.98863636363636365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136</v>
      </c>
      <c r="G81" s="11">
        <v>88</v>
      </c>
      <c r="H81" s="11">
        <f t="shared" si="11"/>
        <v>1.5454545454545454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202</v>
      </c>
      <c r="G82" s="11">
        <v>88</v>
      </c>
      <c r="H82" s="11">
        <f t="shared" si="11"/>
        <v>2.2954545454545454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245</v>
      </c>
      <c r="G83" s="11">
        <v>88</v>
      </c>
      <c r="H83" s="11">
        <f t="shared" si="11"/>
        <v>2.7840909090909092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289</v>
      </c>
      <c r="G84" s="11">
        <v>88</v>
      </c>
      <c r="H84" s="11">
        <f t="shared" si="11"/>
        <v>3.2840909090909092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302</v>
      </c>
      <c r="G85" s="11">
        <v>88</v>
      </c>
      <c r="H85" s="11">
        <f t="shared" si="11"/>
        <v>3.4318181818181817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160B-1DA9-4FAC-BA9F-E9F284318313}">
  <dimension ref="A1:AL289"/>
  <sheetViews>
    <sheetView showGridLines="0" topLeftCell="G1" workbookViewId="0">
      <selection activeCell="M36" sqref="M36"/>
    </sheetView>
  </sheetViews>
  <sheetFormatPr defaultRowHeight="14.4" x14ac:dyDescent="0.3"/>
  <cols>
    <col min="1" max="2" width="8.88671875" style="11"/>
    <col min="3" max="5" width="8.88671875" style="29"/>
    <col min="6" max="10" width="8.88671875" style="11"/>
    <col min="11" max="11" width="15.77734375" style="42" bestFit="1" customWidth="1"/>
    <col min="12" max="12" width="14" style="40" bestFit="1" customWidth="1"/>
    <col min="13" max="13" width="6.77734375" style="40" bestFit="1" customWidth="1"/>
    <col min="14" max="14" width="5.5546875" style="40" bestFit="1" customWidth="1"/>
    <col min="15" max="15" width="6.6640625" style="40" bestFit="1" customWidth="1"/>
    <col min="16" max="16" width="5.5546875" style="40" bestFit="1" customWidth="1"/>
    <col min="17" max="17" width="7.109375" style="40" bestFit="1" customWidth="1"/>
    <col min="18" max="18" width="5.5546875" style="40" bestFit="1" customWidth="1"/>
    <col min="19" max="19" width="6.77734375" style="40" bestFit="1" customWidth="1"/>
    <col min="20" max="20" width="5.5546875" style="40" bestFit="1" customWidth="1"/>
    <col min="21" max="21" width="6.6640625" style="40" bestFit="1" customWidth="1"/>
    <col min="22" max="22" width="5.5546875" style="42" bestFit="1" customWidth="1"/>
    <col min="23" max="23" width="7.109375" style="42" bestFit="1" customWidth="1"/>
    <col min="24" max="24" width="5.5546875" style="42" bestFit="1" customWidth="1"/>
    <col min="25" max="25" width="6.6640625" style="42" bestFit="1" customWidth="1"/>
    <col min="26" max="26" width="4.5546875" style="42" bestFit="1" customWidth="1"/>
    <col min="27" max="27" width="5.5546875" style="42" bestFit="1" customWidth="1"/>
    <col min="28" max="28" width="7.109375" style="42" bestFit="1" customWidth="1"/>
    <col min="29" max="29" width="4.5546875" style="42" bestFit="1" customWidth="1"/>
    <col min="30" max="30" width="5.5546875" style="11" bestFit="1" customWidth="1"/>
    <col min="31" max="32" width="5.44140625" style="1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31"/>
      <c r="L1" s="31"/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t="s">
        <v>49</v>
      </c>
      <c r="B2" t="s">
        <v>33</v>
      </c>
      <c r="C2">
        <v>15</v>
      </c>
      <c r="D2">
        <v>1</v>
      </c>
      <c r="E2">
        <v>1</v>
      </c>
      <c r="F2">
        <v>1.95</v>
      </c>
      <c r="G2">
        <v>17.7</v>
      </c>
      <c r="H2" s="11">
        <v>34.799999999999997</v>
      </c>
      <c r="I2" s="11">
        <f>G2/H2</f>
        <v>0.50862068965517249</v>
      </c>
      <c r="K2" s="31"/>
      <c r="L2" s="36" t="s">
        <v>69</v>
      </c>
      <c r="M2" s="36" t="s">
        <v>100</v>
      </c>
      <c r="V2" s="40"/>
      <c r="W2" s="40"/>
      <c r="X2" s="40"/>
      <c r="Y2"/>
      <c r="Z2"/>
      <c r="AA2"/>
      <c r="AB2"/>
      <c r="AC2"/>
      <c r="AD2"/>
      <c r="AE2"/>
      <c r="AF2"/>
    </row>
    <row r="3" spans="1:38" x14ac:dyDescent="0.3">
      <c r="A3" t="s">
        <v>49</v>
      </c>
      <c r="B3" t="s">
        <v>34</v>
      </c>
      <c r="C3">
        <v>15</v>
      </c>
      <c r="D3">
        <v>1</v>
      </c>
      <c r="E3">
        <v>1</v>
      </c>
      <c r="F3">
        <v>1.95</v>
      </c>
      <c r="G3">
        <v>34.799999999999997</v>
      </c>
      <c r="H3" s="11">
        <v>34.799999999999997</v>
      </c>
      <c r="I3" s="11">
        <f t="shared" ref="I3:I13" si="0">G3/H3</f>
        <v>1</v>
      </c>
      <c r="K3"/>
      <c r="L3"/>
      <c r="M3">
        <v>15</v>
      </c>
      <c r="N3"/>
      <c r="O3"/>
      <c r="P3"/>
      <c r="Q3"/>
      <c r="R3"/>
      <c r="S3">
        <v>26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8" x14ac:dyDescent="0.3">
      <c r="A4" t="s">
        <v>49</v>
      </c>
      <c r="B4" t="s">
        <v>35</v>
      </c>
      <c r="C4">
        <v>15</v>
      </c>
      <c r="D4">
        <v>1</v>
      </c>
      <c r="E4">
        <v>1</v>
      </c>
      <c r="F4">
        <v>1.95</v>
      </c>
      <c r="G4">
        <v>38.700000000000003</v>
      </c>
      <c r="H4" s="11">
        <v>34.799999999999997</v>
      </c>
      <c r="I4" s="11">
        <f t="shared" si="0"/>
        <v>1.1120689655172415</v>
      </c>
      <c r="K4"/>
      <c r="L4"/>
      <c r="M4" s="40" t="s">
        <v>49</v>
      </c>
      <c r="O4" s="40" t="s">
        <v>99</v>
      </c>
      <c r="Q4" s="40" t="s">
        <v>52</v>
      </c>
      <c r="S4" s="40" t="s">
        <v>49</v>
      </c>
      <c r="U4" s="40" t="s">
        <v>99</v>
      </c>
      <c r="V4" s="40"/>
      <c r="W4" s="40" t="s">
        <v>52</v>
      </c>
      <c r="X4" s="40"/>
      <c r="Y4"/>
      <c r="Z4"/>
      <c r="AA4"/>
      <c r="AB4"/>
      <c r="AC4"/>
      <c r="AD4"/>
      <c r="AE4"/>
      <c r="AF4"/>
      <c r="AG4"/>
      <c r="AH4"/>
      <c r="AI4"/>
    </row>
    <row r="5" spans="1:38" x14ac:dyDescent="0.3">
      <c r="A5" t="s">
        <v>49</v>
      </c>
      <c r="B5" t="s">
        <v>33</v>
      </c>
      <c r="C5">
        <v>15</v>
      </c>
      <c r="D5">
        <v>2</v>
      </c>
      <c r="E5">
        <v>1</v>
      </c>
      <c r="F5">
        <v>1.95</v>
      </c>
      <c r="G5">
        <v>31.1</v>
      </c>
      <c r="H5" s="11">
        <v>34.799999999999997</v>
      </c>
      <c r="I5" s="11">
        <f t="shared" si="0"/>
        <v>0.89367816091954033</v>
      </c>
      <c r="K5"/>
      <c r="L5" s="36" t="s">
        <v>101</v>
      </c>
      <c r="M5" s="40" t="s">
        <v>34</v>
      </c>
      <c r="N5" s="40" t="s">
        <v>35</v>
      </c>
      <c r="O5" s="40" t="s">
        <v>34</v>
      </c>
      <c r="P5" s="40" t="s">
        <v>35</v>
      </c>
      <c r="Q5" s="40" t="s">
        <v>34</v>
      </c>
      <c r="R5" s="40" t="s">
        <v>35</v>
      </c>
      <c r="S5" s="40" t="s">
        <v>34</v>
      </c>
      <c r="T5" s="40" t="s">
        <v>35</v>
      </c>
      <c r="U5" s="40" t="s">
        <v>34</v>
      </c>
      <c r="V5" s="40" t="s">
        <v>35</v>
      </c>
      <c r="W5" s="40" t="s">
        <v>34</v>
      </c>
      <c r="X5" s="40" t="s">
        <v>35</v>
      </c>
      <c r="Y5"/>
      <c r="Z5"/>
      <c r="AA5"/>
      <c r="AB5"/>
      <c r="AC5"/>
      <c r="AD5"/>
      <c r="AE5"/>
      <c r="AF5"/>
      <c r="AG5"/>
      <c r="AH5"/>
      <c r="AI5"/>
    </row>
    <row r="6" spans="1:38" x14ac:dyDescent="0.3">
      <c r="A6" t="s">
        <v>49</v>
      </c>
      <c r="B6" t="s">
        <v>34</v>
      </c>
      <c r="C6">
        <v>15</v>
      </c>
      <c r="D6">
        <v>2</v>
      </c>
      <c r="E6">
        <v>1</v>
      </c>
      <c r="F6">
        <v>1.95</v>
      </c>
      <c r="G6">
        <v>55.5</v>
      </c>
      <c r="H6" s="11">
        <v>34.799999999999997</v>
      </c>
      <c r="I6" s="11">
        <f t="shared" si="0"/>
        <v>1.5948275862068966</v>
      </c>
      <c r="K6"/>
      <c r="L6" s="23" t="s">
        <v>116</v>
      </c>
      <c r="V6" s="40"/>
      <c r="W6" s="40"/>
      <c r="X6" s="40"/>
      <c r="Y6"/>
      <c r="Z6"/>
      <c r="AA6"/>
      <c r="AB6"/>
      <c r="AC6"/>
      <c r="AD6"/>
      <c r="AE6"/>
      <c r="AF6"/>
      <c r="AG6"/>
      <c r="AH6"/>
      <c r="AI6"/>
    </row>
    <row r="7" spans="1:38" x14ac:dyDescent="0.3">
      <c r="A7" t="s">
        <v>49</v>
      </c>
      <c r="B7" t="s">
        <v>35</v>
      </c>
      <c r="C7">
        <v>15</v>
      </c>
      <c r="D7">
        <v>2</v>
      </c>
      <c r="E7">
        <v>1</v>
      </c>
      <c r="F7">
        <v>1.95</v>
      </c>
      <c r="G7">
        <v>60.7</v>
      </c>
      <c r="H7" s="11">
        <v>34.799999999999997</v>
      </c>
      <c r="I7" s="11">
        <f t="shared" si="0"/>
        <v>1.7442528735632186</v>
      </c>
      <c r="K7"/>
      <c r="L7" s="24">
        <v>1</v>
      </c>
      <c r="M7" s="40">
        <v>1</v>
      </c>
      <c r="N7" s="40">
        <v>1.1120689655172415</v>
      </c>
      <c r="O7" s="40">
        <v>1</v>
      </c>
      <c r="P7" s="40">
        <v>0.97222222222222221</v>
      </c>
      <c r="Q7" s="40">
        <v>1</v>
      </c>
      <c r="R7" s="40">
        <v>0.96551724137931039</v>
      </c>
      <c r="S7" s="40">
        <v>1</v>
      </c>
      <c r="T7" s="40">
        <v>1.0733333333333335</v>
      </c>
      <c r="U7" s="40">
        <v>1</v>
      </c>
      <c r="V7" s="40">
        <v>1.1714285714285713</v>
      </c>
      <c r="W7" s="40">
        <v>1</v>
      </c>
      <c r="X7" s="40">
        <v>0.98245614035087714</v>
      </c>
      <c r="Y7"/>
      <c r="Z7"/>
      <c r="AA7"/>
      <c r="AB7"/>
      <c r="AC7"/>
      <c r="AD7"/>
      <c r="AE7"/>
      <c r="AF7"/>
      <c r="AG7"/>
      <c r="AH7"/>
      <c r="AI7"/>
    </row>
    <row r="8" spans="1:38" x14ac:dyDescent="0.3">
      <c r="A8" t="s">
        <v>49</v>
      </c>
      <c r="B8" t="s">
        <v>33</v>
      </c>
      <c r="C8">
        <v>15</v>
      </c>
      <c r="D8">
        <v>3</v>
      </c>
      <c r="E8">
        <v>1</v>
      </c>
      <c r="F8">
        <v>1.95</v>
      </c>
      <c r="G8">
        <v>40.1</v>
      </c>
      <c r="H8" s="11">
        <v>34.799999999999997</v>
      </c>
      <c r="I8" s="11">
        <f t="shared" si="0"/>
        <v>1.1522988505747127</v>
      </c>
      <c r="K8"/>
      <c r="L8" s="24">
        <v>2</v>
      </c>
      <c r="M8" s="40">
        <v>1.5948275862068966</v>
      </c>
      <c r="N8" s="40">
        <v>1.7442528735632186</v>
      </c>
      <c r="O8" s="40">
        <v>1.5277777777777777</v>
      </c>
      <c r="P8" s="40">
        <v>1.5277777777777777</v>
      </c>
      <c r="Q8" s="40">
        <v>1.5172413793103448</v>
      </c>
      <c r="R8" s="40">
        <v>1.5172413793103448</v>
      </c>
      <c r="S8" s="40">
        <v>1.84</v>
      </c>
      <c r="T8" s="40">
        <v>1.9066666666666667</v>
      </c>
      <c r="U8" s="40">
        <v>1.5071428571428573</v>
      </c>
      <c r="V8" s="40">
        <v>2.0357142857142856</v>
      </c>
      <c r="W8" s="40">
        <v>1.9035087719298245</v>
      </c>
      <c r="X8" s="40">
        <v>1.9210526315789471</v>
      </c>
      <c r="Y8"/>
      <c r="Z8"/>
      <c r="AA8"/>
      <c r="AB8"/>
      <c r="AC8"/>
      <c r="AD8"/>
      <c r="AE8"/>
      <c r="AF8"/>
      <c r="AG8"/>
      <c r="AH8"/>
      <c r="AI8"/>
    </row>
    <row r="9" spans="1:38" x14ac:dyDescent="0.3">
      <c r="A9" t="s">
        <v>49</v>
      </c>
      <c r="B9" t="s">
        <v>34</v>
      </c>
      <c r="C9">
        <v>15</v>
      </c>
      <c r="D9">
        <v>3</v>
      </c>
      <c r="E9">
        <v>1</v>
      </c>
      <c r="F9">
        <v>1.95</v>
      </c>
      <c r="G9">
        <v>68.3</v>
      </c>
      <c r="H9" s="11">
        <v>34.799999999999997</v>
      </c>
      <c r="I9" s="11">
        <f t="shared" si="0"/>
        <v>1.9626436781609196</v>
      </c>
      <c r="K9"/>
      <c r="L9" s="24">
        <v>3</v>
      </c>
      <c r="M9" s="40">
        <v>1.9626436781609196</v>
      </c>
      <c r="N9" s="40">
        <v>2.1609195402298855</v>
      </c>
      <c r="O9" s="40">
        <v>1.8611111111111112</v>
      </c>
      <c r="P9" s="40">
        <v>1.8055555555555556</v>
      </c>
      <c r="Q9" s="40">
        <v>1.9310344827586208</v>
      </c>
      <c r="R9" s="40">
        <v>1.8620689655172413</v>
      </c>
      <c r="S9" s="40">
        <v>2.3400000000000003</v>
      </c>
      <c r="T9" s="40">
        <v>2.46</v>
      </c>
      <c r="U9" s="40">
        <v>2.3214285714285716</v>
      </c>
      <c r="V9" s="40">
        <v>2.4428571428571431</v>
      </c>
      <c r="W9" s="40">
        <v>2.7105263157894735</v>
      </c>
      <c r="X9" s="40">
        <v>2.6842105263157894</v>
      </c>
      <c r="Y9"/>
      <c r="Z9"/>
      <c r="AA9"/>
      <c r="AB9"/>
      <c r="AC9"/>
      <c r="AD9"/>
      <c r="AE9"/>
      <c r="AF9"/>
      <c r="AG9"/>
      <c r="AH9"/>
      <c r="AI9"/>
    </row>
    <row r="10" spans="1:38" x14ac:dyDescent="0.3">
      <c r="A10" t="s">
        <v>49</v>
      </c>
      <c r="B10" t="s">
        <v>35</v>
      </c>
      <c r="C10">
        <v>15</v>
      </c>
      <c r="D10">
        <v>3</v>
      </c>
      <c r="E10">
        <v>1</v>
      </c>
      <c r="F10">
        <v>1.95</v>
      </c>
      <c r="G10">
        <v>75.2</v>
      </c>
      <c r="H10" s="11">
        <v>34.799999999999997</v>
      </c>
      <c r="I10" s="11">
        <f t="shared" si="0"/>
        <v>2.1609195402298855</v>
      </c>
      <c r="K10"/>
      <c r="L10" s="24">
        <v>4</v>
      </c>
      <c r="M10" s="40">
        <v>2.0028735632183912</v>
      </c>
      <c r="N10" s="40">
        <v>2.1609195402298855</v>
      </c>
      <c r="O10" s="40">
        <v>1.7777777777777777</v>
      </c>
      <c r="P10" s="40">
        <v>1.9166666666666667</v>
      </c>
      <c r="Q10" s="40">
        <v>2.1379310344827585</v>
      </c>
      <c r="R10" s="40">
        <v>2.103448275862069</v>
      </c>
      <c r="S10" s="40">
        <v>2.3933333333333331</v>
      </c>
      <c r="T10" s="40">
        <v>2.4866666666666664</v>
      </c>
      <c r="U10" s="40">
        <v>2.6571428571428575</v>
      </c>
      <c r="V10" s="40">
        <v>2.6571428571428575</v>
      </c>
      <c r="W10" s="40">
        <v>3.4912280701754383</v>
      </c>
      <c r="X10" s="40">
        <v>3.4122807017543857</v>
      </c>
      <c r="Y10"/>
      <c r="Z10"/>
      <c r="AA10"/>
      <c r="AB10"/>
      <c r="AC10"/>
      <c r="AD10"/>
      <c r="AE10"/>
      <c r="AF10"/>
      <c r="AG10"/>
      <c r="AH10"/>
      <c r="AI10"/>
    </row>
    <row r="11" spans="1:38" x14ac:dyDescent="0.3">
      <c r="A11" t="s">
        <v>49</v>
      </c>
      <c r="B11" t="s">
        <v>33</v>
      </c>
      <c r="C11">
        <v>15</v>
      </c>
      <c r="D11">
        <v>4</v>
      </c>
      <c r="E11">
        <v>1</v>
      </c>
      <c r="F11">
        <v>1.95</v>
      </c>
      <c r="G11">
        <v>39.6</v>
      </c>
      <c r="H11" s="11">
        <v>34.799999999999997</v>
      </c>
      <c r="I11" s="11">
        <f t="shared" si="0"/>
        <v>1.1379310344827587</v>
      </c>
      <c r="K11"/>
      <c r="L11" s="23" t="s">
        <v>115</v>
      </c>
      <c r="V11" s="40"/>
      <c r="W11" s="40"/>
      <c r="X11" s="40"/>
      <c r="Y11"/>
      <c r="Z11"/>
      <c r="AA11"/>
      <c r="AB11"/>
      <c r="AC11"/>
      <c r="AD11"/>
      <c r="AE11"/>
      <c r="AF11"/>
      <c r="AG11"/>
      <c r="AH11"/>
      <c r="AI11"/>
    </row>
    <row r="12" spans="1:38" x14ac:dyDescent="0.3">
      <c r="A12" t="s">
        <v>49</v>
      </c>
      <c r="B12" t="s">
        <v>34</v>
      </c>
      <c r="C12">
        <v>15</v>
      </c>
      <c r="D12">
        <v>4</v>
      </c>
      <c r="E12">
        <v>1</v>
      </c>
      <c r="F12">
        <v>1.95</v>
      </c>
      <c r="G12">
        <v>69.7</v>
      </c>
      <c r="H12" s="11">
        <v>34.799999999999997</v>
      </c>
      <c r="I12" s="11">
        <f t="shared" si="0"/>
        <v>2.0028735632183912</v>
      </c>
      <c r="K12"/>
      <c r="L12" s="24">
        <v>1</v>
      </c>
      <c r="M12" s="40">
        <v>3.6264367816091956</v>
      </c>
      <c r="N12" s="40">
        <v>3.9252873563218391</v>
      </c>
      <c r="O12" s="40">
        <v>3.7222222222222223</v>
      </c>
      <c r="P12" s="40">
        <v>3.7222222222222223</v>
      </c>
      <c r="Q12" s="40">
        <v>3.6896551724137931</v>
      </c>
      <c r="R12" s="40">
        <v>3.6206896551724137</v>
      </c>
      <c r="S12" s="40">
        <v>4.4866666666666664</v>
      </c>
      <c r="T12" s="40">
        <v>4.6866666666666665</v>
      </c>
      <c r="U12" s="40">
        <v>4.7071428571428573</v>
      </c>
      <c r="V12" s="40">
        <v>4.7285714285714286</v>
      </c>
      <c r="W12" s="40">
        <v>4.3157894736842106</v>
      </c>
      <c r="X12" s="40">
        <v>4.2982456140350873</v>
      </c>
      <c r="Y12"/>
      <c r="Z12"/>
      <c r="AA12"/>
      <c r="AB12"/>
      <c r="AC12"/>
      <c r="AD12"/>
      <c r="AE12"/>
      <c r="AF12"/>
      <c r="AG12"/>
      <c r="AH12"/>
      <c r="AI12"/>
    </row>
    <row r="13" spans="1:38" x14ac:dyDescent="0.3">
      <c r="A13" t="s">
        <v>49</v>
      </c>
      <c r="B13" t="s">
        <v>35</v>
      </c>
      <c r="C13">
        <v>15</v>
      </c>
      <c r="D13">
        <v>4</v>
      </c>
      <c r="E13">
        <v>1</v>
      </c>
      <c r="F13">
        <v>1.95</v>
      </c>
      <c r="G13">
        <v>75.2</v>
      </c>
      <c r="H13" s="11">
        <v>34.799999999999997</v>
      </c>
      <c r="I13" s="11">
        <f t="shared" si="0"/>
        <v>2.1609195402298855</v>
      </c>
      <c r="K13"/>
      <c r="L13" s="24">
        <v>2</v>
      </c>
      <c r="M13" s="40">
        <v>4.8103448275862073</v>
      </c>
      <c r="N13" s="40">
        <v>5.1293103448275863</v>
      </c>
      <c r="O13" s="40">
        <v>5.2777777777777777</v>
      </c>
      <c r="P13" s="40">
        <v>4.8888888888888893</v>
      </c>
      <c r="Q13" s="40">
        <v>4.8275862068965516</v>
      </c>
      <c r="R13" s="40">
        <v>4.6551724137931032</v>
      </c>
      <c r="S13" s="40">
        <v>7.833333333333333</v>
      </c>
      <c r="T13" s="40">
        <v>8.1866666666666656</v>
      </c>
      <c r="U13" s="40">
        <v>8.0357142857142865</v>
      </c>
      <c r="V13" s="40">
        <v>9.1142857142857139</v>
      </c>
      <c r="W13" s="40">
        <v>8.4035087719298236</v>
      </c>
      <c r="X13" s="40">
        <v>8.2543859649122808</v>
      </c>
      <c r="Y13"/>
      <c r="Z13"/>
      <c r="AA13"/>
      <c r="AB13"/>
      <c r="AC13"/>
      <c r="AD13"/>
      <c r="AE13"/>
      <c r="AF13"/>
      <c r="AG13"/>
      <c r="AH13"/>
      <c r="AI13"/>
    </row>
    <row r="14" spans="1:38" x14ac:dyDescent="0.3">
      <c r="A14" t="s">
        <v>49</v>
      </c>
      <c r="B14" t="s">
        <v>33</v>
      </c>
      <c r="C14">
        <v>15</v>
      </c>
      <c r="D14">
        <v>1</v>
      </c>
      <c r="E14">
        <v>2</v>
      </c>
      <c r="F14">
        <v>1.89</v>
      </c>
      <c r="G14">
        <v>62.9</v>
      </c>
      <c r="H14" s="11">
        <v>34.799999999999997</v>
      </c>
      <c r="I14" s="11">
        <f>G14/H14</f>
        <v>1.8074712643678161</v>
      </c>
      <c r="K14"/>
      <c r="L14" s="24">
        <v>3</v>
      </c>
      <c r="M14" s="40">
        <v>5.4798850574712645</v>
      </c>
      <c r="N14" s="40">
        <v>5.7385057471264371</v>
      </c>
      <c r="O14" s="40">
        <v>5.6111111111111107</v>
      </c>
      <c r="P14" s="40">
        <v>5.5555555555555554</v>
      </c>
      <c r="Q14" s="40">
        <v>5.3448275862068968</v>
      </c>
      <c r="R14" s="40">
        <v>5.1724137931034484</v>
      </c>
      <c r="S14" s="40">
        <v>9.9600000000000009</v>
      </c>
      <c r="T14" s="40">
        <v>10.453333333333335</v>
      </c>
      <c r="U14" s="40">
        <v>9.6071428571428577</v>
      </c>
      <c r="V14" s="40">
        <v>8.1785714285714288</v>
      </c>
      <c r="W14" s="40">
        <v>11.991228070175437</v>
      </c>
      <c r="X14" s="40">
        <v>11.754385964912281</v>
      </c>
      <c r="Y14"/>
      <c r="Z14"/>
      <c r="AA14"/>
      <c r="AB14"/>
      <c r="AC14"/>
      <c r="AD14"/>
      <c r="AE14"/>
      <c r="AF14"/>
      <c r="AG14"/>
      <c r="AH14"/>
      <c r="AI14"/>
    </row>
    <row r="15" spans="1:38" x14ac:dyDescent="0.3">
      <c r="A15" t="s">
        <v>49</v>
      </c>
      <c r="B15" t="s">
        <v>34</v>
      </c>
      <c r="C15">
        <v>15</v>
      </c>
      <c r="D15">
        <v>1</v>
      </c>
      <c r="E15">
        <v>2</v>
      </c>
      <c r="F15">
        <v>1.89</v>
      </c>
      <c r="G15">
        <v>126.2</v>
      </c>
      <c r="H15" s="11">
        <v>34.799999999999997</v>
      </c>
      <c r="I15" s="11">
        <f t="shared" ref="I15:I25" si="1">G15/H15</f>
        <v>3.6264367816091956</v>
      </c>
      <c r="K15"/>
      <c r="L15" s="24">
        <v>4</v>
      </c>
      <c r="M15" s="40">
        <v>5.4195402298850581</v>
      </c>
      <c r="N15" s="40">
        <v>5.6724137931034493</v>
      </c>
      <c r="O15" s="40">
        <v>5.6944444444444446</v>
      </c>
      <c r="P15" s="40">
        <v>5.583333333333333</v>
      </c>
      <c r="Q15" s="40">
        <v>5.5517241379310347</v>
      </c>
      <c r="R15" s="40">
        <v>5.5172413793103452</v>
      </c>
      <c r="S15" s="40">
        <v>10.32</v>
      </c>
      <c r="T15" s="40">
        <v>10.74</v>
      </c>
      <c r="U15" s="40">
        <v>8.5857142857142854</v>
      </c>
      <c r="V15" s="40">
        <v>10.721428571428572</v>
      </c>
      <c r="W15" s="40">
        <v>15.342105263157896</v>
      </c>
      <c r="X15" s="40">
        <v>15.192982456140349</v>
      </c>
      <c r="Y15"/>
      <c r="Z15"/>
      <c r="AA15"/>
      <c r="AB15"/>
      <c r="AC15"/>
      <c r="AD15"/>
      <c r="AE15"/>
      <c r="AF15"/>
      <c r="AG15"/>
      <c r="AH15"/>
      <c r="AI15"/>
    </row>
    <row r="16" spans="1:38" x14ac:dyDescent="0.3">
      <c r="A16" t="s">
        <v>49</v>
      </c>
      <c r="B16" t="s">
        <v>35</v>
      </c>
      <c r="C16">
        <v>15</v>
      </c>
      <c r="D16">
        <v>1</v>
      </c>
      <c r="E16">
        <v>2</v>
      </c>
      <c r="F16">
        <v>1.89</v>
      </c>
      <c r="G16">
        <v>136.6</v>
      </c>
      <c r="H16" s="11">
        <v>34.799999999999997</v>
      </c>
      <c r="I16" s="11">
        <f t="shared" si="1"/>
        <v>3.9252873563218391</v>
      </c>
      <c r="K16"/>
      <c r="L16" s="23" t="s">
        <v>117</v>
      </c>
      <c r="V16" s="40"/>
      <c r="W16" s="40"/>
      <c r="X16" s="40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3">
      <c r="A17" t="s">
        <v>49</v>
      </c>
      <c r="B17" t="s">
        <v>33</v>
      </c>
      <c r="C17">
        <v>15</v>
      </c>
      <c r="D17">
        <v>2</v>
      </c>
      <c r="E17">
        <v>2</v>
      </c>
      <c r="F17">
        <v>1.89</v>
      </c>
      <c r="G17">
        <v>98.4</v>
      </c>
      <c r="H17" s="11">
        <v>34.799999999999997</v>
      </c>
      <c r="I17" s="11">
        <f t="shared" si="1"/>
        <v>2.827586206896552</v>
      </c>
      <c r="K17"/>
      <c r="L17" s="24">
        <v>1</v>
      </c>
      <c r="M17" s="40">
        <v>1.7241379310344829</v>
      </c>
      <c r="N17" s="40">
        <v>2.2298850574712645</v>
      </c>
      <c r="O17" s="40">
        <v>2.4166666666666665</v>
      </c>
      <c r="P17" s="40">
        <v>2.4166666666666665</v>
      </c>
      <c r="Q17" s="40">
        <v>2.0689655172413794</v>
      </c>
      <c r="R17" s="40">
        <v>2.0344827586206895</v>
      </c>
      <c r="S17" s="40">
        <v>2.48</v>
      </c>
      <c r="T17" s="40">
        <v>3.3666666666666667</v>
      </c>
      <c r="U17" s="40">
        <v>3.35</v>
      </c>
      <c r="V17" s="40">
        <v>3.6285714285714286</v>
      </c>
      <c r="W17" s="40">
        <v>3.333333333333333</v>
      </c>
      <c r="X17" s="40">
        <v>3.3070175438596494</v>
      </c>
      <c r="Y17"/>
      <c r="Z17"/>
      <c r="AA17"/>
      <c r="AB17"/>
      <c r="AC17"/>
      <c r="AD17"/>
      <c r="AE17"/>
      <c r="AF17"/>
      <c r="AG17"/>
      <c r="AH17"/>
      <c r="AI17"/>
    </row>
    <row r="18" spans="1:35" x14ac:dyDescent="0.3">
      <c r="A18" t="s">
        <v>49</v>
      </c>
      <c r="B18" t="s">
        <v>34</v>
      </c>
      <c r="C18">
        <v>15</v>
      </c>
      <c r="D18">
        <v>2</v>
      </c>
      <c r="E18">
        <v>2</v>
      </c>
      <c r="F18">
        <v>1.89</v>
      </c>
      <c r="G18">
        <v>167.4</v>
      </c>
      <c r="H18" s="11">
        <v>34.799999999999997</v>
      </c>
      <c r="I18" s="11">
        <f t="shared" si="1"/>
        <v>4.8103448275862073</v>
      </c>
      <c r="K18"/>
      <c r="L18" s="24">
        <v>2</v>
      </c>
      <c r="M18" s="40">
        <v>2.4770114942528738</v>
      </c>
      <c r="N18" s="40">
        <v>3.1091954022988508</v>
      </c>
      <c r="O18" s="40">
        <v>3.5833333333333335</v>
      </c>
      <c r="P18" s="40">
        <v>3.6388888888888888</v>
      </c>
      <c r="Q18" s="40">
        <v>2.896551724137931</v>
      </c>
      <c r="R18" s="40">
        <v>2.896551724137931</v>
      </c>
      <c r="S18" s="40">
        <v>3.9733333333333336</v>
      </c>
      <c r="T18" s="40">
        <v>5.6800000000000006</v>
      </c>
      <c r="U18" s="40">
        <v>7.2285714285714286</v>
      </c>
      <c r="V18" s="40">
        <v>5.6785714285714288</v>
      </c>
      <c r="W18" s="40">
        <v>6.333333333333333</v>
      </c>
      <c r="X18" s="40">
        <v>6.0263157894736841</v>
      </c>
      <c r="Y18"/>
      <c r="Z18"/>
      <c r="AA18"/>
      <c r="AB18"/>
      <c r="AC18"/>
      <c r="AD18"/>
      <c r="AE18"/>
      <c r="AF18"/>
      <c r="AG18"/>
      <c r="AH18"/>
      <c r="AI18"/>
    </row>
    <row r="19" spans="1:35" x14ac:dyDescent="0.3">
      <c r="A19" t="s">
        <v>49</v>
      </c>
      <c r="B19" t="s">
        <v>35</v>
      </c>
      <c r="C19">
        <v>15</v>
      </c>
      <c r="D19">
        <v>2</v>
      </c>
      <c r="E19">
        <v>2</v>
      </c>
      <c r="F19">
        <v>1.89</v>
      </c>
      <c r="G19">
        <v>178.5</v>
      </c>
      <c r="H19" s="11">
        <v>34.799999999999997</v>
      </c>
      <c r="I19" s="11">
        <f t="shared" si="1"/>
        <v>5.1293103448275863</v>
      </c>
      <c r="K19"/>
      <c r="L19" s="24">
        <v>3</v>
      </c>
      <c r="M19" s="40">
        <v>2.6522988505747129</v>
      </c>
      <c r="N19" s="40">
        <v>3.3706896551724141</v>
      </c>
      <c r="O19" s="40">
        <v>4.1388888888888893</v>
      </c>
      <c r="P19" s="40">
        <v>4.0555555555555554</v>
      </c>
      <c r="Q19" s="40">
        <v>3.2068965517241379</v>
      </c>
      <c r="R19" s="40">
        <v>3.2413793103448274</v>
      </c>
      <c r="S19" s="40">
        <v>4.7666666666666666</v>
      </c>
      <c r="T19" s="40">
        <v>6.6866666666666665</v>
      </c>
      <c r="U19" s="40">
        <v>7.7857142857142856</v>
      </c>
      <c r="V19" s="40">
        <v>7.1785714285714288</v>
      </c>
      <c r="W19" s="40">
        <v>9.2017543859649127</v>
      </c>
      <c r="X19" s="40">
        <v>8.9122807017543852</v>
      </c>
      <c r="Y19"/>
      <c r="Z19"/>
      <c r="AA19"/>
      <c r="AB19"/>
      <c r="AC19"/>
      <c r="AD19"/>
      <c r="AE19"/>
      <c r="AF19"/>
      <c r="AG19"/>
      <c r="AH19"/>
      <c r="AI19"/>
    </row>
    <row r="20" spans="1:35" x14ac:dyDescent="0.3">
      <c r="A20" t="s">
        <v>49</v>
      </c>
      <c r="B20" t="s">
        <v>33</v>
      </c>
      <c r="C20">
        <v>15</v>
      </c>
      <c r="D20">
        <v>3</v>
      </c>
      <c r="E20">
        <v>2</v>
      </c>
      <c r="F20">
        <v>1.89</v>
      </c>
      <c r="G20">
        <v>119.7</v>
      </c>
      <c r="H20" s="11">
        <v>34.799999999999997</v>
      </c>
      <c r="I20" s="11">
        <f t="shared" si="1"/>
        <v>3.4396551724137936</v>
      </c>
      <c r="K20"/>
      <c r="L20" s="24">
        <v>4</v>
      </c>
      <c r="M20" s="40">
        <v>2.6551724137931036</v>
      </c>
      <c r="N20" s="40">
        <v>3.3074712643678161</v>
      </c>
      <c r="O20" s="40">
        <v>4.0555555555555554</v>
      </c>
      <c r="P20" s="40">
        <v>4.166666666666667</v>
      </c>
      <c r="Q20" s="40">
        <v>3.5862068965517242</v>
      </c>
      <c r="R20" s="40">
        <v>3.5517241379310347</v>
      </c>
      <c r="S20" s="40">
        <v>5.0600000000000005</v>
      </c>
      <c r="T20" s="40">
        <v>7.1800000000000006</v>
      </c>
      <c r="U20" s="40">
        <v>8.0285714285714285</v>
      </c>
      <c r="V20" s="40">
        <v>7.9714285714285706</v>
      </c>
      <c r="W20" s="40">
        <v>11.807017543859649</v>
      </c>
      <c r="X20" s="40">
        <v>11.464912280701753</v>
      </c>
      <c r="Y20"/>
      <c r="Z20"/>
      <c r="AA20"/>
      <c r="AB20"/>
      <c r="AC20"/>
      <c r="AD20"/>
      <c r="AE20"/>
      <c r="AF20"/>
      <c r="AG20"/>
      <c r="AH20"/>
      <c r="AI20"/>
    </row>
    <row r="21" spans="1:35" x14ac:dyDescent="0.3">
      <c r="A21" t="s">
        <v>49</v>
      </c>
      <c r="B21" t="s">
        <v>34</v>
      </c>
      <c r="C21">
        <v>15</v>
      </c>
      <c r="D21">
        <v>3</v>
      </c>
      <c r="E21">
        <v>2</v>
      </c>
      <c r="F21">
        <v>1.89</v>
      </c>
      <c r="G21">
        <v>190.7</v>
      </c>
      <c r="H21" s="11">
        <v>34.799999999999997</v>
      </c>
      <c r="I21" s="11">
        <f t="shared" si="1"/>
        <v>5.4798850574712645</v>
      </c>
      <c r="K21"/>
      <c r="L21" s="23" t="s">
        <v>118</v>
      </c>
      <c r="V21" s="40"/>
      <c r="W21" s="40"/>
      <c r="X21" s="40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3">
      <c r="A22" t="s">
        <v>49</v>
      </c>
      <c r="B22" t="s">
        <v>35</v>
      </c>
      <c r="C22">
        <v>15</v>
      </c>
      <c r="D22">
        <v>3</v>
      </c>
      <c r="E22">
        <v>2</v>
      </c>
      <c r="F22">
        <v>1.89</v>
      </c>
      <c r="G22">
        <v>199.7</v>
      </c>
      <c r="H22" s="11">
        <v>34.799999999999997</v>
      </c>
      <c r="I22" s="11">
        <f t="shared" si="1"/>
        <v>5.7385057471264371</v>
      </c>
      <c r="K22"/>
      <c r="L22" s="24">
        <v>1</v>
      </c>
      <c r="M22" s="40">
        <v>0.89942528735632188</v>
      </c>
      <c r="N22" s="40">
        <v>1.0229885057471266</v>
      </c>
      <c r="O22" s="40">
        <v>1.75</v>
      </c>
      <c r="P22" s="40">
        <v>1.7222222222222223</v>
      </c>
      <c r="Q22" s="40">
        <v>1.3103448275862069</v>
      </c>
      <c r="R22" s="40">
        <v>1.3448275862068966</v>
      </c>
      <c r="S22" s="40">
        <v>1.28</v>
      </c>
      <c r="T22" s="40">
        <v>1.4733333333333334</v>
      </c>
      <c r="U22" s="40">
        <v>3.8785714285714286</v>
      </c>
      <c r="V22" s="40">
        <v>3.9357142857142859</v>
      </c>
      <c r="W22" s="40">
        <v>3.2456140350877192</v>
      </c>
      <c r="X22" s="40">
        <v>3.263157894736842</v>
      </c>
      <c r="Y22"/>
      <c r="Z22"/>
      <c r="AA22"/>
      <c r="AB22"/>
      <c r="AC22"/>
      <c r="AD22"/>
      <c r="AE22"/>
      <c r="AF22"/>
      <c r="AG22"/>
      <c r="AH22"/>
      <c r="AI22"/>
    </row>
    <row r="23" spans="1:35" x14ac:dyDescent="0.3">
      <c r="A23" t="s">
        <v>49</v>
      </c>
      <c r="B23" t="s">
        <v>33</v>
      </c>
      <c r="C23">
        <v>15</v>
      </c>
      <c r="D23">
        <v>4</v>
      </c>
      <c r="E23">
        <v>2</v>
      </c>
      <c r="F23">
        <v>1.89</v>
      </c>
      <c r="G23">
        <v>120</v>
      </c>
      <c r="H23" s="11">
        <v>34.799999999999997</v>
      </c>
      <c r="I23" s="11">
        <f t="shared" si="1"/>
        <v>3.4482758620689657</v>
      </c>
      <c r="K23"/>
      <c r="L23" s="24">
        <v>2</v>
      </c>
      <c r="M23" s="40">
        <v>1.4109195402298853</v>
      </c>
      <c r="N23" s="40">
        <v>1.6063218390804599</v>
      </c>
      <c r="O23" s="40">
        <v>2.6944444444444446</v>
      </c>
      <c r="P23" s="40">
        <v>2.7222222222222223</v>
      </c>
      <c r="Q23" s="40">
        <v>2.0344827586206895</v>
      </c>
      <c r="R23" s="40">
        <v>2.0344827586206895</v>
      </c>
      <c r="S23" s="40">
        <v>2.0933333333333333</v>
      </c>
      <c r="T23" s="40">
        <v>2.4533333333333331</v>
      </c>
      <c r="U23" s="40">
        <v>7.3928571428571432</v>
      </c>
      <c r="V23" s="40">
        <v>7.4642857142857144</v>
      </c>
      <c r="W23" s="40">
        <v>6.3421052631578947</v>
      </c>
      <c r="X23" s="40">
        <v>6.2719298245614032</v>
      </c>
      <c r="Y23"/>
      <c r="Z23"/>
      <c r="AA23"/>
      <c r="AB23"/>
      <c r="AC23"/>
      <c r="AD23"/>
      <c r="AE23"/>
      <c r="AF23"/>
      <c r="AG23"/>
      <c r="AH23"/>
      <c r="AI23"/>
    </row>
    <row r="24" spans="1:35" x14ac:dyDescent="0.3">
      <c r="A24" t="s">
        <v>49</v>
      </c>
      <c r="B24" t="s">
        <v>34</v>
      </c>
      <c r="C24">
        <v>15</v>
      </c>
      <c r="D24">
        <v>4</v>
      </c>
      <c r="E24">
        <v>2</v>
      </c>
      <c r="F24">
        <v>1.89</v>
      </c>
      <c r="G24">
        <v>188.6</v>
      </c>
      <c r="H24" s="11">
        <v>34.799999999999997</v>
      </c>
      <c r="I24" s="11">
        <f t="shared" si="1"/>
        <v>5.4195402298850581</v>
      </c>
      <c r="K24"/>
      <c r="L24" s="24">
        <v>3</v>
      </c>
      <c r="M24" s="40">
        <v>1.6120689655172415</v>
      </c>
      <c r="N24" s="40">
        <v>1.7902298850574714</v>
      </c>
      <c r="O24" s="40">
        <v>2.8333333333333335</v>
      </c>
      <c r="P24" s="40">
        <v>2.9166666666666665</v>
      </c>
      <c r="Q24" s="40">
        <v>2.3103448275862069</v>
      </c>
      <c r="R24" s="40">
        <v>2.3103448275862069</v>
      </c>
      <c r="S24" s="40">
        <v>2.44</v>
      </c>
      <c r="T24" s="40">
        <v>2.8266666666666667</v>
      </c>
      <c r="U24" s="40">
        <v>7.9285714285714288</v>
      </c>
      <c r="V24" s="40">
        <v>7.9571428571428573</v>
      </c>
      <c r="W24" s="40">
        <v>9.4912280701754383</v>
      </c>
      <c r="X24" s="40">
        <v>9.3508771929824555</v>
      </c>
      <c r="Y24"/>
      <c r="Z24"/>
      <c r="AA24"/>
      <c r="AB24"/>
      <c r="AC24"/>
      <c r="AD24"/>
      <c r="AE24"/>
      <c r="AF24"/>
      <c r="AG24"/>
      <c r="AH24"/>
      <c r="AI24"/>
    </row>
    <row r="25" spans="1:35" x14ac:dyDescent="0.3">
      <c r="A25" t="s">
        <v>49</v>
      </c>
      <c r="B25" t="s">
        <v>35</v>
      </c>
      <c r="C25">
        <v>15</v>
      </c>
      <c r="D25">
        <v>4</v>
      </c>
      <c r="E25">
        <v>2</v>
      </c>
      <c r="F25">
        <v>1.89</v>
      </c>
      <c r="G25">
        <v>197.4</v>
      </c>
      <c r="H25" s="11">
        <v>34.799999999999997</v>
      </c>
      <c r="I25" s="11">
        <f t="shared" si="1"/>
        <v>5.6724137931034493</v>
      </c>
      <c r="K25"/>
      <c r="L25" s="24">
        <v>4</v>
      </c>
      <c r="M25" s="40">
        <v>1.6954022988505748</v>
      </c>
      <c r="N25" s="40">
        <v>1.8879310344827589</v>
      </c>
      <c r="O25" s="40">
        <v>3.3055555555555554</v>
      </c>
      <c r="P25" s="40">
        <v>3.1111111111111112</v>
      </c>
      <c r="Q25" s="40">
        <v>2.6551724137931036</v>
      </c>
      <c r="R25" s="40">
        <v>2.5862068965517242</v>
      </c>
      <c r="S25" s="40">
        <v>2.8333333333333335</v>
      </c>
      <c r="T25" s="40">
        <v>3.1533333333333333</v>
      </c>
      <c r="U25" s="40">
        <v>8.9071428571428566</v>
      </c>
      <c r="V25" s="40">
        <v>8.85</v>
      </c>
      <c r="W25" s="40">
        <v>12.421052631578947</v>
      </c>
      <c r="X25" s="40">
        <v>12.228070175438596</v>
      </c>
      <c r="Y25"/>
      <c r="Z25"/>
      <c r="AA25"/>
      <c r="AB25"/>
      <c r="AC25"/>
      <c r="AD25"/>
      <c r="AE25"/>
      <c r="AF25"/>
      <c r="AG25"/>
      <c r="AH25"/>
      <c r="AI25"/>
    </row>
    <row r="26" spans="1:35" x14ac:dyDescent="0.3">
      <c r="A26" t="s">
        <v>49</v>
      </c>
      <c r="B26" t="s">
        <v>33</v>
      </c>
      <c r="C26">
        <v>15</v>
      </c>
      <c r="D26">
        <v>1</v>
      </c>
      <c r="E26">
        <v>3</v>
      </c>
      <c r="F26">
        <v>3</v>
      </c>
      <c r="G26">
        <v>26.4</v>
      </c>
      <c r="H26" s="11">
        <v>34.799999999999997</v>
      </c>
      <c r="I26" s="11">
        <f>G26/H26</f>
        <v>0.75862068965517249</v>
      </c>
      <c r="K26"/>
      <c r="L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3">
      <c r="A27" t="s">
        <v>49</v>
      </c>
      <c r="B27" t="s">
        <v>34</v>
      </c>
      <c r="C27">
        <v>15</v>
      </c>
      <c r="D27">
        <v>1</v>
      </c>
      <c r="E27">
        <v>3</v>
      </c>
      <c r="F27">
        <v>3</v>
      </c>
      <c r="G27">
        <v>60</v>
      </c>
      <c r="H27" s="11">
        <v>34.799999999999997</v>
      </c>
      <c r="I27" s="11">
        <f t="shared" ref="I27:I37" si="2">G27/H27</f>
        <v>1.7241379310344829</v>
      </c>
      <c r="K27" s="31"/>
      <c r="L27" s="43" t="s">
        <v>103</v>
      </c>
      <c r="M27" s="43" t="s">
        <v>100</v>
      </c>
      <c r="N27" s="43" t="s">
        <v>102</v>
      </c>
      <c r="O27" s="43" t="s">
        <v>104</v>
      </c>
      <c r="P27" s="43" t="s">
        <v>105</v>
      </c>
      <c r="Q27" s="43" t="s">
        <v>108</v>
      </c>
      <c r="R27" s="45" t="s">
        <v>109</v>
      </c>
      <c r="S27" s="43" t="s">
        <v>110</v>
      </c>
      <c r="T27" s="43" t="s">
        <v>111</v>
      </c>
      <c r="V27"/>
      <c r="W27"/>
      <c r="X27"/>
      <c r="Y27"/>
      <c r="Z27"/>
      <c r="AA27"/>
    </row>
    <row r="28" spans="1:35" x14ac:dyDescent="0.3">
      <c r="A28" t="s">
        <v>49</v>
      </c>
      <c r="B28" t="s">
        <v>35</v>
      </c>
      <c r="C28">
        <v>15</v>
      </c>
      <c r="D28">
        <v>1</v>
      </c>
      <c r="E28">
        <v>3</v>
      </c>
      <c r="F28">
        <v>3</v>
      </c>
      <c r="G28">
        <v>77.599999999999994</v>
      </c>
      <c r="H28" s="11">
        <v>34.799999999999997</v>
      </c>
      <c r="I28" s="11">
        <f t="shared" si="2"/>
        <v>2.2298850574712645</v>
      </c>
      <c r="K28" s="31"/>
      <c r="M28" s="30">
        <v>15</v>
      </c>
      <c r="N28" s="43" t="s">
        <v>119</v>
      </c>
      <c r="O28" s="40">
        <v>3.8</v>
      </c>
      <c r="P28" s="40" t="s">
        <v>106</v>
      </c>
      <c r="Q28" s="30">
        <v>4</v>
      </c>
      <c r="R28" s="46">
        <v>8</v>
      </c>
      <c r="S28" s="40" t="s">
        <v>49</v>
      </c>
      <c r="T28" s="44" t="s">
        <v>112</v>
      </c>
    </row>
    <row r="29" spans="1:35" x14ac:dyDescent="0.3">
      <c r="A29" t="s">
        <v>49</v>
      </c>
      <c r="B29" t="s">
        <v>33</v>
      </c>
      <c r="C29">
        <v>15</v>
      </c>
      <c r="D29">
        <v>2</v>
      </c>
      <c r="E29">
        <v>3</v>
      </c>
      <c r="F29">
        <v>3</v>
      </c>
      <c r="G29">
        <v>42.5</v>
      </c>
      <c r="H29" s="11">
        <v>34.799999999999997</v>
      </c>
      <c r="I29" s="11">
        <f t="shared" si="2"/>
        <v>1.2212643678160922</v>
      </c>
      <c r="K29" s="31"/>
      <c r="M29" s="30">
        <v>15</v>
      </c>
      <c r="N29" s="43" t="s">
        <v>120</v>
      </c>
      <c r="O29" s="40">
        <v>3.8</v>
      </c>
      <c r="P29" s="40" t="s">
        <v>106</v>
      </c>
      <c r="Q29" s="30">
        <v>4</v>
      </c>
      <c r="R29" s="46">
        <v>8</v>
      </c>
      <c r="S29" s="40" t="s">
        <v>99</v>
      </c>
      <c r="T29" s="44" t="s">
        <v>113</v>
      </c>
    </row>
    <row r="30" spans="1:35" x14ac:dyDescent="0.3">
      <c r="A30" t="s">
        <v>49</v>
      </c>
      <c r="B30" t="s">
        <v>34</v>
      </c>
      <c r="C30">
        <v>15</v>
      </c>
      <c r="D30">
        <v>2</v>
      </c>
      <c r="E30">
        <v>3</v>
      </c>
      <c r="F30">
        <v>3</v>
      </c>
      <c r="G30">
        <v>86.2</v>
      </c>
      <c r="H30" s="11">
        <v>34.799999999999997</v>
      </c>
      <c r="I30" s="11">
        <f t="shared" si="2"/>
        <v>2.4770114942528738</v>
      </c>
      <c r="K30" s="31"/>
      <c r="L30" s="44"/>
      <c r="M30" s="30">
        <v>15</v>
      </c>
      <c r="N30" s="43" t="s">
        <v>121</v>
      </c>
      <c r="O30" s="40">
        <v>2.1</v>
      </c>
      <c r="P30" s="40" t="s">
        <v>107</v>
      </c>
      <c r="Q30" s="30">
        <v>4</v>
      </c>
      <c r="R30" s="46">
        <v>8</v>
      </c>
      <c r="S30" s="40" t="s">
        <v>52</v>
      </c>
      <c r="T30" s="44" t="s">
        <v>114</v>
      </c>
    </row>
    <row r="31" spans="1:35" x14ac:dyDescent="0.3">
      <c r="A31" t="s">
        <v>49</v>
      </c>
      <c r="B31" t="s">
        <v>35</v>
      </c>
      <c r="C31">
        <v>15</v>
      </c>
      <c r="D31">
        <v>2</v>
      </c>
      <c r="E31">
        <v>3</v>
      </c>
      <c r="F31">
        <v>3</v>
      </c>
      <c r="G31">
        <v>108.2</v>
      </c>
      <c r="H31" s="11">
        <v>34.799999999999997</v>
      </c>
      <c r="I31" s="11">
        <f t="shared" si="2"/>
        <v>3.1091954022988508</v>
      </c>
      <c r="K31" s="31"/>
      <c r="L31" s="44"/>
      <c r="M31" s="30">
        <v>26</v>
      </c>
      <c r="N31" s="43">
        <v>15</v>
      </c>
      <c r="O31" s="40">
        <v>3.8</v>
      </c>
      <c r="P31" s="40" t="s">
        <v>106</v>
      </c>
      <c r="Q31" s="30">
        <v>4</v>
      </c>
      <c r="R31" s="30">
        <v>8</v>
      </c>
      <c r="S31" s="40" t="s">
        <v>49</v>
      </c>
      <c r="T31" s="44" t="s">
        <v>112</v>
      </c>
    </row>
    <row r="32" spans="1:35" x14ac:dyDescent="0.3">
      <c r="A32" t="s">
        <v>49</v>
      </c>
      <c r="B32" t="s">
        <v>33</v>
      </c>
      <c r="C32">
        <v>15</v>
      </c>
      <c r="D32">
        <v>3</v>
      </c>
      <c r="E32">
        <v>3</v>
      </c>
      <c r="F32">
        <v>3</v>
      </c>
      <c r="G32">
        <v>47.5</v>
      </c>
      <c r="H32" s="11">
        <v>34.799999999999997</v>
      </c>
      <c r="I32" s="11">
        <f t="shared" si="2"/>
        <v>1.3649425287356323</v>
      </c>
      <c r="K32" s="31"/>
      <c r="L32" s="44"/>
      <c r="M32" s="30">
        <v>26</v>
      </c>
      <c r="N32" s="43">
        <v>14</v>
      </c>
      <c r="O32" s="40">
        <v>3.8</v>
      </c>
      <c r="P32" s="40" t="s">
        <v>107</v>
      </c>
      <c r="Q32" s="30">
        <v>4</v>
      </c>
      <c r="R32" s="30">
        <v>8</v>
      </c>
      <c r="S32" s="40" t="s">
        <v>99</v>
      </c>
      <c r="T32" s="44" t="s">
        <v>113</v>
      </c>
    </row>
    <row r="33" spans="1:20" x14ac:dyDescent="0.3">
      <c r="A33" t="s">
        <v>49</v>
      </c>
      <c r="B33" t="s">
        <v>34</v>
      </c>
      <c r="C33">
        <v>15</v>
      </c>
      <c r="D33">
        <v>3</v>
      </c>
      <c r="E33">
        <v>3</v>
      </c>
      <c r="F33">
        <v>3</v>
      </c>
      <c r="G33">
        <v>92.3</v>
      </c>
      <c r="H33" s="11">
        <v>34.799999999999997</v>
      </c>
      <c r="I33" s="11">
        <f t="shared" si="2"/>
        <v>2.6522988505747129</v>
      </c>
      <c r="K33" s="31"/>
      <c r="L33" s="44"/>
      <c r="M33" s="30">
        <v>26</v>
      </c>
      <c r="N33" s="43">
        <v>11.4</v>
      </c>
      <c r="O33" s="40">
        <v>2.1</v>
      </c>
      <c r="P33" s="40" t="s">
        <v>107</v>
      </c>
      <c r="Q33" s="30">
        <v>4</v>
      </c>
      <c r="R33" s="30">
        <v>8</v>
      </c>
      <c r="S33" s="40" t="s">
        <v>52</v>
      </c>
      <c r="T33" s="44" t="s">
        <v>114</v>
      </c>
    </row>
    <row r="34" spans="1:20" x14ac:dyDescent="0.3">
      <c r="A34" t="s">
        <v>49</v>
      </c>
      <c r="B34" t="s">
        <v>35</v>
      </c>
      <c r="C34">
        <v>15</v>
      </c>
      <c r="D34">
        <v>3</v>
      </c>
      <c r="E34">
        <v>3</v>
      </c>
      <c r="F34">
        <v>3</v>
      </c>
      <c r="G34">
        <v>117.3</v>
      </c>
      <c r="H34" s="11">
        <v>34.799999999999997</v>
      </c>
      <c r="I34" s="11">
        <f t="shared" si="2"/>
        <v>3.3706896551724141</v>
      </c>
      <c r="K34" s="31"/>
      <c r="L34" s="44"/>
    </row>
    <row r="35" spans="1:20" x14ac:dyDescent="0.3">
      <c r="A35" t="s">
        <v>49</v>
      </c>
      <c r="B35" t="s">
        <v>33</v>
      </c>
      <c r="C35">
        <v>15</v>
      </c>
      <c r="D35">
        <v>4</v>
      </c>
      <c r="E35">
        <v>3</v>
      </c>
      <c r="F35">
        <v>3</v>
      </c>
      <c r="G35">
        <v>49.4</v>
      </c>
      <c r="H35" s="11">
        <v>34.799999999999997</v>
      </c>
      <c r="I35" s="11">
        <f t="shared" si="2"/>
        <v>1.4195402298850575</v>
      </c>
      <c r="K35" s="31"/>
    </row>
    <row r="36" spans="1:20" x14ac:dyDescent="0.3">
      <c r="A36" t="s">
        <v>49</v>
      </c>
      <c r="B36" t="s">
        <v>34</v>
      </c>
      <c r="C36">
        <v>15</v>
      </c>
      <c r="D36">
        <v>4</v>
      </c>
      <c r="E36">
        <v>3</v>
      </c>
      <c r="F36">
        <v>3</v>
      </c>
      <c r="G36">
        <v>92.4</v>
      </c>
      <c r="H36" s="11">
        <v>34.799999999999997</v>
      </c>
      <c r="I36" s="11">
        <f t="shared" si="2"/>
        <v>2.6551724137931036</v>
      </c>
      <c r="K36" s="31"/>
    </row>
    <row r="37" spans="1:20" x14ac:dyDescent="0.3">
      <c r="A37" t="s">
        <v>49</v>
      </c>
      <c r="B37" t="s">
        <v>35</v>
      </c>
      <c r="C37">
        <v>15</v>
      </c>
      <c r="D37">
        <v>4</v>
      </c>
      <c r="E37">
        <v>3</v>
      </c>
      <c r="F37">
        <v>3</v>
      </c>
      <c r="G37">
        <v>115.1</v>
      </c>
      <c r="H37" s="11">
        <v>34.799999999999997</v>
      </c>
      <c r="I37" s="11">
        <f t="shared" si="2"/>
        <v>3.3074712643678161</v>
      </c>
    </row>
    <row r="38" spans="1:20" x14ac:dyDescent="0.3">
      <c r="A38" t="s">
        <v>49</v>
      </c>
      <c r="B38" t="s">
        <v>33</v>
      </c>
      <c r="C38">
        <v>15</v>
      </c>
      <c r="D38">
        <v>1</v>
      </c>
      <c r="E38">
        <v>4</v>
      </c>
      <c r="F38">
        <v>3.86</v>
      </c>
      <c r="G38">
        <v>8.9</v>
      </c>
      <c r="H38" s="11">
        <v>34.799999999999997</v>
      </c>
      <c r="I38" s="11">
        <f>G38/H38</f>
        <v>0.25574712643678166</v>
      </c>
    </row>
    <row r="39" spans="1:20" x14ac:dyDescent="0.3">
      <c r="A39" t="s">
        <v>49</v>
      </c>
      <c r="B39" t="s">
        <v>34</v>
      </c>
      <c r="C39">
        <v>15</v>
      </c>
      <c r="D39">
        <v>1</v>
      </c>
      <c r="E39">
        <v>4</v>
      </c>
      <c r="F39">
        <v>3.86</v>
      </c>
      <c r="G39">
        <v>31.3</v>
      </c>
      <c r="H39" s="11">
        <v>34.799999999999997</v>
      </c>
      <c r="I39" s="11">
        <f t="shared" ref="I39:I49" si="3">G39/H39</f>
        <v>0.89942528735632188</v>
      </c>
    </row>
    <row r="40" spans="1:20" x14ac:dyDescent="0.3">
      <c r="A40" t="s">
        <v>49</v>
      </c>
      <c r="B40" t="s">
        <v>35</v>
      </c>
      <c r="C40">
        <v>15</v>
      </c>
      <c r="D40">
        <v>1</v>
      </c>
      <c r="E40">
        <v>4</v>
      </c>
      <c r="F40">
        <v>3.86</v>
      </c>
      <c r="G40">
        <v>35.6</v>
      </c>
      <c r="H40" s="11">
        <v>34.799999999999997</v>
      </c>
      <c r="I40" s="11">
        <f t="shared" si="3"/>
        <v>1.0229885057471266</v>
      </c>
    </row>
    <row r="41" spans="1:20" x14ac:dyDescent="0.3">
      <c r="A41" t="s">
        <v>49</v>
      </c>
      <c r="B41" t="s">
        <v>33</v>
      </c>
      <c r="C41">
        <v>15</v>
      </c>
      <c r="D41">
        <v>2</v>
      </c>
      <c r="E41">
        <v>4</v>
      </c>
      <c r="F41">
        <v>3.86</v>
      </c>
      <c r="G41">
        <v>15.6</v>
      </c>
      <c r="H41" s="11">
        <v>34.799999999999997</v>
      </c>
      <c r="I41" s="11">
        <f t="shared" si="3"/>
        <v>0.44827586206896552</v>
      </c>
    </row>
    <row r="42" spans="1:20" x14ac:dyDescent="0.3">
      <c r="A42" t="s">
        <v>49</v>
      </c>
      <c r="B42" t="s">
        <v>34</v>
      </c>
      <c r="C42">
        <v>15</v>
      </c>
      <c r="D42">
        <v>2</v>
      </c>
      <c r="E42">
        <v>4</v>
      </c>
      <c r="F42">
        <v>3.86</v>
      </c>
      <c r="G42">
        <v>49.1</v>
      </c>
      <c r="H42" s="11">
        <v>34.799999999999997</v>
      </c>
      <c r="I42" s="11">
        <f t="shared" si="3"/>
        <v>1.4109195402298853</v>
      </c>
    </row>
    <row r="43" spans="1:20" x14ac:dyDescent="0.3">
      <c r="A43" t="s">
        <v>49</v>
      </c>
      <c r="B43" t="s">
        <v>35</v>
      </c>
      <c r="C43">
        <v>15</v>
      </c>
      <c r="D43">
        <v>2</v>
      </c>
      <c r="E43">
        <v>4</v>
      </c>
      <c r="F43">
        <v>3.86</v>
      </c>
      <c r="G43">
        <v>55.9</v>
      </c>
      <c r="H43" s="11">
        <v>34.799999999999997</v>
      </c>
      <c r="I43" s="11">
        <f t="shared" si="3"/>
        <v>1.6063218390804599</v>
      </c>
    </row>
    <row r="44" spans="1:20" x14ac:dyDescent="0.3">
      <c r="A44" t="s">
        <v>49</v>
      </c>
      <c r="B44" t="s">
        <v>33</v>
      </c>
      <c r="C44">
        <v>15</v>
      </c>
      <c r="D44">
        <v>3</v>
      </c>
      <c r="E44">
        <v>4</v>
      </c>
      <c r="F44">
        <v>3.86</v>
      </c>
      <c r="G44">
        <v>18.3</v>
      </c>
      <c r="H44" s="11">
        <v>34.799999999999997</v>
      </c>
      <c r="I44" s="11">
        <f t="shared" si="3"/>
        <v>0.52586206896551735</v>
      </c>
    </row>
    <row r="45" spans="1:20" x14ac:dyDescent="0.3">
      <c r="A45" t="s">
        <v>49</v>
      </c>
      <c r="B45" t="s">
        <v>34</v>
      </c>
      <c r="C45">
        <v>15</v>
      </c>
      <c r="D45">
        <v>3</v>
      </c>
      <c r="E45">
        <v>4</v>
      </c>
      <c r="F45">
        <v>3.86</v>
      </c>
      <c r="G45">
        <v>56.1</v>
      </c>
      <c r="H45" s="11">
        <v>34.799999999999997</v>
      </c>
      <c r="I45" s="11">
        <f t="shared" si="3"/>
        <v>1.6120689655172415</v>
      </c>
    </row>
    <row r="46" spans="1:20" x14ac:dyDescent="0.3">
      <c r="A46" t="s">
        <v>49</v>
      </c>
      <c r="B46" t="s">
        <v>35</v>
      </c>
      <c r="C46">
        <v>15</v>
      </c>
      <c r="D46">
        <v>3</v>
      </c>
      <c r="E46">
        <v>4</v>
      </c>
      <c r="F46">
        <v>3.86</v>
      </c>
      <c r="G46">
        <v>62.3</v>
      </c>
      <c r="H46" s="11">
        <v>34.799999999999997</v>
      </c>
      <c r="I46" s="11">
        <f t="shared" si="3"/>
        <v>1.7902298850574714</v>
      </c>
    </row>
    <row r="47" spans="1:20" x14ac:dyDescent="0.3">
      <c r="A47" t="s">
        <v>49</v>
      </c>
      <c r="B47" t="s">
        <v>33</v>
      </c>
      <c r="C47">
        <v>15</v>
      </c>
      <c r="D47">
        <v>4</v>
      </c>
      <c r="E47">
        <v>4</v>
      </c>
      <c r="F47">
        <v>3.86</v>
      </c>
      <c r="G47">
        <v>20.3</v>
      </c>
      <c r="H47" s="11">
        <v>34.799999999999997</v>
      </c>
      <c r="I47" s="11">
        <f t="shared" si="3"/>
        <v>0.58333333333333337</v>
      </c>
    </row>
    <row r="48" spans="1:20" x14ac:dyDescent="0.3">
      <c r="A48" t="s">
        <v>49</v>
      </c>
      <c r="B48" t="s">
        <v>34</v>
      </c>
      <c r="C48">
        <v>15</v>
      </c>
      <c r="D48">
        <v>4</v>
      </c>
      <c r="E48">
        <v>4</v>
      </c>
      <c r="F48">
        <v>3.86</v>
      </c>
      <c r="G48">
        <v>59</v>
      </c>
      <c r="H48" s="11">
        <v>34.799999999999997</v>
      </c>
      <c r="I48" s="11">
        <f t="shared" si="3"/>
        <v>1.6954022988505748</v>
      </c>
    </row>
    <row r="49" spans="1:9" x14ac:dyDescent="0.3">
      <c r="A49" t="s">
        <v>49</v>
      </c>
      <c r="B49" t="s">
        <v>35</v>
      </c>
      <c r="C49">
        <v>15</v>
      </c>
      <c r="D49">
        <v>4</v>
      </c>
      <c r="E49">
        <v>4</v>
      </c>
      <c r="F49">
        <v>3.86</v>
      </c>
      <c r="G49">
        <v>65.7</v>
      </c>
      <c r="H49" s="11">
        <v>34.799999999999997</v>
      </c>
      <c r="I49" s="11">
        <f t="shared" si="3"/>
        <v>1.8879310344827589</v>
      </c>
    </row>
    <row r="50" spans="1:9" x14ac:dyDescent="0.3">
      <c r="A50" s="11" t="s">
        <v>99</v>
      </c>
      <c r="B50" s="11" t="s">
        <v>33</v>
      </c>
      <c r="C50" s="29">
        <v>15</v>
      </c>
      <c r="D50" s="29">
        <v>1</v>
      </c>
      <c r="E50" s="29">
        <v>1</v>
      </c>
      <c r="F50" s="11">
        <v>1.03</v>
      </c>
      <c r="G50" s="11">
        <v>11</v>
      </c>
      <c r="H50" s="11">
        <v>36</v>
      </c>
      <c r="I50" s="11">
        <f>G50/H50</f>
        <v>0.30555555555555558</v>
      </c>
    </row>
    <row r="51" spans="1:9" x14ac:dyDescent="0.3">
      <c r="A51" s="11" t="s">
        <v>99</v>
      </c>
      <c r="B51" s="11" t="s">
        <v>34</v>
      </c>
      <c r="C51" s="29">
        <v>15</v>
      </c>
      <c r="D51" s="29">
        <v>1</v>
      </c>
      <c r="E51" s="29">
        <v>1</v>
      </c>
      <c r="F51" s="11">
        <v>1.03</v>
      </c>
      <c r="G51" s="11">
        <v>36</v>
      </c>
      <c r="H51" s="11">
        <v>36</v>
      </c>
      <c r="I51" s="11">
        <f t="shared" ref="I51:I61" si="4">G51/H51</f>
        <v>1</v>
      </c>
    </row>
    <row r="52" spans="1:9" x14ac:dyDescent="0.3">
      <c r="A52" s="11" t="s">
        <v>99</v>
      </c>
      <c r="B52" s="11" t="s">
        <v>35</v>
      </c>
      <c r="C52" s="29">
        <v>15</v>
      </c>
      <c r="D52" s="29">
        <v>1</v>
      </c>
      <c r="E52" s="29">
        <v>1</v>
      </c>
      <c r="F52" s="11">
        <v>1.03</v>
      </c>
      <c r="G52" s="11">
        <v>35</v>
      </c>
      <c r="H52" s="11">
        <v>36</v>
      </c>
      <c r="I52" s="11">
        <f t="shared" si="4"/>
        <v>0.97222222222222221</v>
      </c>
    </row>
    <row r="53" spans="1:9" x14ac:dyDescent="0.3">
      <c r="A53" s="11" t="s">
        <v>99</v>
      </c>
      <c r="B53" s="11" t="s">
        <v>33</v>
      </c>
      <c r="C53" s="29">
        <v>15</v>
      </c>
      <c r="D53" s="29">
        <v>2</v>
      </c>
      <c r="E53" s="29">
        <v>1</v>
      </c>
      <c r="F53" s="11">
        <v>1.03</v>
      </c>
      <c r="G53" s="11">
        <v>19</v>
      </c>
      <c r="H53" s="11">
        <v>36</v>
      </c>
      <c r="I53" s="11">
        <f t="shared" si="4"/>
        <v>0.52777777777777779</v>
      </c>
    </row>
    <row r="54" spans="1:9" x14ac:dyDescent="0.3">
      <c r="A54" s="11" t="s">
        <v>99</v>
      </c>
      <c r="B54" s="11" t="s">
        <v>34</v>
      </c>
      <c r="C54" s="29">
        <v>15</v>
      </c>
      <c r="D54" s="29">
        <v>2</v>
      </c>
      <c r="E54" s="29">
        <v>1</v>
      </c>
      <c r="F54" s="11">
        <v>1.03</v>
      </c>
      <c r="G54" s="11">
        <v>55</v>
      </c>
      <c r="H54" s="11">
        <v>36</v>
      </c>
      <c r="I54" s="11">
        <f t="shared" si="4"/>
        <v>1.5277777777777777</v>
      </c>
    </row>
    <row r="55" spans="1:9" x14ac:dyDescent="0.3">
      <c r="A55" s="11" t="s">
        <v>99</v>
      </c>
      <c r="B55" s="11" t="s">
        <v>35</v>
      </c>
      <c r="C55" s="29">
        <v>15</v>
      </c>
      <c r="D55" s="29">
        <v>2</v>
      </c>
      <c r="E55" s="29">
        <v>1</v>
      </c>
      <c r="F55" s="11">
        <v>1.03</v>
      </c>
      <c r="G55" s="11">
        <v>55</v>
      </c>
      <c r="H55" s="11">
        <v>36</v>
      </c>
      <c r="I55" s="11">
        <f t="shared" si="4"/>
        <v>1.5277777777777777</v>
      </c>
    </row>
    <row r="56" spans="1:9" x14ac:dyDescent="0.3">
      <c r="A56" s="11" t="s">
        <v>99</v>
      </c>
      <c r="B56" s="11" t="s">
        <v>33</v>
      </c>
      <c r="C56" s="29">
        <v>15</v>
      </c>
      <c r="D56" s="29">
        <v>3</v>
      </c>
      <c r="E56" s="29">
        <v>1</v>
      </c>
      <c r="F56" s="11">
        <v>1.03</v>
      </c>
      <c r="G56" s="11">
        <v>25</v>
      </c>
      <c r="H56" s="11">
        <v>36</v>
      </c>
      <c r="I56" s="11">
        <f t="shared" si="4"/>
        <v>0.69444444444444442</v>
      </c>
    </row>
    <row r="57" spans="1:9" x14ac:dyDescent="0.3">
      <c r="A57" s="11" t="s">
        <v>99</v>
      </c>
      <c r="B57" s="11" t="s">
        <v>34</v>
      </c>
      <c r="C57" s="29">
        <v>15</v>
      </c>
      <c r="D57" s="29">
        <v>3</v>
      </c>
      <c r="E57" s="29">
        <v>1</v>
      </c>
      <c r="F57" s="11">
        <v>1.03</v>
      </c>
      <c r="G57" s="11">
        <v>67</v>
      </c>
      <c r="H57" s="11">
        <v>36</v>
      </c>
      <c r="I57" s="11">
        <f t="shared" si="4"/>
        <v>1.8611111111111112</v>
      </c>
    </row>
    <row r="58" spans="1:9" x14ac:dyDescent="0.3">
      <c r="A58" s="11" t="s">
        <v>99</v>
      </c>
      <c r="B58" s="11" t="s">
        <v>35</v>
      </c>
      <c r="C58" s="29">
        <v>15</v>
      </c>
      <c r="D58" s="29">
        <v>3</v>
      </c>
      <c r="E58" s="29">
        <v>1</v>
      </c>
      <c r="F58" s="11">
        <v>1.03</v>
      </c>
      <c r="G58" s="11">
        <v>65</v>
      </c>
      <c r="H58" s="11">
        <v>36</v>
      </c>
      <c r="I58" s="11">
        <f t="shared" si="4"/>
        <v>1.8055555555555556</v>
      </c>
    </row>
    <row r="59" spans="1:9" x14ac:dyDescent="0.3">
      <c r="A59" s="11" t="s">
        <v>99</v>
      </c>
      <c r="B59" s="11" t="s">
        <v>33</v>
      </c>
      <c r="C59" s="29">
        <v>15</v>
      </c>
      <c r="D59" s="29">
        <v>4</v>
      </c>
      <c r="E59" s="29">
        <v>1</v>
      </c>
      <c r="F59" s="11">
        <v>1.03</v>
      </c>
      <c r="G59" s="11">
        <v>23</v>
      </c>
      <c r="H59" s="11">
        <v>36</v>
      </c>
      <c r="I59" s="11">
        <f t="shared" si="4"/>
        <v>0.63888888888888884</v>
      </c>
    </row>
    <row r="60" spans="1:9" x14ac:dyDescent="0.3">
      <c r="A60" s="11" t="s">
        <v>99</v>
      </c>
      <c r="B60" s="11" t="s">
        <v>34</v>
      </c>
      <c r="C60" s="29">
        <v>15</v>
      </c>
      <c r="D60" s="29">
        <v>4</v>
      </c>
      <c r="E60" s="29">
        <v>1</v>
      </c>
      <c r="F60" s="11">
        <v>1.03</v>
      </c>
      <c r="G60" s="11">
        <v>64</v>
      </c>
      <c r="H60" s="11">
        <v>36</v>
      </c>
      <c r="I60" s="11">
        <f t="shared" si="4"/>
        <v>1.7777777777777777</v>
      </c>
    </row>
    <row r="61" spans="1:9" x14ac:dyDescent="0.3">
      <c r="A61" s="11" t="s">
        <v>99</v>
      </c>
      <c r="B61" s="11" t="s">
        <v>35</v>
      </c>
      <c r="C61" s="29">
        <v>15</v>
      </c>
      <c r="D61" s="29">
        <v>4</v>
      </c>
      <c r="E61" s="29">
        <v>1</v>
      </c>
      <c r="F61" s="11">
        <v>1.03</v>
      </c>
      <c r="G61" s="11">
        <v>69</v>
      </c>
      <c r="H61" s="11">
        <v>36</v>
      </c>
      <c r="I61" s="11">
        <f t="shared" si="4"/>
        <v>1.9166666666666667</v>
      </c>
    </row>
    <row r="62" spans="1:9" x14ac:dyDescent="0.3">
      <c r="A62" s="11" t="s">
        <v>99</v>
      </c>
      <c r="B62" s="11" t="s">
        <v>33</v>
      </c>
      <c r="C62" s="29">
        <v>15</v>
      </c>
      <c r="D62" s="29">
        <v>1</v>
      </c>
      <c r="E62" s="29">
        <v>2</v>
      </c>
      <c r="F62" s="11">
        <v>5.38</v>
      </c>
      <c r="G62" s="11">
        <v>48</v>
      </c>
      <c r="H62" s="11">
        <v>36</v>
      </c>
      <c r="I62" s="11">
        <f>G62/H62</f>
        <v>1.3333333333333333</v>
      </c>
    </row>
    <row r="63" spans="1:9" x14ac:dyDescent="0.3">
      <c r="A63" s="11" t="s">
        <v>99</v>
      </c>
      <c r="B63" s="11" t="s">
        <v>34</v>
      </c>
      <c r="C63" s="29">
        <v>15</v>
      </c>
      <c r="D63" s="29">
        <v>1</v>
      </c>
      <c r="E63" s="29">
        <v>2</v>
      </c>
      <c r="F63" s="11">
        <v>5.38</v>
      </c>
      <c r="G63" s="11">
        <v>134</v>
      </c>
      <c r="H63" s="11">
        <v>36</v>
      </c>
      <c r="I63" s="11">
        <f t="shared" ref="I63:I73" si="5">G63/H63</f>
        <v>3.7222222222222223</v>
      </c>
    </row>
    <row r="64" spans="1:9" x14ac:dyDescent="0.3">
      <c r="A64" s="11" t="s">
        <v>99</v>
      </c>
      <c r="B64" s="11" t="s">
        <v>35</v>
      </c>
      <c r="C64" s="29">
        <v>15</v>
      </c>
      <c r="D64" s="29">
        <v>1</v>
      </c>
      <c r="E64" s="29">
        <v>2</v>
      </c>
      <c r="F64" s="11">
        <v>5.38</v>
      </c>
      <c r="G64" s="11">
        <v>134</v>
      </c>
      <c r="H64" s="11">
        <v>36</v>
      </c>
      <c r="I64" s="11">
        <f t="shared" si="5"/>
        <v>3.7222222222222223</v>
      </c>
    </row>
    <row r="65" spans="1:9" x14ac:dyDescent="0.3">
      <c r="A65" s="11" t="s">
        <v>99</v>
      </c>
      <c r="B65" s="11" t="s">
        <v>33</v>
      </c>
      <c r="C65" s="29">
        <v>15</v>
      </c>
      <c r="D65" s="29">
        <v>2</v>
      </c>
      <c r="E65" s="29">
        <v>2</v>
      </c>
      <c r="F65" s="11">
        <v>5.38</v>
      </c>
      <c r="G65" s="11">
        <v>81</v>
      </c>
      <c r="H65" s="11">
        <v>36</v>
      </c>
      <c r="I65" s="11">
        <f t="shared" si="5"/>
        <v>2.25</v>
      </c>
    </row>
    <row r="66" spans="1:9" x14ac:dyDescent="0.3">
      <c r="A66" s="11" t="s">
        <v>99</v>
      </c>
      <c r="B66" s="11" t="s">
        <v>34</v>
      </c>
      <c r="C66" s="29">
        <v>15</v>
      </c>
      <c r="D66" s="29">
        <v>2</v>
      </c>
      <c r="E66" s="29">
        <v>2</v>
      </c>
      <c r="F66" s="11">
        <v>5.38</v>
      </c>
      <c r="G66" s="11">
        <v>190</v>
      </c>
      <c r="H66" s="11">
        <v>36</v>
      </c>
      <c r="I66" s="11">
        <f t="shared" si="5"/>
        <v>5.2777777777777777</v>
      </c>
    </row>
    <row r="67" spans="1:9" x14ac:dyDescent="0.3">
      <c r="A67" s="11" t="s">
        <v>99</v>
      </c>
      <c r="B67" s="11" t="s">
        <v>35</v>
      </c>
      <c r="C67" s="29">
        <v>15</v>
      </c>
      <c r="D67" s="29">
        <v>2</v>
      </c>
      <c r="E67" s="29">
        <v>2</v>
      </c>
      <c r="F67" s="11">
        <v>5.38</v>
      </c>
      <c r="G67" s="11">
        <v>176</v>
      </c>
      <c r="H67" s="11">
        <v>36</v>
      </c>
      <c r="I67" s="11">
        <f t="shared" si="5"/>
        <v>4.8888888888888893</v>
      </c>
    </row>
    <row r="68" spans="1:9" x14ac:dyDescent="0.3">
      <c r="A68" s="11" t="s">
        <v>99</v>
      </c>
      <c r="B68" s="11" t="s">
        <v>33</v>
      </c>
      <c r="C68" s="29">
        <v>15</v>
      </c>
      <c r="D68" s="29">
        <v>3</v>
      </c>
      <c r="E68" s="29">
        <v>2</v>
      </c>
      <c r="F68" s="11">
        <v>5.38</v>
      </c>
      <c r="G68" s="11">
        <v>97</v>
      </c>
      <c r="H68" s="11">
        <v>36</v>
      </c>
      <c r="I68" s="11">
        <f t="shared" si="5"/>
        <v>2.6944444444444446</v>
      </c>
    </row>
    <row r="69" spans="1:9" x14ac:dyDescent="0.3">
      <c r="A69" s="11" t="s">
        <v>99</v>
      </c>
      <c r="B69" s="11" t="s">
        <v>34</v>
      </c>
      <c r="C69" s="29">
        <v>15</v>
      </c>
      <c r="D69" s="29">
        <v>3</v>
      </c>
      <c r="E69" s="29">
        <v>2</v>
      </c>
      <c r="F69" s="11">
        <v>5.38</v>
      </c>
      <c r="G69" s="11">
        <v>202</v>
      </c>
      <c r="H69" s="11">
        <v>36</v>
      </c>
      <c r="I69" s="11">
        <f t="shared" si="5"/>
        <v>5.6111111111111107</v>
      </c>
    </row>
    <row r="70" spans="1:9" x14ac:dyDescent="0.3">
      <c r="A70" s="11" t="s">
        <v>99</v>
      </c>
      <c r="B70" s="11" t="s">
        <v>35</v>
      </c>
      <c r="C70" s="29">
        <v>15</v>
      </c>
      <c r="D70" s="29">
        <v>3</v>
      </c>
      <c r="E70" s="29">
        <v>2</v>
      </c>
      <c r="F70" s="11">
        <v>5.38</v>
      </c>
      <c r="G70" s="11">
        <v>200</v>
      </c>
      <c r="H70" s="11">
        <v>36</v>
      </c>
      <c r="I70" s="11">
        <f t="shared" si="5"/>
        <v>5.5555555555555554</v>
      </c>
    </row>
    <row r="71" spans="1:9" x14ac:dyDescent="0.3">
      <c r="A71" s="11" t="s">
        <v>99</v>
      </c>
      <c r="B71" s="11" t="s">
        <v>33</v>
      </c>
      <c r="C71" s="29">
        <v>15</v>
      </c>
      <c r="D71" s="29">
        <v>4</v>
      </c>
      <c r="E71" s="29">
        <v>2</v>
      </c>
      <c r="F71" s="11">
        <v>5.38</v>
      </c>
      <c r="G71" s="11">
        <v>105</v>
      </c>
      <c r="H71" s="11">
        <v>36</v>
      </c>
      <c r="I71" s="11">
        <f t="shared" si="5"/>
        <v>2.9166666666666665</v>
      </c>
    </row>
    <row r="72" spans="1:9" x14ac:dyDescent="0.3">
      <c r="A72" s="11" t="s">
        <v>99</v>
      </c>
      <c r="B72" s="11" t="s">
        <v>34</v>
      </c>
      <c r="C72" s="29">
        <v>15</v>
      </c>
      <c r="D72" s="29">
        <v>4</v>
      </c>
      <c r="E72" s="29">
        <v>2</v>
      </c>
      <c r="F72" s="11">
        <v>5.38</v>
      </c>
      <c r="G72" s="11">
        <v>205</v>
      </c>
      <c r="H72" s="11">
        <v>36</v>
      </c>
      <c r="I72" s="11">
        <f t="shared" si="5"/>
        <v>5.6944444444444446</v>
      </c>
    </row>
    <row r="73" spans="1:9" x14ac:dyDescent="0.3">
      <c r="A73" s="11" t="s">
        <v>99</v>
      </c>
      <c r="B73" s="11" t="s">
        <v>35</v>
      </c>
      <c r="C73" s="29">
        <v>15</v>
      </c>
      <c r="D73" s="29">
        <v>4</v>
      </c>
      <c r="E73" s="29">
        <v>2</v>
      </c>
      <c r="F73" s="11">
        <v>5.38</v>
      </c>
      <c r="G73" s="11">
        <v>201</v>
      </c>
      <c r="H73" s="11">
        <v>36</v>
      </c>
      <c r="I73" s="11">
        <f t="shared" si="5"/>
        <v>5.583333333333333</v>
      </c>
    </row>
    <row r="74" spans="1:9" x14ac:dyDescent="0.3">
      <c r="A74" s="11" t="s">
        <v>99</v>
      </c>
      <c r="B74" s="11" t="s">
        <v>33</v>
      </c>
      <c r="C74" s="29">
        <v>15</v>
      </c>
      <c r="D74" s="29">
        <v>1</v>
      </c>
      <c r="E74" s="29">
        <v>3</v>
      </c>
      <c r="F74" s="11">
        <v>11.67</v>
      </c>
      <c r="G74" s="11">
        <v>18</v>
      </c>
      <c r="H74" s="11">
        <v>36</v>
      </c>
      <c r="I74" s="11">
        <f>G74/H74</f>
        <v>0.5</v>
      </c>
    </row>
    <row r="75" spans="1:9" x14ac:dyDescent="0.3">
      <c r="A75" s="11" t="s">
        <v>99</v>
      </c>
      <c r="B75" s="11" t="s">
        <v>34</v>
      </c>
      <c r="C75" s="29">
        <v>15</v>
      </c>
      <c r="D75" s="29">
        <v>1</v>
      </c>
      <c r="E75" s="29">
        <v>3</v>
      </c>
      <c r="F75" s="11">
        <v>11.67</v>
      </c>
      <c r="G75" s="11">
        <v>87</v>
      </c>
      <c r="H75" s="11">
        <v>36</v>
      </c>
      <c r="I75" s="11">
        <f t="shared" ref="I75:I85" si="6">G75/H75</f>
        <v>2.4166666666666665</v>
      </c>
    </row>
    <row r="76" spans="1:9" x14ac:dyDescent="0.3">
      <c r="A76" s="11" t="s">
        <v>99</v>
      </c>
      <c r="B76" s="11" t="s">
        <v>35</v>
      </c>
      <c r="C76" s="29">
        <v>15</v>
      </c>
      <c r="D76" s="29">
        <v>1</v>
      </c>
      <c r="E76" s="29">
        <v>3</v>
      </c>
      <c r="F76" s="11">
        <v>11.67</v>
      </c>
      <c r="G76" s="11">
        <v>87</v>
      </c>
      <c r="H76" s="11">
        <v>36</v>
      </c>
      <c r="I76" s="11">
        <f t="shared" si="6"/>
        <v>2.4166666666666665</v>
      </c>
    </row>
    <row r="77" spans="1:9" x14ac:dyDescent="0.3">
      <c r="A77" s="11" t="s">
        <v>99</v>
      </c>
      <c r="B77" s="11" t="s">
        <v>33</v>
      </c>
      <c r="C77" s="29">
        <v>15</v>
      </c>
      <c r="D77" s="29">
        <v>2</v>
      </c>
      <c r="E77" s="29">
        <v>3</v>
      </c>
      <c r="F77" s="11">
        <v>11.67</v>
      </c>
      <c r="G77" s="11">
        <v>35</v>
      </c>
      <c r="H77" s="11">
        <v>36</v>
      </c>
      <c r="I77" s="11">
        <f t="shared" si="6"/>
        <v>0.97222222222222221</v>
      </c>
    </row>
    <row r="78" spans="1:9" x14ac:dyDescent="0.3">
      <c r="A78" s="11" t="s">
        <v>99</v>
      </c>
      <c r="B78" s="11" t="s">
        <v>34</v>
      </c>
      <c r="C78" s="29">
        <v>15</v>
      </c>
      <c r="D78" s="29">
        <v>2</v>
      </c>
      <c r="E78" s="29">
        <v>3</v>
      </c>
      <c r="F78" s="11">
        <v>11.67</v>
      </c>
      <c r="G78" s="11">
        <v>129</v>
      </c>
      <c r="H78" s="11">
        <v>36</v>
      </c>
      <c r="I78" s="11">
        <f t="shared" si="6"/>
        <v>3.5833333333333335</v>
      </c>
    </row>
    <row r="79" spans="1:9" x14ac:dyDescent="0.3">
      <c r="A79" s="11" t="s">
        <v>99</v>
      </c>
      <c r="B79" s="11" t="s">
        <v>35</v>
      </c>
      <c r="C79" s="29">
        <v>15</v>
      </c>
      <c r="D79" s="29">
        <v>2</v>
      </c>
      <c r="E79" s="29">
        <v>3</v>
      </c>
      <c r="F79" s="11">
        <v>11.67</v>
      </c>
      <c r="G79" s="11">
        <v>131</v>
      </c>
      <c r="H79" s="11">
        <v>36</v>
      </c>
      <c r="I79" s="11">
        <f t="shared" si="6"/>
        <v>3.6388888888888888</v>
      </c>
    </row>
    <row r="80" spans="1:9" x14ac:dyDescent="0.3">
      <c r="A80" s="11" t="s">
        <v>99</v>
      </c>
      <c r="B80" s="11" t="s">
        <v>33</v>
      </c>
      <c r="C80" s="29">
        <v>15</v>
      </c>
      <c r="D80" s="29">
        <v>3</v>
      </c>
      <c r="E80" s="29">
        <v>3</v>
      </c>
      <c r="F80" s="11">
        <v>11.67</v>
      </c>
      <c r="G80" s="11">
        <v>45</v>
      </c>
      <c r="H80" s="11">
        <v>36</v>
      </c>
      <c r="I80" s="11">
        <f t="shared" si="6"/>
        <v>1.25</v>
      </c>
    </row>
    <row r="81" spans="1:9" x14ac:dyDescent="0.3">
      <c r="A81" s="11" t="s">
        <v>99</v>
      </c>
      <c r="B81" s="11" t="s">
        <v>34</v>
      </c>
      <c r="C81" s="29">
        <v>15</v>
      </c>
      <c r="D81" s="29">
        <v>3</v>
      </c>
      <c r="E81" s="29">
        <v>3</v>
      </c>
      <c r="F81" s="11">
        <v>11.67</v>
      </c>
      <c r="G81" s="11">
        <v>149</v>
      </c>
      <c r="H81" s="11">
        <v>36</v>
      </c>
      <c r="I81" s="11">
        <f t="shared" si="6"/>
        <v>4.1388888888888893</v>
      </c>
    </row>
    <row r="82" spans="1:9" x14ac:dyDescent="0.3">
      <c r="A82" s="11" t="s">
        <v>99</v>
      </c>
      <c r="B82" s="11" t="s">
        <v>35</v>
      </c>
      <c r="C82" s="29">
        <v>15</v>
      </c>
      <c r="D82" s="29">
        <v>3</v>
      </c>
      <c r="E82" s="29">
        <v>3</v>
      </c>
      <c r="F82" s="11">
        <v>11.67</v>
      </c>
      <c r="G82" s="11">
        <v>146</v>
      </c>
      <c r="H82" s="11">
        <v>36</v>
      </c>
      <c r="I82" s="11">
        <f t="shared" si="6"/>
        <v>4.0555555555555554</v>
      </c>
    </row>
    <row r="83" spans="1:9" x14ac:dyDescent="0.3">
      <c r="A83" s="11" t="s">
        <v>99</v>
      </c>
      <c r="B83" s="11" t="s">
        <v>33</v>
      </c>
      <c r="C83" s="29">
        <v>15</v>
      </c>
      <c r="D83" s="29">
        <v>4</v>
      </c>
      <c r="E83" s="29">
        <v>3</v>
      </c>
      <c r="F83" s="11">
        <v>11.67</v>
      </c>
      <c r="G83" s="11">
        <v>48</v>
      </c>
      <c r="H83" s="11">
        <v>36</v>
      </c>
      <c r="I83" s="11">
        <f t="shared" si="6"/>
        <v>1.3333333333333333</v>
      </c>
    </row>
    <row r="84" spans="1:9" x14ac:dyDescent="0.3">
      <c r="A84" s="11" t="s">
        <v>99</v>
      </c>
      <c r="B84" s="11" t="s">
        <v>34</v>
      </c>
      <c r="C84" s="29">
        <v>15</v>
      </c>
      <c r="D84" s="29">
        <v>4</v>
      </c>
      <c r="E84" s="29">
        <v>3</v>
      </c>
      <c r="F84" s="11">
        <v>11.67</v>
      </c>
      <c r="G84" s="11">
        <v>146</v>
      </c>
      <c r="H84" s="11">
        <v>36</v>
      </c>
      <c r="I84" s="11">
        <f t="shared" si="6"/>
        <v>4.0555555555555554</v>
      </c>
    </row>
    <row r="85" spans="1:9" x14ac:dyDescent="0.3">
      <c r="A85" s="11" t="s">
        <v>99</v>
      </c>
      <c r="B85" s="11" t="s">
        <v>35</v>
      </c>
      <c r="C85" s="29">
        <v>15</v>
      </c>
      <c r="D85" s="29">
        <v>4</v>
      </c>
      <c r="E85" s="29">
        <v>3</v>
      </c>
      <c r="F85" s="11">
        <v>11.67</v>
      </c>
      <c r="G85" s="11">
        <v>150</v>
      </c>
      <c r="H85" s="11">
        <v>36</v>
      </c>
      <c r="I85" s="11">
        <f t="shared" si="6"/>
        <v>4.166666666666667</v>
      </c>
    </row>
    <row r="86" spans="1:9" x14ac:dyDescent="0.3">
      <c r="A86" s="11" t="s">
        <v>99</v>
      </c>
      <c r="B86" s="11" t="s">
        <v>33</v>
      </c>
      <c r="C86" s="29">
        <v>15</v>
      </c>
      <c r="D86" s="29">
        <v>1</v>
      </c>
      <c r="E86" s="29">
        <v>4</v>
      </c>
      <c r="F86" s="11">
        <v>17.5</v>
      </c>
      <c r="G86" s="11">
        <v>12</v>
      </c>
      <c r="H86" s="11">
        <v>36</v>
      </c>
      <c r="I86" s="11">
        <f>G86/H86</f>
        <v>0.33333333333333331</v>
      </c>
    </row>
    <row r="87" spans="1:9" x14ac:dyDescent="0.3">
      <c r="A87" s="11" t="s">
        <v>99</v>
      </c>
      <c r="B87" s="11" t="s">
        <v>34</v>
      </c>
      <c r="C87" s="29">
        <v>15</v>
      </c>
      <c r="D87" s="29">
        <v>1</v>
      </c>
      <c r="E87" s="29">
        <v>4</v>
      </c>
      <c r="F87" s="11">
        <v>17.5</v>
      </c>
      <c r="G87" s="11">
        <v>63</v>
      </c>
      <c r="H87" s="11">
        <v>36</v>
      </c>
      <c r="I87" s="11">
        <f t="shared" ref="I87:I97" si="7">G87/H87</f>
        <v>1.75</v>
      </c>
    </row>
    <row r="88" spans="1:9" x14ac:dyDescent="0.3">
      <c r="A88" s="11" t="s">
        <v>99</v>
      </c>
      <c r="B88" s="11" t="s">
        <v>35</v>
      </c>
      <c r="C88" s="29">
        <v>15</v>
      </c>
      <c r="D88" s="29">
        <v>1</v>
      </c>
      <c r="E88" s="29">
        <v>4</v>
      </c>
      <c r="F88" s="11">
        <v>17.5</v>
      </c>
      <c r="G88" s="11">
        <v>62</v>
      </c>
      <c r="H88" s="11">
        <v>36</v>
      </c>
      <c r="I88" s="11">
        <f t="shared" si="7"/>
        <v>1.7222222222222223</v>
      </c>
    </row>
    <row r="89" spans="1:9" x14ac:dyDescent="0.3">
      <c r="A89" s="11" t="s">
        <v>99</v>
      </c>
      <c r="B89" s="11" t="s">
        <v>33</v>
      </c>
      <c r="C89" s="29">
        <v>15</v>
      </c>
      <c r="D89" s="29">
        <v>2</v>
      </c>
      <c r="E89" s="29">
        <v>4</v>
      </c>
      <c r="F89" s="11">
        <v>17.5</v>
      </c>
      <c r="G89" s="11">
        <v>22</v>
      </c>
      <c r="H89" s="11">
        <v>36</v>
      </c>
      <c r="I89" s="11">
        <f t="shared" si="7"/>
        <v>0.61111111111111116</v>
      </c>
    </row>
    <row r="90" spans="1:9" x14ac:dyDescent="0.3">
      <c r="A90" s="11" t="s">
        <v>99</v>
      </c>
      <c r="B90" s="11" t="s">
        <v>34</v>
      </c>
      <c r="C90" s="29">
        <v>15</v>
      </c>
      <c r="D90" s="29">
        <v>2</v>
      </c>
      <c r="E90" s="29">
        <v>4</v>
      </c>
      <c r="F90" s="11">
        <v>17.5</v>
      </c>
      <c r="G90" s="11">
        <v>97</v>
      </c>
      <c r="H90" s="11">
        <v>36</v>
      </c>
      <c r="I90" s="11">
        <f t="shared" si="7"/>
        <v>2.6944444444444446</v>
      </c>
    </row>
    <row r="91" spans="1:9" x14ac:dyDescent="0.3">
      <c r="A91" s="11" t="s">
        <v>99</v>
      </c>
      <c r="B91" s="11" t="s">
        <v>35</v>
      </c>
      <c r="C91" s="29">
        <v>15</v>
      </c>
      <c r="D91" s="29">
        <v>2</v>
      </c>
      <c r="E91" s="29">
        <v>4</v>
      </c>
      <c r="F91" s="11">
        <v>17.5</v>
      </c>
      <c r="G91" s="11">
        <v>98</v>
      </c>
      <c r="H91" s="11">
        <v>36</v>
      </c>
      <c r="I91" s="11">
        <f t="shared" si="7"/>
        <v>2.7222222222222223</v>
      </c>
    </row>
    <row r="92" spans="1:9" x14ac:dyDescent="0.3">
      <c r="A92" s="11" t="s">
        <v>99</v>
      </c>
      <c r="B92" s="11" t="s">
        <v>33</v>
      </c>
      <c r="C92" s="29">
        <v>15</v>
      </c>
      <c r="D92" s="29">
        <v>3</v>
      </c>
      <c r="E92" s="29">
        <v>4</v>
      </c>
      <c r="F92" s="11">
        <v>17.5</v>
      </c>
      <c r="G92" s="11">
        <v>26</v>
      </c>
      <c r="H92" s="11">
        <v>36</v>
      </c>
      <c r="I92" s="11">
        <f t="shared" si="7"/>
        <v>0.72222222222222221</v>
      </c>
    </row>
    <row r="93" spans="1:9" x14ac:dyDescent="0.3">
      <c r="A93" s="11" t="s">
        <v>99</v>
      </c>
      <c r="B93" s="11" t="s">
        <v>34</v>
      </c>
      <c r="C93" s="29">
        <v>15</v>
      </c>
      <c r="D93" s="29">
        <v>3</v>
      </c>
      <c r="E93" s="29">
        <v>4</v>
      </c>
      <c r="F93" s="11">
        <v>17.5</v>
      </c>
      <c r="G93" s="11">
        <v>102</v>
      </c>
      <c r="H93" s="11">
        <v>36</v>
      </c>
      <c r="I93" s="11">
        <f t="shared" si="7"/>
        <v>2.8333333333333335</v>
      </c>
    </row>
    <row r="94" spans="1:9" x14ac:dyDescent="0.3">
      <c r="A94" s="11" t="s">
        <v>99</v>
      </c>
      <c r="B94" s="11" t="s">
        <v>35</v>
      </c>
      <c r="C94" s="29">
        <v>15</v>
      </c>
      <c r="D94" s="29">
        <v>3</v>
      </c>
      <c r="E94" s="29">
        <v>4</v>
      </c>
      <c r="F94" s="11">
        <v>17.5</v>
      </c>
      <c r="G94" s="11">
        <v>105</v>
      </c>
      <c r="H94" s="11">
        <v>36</v>
      </c>
      <c r="I94" s="11">
        <f t="shared" si="7"/>
        <v>2.9166666666666665</v>
      </c>
    </row>
    <row r="95" spans="1:9" x14ac:dyDescent="0.3">
      <c r="A95" s="11" t="s">
        <v>99</v>
      </c>
      <c r="B95" s="11" t="s">
        <v>33</v>
      </c>
      <c r="C95" s="29">
        <v>15</v>
      </c>
      <c r="D95" s="29">
        <v>4</v>
      </c>
      <c r="E95" s="29">
        <v>4</v>
      </c>
      <c r="F95" s="11">
        <v>17.5</v>
      </c>
      <c r="G95" s="11">
        <v>29</v>
      </c>
      <c r="H95" s="11">
        <v>36</v>
      </c>
      <c r="I95" s="11">
        <f t="shared" si="7"/>
        <v>0.80555555555555558</v>
      </c>
    </row>
    <row r="96" spans="1:9" x14ac:dyDescent="0.3">
      <c r="A96" s="11" t="s">
        <v>99</v>
      </c>
      <c r="B96" s="11" t="s">
        <v>34</v>
      </c>
      <c r="C96" s="29">
        <v>15</v>
      </c>
      <c r="D96" s="29">
        <v>4</v>
      </c>
      <c r="E96" s="29">
        <v>4</v>
      </c>
      <c r="F96" s="11">
        <v>17.5</v>
      </c>
      <c r="G96" s="11">
        <v>119</v>
      </c>
      <c r="H96" s="11">
        <v>36</v>
      </c>
      <c r="I96" s="11">
        <f t="shared" si="7"/>
        <v>3.3055555555555554</v>
      </c>
    </row>
    <row r="97" spans="1:9" x14ac:dyDescent="0.3">
      <c r="A97" s="11" t="s">
        <v>99</v>
      </c>
      <c r="B97" s="11" t="s">
        <v>35</v>
      </c>
      <c r="C97" s="29">
        <v>15</v>
      </c>
      <c r="D97" s="29">
        <v>4</v>
      </c>
      <c r="E97" s="29">
        <v>4</v>
      </c>
      <c r="F97" s="11">
        <v>17.5</v>
      </c>
      <c r="G97" s="11">
        <v>112</v>
      </c>
      <c r="H97" s="11">
        <v>36</v>
      </c>
      <c r="I97" s="11">
        <f t="shared" si="7"/>
        <v>3.1111111111111112</v>
      </c>
    </row>
    <row r="98" spans="1:9" x14ac:dyDescent="0.3">
      <c r="A98" s="11" t="s">
        <v>52</v>
      </c>
      <c r="B98" s="11" t="s">
        <v>33</v>
      </c>
      <c r="C98" s="29">
        <v>15</v>
      </c>
      <c r="D98" s="29">
        <v>1</v>
      </c>
      <c r="E98" s="29">
        <v>1</v>
      </c>
      <c r="F98" s="11">
        <v>1.03</v>
      </c>
      <c r="G98" s="11">
        <v>6</v>
      </c>
      <c r="H98" s="11">
        <v>29</v>
      </c>
      <c r="I98" s="11">
        <f>G98/H98</f>
        <v>0.20689655172413793</v>
      </c>
    </row>
    <row r="99" spans="1:9" x14ac:dyDescent="0.3">
      <c r="A99" s="11" t="s">
        <v>52</v>
      </c>
      <c r="B99" s="11" t="s">
        <v>34</v>
      </c>
      <c r="C99" s="29">
        <v>15</v>
      </c>
      <c r="D99" s="29">
        <v>1</v>
      </c>
      <c r="E99" s="29">
        <v>1</v>
      </c>
      <c r="F99" s="11">
        <v>1.03</v>
      </c>
      <c r="G99" s="11">
        <v>29</v>
      </c>
      <c r="H99" s="11">
        <v>29</v>
      </c>
      <c r="I99" s="11">
        <f t="shared" ref="I99:I145" si="8">G99/H99</f>
        <v>1</v>
      </c>
    </row>
    <row r="100" spans="1:9" x14ac:dyDescent="0.3">
      <c r="A100" s="11" t="s">
        <v>52</v>
      </c>
      <c r="B100" s="11" t="s">
        <v>35</v>
      </c>
      <c r="C100" s="29">
        <v>15</v>
      </c>
      <c r="D100" s="29">
        <v>1</v>
      </c>
      <c r="E100" s="29">
        <v>1</v>
      </c>
      <c r="F100" s="11">
        <v>1.03</v>
      </c>
      <c r="G100" s="11">
        <v>28</v>
      </c>
      <c r="H100" s="11">
        <v>29</v>
      </c>
      <c r="I100" s="11">
        <f t="shared" si="8"/>
        <v>0.96551724137931039</v>
      </c>
    </row>
    <row r="101" spans="1:9" x14ac:dyDescent="0.3">
      <c r="A101" s="11" t="s">
        <v>52</v>
      </c>
      <c r="B101" s="11" t="s">
        <v>33</v>
      </c>
      <c r="C101" s="29">
        <v>15</v>
      </c>
      <c r="D101" s="29">
        <v>2</v>
      </c>
      <c r="E101" s="29">
        <v>1</v>
      </c>
      <c r="F101" s="11">
        <v>1.03</v>
      </c>
      <c r="G101" s="11">
        <v>12</v>
      </c>
      <c r="H101" s="11">
        <v>29</v>
      </c>
      <c r="I101" s="11">
        <f t="shared" si="8"/>
        <v>0.41379310344827586</v>
      </c>
    </row>
    <row r="102" spans="1:9" x14ac:dyDescent="0.3">
      <c r="A102" s="11" t="s">
        <v>52</v>
      </c>
      <c r="B102" s="11" t="s">
        <v>34</v>
      </c>
      <c r="C102" s="29">
        <v>15</v>
      </c>
      <c r="D102" s="29">
        <v>2</v>
      </c>
      <c r="E102" s="29">
        <v>1</v>
      </c>
      <c r="F102" s="11">
        <v>1.03</v>
      </c>
      <c r="G102" s="11">
        <v>44</v>
      </c>
      <c r="H102" s="11">
        <v>29</v>
      </c>
      <c r="I102" s="11">
        <f t="shared" si="8"/>
        <v>1.5172413793103448</v>
      </c>
    </row>
    <row r="103" spans="1:9" x14ac:dyDescent="0.3">
      <c r="A103" s="11" t="s">
        <v>52</v>
      </c>
      <c r="B103" s="11" t="s">
        <v>35</v>
      </c>
      <c r="C103" s="29">
        <v>15</v>
      </c>
      <c r="D103" s="29">
        <v>2</v>
      </c>
      <c r="E103" s="29">
        <v>1</v>
      </c>
      <c r="F103" s="11">
        <v>1.03</v>
      </c>
      <c r="G103" s="11">
        <v>44</v>
      </c>
      <c r="H103" s="11">
        <v>29</v>
      </c>
      <c r="I103" s="11">
        <f t="shared" si="8"/>
        <v>1.5172413793103448</v>
      </c>
    </row>
    <row r="104" spans="1:9" x14ac:dyDescent="0.3">
      <c r="A104" s="11" t="s">
        <v>52</v>
      </c>
      <c r="B104" s="11" t="s">
        <v>33</v>
      </c>
      <c r="C104" s="29">
        <v>15</v>
      </c>
      <c r="D104" s="29">
        <v>3</v>
      </c>
      <c r="E104" s="29">
        <v>1</v>
      </c>
      <c r="F104" s="11">
        <v>1.03</v>
      </c>
      <c r="G104" s="11">
        <v>16</v>
      </c>
      <c r="H104" s="11">
        <v>29</v>
      </c>
      <c r="I104" s="11">
        <f t="shared" si="8"/>
        <v>0.55172413793103448</v>
      </c>
    </row>
    <row r="105" spans="1:9" x14ac:dyDescent="0.3">
      <c r="A105" s="11" t="s">
        <v>52</v>
      </c>
      <c r="B105" s="11" t="s">
        <v>34</v>
      </c>
      <c r="C105" s="29">
        <v>15</v>
      </c>
      <c r="D105" s="29">
        <v>3</v>
      </c>
      <c r="E105" s="29">
        <v>1</v>
      </c>
      <c r="F105" s="11">
        <v>1.03</v>
      </c>
      <c r="G105" s="11">
        <v>56</v>
      </c>
      <c r="H105" s="11">
        <v>29</v>
      </c>
      <c r="I105" s="11">
        <f t="shared" si="8"/>
        <v>1.9310344827586208</v>
      </c>
    </row>
    <row r="106" spans="1:9" x14ac:dyDescent="0.3">
      <c r="A106" s="11" t="s">
        <v>52</v>
      </c>
      <c r="B106" s="11" t="s">
        <v>35</v>
      </c>
      <c r="C106" s="29">
        <v>15</v>
      </c>
      <c r="D106" s="29">
        <v>3</v>
      </c>
      <c r="E106" s="29">
        <v>1</v>
      </c>
      <c r="F106" s="11">
        <v>1.03</v>
      </c>
      <c r="G106" s="11">
        <v>54</v>
      </c>
      <c r="H106" s="11">
        <v>29</v>
      </c>
      <c r="I106" s="11">
        <f t="shared" si="8"/>
        <v>1.8620689655172413</v>
      </c>
    </row>
    <row r="107" spans="1:9" x14ac:dyDescent="0.3">
      <c r="A107" s="11" t="s">
        <v>52</v>
      </c>
      <c r="B107" s="11" t="s">
        <v>33</v>
      </c>
      <c r="C107" s="29">
        <v>15</v>
      </c>
      <c r="D107" s="29">
        <v>4</v>
      </c>
      <c r="E107" s="29">
        <v>1</v>
      </c>
      <c r="F107" s="11">
        <v>1.03</v>
      </c>
      <c r="G107" s="11">
        <v>20</v>
      </c>
      <c r="H107" s="11">
        <v>29</v>
      </c>
      <c r="I107" s="11">
        <f t="shared" si="8"/>
        <v>0.68965517241379315</v>
      </c>
    </row>
    <row r="108" spans="1:9" x14ac:dyDescent="0.3">
      <c r="A108" s="11" t="s">
        <v>52</v>
      </c>
      <c r="B108" s="11" t="s">
        <v>34</v>
      </c>
      <c r="C108" s="29">
        <v>15</v>
      </c>
      <c r="D108" s="29">
        <v>4</v>
      </c>
      <c r="E108" s="29">
        <v>1</v>
      </c>
      <c r="F108" s="11">
        <v>1.03</v>
      </c>
      <c r="G108" s="11">
        <v>62</v>
      </c>
      <c r="H108" s="11">
        <v>29</v>
      </c>
      <c r="I108" s="11">
        <f t="shared" si="8"/>
        <v>2.1379310344827585</v>
      </c>
    </row>
    <row r="109" spans="1:9" x14ac:dyDescent="0.3">
      <c r="A109" s="11" t="s">
        <v>52</v>
      </c>
      <c r="B109" s="11" t="s">
        <v>35</v>
      </c>
      <c r="C109" s="29">
        <v>15</v>
      </c>
      <c r="D109" s="29">
        <v>4</v>
      </c>
      <c r="E109" s="29">
        <v>1</v>
      </c>
      <c r="F109" s="11">
        <v>1.03</v>
      </c>
      <c r="G109" s="11">
        <v>61</v>
      </c>
      <c r="H109" s="11">
        <v>29</v>
      </c>
      <c r="I109" s="11">
        <f t="shared" si="8"/>
        <v>2.103448275862069</v>
      </c>
    </row>
    <row r="110" spans="1:9" x14ac:dyDescent="0.3">
      <c r="A110" s="11" t="s">
        <v>52</v>
      </c>
      <c r="B110" s="11" t="s">
        <v>33</v>
      </c>
      <c r="C110" s="29">
        <v>15</v>
      </c>
      <c r="D110" s="29">
        <v>1</v>
      </c>
      <c r="E110" s="29">
        <v>2</v>
      </c>
      <c r="F110" s="11">
        <v>5.38</v>
      </c>
      <c r="G110" s="11">
        <v>29</v>
      </c>
      <c r="H110" s="11">
        <v>29</v>
      </c>
      <c r="I110" s="11">
        <f t="shared" si="8"/>
        <v>1</v>
      </c>
    </row>
    <row r="111" spans="1:9" x14ac:dyDescent="0.3">
      <c r="A111" s="11" t="s">
        <v>52</v>
      </c>
      <c r="B111" s="11" t="s">
        <v>34</v>
      </c>
      <c r="C111" s="29">
        <v>15</v>
      </c>
      <c r="D111" s="29">
        <v>1</v>
      </c>
      <c r="E111" s="29">
        <v>2</v>
      </c>
      <c r="F111" s="11">
        <v>5.38</v>
      </c>
      <c r="G111" s="11">
        <v>107</v>
      </c>
      <c r="H111" s="11">
        <v>29</v>
      </c>
      <c r="I111" s="11">
        <f t="shared" si="8"/>
        <v>3.6896551724137931</v>
      </c>
    </row>
    <row r="112" spans="1:9" x14ac:dyDescent="0.3">
      <c r="A112" s="11" t="s">
        <v>52</v>
      </c>
      <c r="B112" s="11" t="s">
        <v>35</v>
      </c>
      <c r="C112" s="29">
        <v>15</v>
      </c>
      <c r="D112" s="29">
        <v>1</v>
      </c>
      <c r="E112" s="29">
        <v>2</v>
      </c>
      <c r="F112" s="11">
        <v>5.38</v>
      </c>
      <c r="G112" s="11">
        <v>105</v>
      </c>
      <c r="H112" s="11">
        <v>29</v>
      </c>
      <c r="I112" s="11">
        <f t="shared" si="8"/>
        <v>3.6206896551724137</v>
      </c>
    </row>
    <row r="113" spans="1:9" x14ac:dyDescent="0.3">
      <c r="A113" s="11" t="s">
        <v>52</v>
      </c>
      <c r="B113" s="11" t="s">
        <v>33</v>
      </c>
      <c r="C113" s="29">
        <v>15</v>
      </c>
      <c r="D113" s="29">
        <v>2</v>
      </c>
      <c r="E113" s="29">
        <v>2</v>
      </c>
      <c r="F113" s="11">
        <v>5.38</v>
      </c>
      <c r="G113" s="11">
        <v>49</v>
      </c>
      <c r="H113" s="11">
        <v>29</v>
      </c>
      <c r="I113" s="11">
        <f t="shared" si="8"/>
        <v>1.6896551724137931</v>
      </c>
    </row>
    <row r="114" spans="1:9" x14ac:dyDescent="0.3">
      <c r="A114" s="11" t="s">
        <v>52</v>
      </c>
      <c r="B114" s="11" t="s">
        <v>34</v>
      </c>
      <c r="C114" s="29">
        <v>15</v>
      </c>
      <c r="D114" s="29">
        <v>2</v>
      </c>
      <c r="E114" s="29">
        <v>2</v>
      </c>
      <c r="F114" s="11">
        <v>5.38</v>
      </c>
      <c r="G114" s="11">
        <v>140</v>
      </c>
      <c r="H114" s="11">
        <v>29</v>
      </c>
      <c r="I114" s="11">
        <f t="shared" si="8"/>
        <v>4.8275862068965516</v>
      </c>
    </row>
    <row r="115" spans="1:9" x14ac:dyDescent="0.3">
      <c r="A115" s="11" t="s">
        <v>52</v>
      </c>
      <c r="B115" s="11" t="s">
        <v>35</v>
      </c>
      <c r="C115" s="29">
        <v>15</v>
      </c>
      <c r="D115" s="29">
        <v>2</v>
      </c>
      <c r="E115" s="29">
        <v>2</v>
      </c>
      <c r="F115" s="11">
        <v>5.38</v>
      </c>
      <c r="G115" s="11">
        <v>135</v>
      </c>
      <c r="H115" s="11">
        <v>29</v>
      </c>
      <c r="I115" s="11">
        <f t="shared" si="8"/>
        <v>4.6551724137931032</v>
      </c>
    </row>
    <row r="116" spans="1:9" x14ac:dyDescent="0.3">
      <c r="A116" s="11" t="s">
        <v>52</v>
      </c>
      <c r="B116" s="11" t="s">
        <v>33</v>
      </c>
      <c r="C116" s="29">
        <v>15</v>
      </c>
      <c r="D116" s="29">
        <v>3</v>
      </c>
      <c r="E116" s="29">
        <v>2</v>
      </c>
      <c r="F116" s="11">
        <v>5.38</v>
      </c>
      <c r="G116" s="11">
        <v>63</v>
      </c>
      <c r="H116" s="11">
        <v>29</v>
      </c>
      <c r="I116" s="11">
        <f t="shared" si="8"/>
        <v>2.1724137931034484</v>
      </c>
    </row>
    <row r="117" spans="1:9" x14ac:dyDescent="0.3">
      <c r="A117" s="11" t="s">
        <v>52</v>
      </c>
      <c r="B117" s="11" t="s">
        <v>34</v>
      </c>
      <c r="C117" s="29">
        <v>15</v>
      </c>
      <c r="D117" s="29">
        <v>3</v>
      </c>
      <c r="E117" s="29">
        <v>2</v>
      </c>
      <c r="F117" s="11">
        <v>5.38</v>
      </c>
      <c r="G117" s="11">
        <v>155</v>
      </c>
      <c r="H117" s="11">
        <v>29</v>
      </c>
      <c r="I117" s="11">
        <f t="shared" si="8"/>
        <v>5.3448275862068968</v>
      </c>
    </row>
    <row r="118" spans="1:9" x14ac:dyDescent="0.3">
      <c r="A118" s="11" t="s">
        <v>52</v>
      </c>
      <c r="B118" s="11" t="s">
        <v>35</v>
      </c>
      <c r="C118" s="29">
        <v>15</v>
      </c>
      <c r="D118" s="29">
        <v>3</v>
      </c>
      <c r="E118" s="29">
        <v>2</v>
      </c>
      <c r="F118" s="11">
        <v>5.38</v>
      </c>
      <c r="G118" s="11">
        <v>150</v>
      </c>
      <c r="H118" s="11">
        <v>29</v>
      </c>
      <c r="I118" s="11">
        <f t="shared" si="8"/>
        <v>5.1724137931034484</v>
      </c>
    </row>
    <row r="119" spans="1:9" x14ac:dyDescent="0.3">
      <c r="A119" s="11" t="s">
        <v>52</v>
      </c>
      <c r="B119" s="11" t="s">
        <v>33</v>
      </c>
      <c r="C119" s="29">
        <v>15</v>
      </c>
      <c r="D119" s="29">
        <v>4</v>
      </c>
      <c r="E119" s="29">
        <v>2</v>
      </c>
      <c r="F119" s="11">
        <v>5.38</v>
      </c>
      <c r="G119" s="11">
        <v>73</v>
      </c>
      <c r="H119" s="11">
        <v>29</v>
      </c>
      <c r="I119" s="11">
        <f t="shared" si="8"/>
        <v>2.5172413793103448</v>
      </c>
    </row>
    <row r="120" spans="1:9" x14ac:dyDescent="0.3">
      <c r="A120" s="11" t="s">
        <v>52</v>
      </c>
      <c r="B120" s="11" t="s">
        <v>34</v>
      </c>
      <c r="C120" s="29">
        <v>15</v>
      </c>
      <c r="D120" s="29">
        <v>4</v>
      </c>
      <c r="E120" s="29">
        <v>2</v>
      </c>
      <c r="F120" s="11">
        <v>5.38</v>
      </c>
      <c r="G120" s="11">
        <v>161</v>
      </c>
      <c r="H120" s="11">
        <v>29</v>
      </c>
      <c r="I120" s="11">
        <f t="shared" si="8"/>
        <v>5.5517241379310347</v>
      </c>
    </row>
    <row r="121" spans="1:9" x14ac:dyDescent="0.3">
      <c r="A121" s="11" t="s">
        <v>52</v>
      </c>
      <c r="B121" s="11" t="s">
        <v>35</v>
      </c>
      <c r="C121" s="29">
        <v>15</v>
      </c>
      <c r="D121" s="29">
        <v>4</v>
      </c>
      <c r="E121" s="29">
        <v>2</v>
      </c>
      <c r="F121" s="11">
        <v>5.38</v>
      </c>
      <c r="G121" s="11">
        <v>160</v>
      </c>
      <c r="H121" s="11">
        <v>29</v>
      </c>
      <c r="I121" s="11">
        <f t="shared" si="8"/>
        <v>5.5172413793103452</v>
      </c>
    </row>
    <row r="122" spans="1:9" x14ac:dyDescent="0.3">
      <c r="A122" s="11" t="s">
        <v>52</v>
      </c>
      <c r="B122" s="11" t="s">
        <v>33</v>
      </c>
      <c r="C122" s="29">
        <v>15</v>
      </c>
      <c r="D122" s="29">
        <v>1</v>
      </c>
      <c r="E122" s="29">
        <v>3</v>
      </c>
      <c r="F122" s="11">
        <v>11.67</v>
      </c>
      <c r="G122" s="11">
        <v>12</v>
      </c>
      <c r="H122" s="11">
        <v>29</v>
      </c>
      <c r="I122" s="11">
        <f t="shared" si="8"/>
        <v>0.41379310344827586</v>
      </c>
    </row>
    <row r="123" spans="1:9" x14ac:dyDescent="0.3">
      <c r="A123" s="11" t="s">
        <v>52</v>
      </c>
      <c r="B123" s="11" t="s">
        <v>34</v>
      </c>
      <c r="C123" s="29">
        <v>15</v>
      </c>
      <c r="D123" s="29">
        <v>1</v>
      </c>
      <c r="E123" s="29">
        <v>3</v>
      </c>
      <c r="F123" s="11">
        <v>11.67</v>
      </c>
      <c r="G123" s="11">
        <v>60</v>
      </c>
      <c r="H123" s="11">
        <v>29</v>
      </c>
      <c r="I123" s="11">
        <f t="shared" si="8"/>
        <v>2.0689655172413794</v>
      </c>
    </row>
    <row r="124" spans="1:9" x14ac:dyDescent="0.3">
      <c r="A124" s="11" t="s">
        <v>52</v>
      </c>
      <c r="B124" s="11" t="s">
        <v>35</v>
      </c>
      <c r="C124" s="29">
        <v>15</v>
      </c>
      <c r="D124" s="29">
        <v>1</v>
      </c>
      <c r="E124" s="29">
        <v>3</v>
      </c>
      <c r="F124" s="11">
        <v>11.67</v>
      </c>
      <c r="G124" s="11">
        <v>59</v>
      </c>
      <c r="H124" s="11">
        <v>29</v>
      </c>
      <c r="I124" s="11">
        <f t="shared" si="8"/>
        <v>2.0344827586206895</v>
      </c>
    </row>
    <row r="125" spans="1:9" x14ac:dyDescent="0.3">
      <c r="A125" s="11" t="s">
        <v>52</v>
      </c>
      <c r="B125" s="11" t="s">
        <v>33</v>
      </c>
      <c r="C125" s="29">
        <v>15</v>
      </c>
      <c r="D125" s="29">
        <v>2</v>
      </c>
      <c r="E125" s="29">
        <v>3</v>
      </c>
      <c r="F125" s="11">
        <v>11.67</v>
      </c>
      <c r="G125" s="11">
        <v>21</v>
      </c>
      <c r="H125" s="11">
        <v>29</v>
      </c>
      <c r="I125" s="11">
        <f t="shared" si="8"/>
        <v>0.72413793103448276</v>
      </c>
    </row>
    <row r="126" spans="1:9" x14ac:dyDescent="0.3">
      <c r="A126" s="11" t="s">
        <v>52</v>
      </c>
      <c r="B126" s="11" t="s">
        <v>34</v>
      </c>
      <c r="C126" s="29">
        <v>15</v>
      </c>
      <c r="D126" s="29">
        <v>2</v>
      </c>
      <c r="E126" s="29">
        <v>3</v>
      </c>
      <c r="F126" s="11">
        <v>11.67</v>
      </c>
      <c r="G126" s="11">
        <v>84</v>
      </c>
      <c r="H126" s="11">
        <v>29</v>
      </c>
      <c r="I126" s="11">
        <f t="shared" si="8"/>
        <v>2.896551724137931</v>
      </c>
    </row>
    <row r="127" spans="1:9" x14ac:dyDescent="0.3">
      <c r="A127" s="11" t="s">
        <v>52</v>
      </c>
      <c r="B127" s="11" t="s">
        <v>35</v>
      </c>
      <c r="C127" s="29">
        <v>15</v>
      </c>
      <c r="D127" s="29">
        <v>2</v>
      </c>
      <c r="E127" s="29">
        <v>3</v>
      </c>
      <c r="F127" s="11">
        <v>11.67</v>
      </c>
      <c r="G127" s="11">
        <v>84</v>
      </c>
      <c r="H127" s="11">
        <v>29</v>
      </c>
      <c r="I127" s="11">
        <f t="shared" si="8"/>
        <v>2.896551724137931</v>
      </c>
    </row>
    <row r="128" spans="1:9" x14ac:dyDescent="0.3">
      <c r="A128" s="11" t="s">
        <v>52</v>
      </c>
      <c r="B128" s="11" t="s">
        <v>33</v>
      </c>
      <c r="C128" s="29">
        <v>15</v>
      </c>
      <c r="D128" s="29">
        <v>3</v>
      </c>
      <c r="E128" s="29">
        <v>3</v>
      </c>
      <c r="F128" s="11">
        <v>11.67</v>
      </c>
      <c r="G128" s="11">
        <v>28</v>
      </c>
      <c r="H128" s="11">
        <v>29</v>
      </c>
      <c r="I128" s="11">
        <f t="shared" si="8"/>
        <v>0.96551724137931039</v>
      </c>
    </row>
    <row r="129" spans="1:9" x14ac:dyDescent="0.3">
      <c r="A129" s="11" t="s">
        <v>52</v>
      </c>
      <c r="B129" s="11" t="s">
        <v>34</v>
      </c>
      <c r="C129" s="29">
        <v>15</v>
      </c>
      <c r="D129" s="29">
        <v>3</v>
      </c>
      <c r="E129" s="29">
        <v>3</v>
      </c>
      <c r="F129" s="11">
        <v>11.67</v>
      </c>
      <c r="G129" s="11">
        <v>93</v>
      </c>
      <c r="H129" s="11">
        <v>29</v>
      </c>
      <c r="I129" s="11">
        <f t="shared" si="8"/>
        <v>3.2068965517241379</v>
      </c>
    </row>
    <row r="130" spans="1:9" x14ac:dyDescent="0.3">
      <c r="A130" s="11" t="s">
        <v>52</v>
      </c>
      <c r="B130" s="11" t="s">
        <v>35</v>
      </c>
      <c r="C130" s="29">
        <v>15</v>
      </c>
      <c r="D130" s="29">
        <v>3</v>
      </c>
      <c r="E130" s="29">
        <v>3</v>
      </c>
      <c r="F130" s="11">
        <v>11.67</v>
      </c>
      <c r="G130" s="11">
        <v>94</v>
      </c>
      <c r="H130" s="11">
        <v>29</v>
      </c>
      <c r="I130" s="11">
        <f t="shared" si="8"/>
        <v>3.2413793103448274</v>
      </c>
    </row>
    <row r="131" spans="1:9" x14ac:dyDescent="0.3">
      <c r="A131" s="11" t="s">
        <v>52</v>
      </c>
      <c r="B131" s="11" t="s">
        <v>33</v>
      </c>
      <c r="C131" s="29">
        <v>15</v>
      </c>
      <c r="D131" s="29">
        <v>4</v>
      </c>
      <c r="E131" s="29">
        <v>3</v>
      </c>
      <c r="F131" s="11">
        <v>11.67</v>
      </c>
      <c r="G131" s="11">
        <v>35</v>
      </c>
      <c r="H131" s="11">
        <v>29</v>
      </c>
      <c r="I131" s="11">
        <f t="shared" si="8"/>
        <v>1.2068965517241379</v>
      </c>
    </row>
    <row r="132" spans="1:9" x14ac:dyDescent="0.3">
      <c r="A132" s="11" t="s">
        <v>52</v>
      </c>
      <c r="B132" s="11" t="s">
        <v>34</v>
      </c>
      <c r="C132" s="29">
        <v>15</v>
      </c>
      <c r="D132" s="29">
        <v>4</v>
      </c>
      <c r="E132" s="29">
        <v>3</v>
      </c>
      <c r="F132" s="11">
        <v>11.67</v>
      </c>
      <c r="G132" s="11">
        <v>104</v>
      </c>
      <c r="H132" s="11">
        <v>29</v>
      </c>
      <c r="I132" s="11">
        <f t="shared" si="8"/>
        <v>3.5862068965517242</v>
      </c>
    </row>
    <row r="133" spans="1:9" x14ac:dyDescent="0.3">
      <c r="A133" s="11" t="s">
        <v>52</v>
      </c>
      <c r="B133" s="11" t="s">
        <v>35</v>
      </c>
      <c r="C133" s="29">
        <v>15</v>
      </c>
      <c r="D133" s="29">
        <v>4</v>
      </c>
      <c r="E133" s="29">
        <v>3</v>
      </c>
      <c r="F133" s="11">
        <v>11.67</v>
      </c>
      <c r="G133" s="11">
        <v>103</v>
      </c>
      <c r="H133" s="11">
        <v>29</v>
      </c>
      <c r="I133" s="11">
        <f t="shared" si="8"/>
        <v>3.5517241379310347</v>
      </c>
    </row>
    <row r="134" spans="1:9" x14ac:dyDescent="0.3">
      <c r="A134" s="11" t="s">
        <v>52</v>
      </c>
      <c r="B134" s="11" t="s">
        <v>33</v>
      </c>
      <c r="C134" s="29">
        <v>15</v>
      </c>
      <c r="D134" s="29">
        <v>1</v>
      </c>
      <c r="E134" s="29">
        <v>4</v>
      </c>
      <c r="F134" s="11">
        <v>17.5</v>
      </c>
      <c r="G134" s="11">
        <v>7</v>
      </c>
      <c r="H134" s="11">
        <v>29</v>
      </c>
      <c r="I134" s="11">
        <f t="shared" si="8"/>
        <v>0.2413793103448276</v>
      </c>
    </row>
    <row r="135" spans="1:9" x14ac:dyDescent="0.3">
      <c r="A135" s="11" t="s">
        <v>52</v>
      </c>
      <c r="B135" s="11" t="s">
        <v>34</v>
      </c>
      <c r="C135" s="29">
        <v>15</v>
      </c>
      <c r="D135" s="29">
        <v>1</v>
      </c>
      <c r="E135" s="29">
        <v>4</v>
      </c>
      <c r="F135" s="11">
        <v>17.5</v>
      </c>
      <c r="G135" s="11">
        <v>38</v>
      </c>
      <c r="H135" s="11">
        <v>29</v>
      </c>
      <c r="I135" s="11">
        <f t="shared" si="8"/>
        <v>1.3103448275862069</v>
      </c>
    </row>
    <row r="136" spans="1:9" x14ac:dyDescent="0.3">
      <c r="A136" s="11" t="s">
        <v>52</v>
      </c>
      <c r="B136" s="11" t="s">
        <v>35</v>
      </c>
      <c r="C136" s="29">
        <v>15</v>
      </c>
      <c r="D136" s="29">
        <v>1</v>
      </c>
      <c r="E136" s="29">
        <v>4</v>
      </c>
      <c r="F136" s="11">
        <v>17.5</v>
      </c>
      <c r="G136" s="11">
        <v>39</v>
      </c>
      <c r="H136" s="11">
        <v>29</v>
      </c>
      <c r="I136" s="11">
        <f t="shared" si="8"/>
        <v>1.3448275862068966</v>
      </c>
    </row>
    <row r="137" spans="1:9" x14ac:dyDescent="0.3">
      <c r="A137" s="11" t="s">
        <v>52</v>
      </c>
      <c r="B137" s="11" t="s">
        <v>33</v>
      </c>
      <c r="C137" s="29">
        <v>15</v>
      </c>
      <c r="D137" s="29">
        <v>2</v>
      </c>
      <c r="E137" s="29">
        <v>4</v>
      </c>
      <c r="F137" s="11">
        <v>17.5</v>
      </c>
      <c r="G137" s="11">
        <v>13</v>
      </c>
      <c r="H137" s="11">
        <v>29</v>
      </c>
      <c r="I137" s="11">
        <f t="shared" si="8"/>
        <v>0.44827586206896552</v>
      </c>
    </row>
    <row r="138" spans="1:9" x14ac:dyDescent="0.3">
      <c r="A138" s="11" t="s">
        <v>52</v>
      </c>
      <c r="B138" s="11" t="s">
        <v>34</v>
      </c>
      <c r="C138" s="29">
        <v>15</v>
      </c>
      <c r="D138" s="29">
        <v>2</v>
      </c>
      <c r="E138" s="29">
        <v>4</v>
      </c>
      <c r="F138" s="11">
        <v>17.5</v>
      </c>
      <c r="G138" s="11">
        <v>59</v>
      </c>
      <c r="H138" s="11">
        <v>29</v>
      </c>
      <c r="I138" s="11">
        <f t="shared" si="8"/>
        <v>2.0344827586206895</v>
      </c>
    </row>
    <row r="139" spans="1:9" x14ac:dyDescent="0.3">
      <c r="A139" s="11" t="s">
        <v>52</v>
      </c>
      <c r="B139" s="11" t="s">
        <v>35</v>
      </c>
      <c r="C139" s="29">
        <v>15</v>
      </c>
      <c r="D139" s="29">
        <v>2</v>
      </c>
      <c r="E139" s="29">
        <v>4</v>
      </c>
      <c r="F139" s="11">
        <v>17.5</v>
      </c>
      <c r="G139" s="11">
        <v>59</v>
      </c>
      <c r="H139" s="11">
        <v>29</v>
      </c>
      <c r="I139" s="11">
        <f t="shared" si="8"/>
        <v>2.0344827586206895</v>
      </c>
    </row>
    <row r="140" spans="1:9" x14ac:dyDescent="0.3">
      <c r="A140" s="11" t="s">
        <v>52</v>
      </c>
      <c r="B140" s="11" t="s">
        <v>33</v>
      </c>
      <c r="C140" s="29">
        <v>15</v>
      </c>
      <c r="D140" s="29">
        <v>3</v>
      </c>
      <c r="E140" s="29">
        <v>4</v>
      </c>
      <c r="F140" s="11">
        <v>17.5</v>
      </c>
      <c r="G140" s="11">
        <v>18</v>
      </c>
      <c r="H140" s="11">
        <v>29</v>
      </c>
      <c r="I140" s="11">
        <f t="shared" si="8"/>
        <v>0.62068965517241381</v>
      </c>
    </row>
    <row r="141" spans="1:9" x14ac:dyDescent="0.3">
      <c r="A141" s="11" t="s">
        <v>52</v>
      </c>
      <c r="B141" s="11" t="s">
        <v>34</v>
      </c>
      <c r="C141" s="29">
        <v>15</v>
      </c>
      <c r="D141" s="29">
        <v>3</v>
      </c>
      <c r="E141" s="29">
        <v>4</v>
      </c>
      <c r="F141" s="11">
        <v>17.5</v>
      </c>
      <c r="G141" s="11">
        <v>67</v>
      </c>
      <c r="H141" s="11">
        <v>29</v>
      </c>
      <c r="I141" s="11">
        <f t="shared" si="8"/>
        <v>2.3103448275862069</v>
      </c>
    </row>
    <row r="142" spans="1:9" x14ac:dyDescent="0.3">
      <c r="A142" s="11" t="s">
        <v>52</v>
      </c>
      <c r="B142" s="11" t="s">
        <v>35</v>
      </c>
      <c r="C142" s="29">
        <v>15</v>
      </c>
      <c r="D142" s="29">
        <v>3</v>
      </c>
      <c r="E142" s="29">
        <v>4</v>
      </c>
      <c r="F142" s="11">
        <v>17.5</v>
      </c>
      <c r="G142" s="11">
        <v>67</v>
      </c>
      <c r="H142" s="11">
        <v>29</v>
      </c>
      <c r="I142" s="11">
        <f t="shared" si="8"/>
        <v>2.3103448275862069</v>
      </c>
    </row>
    <row r="143" spans="1:9" x14ac:dyDescent="0.3">
      <c r="A143" s="11" t="s">
        <v>52</v>
      </c>
      <c r="B143" s="11" t="s">
        <v>33</v>
      </c>
      <c r="C143" s="29">
        <v>15</v>
      </c>
      <c r="D143" s="29">
        <v>4</v>
      </c>
      <c r="E143" s="29">
        <v>4</v>
      </c>
      <c r="F143" s="11">
        <v>17.5</v>
      </c>
      <c r="G143" s="11">
        <v>23</v>
      </c>
      <c r="H143" s="11">
        <v>29</v>
      </c>
      <c r="I143" s="11">
        <f t="shared" si="8"/>
        <v>0.7931034482758621</v>
      </c>
    </row>
    <row r="144" spans="1:9" x14ac:dyDescent="0.3">
      <c r="A144" s="11" t="s">
        <v>52</v>
      </c>
      <c r="B144" s="11" t="s">
        <v>34</v>
      </c>
      <c r="C144" s="29">
        <v>15</v>
      </c>
      <c r="D144" s="29">
        <v>4</v>
      </c>
      <c r="E144" s="29">
        <v>4</v>
      </c>
      <c r="F144" s="11">
        <v>17.5</v>
      </c>
      <c r="G144" s="11">
        <v>77</v>
      </c>
      <c r="H144" s="11">
        <v>29</v>
      </c>
      <c r="I144" s="11">
        <f t="shared" si="8"/>
        <v>2.6551724137931036</v>
      </c>
    </row>
    <row r="145" spans="1:9" x14ac:dyDescent="0.3">
      <c r="A145" s="11" t="s">
        <v>52</v>
      </c>
      <c r="B145" s="11" t="s">
        <v>35</v>
      </c>
      <c r="C145" s="29">
        <v>15</v>
      </c>
      <c r="D145" s="29">
        <v>4</v>
      </c>
      <c r="E145" s="29">
        <v>4</v>
      </c>
      <c r="F145" s="11">
        <v>17.5</v>
      </c>
      <c r="G145" s="11">
        <v>75</v>
      </c>
      <c r="H145" s="11">
        <v>29</v>
      </c>
      <c r="I145" s="11">
        <f t="shared" si="8"/>
        <v>2.5862068965517242</v>
      </c>
    </row>
    <row r="146" spans="1:9" x14ac:dyDescent="0.3">
      <c r="A146" t="s">
        <v>49</v>
      </c>
      <c r="B146" t="s">
        <v>33</v>
      </c>
      <c r="C146">
        <v>26</v>
      </c>
      <c r="D146">
        <v>1</v>
      </c>
      <c r="E146">
        <v>1</v>
      </c>
      <c r="F146">
        <v>1.95</v>
      </c>
      <c r="G146">
        <v>8.4</v>
      </c>
      <c r="H146" s="11">
        <v>15</v>
      </c>
      <c r="I146" s="11">
        <f>G146/H146</f>
        <v>0.56000000000000005</v>
      </c>
    </row>
    <row r="147" spans="1:9" x14ac:dyDescent="0.3">
      <c r="A147" t="s">
        <v>49</v>
      </c>
      <c r="B147" t="s">
        <v>34</v>
      </c>
      <c r="C147">
        <v>26</v>
      </c>
      <c r="D147">
        <v>1</v>
      </c>
      <c r="E147">
        <v>1</v>
      </c>
      <c r="F147">
        <v>1.95</v>
      </c>
      <c r="G147">
        <v>15</v>
      </c>
      <c r="H147" s="11">
        <v>15</v>
      </c>
      <c r="I147" s="11">
        <f t="shared" ref="I147:I157" si="9">G147/H147</f>
        <v>1</v>
      </c>
    </row>
    <row r="148" spans="1:9" x14ac:dyDescent="0.3">
      <c r="A148" t="s">
        <v>49</v>
      </c>
      <c r="B148" t="s">
        <v>35</v>
      </c>
      <c r="C148">
        <v>26</v>
      </c>
      <c r="D148">
        <v>1</v>
      </c>
      <c r="E148">
        <v>1</v>
      </c>
      <c r="F148">
        <v>1.95</v>
      </c>
      <c r="G148">
        <v>16.100000000000001</v>
      </c>
      <c r="H148" s="11">
        <v>15</v>
      </c>
      <c r="I148" s="11">
        <f t="shared" si="9"/>
        <v>1.0733333333333335</v>
      </c>
    </row>
    <row r="149" spans="1:9" x14ac:dyDescent="0.3">
      <c r="A149" t="s">
        <v>49</v>
      </c>
      <c r="B149" t="s">
        <v>33</v>
      </c>
      <c r="C149">
        <v>26</v>
      </c>
      <c r="D149">
        <v>2</v>
      </c>
      <c r="E149">
        <v>1</v>
      </c>
      <c r="F149">
        <v>1.95</v>
      </c>
      <c r="G149">
        <v>17</v>
      </c>
      <c r="H149" s="11">
        <v>15</v>
      </c>
      <c r="I149" s="11">
        <f t="shared" si="9"/>
        <v>1.1333333333333333</v>
      </c>
    </row>
    <row r="150" spans="1:9" x14ac:dyDescent="0.3">
      <c r="A150" t="s">
        <v>49</v>
      </c>
      <c r="B150" t="s">
        <v>34</v>
      </c>
      <c r="C150">
        <v>26</v>
      </c>
      <c r="D150">
        <v>2</v>
      </c>
      <c r="E150">
        <v>1</v>
      </c>
      <c r="F150">
        <v>1.95</v>
      </c>
      <c r="G150">
        <v>27.6</v>
      </c>
      <c r="H150" s="11">
        <v>15</v>
      </c>
      <c r="I150" s="11">
        <f t="shared" si="9"/>
        <v>1.84</v>
      </c>
    </row>
    <row r="151" spans="1:9" x14ac:dyDescent="0.3">
      <c r="A151" t="s">
        <v>49</v>
      </c>
      <c r="B151" t="s">
        <v>35</v>
      </c>
      <c r="C151">
        <v>26</v>
      </c>
      <c r="D151">
        <v>2</v>
      </c>
      <c r="E151">
        <v>1</v>
      </c>
      <c r="F151">
        <v>1.95</v>
      </c>
      <c r="G151">
        <v>28.6</v>
      </c>
      <c r="H151" s="11">
        <v>15</v>
      </c>
      <c r="I151" s="11">
        <f t="shared" si="9"/>
        <v>1.9066666666666667</v>
      </c>
    </row>
    <row r="152" spans="1:9" x14ac:dyDescent="0.3">
      <c r="A152" t="s">
        <v>49</v>
      </c>
      <c r="B152" t="s">
        <v>33</v>
      </c>
      <c r="C152">
        <v>26</v>
      </c>
      <c r="D152">
        <v>3</v>
      </c>
      <c r="E152">
        <v>1</v>
      </c>
      <c r="F152">
        <v>1.95</v>
      </c>
      <c r="G152">
        <v>21.2</v>
      </c>
      <c r="H152" s="11">
        <v>15</v>
      </c>
      <c r="I152" s="11">
        <f t="shared" si="9"/>
        <v>1.4133333333333333</v>
      </c>
    </row>
    <row r="153" spans="1:9" x14ac:dyDescent="0.3">
      <c r="A153" t="s">
        <v>49</v>
      </c>
      <c r="B153" t="s">
        <v>34</v>
      </c>
      <c r="C153">
        <v>26</v>
      </c>
      <c r="D153">
        <v>3</v>
      </c>
      <c r="E153">
        <v>1</v>
      </c>
      <c r="F153">
        <v>1.95</v>
      </c>
      <c r="G153">
        <v>35.1</v>
      </c>
      <c r="H153" s="11">
        <v>15</v>
      </c>
      <c r="I153" s="11">
        <f t="shared" si="9"/>
        <v>2.3400000000000003</v>
      </c>
    </row>
    <row r="154" spans="1:9" x14ac:dyDescent="0.3">
      <c r="A154" t="s">
        <v>49</v>
      </c>
      <c r="B154" t="s">
        <v>35</v>
      </c>
      <c r="C154">
        <v>26</v>
      </c>
      <c r="D154">
        <v>3</v>
      </c>
      <c r="E154">
        <v>1</v>
      </c>
      <c r="F154">
        <v>1.95</v>
      </c>
      <c r="G154">
        <v>36.9</v>
      </c>
      <c r="H154" s="11">
        <v>15</v>
      </c>
      <c r="I154" s="11">
        <f t="shared" si="9"/>
        <v>2.46</v>
      </c>
    </row>
    <row r="155" spans="1:9" x14ac:dyDescent="0.3">
      <c r="A155" t="s">
        <v>49</v>
      </c>
      <c r="B155" t="s">
        <v>33</v>
      </c>
      <c r="C155">
        <v>26</v>
      </c>
      <c r="D155">
        <v>4</v>
      </c>
      <c r="E155">
        <v>1</v>
      </c>
      <c r="F155">
        <v>1.95</v>
      </c>
      <c r="G155">
        <v>22.3</v>
      </c>
      <c r="H155" s="11">
        <v>15</v>
      </c>
      <c r="I155" s="11">
        <f t="shared" si="9"/>
        <v>1.4866666666666668</v>
      </c>
    </row>
    <row r="156" spans="1:9" x14ac:dyDescent="0.3">
      <c r="A156" t="s">
        <v>49</v>
      </c>
      <c r="B156" t="s">
        <v>34</v>
      </c>
      <c r="C156">
        <v>26</v>
      </c>
      <c r="D156">
        <v>4</v>
      </c>
      <c r="E156">
        <v>1</v>
      </c>
      <c r="F156">
        <v>1.95</v>
      </c>
      <c r="G156">
        <v>35.9</v>
      </c>
      <c r="H156" s="11">
        <v>15</v>
      </c>
      <c r="I156" s="11">
        <f t="shared" si="9"/>
        <v>2.3933333333333331</v>
      </c>
    </row>
    <row r="157" spans="1:9" x14ac:dyDescent="0.3">
      <c r="A157" t="s">
        <v>49</v>
      </c>
      <c r="B157" t="s">
        <v>35</v>
      </c>
      <c r="C157">
        <v>26</v>
      </c>
      <c r="D157">
        <v>4</v>
      </c>
      <c r="E157">
        <v>1</v>
      </c>
      <c r="F157">
        <v>1.95</v>
      </c>
      <c r="G157">
        <v>37.299999999999997</v>
      </c>
      <c r="H157" s="11">
        <v>15</v>
      </c>
      <c r="I157" s="11">
        <f t="shared" si="9"/>
        <v>2.4866666666666664</v>
      </c>
    </row>
    <row r="158" spans="1:9" x14ac:dyDescent="0.3">
      <c r="A158" t="s">
        <v>49</v>
      </c>
      <c r="B158" t="s">
        <v>33</v>
      </c>
      <c r="C158">
        <v>26</v>
      </c>
      <c r="D158">
        <v>1</v>
      </c>
      <c r="E158">
        <v>2</v>
      </c>
      <c r="F158">
        <v>1.88</v>
      </c>
      <c r="G158">
        <v>32.4</v>
      </c>
      <c r="H158" s="11">
        <v>15</v>
      </c>
      <c r="I158" s="11">
        <f>G158/H158</f>
        <v>2.1599999999999997</v>
      </c>
    </row>
    <row r="159" spans="1:9" x14ac:dyDescent="0.3">
      <c r="A159" t="s">
        <v>49</v>
      </c>
      <c r="B159" t="s">
        <v>34</v>
      </c>
      <c r="C159">
        <v>26</v>
      </c>
      <c r="D159">
        <v>1</v>
      </c>
      <c r="E159">
        <v>2</v>
      </c>
      <c r="F159">
        <v>1.89</v>
      </c>
      <c r="G159">
        <v>67.3</v>
      </c>
      <c r="H159" s="11">
        <v>15</v>
      </c>
      <c r="I159" s="11">
        <f t="shared" ref="I159:I169" si="10">G159/H159</f>
        <v>4.4866666666666664</v>
      </c>
    </row>
    <row r="160" spans="1:9" x14ac:dyDescent="0.3">
      <c r="A160" t="s">
        <v>49</v>
      </c>
      <c r="B160" t="s">
        <v>35</v>
      </c>
      <c r="C160">
        <v>26</v>
      </c>
      <c r="D160">
        <v>1</v>
      </c>
      <c r="E160">
        <v>2</v>
      </c>
      <c r="F160">
        <v>1.89</v>
      </c>
      <c r="G160">
        <v>70.3</v>
      </c>
      <c r="H160" s="11">
        <v>15</v>
      </c>
      <c r="I160" s="11">
        <f t="shared" si="10"/>
        <v>4.6866666666666665</v>
      </c>
    </row>
    <row r="161" spans="1:9" x14ac:dyDescent="0.3">
      <c r="A161" t="s">
        <v>49</v>
      </c>
      <c r="B161" t="s">
        <v>33</v>
      </c>
      <c r="C161">
        <v>26</v>
      </c>
      <c r="D161">
        <v>2</v>
      </c>
      <c r="E161">
        <v>2</v>
      </c>
      <c r="F161">
        <v>1.89</v>
      </c>
      <c r="G161">
        <v>62.9</v>
      </c>
      <c r="H161" s="11">
        <v>15</v>
      </c>
      <c r="I161" s="11">
        <f t="shared" si="10"/>
        <v>4.1933333333333334</v>
      </c>
    </row>
    <row r="162" spans="1:9" x14ac:dyDescent="0.3">
      <c r="A162" t="s">
        <v>49</v>
      </c>
      <c r="B162" t="s">
        <v>34</v>
      </c>
      <c r="C162">
        <v>26</v>
      </c>
      <c r="D162">
        <v>2</v>
      </c>
      <c r="E162">
        <v>2</v>
      </c>
      <c r="F162">
        <v>1.89</v>
      </c>
      <c r="G162">
        <v>117.5</v>
      </c>
      <c r="H162" s="11">
        <v>15</v>
      </c>
      <c r="I162" s="11">
        <f t="shared" si="10"/>
        <v>7.833333333333333</v>
      </c>
    </row>
    <row r="163" spans="1:9" x14ac:dyDescent="0.3">
      <c r="A163" t="s">
        <v>49</v>
      </c>
      <c r="B163" t="s">
        <v>35</v>
      </c>
      <c r="C163">
        <v>26</v>
      </c>
      <c r="D163">
        <v>2</v>
      </c>
      <c r="E163">
        <v>2</v>
      </c>
      <c r="F163">
        <v>1.89</v>
      </c>
      <c r="G163">
        <v>122.8</v>
      </c>
      <c r="H163" s="11">
        <v>15</v>
      </c>
      <c r="I163" s="11">
        <f t="shared" si="10"/>
        <v>8.1866666666666656</v>
      </c>
    </row>
    <row r="164" spans="1:9" x14ac:dyDescent="0.3">
      <c r="A164" t="s">
        <v>49</v>
      </c>
      <c r="B164" t="s">
        <v>33</v>
      </c>
      <c r="C164">
        <v>26</v>
      </c>
      <c r="D164">
        <v>3</v>
      </c>
      <c r="E164">
        <v>2</v>
      </c>
      <c r="F164">
        <v>1.89</v>
      </c>
      <c r="G164">
        <v>83.4</v>
      </c>
      <c r="H164" s="11">
        <v>15</v>
      </c>
      <c r="I164" s="11">
        <f t="shared" si="10"/>
        <v>5.5600000000000005</v>
      </c>
    </row>
    <row r="165" spans="1:9" x14ac:dyDescent="0.3">
      <c r="A165" t="s">
        <v>49</v>
      </c>
      <c r="B165" t="s">
        <v>34</v>
      </c>
      <c r="C165">
        <v>26</v>
      </c>
      <c r="D165">
        <v>3</v>
      </c>
      <c r="E165">
        <v>2</v>
      </c>
      <c r="F165">
        <v>1.89</v>
      </c>
      <c r="G165">
        <v>149.4</v>
      </c>
      <c r="H165" s="11">
        <v>15</v>
      </c>
      <c r="I165" s="11">
        <f t="shared" si="10"/>
        <v>9.9600000000000009</v>
      </c>
    </row>
    <row r="166" spans="1:9" x14ac:dyDescent="0.3">
      <c r="A166" t="s">
        <v>49</v>
      </c>
      <c r="B166" t="s">
        <v>35</v>
      </c>
      <c r="C166">
        <v>26</v>
      </c>
      <c r="D166">
        <v>3</v>
      </c>
      <c r="E166">
        <v>2</v>
      </c>
      <c r="F166">
        <v>1.89</v>
      </c>
      <c r="G166">
        <v>156.80000000000001</v>
      </c>
      <c r="H166" s="11">
        <v>15</v>
      </c>
      <c r="I166" s="11">
        <f t="shared" si="10"/>
        <v>10.453333333333335</v>
      </c>
    </row>
    <row r="167" spans="1:9" x14ac:dyDescent="0.3">
      <c r="A167" t="s">
        <v>49</v>
      </c>
      <c r="B167" t="s">
        <v>33</v>
      </c>
      <c r="C167">
        <v>26</v>
      </c>
      <c r="D167">
        <v>4</v>
      </c>
      <c r="E167">
        <v>2</v>
      </c>
      <c r="F167">
        <v>1.89</v>
      </c>
      <c r="G167">
        <v>84.1</v>
      </c>
      <c r="H167" s="11">
        <v>15</v>
      </c>
      <c r="I167" s="11">
        <f t="shared" si="10"/>
        <v>5.6066666666666665</v>
      </c>
    </row>
    <row r="168" spans="1:9" x14ac:dyDescent="0.3">
      <c r="A168" t="s">
        <v>49</v>
      </c>
      <c r="B168" t="s">
        <v>34</v>
      </c>
      <c r="C168">
        <v>26</v>
      </c>
      <c r="D168">
        <v>4</v>
      </c>
      <c r="E168">
        <v>2</v>
      </c>
      <c r="F168">
        <v>1.89</v>
      </c>
      <c r="G168">
        <v>154.80000000000001</v>
      </c>
      <c r="H168" s="11">
        <v>15</v>
      </c>
      <c r="I168" s="11">
        <f t="shared" si="10"/>
        <v>10.32</v>
      </c>
    </row>
    <row r="169" spans="1:9" x14ac:dyDescent="0.3">
      <c r="A169" t="s">
        <v>49</v>
      </c>
      <c r="B169" t="s">
        <v>35</v>
      </c>
      <c r="C169">
        <v>26</v>
      </c>
      <c r="D169">
        <v>4</v>
      </c>
      <c r="E169">
        <v>2</v>
      </c>
      <c r="F169">
        <v>1.89</v>
      </c>
      <c r="G169">
        <v>161.1</v>
      </c>
      <c r="H169" s="11">
        <v>15</v>
      </c>
      <c r="I169" s="11">
        <f t="shared" si="10"/>
        <v>10.74</v>
      </c>
    </row>
    <row r="170" spans="1:9" x14ac:dyDescent="0.3">
      <c r="A170" t="s">
        <v>49</v>
      </c>
      <c r="B170" t="s">
        <v>33</v>
      </c>
      <c r="C170">
        <v>26</v>
      </c>
      <c r="D170">
        <v>1</v>
      </c>
      <c r="E170">
        <v>3</v>
      </c>
      <c r="F170">
        <v>3</v>
      </c>
      <c r="G170">
        <v>13.9</v>
      </c>
      <c r="H170" s="11">
        <v>15</v>
      </c>
      <c r="I170" s="11">
        <f>G170/H170</f>
        <v>0.92666666666666664</v>
      </c>
    </row>
    <row r="171" spans="1:9" x14ac:dyDescent="0.3">
      <c r="A171" t="s">
        <v>49</v>
      </c>
      <c r="B171" t="s">
        <v>34</v>
      </c>
      <c r="C171">
        <v>26</v>
      </c>
      <c r="D171">
        <v>1</v>
      </c>
      <c r="E171">
        <v>3</v>
      </c>
      <c r="F171">
        <v>3</v>
      </c>
      <c r="G171">
        <v>37.200000000000003</v>
      </c>
      <c r="H171" s="11">
        <v>15</v>
      </c>
      <c r="I171" s="11">
        <f t="shared" ref="I171:I181" si="11">G171/H171</f>
        <v>2.48</v>
      </c>
    </row>
    <row r="172" spans="1:9" x14ac:dyDescent="0.3">
      <c r="A172" t="s">
        <v>49</v>
      </c>
      <c r="B172" t="s">
        <v>35</v>
      </c>
      <c r="C172">
        <v>26</v>
      </c>
      <c r="D172">
        <v>1</v>
      </c>
      <c r="E172">
        <v>3</v>
      </c>
      <c r="F172">
        <v>3</v>
      </c>
      <c r="G172">
        <v>50.5</v>
      </c>
      <c r="H172" s="11">
        <v>15</v>
      </c>
      <c r="I172" s="11">
        <f t="shared" si="11"/>
        <v>3.3666666666666667</v>
      </c>
    </row>
    <row r="173" spans="1:9" x14ac:dyDescent="0.3">
      <c r="A173" t="s">
        <v>49</v>
      </c>
      <c r="B173" t="s">
        <v>33</v>
      </c>
      <c r="C173">
        <v>26</v>
      </c>
      <c r="D173">
        <v>2</v>
      </c>
      <c r="E173">
        <v>3</v>
      </c>
      <c r="F173">
        <v>3</v>
      </c>
      <c r="G173">
        <v>24.1</v>
      </c>
      <c r="H173" s="11">
        <v>15</v>
      </c>
      <c r="I173" s="11">
        <f t="shared" si="11"/>
        <v>1.6066666666666667</v>
      </c>
    </row>
    <row r="174" spans="1:9" x14ac:dyDescent="0.3">
      <c r="A174" t="s">
        <v>49</v>
      </c>
      <c r="B174" t="s">
        <v>34</v>
      </c>
      <c r="C174">
        <v>26</v>
      </c>
      <c r="D174">
        <v>2</v>
      </c>
      <c r="E174">
        <v>3</v>
      </c>
      <c r="F174">
        <v>3</v>
      </c>
      <c r="G174">
        <v>59.6</v>
      </c>
      <c r="H174" s="11">
        <v>15</v>
      </c>
      <c r="I174" s="11">
        <f t="shared" si="11"/>
        <v>3.9733333333333336</v>
      </c>
    </row>
    <row r="175" spans="1:9" x14ac:dyDescent="0.3">
      <c r="A175" t="s">
        <v>49</v>
      </c>
      <c r="B175" t="s">
        <v>35</v>
      </c>
      <c r="C175">
        <v>26</v>
      </c>
      <c r="D175">
        <v>2</v>
      </c>
      <c r="E175">
        <v>3</v>
      </c>
      <c r="F175">
        <v>3</v>
      </c>
      <c r="G175">
        <v>85.2</v>
      </c>
      <c r="H175" s="11">
        <v>15</v>
      </c>
      <c r="I175" s="11">
        <f t="shared" si="11"/>
        <v>5.6800000000000006</v>
      </c>
    </row>
    <row r="176" spans="1:9" x14ac:dyDescent="0.3">
      <c r="A176" t="s">
        <v>49</v>
      </c>
      <c r="B176" t="s">
        <v>33</v>
      </c>
      <c r="C176">
        <v>26</v>
      </c>
      <c r="D176">
        <v>3</v>
      </c>
      <c r="E176">
        <v>3</v>
      </c>
      <c r="F176">
        <v>3</v>
      </c>
      <c r="G176">
        <v>28.9</v>
      </c>
      <c r="H176" s="11">
        <v>15</v>
      </c>
      <c r="I176" s="11">
        <f t="shared" si="11"/>
        <v>1.9266666666666665</v>
      </c>
    </row>
    <row r="177" spans="1:9" x14ac:dyDescent="0.3">
      <c r="A177" t="s">
        <v>49</v>
      </c>
      <c r="B177" t="s">
        <v>34</v>
      </c>
      <c r="C177">
        <v>26</v>
      </c>
      <c r="D177">
        <v>3</v>
      </c>
      <c r="E177">
        <v>3</v>
      </c>
      <c r="F177">
        <v>3</v>
      </c>
      <c r="G177">
        <v>71.5</v>
      </c>
      <c r="H177" s="11">
        <v>15</v>
      </c>
      <c r="I177" s="11">
        <f t="shared" si="11"/>
        <v>4.7666666666666666</v>
      </c>
    </row>
    <row r="178" spans="1:9" x14ac:dyDescent="0.3">
      <c r="A178" t="s">
        <v>49</v>
      </c>
      <c r="B178" t="s">
        <v>35</v>
      </c>
      <c r="C178">
        <v>26</v>
      </c>
      <c r="D178">
        <v>3</v>
      </c>
      <c r="E178">
        <v>3</v>
      </c>
      <c r="F178">
        <v>3</v>
      </c>
      <c r="G178">
        <v>100.3</v>
      </c>
      <c r="H178" s="11">
        <v>15</v>
      </c>
      <c r="I178" s="11">
        <f t="shared" si="11"/>
        <v>6.6866666666666665</v>
      </c>
    </row>
    <row r="179" spans="1:9" x14ac:dyDescent="0.3">
      <c r="A179" t="s">
        <v>49</v>
      </c>
      <c r="B179" t="s">
        <v>33</v>
      </c>
      <c r="C179">
        <v>26</v>
      </c>
      <c r="D179">
        <v>4</v>
      </c>
      <c r="E179">
        <v>3</v>
      </c>
      <c r="F179">
        <v>3</v>
      </c>
      <c r="G179">
        <v>31.8</v>
      </c>
      <c r="H179" s="11">
        <v>15</v>
      </c>
      <c r="I179" s="11">
        <f t="shared" si="11"/>
        <v>2.12</v>
      </c>
    </row>
    <row r="180" spans="1:9" x14ac:dyDescent="0.3">
      <c r="A180" t="s">
        <v>49</v>
      </c>
      <c r="B180" t="s">
        <v>34</v>
      </c>
      <c r="C180">
        <v>26</v>
      </c>
      <c r="D180">
        <v>4</v>
      </c>
      <c r="E180">
        <v>3</v>
      </c>
      <c r="F180">
        <v>3</v>
      </c>
      <c r="G180">
        <v>75.900000000000006</v>
      </c>
      <c r="H180" s="11">
        <v>15</v>
      </c>
      <c r="I180" s="11">
        <f t="shared" si="11"/>
        <v>5.0600000000000005</v>
      </c>
    </row>
    <row r="181" spans="1:9" x14ac:dyDescent="0.3">
      <c r="A181" t="s">
        <v>49</v>
      </c>
      <c r="B181" t="s">
        <v>35</v>
      </c>
      <c r="C181">
        <v>26</v>
      </c>
      <c r="D181">
        <v>4</v>
      </c>
      <c r="E181">
        <v>3</v>
      </c>
      <c r="F181">
        <v>3</v>
      </c>
      <c r="G181">
        <v>107.7</v>
      </c>
      <c r="H181" s="11">
        <v>15</v>
      </c>
      <c r="I181" s="11">
        <f t="shared" si="11"/>
        <v>7.1800000000000006</v>
      </c>
    </row>
    <row r="182" spans="1:9" x14ac:dyDescent="0.3">
      <c r="A182" t="s">
        <v>49</v>
      </c>
      <c r="B182" t="s">
        <v>33</v>
      </c>
      <c r="C182">
        <v>26</v>
      </c>
      <c r="D182">
        <v>1</v>
      </c>
      <c r="E182">
        <v>4</v>
      </c>
      <c r="F182">
        <v>3.8</v>
      </c>
      <c r="G182">
        <v>5.0999999999999996</v>
      </c>
      <c r="H182" s="11">
        <v>15</v>
      </c>
      <c r="I182" s="11">
        <f>G182/H182</f>
        <v>0.33999999999999997</v>
      </c>
    </row>
    <row r="183" spans="1:9" x14ac:dyDescent="0.3">
      <c r="A183" t="s">
        <v>49</v>
      </c>
      <c r="B183" t="s">
        <v>34</v>
      </c>
      <c r="C183">
        <v>26</v>
      </c>
      <c r="D183">
        <v>1</v>
      </c>
      <c r="E183">
        <v>4</v>
      </c>
      <c r="F183">
        <v>3.85</v>
      </c>
      <c r="G183">
        <v>19.2</v>
      </c>
      <c r="H183" s="11">
        <v>15</v>
      </c>
      <c r="I183" s="11">
        <f t="shared" ref="I183:I193" si="12">G183/H183</f>
        <v>1.28</v>
      </c>
    </row>
    <row r="184" spans="1:9" x14ac:dyDescent="0.3">
      <c r="A184" t="s">
        <v>49</v>
      </c>
      <c r="B184" t="s">
        <v>35</v>
      </c>
      <c r="C184">
        <v>26</v>
      </c>
      <c r="D184">
        <v>1</v>
      </c>
      <c r="E184">
        <v>4</v>
      </c>
      <c r="F184">
        <v>3.85</v>
      </c>
      <c r="G184">
        <v>22.1</v>
      </c>
      <c r="H184" s="11">
        <v>15</v>
      </c>
      <c r="I184" s="11">
        <f t="shared" si="12"/>
        <v>1.4733333333333334</v>
      </c>
    </row>
    <row r="185" spans="1:9" x14ac:dyDescent="0.3">
      <c r="A185" t="s">
        <v>49</v>
      </c>
      <c r="B185" t="s">
        <v>33</v>
      </c>
      <c r="C185">
        <v>26</v>
      </c>
      <c r="D185">
        <v>2</v>
      </c>
      <c r="E185">
        <v>4</v>
      </c>
      <c r="F185">
        <v>3.85</v>
      </c>
      <c r="G185">
        <v>8</v>
      </c>
      <c r="H185" s="11">
        <v>15</v>
      </c>
      <c r="I185" s="11">
        <f t="shared" si="12"/>
        <v>0.53333333333333333</v>
      </c>
    </row>
    <row r="186" spans="1:9" x14ac:dyDescent="0.3">
      <c r="A186" t="s">
        <v>49</v>
      </c>
      <c r="B186" t="s">
        <v>34</v>
      </c>
      <c r="C186">
        <v>26</v>
      </c>
      <c r="D186">
        <v>2</v>
      </c>
      <c r="E186">
        <v>4</v>
      </c>
      <c r="F186">
        <v>3.85</v>
      </c>
      <c r="G186">
        <v>31.4</v>
      </c>
      <c r="H186" s="11">
        <v>15</v>
      </c>
      <c r="I186" s="11">
        <f t="shared" si="12"/>
        <v>2.0933333333333333</v>
      </c>
    </row>
    <row r="187" spans="1:9" x14ac:dyDescent="0.3">
      <c r="A187" t="s">
        <v>49</v>
      </c>
      <c r="B187" t="s">
        <v>35</v>
      </c>
      <c r="C187">
        <v>26</v>
      </c>
      <c r="D187">
        <v>2</v>
      </c>
      <c r="E187">
        <v>4</v>
      </c>
      <c r="F187">
        <v>3.86</v>
      </c>
      <c r="G187">
        <v>36.799999999999997</v>
      </c>
      <c r="H187" s="11">
        <v>15</v>
      </c>
      <c r="I187" s="11">
        <f t="shared" si="12"/>
        <v>2.4533333333333331</v>
      </c>
    </row>
    <row r="188" spans="1:9" x14ac:dyDescent="0.3">
      <c r="A188" t="s">
        <v>49</v>
      </c>
      <c r="B188" t="s">
        <v>33</v>
      </c>
      <c r="C188">
        <v>26</v>
      </c>
      <c r="D188">
        <v>3</v>
      </c>
      <c r="E188">
        <v>4</v>
      </c>
      <c r="F188">
        <v>3.85</v>
      </c>
      <c r="G188">
        <v>9.6</v>
      </c>
      <c r="H188" s="11">
        <v>15</v>
      </c>
      <c r="I188" s="11">
        <f t="shared" si="12"/>
        <v>0.64</v>
      </c>
    </row>
    <row r="189" spans="1:9" x14ac:dyDescent="0.3">
      <c r="A189" t="s">
        <v>49</v>
      </c>
      <c r="B189" t="s">
        <v>34</v>
      </c>
      <c r="C189">
        <v>26</v>
      </c>
      <c r="D189">
        <v>3</v>
      </c>
      <c r="E189">
        <v>4</v>
      </c>
      <c r="F189">
        <v>3.86</v>
      </c>
      <c r="G189">
        <v>36.6</v>
      </c>
      <c r="H189" s="11">
        <v>15</v>
      </c>
      <c r="I189" s="11">
        <f t="shared" si="12"/>
        <v>2.44</v>
      </c>
    </row>
    <row r="190" spans="1:9" x14ac:dyDescent="0.3">
      <c r="A190" t="s">
        <v>49</v>
      </c>
      <c r="B190" t="s">
        <v>35</v>
      </c>
      <c r="C190">
        <v>26</v>
      </c>
      <c r="D190">
        <v>3</v>
      </c>
      <c r="E190">
        <v>4</v>
      </c>
      <c r="F190">
        <v>3.85</v>
      </c>
      <c r="G190">
        <v>42.4</v>
      </c>
      <c r="H190" s="11">
        <v>15</v>
      </c>
      <c r="I190" s="11">
        <f t="shared" si="12"/>
        <v>2.8266666666666667</v>
      </c>
    </row>
    <row r="191" spans="1:9" x14ac:dyDescent="0.3">
      <c r="A191" t="s">
        <v>49</v>
      </c>
      <c r="B191" t="s">
        <v>33</v>
      </c>
      <c r="C191">
        <v>26</v>
      </c>
      <c r="D191">
        <v>4</v>
      </c>
      <c r="E191">
        <v>4</v>
      </c>
      <c r="F191">
        <v>3.85</v>
      </c>
      <c r="G191">
        <v>11.5</v>
      </c>
      <c r="H191" s="11">
        <v>15</v>
      </c>
      <c r="I191" s="11">
        <f t="shared" si="12"/>
        <v>0.76666666666666672</v>
      </c>
    </row>
    <row r="192" spans="1:9" x14ac:dyDescent="0.3">
      <c r="A192" t="s">
        <v>49</v>
      </c>
      <c r="B192" t="s">
        <v>34</v>
      </c>
      <c r="C192">
        <v>26</v>
      </c>
      <c r="D192">
        <v>4</v>
      </c>
      <c r="E192">
        <v>4</v>
      </c>
      <c r="F192">
        <v>3.85</v>
      </c>
      <c r="G192">
        <v>42.5</v>
      </c>
      <c r="H192" s="11">
        <v>15</v>
      </c>
      <c r="I192" s="11">
        <f t="shared" si="12"/>
        <v>2.8333333333333335</v>
      </c>
    </row>
    <row r="193" spans="1:9" x14ac:dyDescent="0.3">
      <c r="A193" t="s">
        <v>49</v>
      </c>
      <c r="B193" t="s">
        <v>35</v>
      </c>
      <c r="C193">
        <v>26</v>
      </c>
      <c r="D193">
        <v>4</v>
      </c>
      <c r="E193">
        <v>4</v>
      </c>
      <c r="F193">
        <v>3.86</v>
      </c>
      <c r="G193">
        <v>47.3</v>
      </c>
      <c r="H193" s="11">
        <v>15</v>
      </c>
      <c r="I193" s="11">
        <f t="shared" si="12"/>
        <v>3.1533333333333333</v>
      </c>
    </row>
    <row r="194" spans="1:9" x14ac:dyDescent="0.3">
      <c r="A194" s="11" t="s">
        <v>99</v>
      </c>
      <c r="B194" s="11" t="s">
        <v>33</v>
      </c>
      <c r="C194" s="29">
        <v>26</v>
      </c>
      <c r="D194" s="29">
        <v>1</v>
      </c>
      <c r="E194" s="29">
        <v>1</v>
      </c>
      <c r="F194">
        <v>1.95</v>
      </c>
      <c r="G194">
        <v>5.2</v>
      </c>
      <c r="H194" s="11">
        <v>14</v>
      </c>
      <c r="I194" s="11">
        <f>G194/H194</f>
        <v>0.37142857142857144</v>
      </c>
    </row>
    <row r="195" spans="1:9" x14ac:dyDescent="0.3">
      <c r="A195" s="11" t="s">
        <v>99</v>
      </c>
      <c r="B195" s="11" t="s">
        <v>34</v>
      </c>
      <c r="C195" s="29">
        <v>26</v>
      </c>
      <c r="D195" s="29">
        <v>1</v>
      </c>
      <c r="E195" s="29">
        <v>1</v>
      </c>
      <c r="F195">
        <v>1.95</v>
      </c>
      <c r="G195">
        <v>14</v>
      </c>
      <c r="H195" s="11">
        <v>14</v>
      </c>
      <c r="I195" s="11">
        <f t="shared" ref="I195:I205" si="13">G195/H195</f>
        <v>1</v>
      </c>
    </row>
    <row r="196" spans="1:9" x14ac:dyDescent="0.3">
      <c r="A196" s="11" t="s">
        <v>99</v>
      </c>
      <c r="B196" s="11" t="s">
        <v>35</v>
      </c>
      <c r="C196" s="29">
        <v>26</v>
      </c>
      <c r="D196" s="29">
        <v>1</v>
      </c>
      <c r="E196" s="29">
        <v>1</v>
      </c>
      <c r="F196">
        <v>1.95</v>
      </c>
      <c r="G196">
        <v>16.399999999999999</v>
      </c>
      <c r="H196" s="11">
        <v>14</v>
      </c>
      <c r="I196" s="11">
        <f t="shared" si="13"/>
        <v>1.1714285714285713</v>
      </c>
    </row>
    <row r="197" spans="1:9" x14ac:dyDescent="0.3">
      <c r="A197" s="11" t="s">
        <v>99</v>
      </c>
      <c r="B197" s="11" t="s">
        <v>33</v>
      </c>
      <c r="C197" s="29">
        <v>26</v>
      </c>
      <c r="D197" s="29">
        <v>2</v>
      </c>
      <c r="E197" s="29">
        <v>1</v>
      </c>
      <c r="F197">
        <v>1.95</v>
      </c>
      <c r="G197">
        <v>9.1999999999999993</v>
      </c>
      <c r="H197" s="11">
        <v>14</v>
      </c>
      <c r="I197" s="11">
        <f t="shared" si="13"/>
        <v>0.65714285714285714</v>
      </c>
    </row>
    <row r="198" spans="1:9" x14ac:dyDescent="0.3">
      <c r="A198" s="11" t="s">
        <v>99</v>
      </c>
      <c r="B198" s="11" t="s">
        <v>34</v>
      </c>
      <c r="C198" s="29">
        <v>26</v>
      </c>
      <c r="D198" s="29">
        <v>2</v>
      </c>
      <c r="E198" s="29">
        <v>1</v>
      </c>
      <c r="F198">
        <v>1.95</v>
      </c>
      <c r="G198">
        <v>21.1</v>
      </c>
      <c r="H198" s="11">
        <v>14</v>
      </c>
      <c r="I198" s="11">
        <f t="shared" si="13"/>
        <v>1.5071428571428573</v>
      </c>
    </row>
    <row r="199" spans="1:9" x14ac:dyDescent="0.3">
      <c r="A199" s="11" t="s">
        <v>99</v>
      </c>
      <c r="B199" s="11" t="s">
        <v>35</v>
      </c>
      <c r="C199" s="29">
        <v>26</v>
      </c>
      <c r="D199" s="29">
        <v>2</v>
      </c>
      <c r="E199" s="29">
        <v>1</v>
      </c>
      <c r="F199">
        <v>1.95</v>
      </c>
      <c r="G199">
        <v>28.5</v>
      </c>
      <c r="H199" s="11">
        <v>14</v>
      </c>
      <c r="I199" s="11">
        <f t="shared" si="13"/>
        <v>2.0357142857142856</v>
      </c>
    </row>
    <row r="200" spans="1:9" x14ac:dyDescent="0.3">
      <c r="A200" s="11" t="s">
        <v>99</v>
      </c>
      <c r="B200" s="11" t="s">
        <v>33</v>
      </c>
      <c r="C200" s="29">
        <v>26</v>
      </c>
      <c r="D200" s="29">
        <v>3</v>
      </c>
      <c r="E200" s="29">
        <v>1</v>
      </c>
      <c r="F200">
        <v>1.95</v>
      </c>
      <c r="G200">
        <v>10.3</v>
      </c>
      <c r="H200" s="11">
        <v>14</v>
      </c>
      <c r="I200" s="11">
        <f t="shared" si="13"/>
        <v>0.73571428571428577</v>
      </c>
    </row>
    <row r="201" spans="1:9" x14ac:dyDescent="0.3">
      <c r="A201" s="11" t="s">
        <v>99</v>
      </c>
      <c r="B201" s="11" t="s">
        <v>34</v>
      </c>
      <c r="C201" s="29">
        <v>26</v>
      </c>
      <c r="D201" s="29">
        <v>3</v>
      </c>
      <c r="E201" s="29">
        <v>1</v>
      </c>
      <c r="F201">
        <v>1.95</v>
      </c>
      <c r="G201">
        <v>32.5</v>
      </c>
      <c r="H201" s="11">
        <v>14</v>
      </c>
      <c r="I201" s="11">
        <f t="shared" si="13"/>
        <v>2.3214285714285716</v>
      </c>
    </row>
    <row r="202" spans="1:9" x14ac:dyDescent="0.3">
      <c r="A202" s="11" t="s">
        <v>99</v>
      </c>
      <c r="B202" s="11" t="s">
        <v>35</v>
      </c>
      <c r="C202" s="29">
        <v>26</v>
      </c>
      <c r="D202" s="29">
        <v>3</v>
      </c>
      <c r="E202" s="29">
        <v>1</v>
      </c>
      <c r="F202">
        <v>1.95</v>
      </c>
      <c r="G202">
        <v>34.200000000000003</v>
      </c>
      <c r="H202" s="11">
        <v>14</v>
      </c>
      <c r="I202" s="11">
        <f t="shared" si="13"/>
        <v>2.4428571428571431</v>
      </c>
    </row>
    <row r="203" spans="1:9" x14ac:dyDescent="0.3">
      <c r="A203" s="11" t="s">
        <v>99</v>
      </c>
      <c r="B203" s="11" t="s">
        <v>33</v>
      </c>
      <c r="C203" s="29">
        <v>26</v>
      </c>
      <c r="D203" s="29">
        <v>4</v>
      </c>
      <c r="E203" s="29">
        <v>1</v>
      </c>
      <c r="F203">
        <v>1.95</v>
      </c>
      <c r="G203">
        <v>13.3</v>
      </c>
      <c r="H203" s="11">
        <v>14</v>
      </c>
      <c r="I203" s="11">
        <f t="shared" si="13"/>
        <v>0.95000000000000007</v>
      </c>
    </row>
    <row r="204" spans="1:9" x14ac:dyDescent="0.3">
      <c r="A204" s="11" t="s">
        <v>99</v>
      </c>
      <c r="B204" s="11" t="s">
        <v>34</v>
      </c>
      <c r="C204" s="29">
        <v>26</v>
      </c>
      <c r="D204" s="29">
        <v>4</v>
      </c>
      <c r="E204" s="29">
        <v>1</v>
      </c>
      <c r="F204">
        <v>1.95</v>
      </c>
      <c r="G204">
        <v>37.200000000000003</v>
      </c>
      <c r="H204" s="11">
        <v>14</v>
      </c>
      <c r="I204" s="11">
        <f t="shared" si="13"/>
        <v>2.6571428571428575</v>
      </c>
    </row>
    <row r="205" spans="1:9" x14ac:dyDescent="0.3">
      <c r="A205" s="11" t="s">
        <v>99</v>
      </c>
      <c r="B205" s="11" t="s">
        <v>35</v>
      </c>
      <c r="C205" s="29">
        <v>26</v>
      </c>
      <c r="D205" s="29">
        <v>4</v>
      </c>
      <c r="E205" s="29">
        <v>1</v>
      </c>
      <c r="F205">
        <v>1.95</v>
      </c>
      <c r="G205">
        <v>37.200000000000003</v>
      </c>
      <c r="H205" s="11">
        <v>14</v>
      </c>
      <c r="I205" s="11">
        <f t="shared" si="13"/>
        <v>2.6571428571428575</v>
      </c>
    </row>
    <row r="206" spans="1:9" x14ac:dyDescent="0.3">
      <c r="A206" s="11" t="s">
        <v>99</v>
      </c>
      <c r="B206" s="11" t="s">
        <v>33</v>
      </c>
      <c r="C206" s="29">
        <v>26</v>
      </c>
      <c r="D206" s="29">
        <v>1</v>
      </c>
      <c r="E206" s="29">
        <v>2</v>
      </c>
      <c r="F206">
        <v>1.88</v>
      </c>
      <c r="G206">
        <v>19.8</v>
      </c>
      <c r="H206" s="11">
        <v>14</v>
      </c>
      <c r="I206" s="11">
        <f>G206/H206</f>
        <v>1.4142857142857144</v>
      </c>
    </row>
    <row r="207" spans="1:9" x14ac:dyDescent="0.3">
      <c r="A207" s="11" t="s">
        <v>99</v>
      </c>
      <c r="B207" s="11" t="s">
        <v>34</v>
      </c>
      <c r="C207" s="29">
        <v>26</v>
      </c>
      <c r="D207" s="29">
        <v>1</v>
      </c>
      <c r="E207" s="29">
        <v>2</v>
      </c>
      <c r="F207">
        <v>1.89</v>
      </c>
      <c r="G207">
        <v>65.900000000000006</v>
      </c>
      <c r="H207" s="11">
        <v>14</v>
      </c>
      <c r="I207" s="11">
        <f t="shared" ref="I207:I217" si="14">G207/H207</f>
        <v>4.7071428571428573</v>
      </c>
    </row>
    <row r="208" spans="1:9" x14ac:dyDescent="0.3">
      <c r="A208" s="11" t="s">
        <v>99</v>
      </c>
      <c r="B208" s="11" t="s">
        <v>35</v>
      </c>
      <c r="C208" s="29">
        <v>26</v>
      </c>
      <c r="D208" s="29">
        <v>1</v>
      </c>
      <c r="E208" s="29">
        <v>2</v>
      </c>
      <c r="F208">
        <v>1.89</v>
      </c>
      <c r="G208">
        <v>66.2</v>
      </c>
      <c r="H208" s="11">
        <v>14</v>
      </c>
      <c r="I208" s="11">
        <f t="shared" si="14"/>
        <v>4.7285714285714286</v>
      </c>
    </row>
    <row r="209" spans="1:9" x14ac:dyDescent="0.3">
      <c r="A209" s="11" t="s">
        <v>99</v>
      </c>
      <c r="B209" s="11" t="s">
        <v>33</v>
      </c>
      <c r="C209" s="29">
        <v>26</v>
      </c>
      <c r="D209" s="29">
        <v>2</v>
      </c>
      <c r="E209" s="29">
        <v>2</v>
      </c>
      <c r="F209">
        <v>1.89</v>
      </c>
      <c r="G209">
        <v>35.6</v>
      </c>
      <c r="H209" s="11">
        <v>14</v>
      </c>
      <c r="I209" s="11">
        <f t="shared" si="14"/>
        <v>2.5428571428571431</v>
      </c>
    </row>
    <row r="210" spans="1:9" x14ac:dyDescent="0.3">
      <c r="A210" s="11" t="s">
        <v>99</v>
      </c>
      <c r="B210" s="11" t="s">
        <v>34</v>
      </c>
      <c r="C210" s="29">
        <v>26</v>
      </c>
      <c r="D210" s="29">
        <v>2</v>
      </c>
      <c r="E210" s="29">
        <v>2</v>
      </c>
      <c r="F210">
        <v>1.89</v>
      </c>
      <c r="G210">
        <v>112.5</v>
      </c>
      <c r="H210" s="11">
        <v>14</v>
      </c>
      <c r="I210" s="11">
        <f t="shared" si="14"/>
        <v>8.0357142857142865</v>
      </c>
    </row>
    <row r="211" spans="1:9" x14ac:dyDescent="0.3">
      <c r="A211" s="11" t="s">
        <v>99</v>
      </c>
      <c r="B211" s="11" t="s">
        <v>35</v>
      </c>
      <c r="C211" s="29">
        <v>26</v>
      </c>
      <c r="D211" s="29">
        <v>2</v>
      </c>
      <c r="E211" s="29">
        <v>2</v>
      </c>
      <c r="F211">
        <v>1.89</v>
      </c>
      <c r="G211">
        <v>127.6</v>
      </c>
      <c r="H211" s="11">
        <v>14</v>
      </c>
      <c r="I211" s="11">
        <f t="shared" si="14"/>
        <v>9.1142857142857139</v>
      </c>
    </row>
    <row r="212" spans="1:9" x14ac:dyDescent="0.3">
      <c r="A212" s="11" t="s">
        <v>99</v>
      </c>
      <c r="B212" s="11" t="s">
        <v>33</v>
      </c>
      <c r="C212" s="29">
        <v>26</v>
      </c>
      <c r="D212" s="29">
        <v>3</v>
      </c>
      <c r="E212" s="29">
        <v>2</v>
      </c>
      <c r="F212">
        <v>1.89</v>
      </c>
      <c r="G212">
        <v>48.6</v>
      </c>
      <c r="H212" s="11">
        <v>14</v>
      </c>
      <c r="I212" s="11">
        <f t="shared" si="14"/>
        <v>3.4714285714285715</v>
      </c>
    </row>
    <row r="213" spans="1:9" x14ac:dyDescent="0.3">
      <c r="A213" s="11" t="s">
        <v>99</v>
      </c>
      <c r="B213" s="11" t="s">
        <v>34</v>
      </c>
      <c r="C213" s="29">
        <v>26</v>
      </c>
      <c r="D213" s="29">
        <v>3</v>
      </c>
      <c r="E213" s="29">
        <v>2</v>
      </c>
      <c r="F213">
        <v>1.89</v>
      </c>
      <c r="G213">
        <v>134.5</v>
      </c>
      <c r="H213" s="11">
        <v>14</v>
      </c>
      <c r="I213" s="11">
        <f t="shared" si="14"/>
        <v>9.6071428571428577</v>
      </c>
    </row>
    <row r="214" spans="1:9" x14ac:dyDescent="0.3">
      <c r="A214" s="11" t="s">
        <v>99</v>
      </c>
      <c r="B214" s="11" t="s">
        <v>35</v>
      </c>
      <c r="C214" s="29">
        <v>26</v>
      </c>
      <c r="D214" s="29">
        <v>3</v>
      </c>
      <c r="E214" s="29">
        <v>2</v>
      </c>
      <c r="F214">
        <v>1.89</v>
      </c>
      <c r="G214">
        <v>114.5</v>
      </c>
      <c r="H214" s="11">
        <v>14</v>
      </c>
      <c r="I214" s="11">
        <f t="shared" si="14"/>
        <v>8.1785714285714288</v>
      </c>
    </row>
    <row r="215" spans="1:9" x14ac:dyDescent="0.3">
      <c r="A215" s="11" t="s">
        <v>99</v>
      </c>
      <c r="B215" s="11" t="s">
        <v>33</v>
      </c>
      <c r="C215" s="29">
        <v>26</v>
      </c>
      <c r="D215" s="29">
        <v>4</v>
      </c>
      <c r="E215" s="29">
        <v>2</v>
      </c>
      <c r="F215">
        <v>1.89</v>
      </c>
      <c r="G215">
        <v>35.5</v>
      </c>
      <c r="H215" s="11">
        <v>14</v>
      </c>
      <c r="I215" s="11">
        <f t="shared" si="14"/>
        <v>2.5357142857142856</v>
      </c>
    </row>
    <row r="216" spans="1:9" x14ac:dyDescent="0.3">
      <c r="A216" s="11" t="s">
        <v>99</v>
      </c>
      <c r="B216" s="11" t="s">
        <v>34</v>
      </c>
      <c r="C216" s="29">
        <v>26</v>
      </c>
      <c r="D216" s="29">
        <v>4</v>
      </c>
      <c r="E216" s="29">
        <v>2</v>
      </c>
      <c r="F216">
        <v>1.89</v>
      </c>
      <c r="G216">
        <v>120.2</v>
      </c>
      <c r="H216" s="11">
        <v>14</v>
      </c>
      <c r="I216" s="11">
        <f t="shared" si="14"/>
        <v>8.5857142857142854</v>
      </c>
    </row>
    <row r="217" spans="1:9" x14ac:dyDescent="0.3">
      <c r="A217" s="11" t="s">
        <v>99</v>
      </c>
      <c r="B217" s="11" t="s">
        <v>35</v>
      </c>
      <c r="C217" s="29">
        <v>26</v>
      </c>
      <c r="D217" s="29">
        <v>4</v>
      </c>
      <c r="E217" s="29">
        <v>2</v>
      </c>
      <c r="F217">
        <v>1.89</v>
      </c>
      <c r="G217">
        <v>150.1</v>
      </c>
      <c r="H217" s="11">
        <v>14</v>
      </c>
      <c r="I217" s="11">
        <f t="shared" si="14"/>
        <v>10.721428571428572</v>
      </c>
    </row>
    <row r="218" spans="1:9" x14ac:dyDescent="0.3">
      <c r="A218" s="11" t="s">
        <v>99</v>
      </c>
      <c r="B218" s="11" t="s">
        <v>33</v>
      </c>
      <c r="C218" s="29">
        <v>26</v>
      </c>
      <c r="D218" s="29">
        <v>1</v>
      </c>
      <c r="E218" s="29">
        <v>3</v>
      </c>
      <c r="F218">
        <v>3</v>
      </c>
      <c r="G218">
        <v>6.2</v>
      </c>
      <c r="H218" s="11">
        <v>14</v>
      </c>
      <c r="I218" s="11">
        <f>G218/H218</f>
        <v>0.44285714285714289</v>
      </c>
    </row>
    <row r="219" spans="1:9" x14ac:dyDescent="0.3">
      <c r="A219" s="11" t="s">
        <v>99</v>
      </c>
      <c r="B219" s="11" t="s">
        <v>34</v>
      </c>
      <c r="C219" s="29">
        <v>26</v>
      </c>
      <c r="D219" s="29">
        <v>1</v>
      </c>
      <c r="E219" s="29">
        <v>3</v>
      </c>
      <c r="F219">
        <v>3</v>
      </c>
      <c r="G219">
        <v>46.9</v>
      </c>
      <c r="H219" s="11">
        <v>14</v>
      </c>
      <c r="I219" s="11">
        <f t="shared" ref="I219:I229" si="15">G219/H219</f>
        <v>3.35</v>
      </c>
    </row>
    <row r="220" spans="1:9" x14ac:dyDescent="0.3">
      <c r="A220" s="11" t="s">
        <v>99</v>
      </c>
      <c r="B220" s="11" t="s">
        <v>35</v>
      </c>
      <c r="C220" s="29">
        <v>26</v>
      </c>
      <c r="D220" s="29">
        <v>1</v>
      </c>
      <c r="E220" s="29">
        <v>3</v>
      </c>
      <c r="F220">
        <v>3</v>
      </c>
      <c r="G220">
        <v>50.8</v>
      </c>
      <c r="H220" s="11">
        <v>14</v>
      </c>
      <c r="I220" s="11">
        <f t="shared" si="15"/>
        <v>3.6285714285714286</v>
      </c>
    </row>
    <row r="221" spans="1:9" x14ac:dyDescent="0.3">
      <c r="A221" s="11" t="s">
        <v>99</v>
      </c>
      <c r="B221" s="11" t="s">
        <v>33</v>
      </c>
      <c r="C221" s="29">
        <v>26</v>
      </c>
      <c r="D221" s="29">
        <v>2</v>
      </c>
      <c r="E221" s="29">
        <v>3</v>
      </c>
      <c r="F221">
        <v>3</v>
      </c>
      <c r="G221">
        <v>11</v>
      </c>
      <c r="H221" s="11">
        <v>14</v>
      </c>
      <c r="I221" s="11">
        <f t="shared" si="15"/>
        <v>0.7857142857142857</v>
      </c>
    </row>
    <row r="222" spans="1:9" x14ac:dyDescent="0.3">
      <c r="A222" s="11" t="s">
        <v>99</v>
      </c>
      <c r="B222" s="11" t="s">
        <v>34</v>
      </c>
      <c r="C222" s="29">
        <v>26</v>
      </c>
      <c r="D222" s="29">
        <v>2</v>
      </c>
      <c r="E222" s="29">
        <v>3</v>
      </c>
      <c r="F222">
        <v>3</v>
      </c>
      <c r="G222">
        <v>101.2</v>
      </c>
      <c r="H222" s="11">
        <v>14</v>
      </c>
      <c r="I222" s="11">
        <f t="shared" si="15"/>
        <v>7.2285714285714286</v>
      </c>
    </row>
    <row r="223" spans="1:9" x14ac:dyDescent="0.3">
      <c r="A223" s="11" t="s">
        <v>99</v>
      </c>
      <c r="B223" s="11" t="s">
        <v>35</v>
      </c>
      <c r="C223" s="29">
        <v>26</v>
      </c>
      <c r="D223" s="29">
        <v>2</v>
      </c>
      <c r="E223" s="29">
        <v>3</v>
      </c>
      <c r="F223">
        <v>3</v>
      </c>
      <c r="G223">
        <v>79.5</v>
      </c>
      <c r="H223" s="11">
        <v>14</v>
      </c>
      <c r="I223" s="11">
        <f t="shared" si="15"/>
        <v>5.6785714285714288</v>
      </c>
    </row>
    <row r="224" spans="1:9" x14ac:dyDescent="0.3">
      <c r="A224" s="11" t="s">
        <v>99</v>
      </c>
      <c r="B224" s="11" t="s">
        <v>33</v>
      </c>
      <c r="C224" s="29">
        <v>26</v>
      </c>
      <c r="D224" s="29">
        <v>3</v>
      </c>
      <c r="E224" s="29">
        <v>3</v>
      </c>
      <c r="F224">
        <v>3</v>
      </c>
      <c r="G224">
        <v>18.399999999999999</v>
      </c>
      <c r="H224" s="11">
        <v>14</v>
      </c>
      <c r="I224" s="11">
        <f t="shared" si="15"/>
        <v>1.3142857142857143</v>
      </c>
    </row>
    <row r="225" spans="1:9" x14ac:dyDescent="0.3">
      <c r="A225" s="11" t="s">
        <v>99</v>
      </c>
      <c r="B225" s="11" t="s">
        <v>34</v>
      </c>
      <c r="C225" s="29">
        <v>26</v>
      </c>
      <c r="D225" s="29">
        <v>3</v>
      </c>
      <c r="E225" s="29">
        <v>3</v>
      </c>
      <c r="F225">
        <v>3</v>
      </c>
      <c r="G225">
        <v>109</v>
      </c>
      <c r="H225" s="11">
        <v>14</v>
      </c>
      <c r="I225" s="11">
        <f t="shared" si="15"/>
        <v>7.7857142857142856</v>
      </c>
    </row>
    <row r="226" spans="1:9" x14ac:dyDescent="0.3">
      <c r="A226" s="11" t="s">
        <v>99</v>
      </c>
      <c r="B226" s="11" t="s">
        <v>35</v>
      </c>
      <c r="C226" s="29">
        <v>26</v>
      </c>
      <c r="D226" s="29">
        <v>3</v>
      </c>
      <c r="E226" s="29">
        <v>3</v>
      </c>
      <c r="F226">
        <v>3</v>
      </c>
      <c r="G226">
        <v>100.5</v>
      </c>
      <c r="H226" s="11">
        <v>14</v>
      </c>
      <c r="I226" s="11">
        <f t="shared" si="15"/>
        <v>7.1785714285714288</v>
      </c>
    </row>
    <row r="227" spans="1:9" x14ac:dyDescent="0.3">
      <c r="A227" s="11" t="s">
        <v>99</v>
      </c>
      <c r="B227" s="11" t="s">
        <v>33</v>
      </c>
      <c r="C227" s="29">
        <v>26</v>
      </c>
      <c r="D227" s="29">
        <v>4</v>
      </c>
      <c r="E227" s="29">
        <v>3</v>
      </c>
      <c r="F227">
        <v>3</v>
      </c>
      <c r="G227">
        <v>20.3</v>
      </c>
      <c r="H227" s="11">
        <v>14</v>
      </c>
      <c r="I227" s="11">
        <f t="shared" si="15"/>
        <v>1.45</v>
      </c>
    </row>
    <row r="228" spans="1:9" x14ac:dyDescent="0.3">
      <c r="A228" s="11" t="s">
        <v>99</v>
      </c>
      <c r="B228" s="11" t="s">
        <v>34</v>
      </c>
      <c r="C228" s="29">
        <v>26</v>
      </c>
      <c r="D228" s="29">
        <v>4</v>
      </c>
      <c r="E228" s="29">
        <v>3</v>
      </c>
      <c r="F228">
        <v>3</v>
      </c>
      <c r="G228">
        <v>112.4</v>
      </c>
      <c r="H228" s="11">
        <v>14</v>
      </c>
      <c r="I228" s="11">
        <f t="shared" si="15"/>
        <v>8.0285714285714285</v>
      </c>
    </row>
    <row r="229" spans="1:9" x14ac:dyDescent="0.3">
      <c r="A229" s="11" t="s">
        <v>99</v>
      </c>
      <c r="B229" s="11" t="s">
        <v>35</v>
      </c>
      <c r="C229" s="29">
        <v>26</v>
      </c>
      <c r="D229" s="29">
        <v>4</v>
      </c>
      <c r="E229" s="29">
        <v>3</v>
      </c>
      <c r="F229">
        <v>3</v>
      </c>
      <c r="G229">
        <v>111.6</v>
      </c>
      <c r="H229" s="11">
        <v>14</v>
      </c>
      <c r="I229" s="11">
        <f t="shared" si="15"/>
        <v>7.9714285714285706</v>
      </c>
    </row>
    <row r="230" spans="1:9" x14ac:dyDescent="0.3">
      <c r="A230" s="11" t="s">
        <v>99</v>
      </c>
      <c r="B230" s="11" t="s">
        <v>33</v>
      </c>
      <c r="C230" s="29">
        <v>26</v>
      </c>
      <c r="D230" s="29">
        <v>1</v>
      </c>
      <c r="E230" s="29">
        <v>4</v>
      </c>
      <c r="F230">
        <v>3.86</v>
      </c>
      <c r="G230">
        <v>5.2</v>
      </c>
      <c r="H230" s="11">
        <v>14</v>
      </c>
      <c r="I230" s="11">
        <f>G230/H230</f>
        <v>0.37142857142857144</v>
      </c>
    </row>
    <row r="231" spans="1:9" x14ac:dyDescent="0.3">
      <c r="A231" s="11" t="s">
        <v>99</v>
      </c>
      <c r="B231" s="11" t="s">
        <v>34</v>
      </c>
      <c r="C231" s="29">
        <v>26</v>
      </c>
      <c r="D231" s="29">
        <v>1</v>
      </c>
      <c r="E231" s="29">
        <v>4</v>
      </c>
      <c r="F231">
        <v>3.86</v>
      </c>
      <c r="G231">
        <v>54.3</v>
      </c>
      <c r="H231" s="11">
        <v>14</v>
      </c>
      <c r="I231" s="11">
        <f t="shared" ref="I231:I289" si="16">G231/H231</f>
        <v>3.8785714285714286</v>
      </c>
    </row>
    <row r="232" spans="1:9" x14ac:dyDescent="0.3">
      <c r="A232" s="11" t="s">
        <v>99</v>
      </c>
      <c r="B232" s="11" t="s">
        <v>35</v>
      </c>
      <c r="C232" s="29">
        <v>26</v>
      </c>
      <c r="D232" s="29">
        <v>1</v>
      </c>
      <c r="E232" s="29">
        <v>4</v>
      </c>
      <c r="F232">
        <v>3.85</v>
      </c>
      <c r="G232">
        <v>55.1</v>
      </c>
      <c r="H232" s="11">
        <v>14</v>
      </c>
      <c r="I232" s="11">
        <f t="shared" si="16"/>
        <v>3.9357142857142859</v>
      </c>
    </row>
    <row r="233" spans="1:9" x14ac:dyDescent="0.3">
      <c r="A233" s="11" t="s">
        <v>99</v>
      </c>
      <c r="B233" s="11" t="s">
        <v>33</v>
      </c>
      <c r="C233" s="29">
        <v>26</v>
      </c>
      <c r="D233" s="29">
        <v>2</v>
      </c>
      <c r="E233" s="29">
        <v>4</v>
      </c>
      <c r="F233">
        <v>3.85</v>
      </c>
      <c r="G233">
        <v>5.9</v>
      </c>
      <c r="H233" s="11">
        <v>14</v>
      </c>
      <c r="I233" s="11">
        <f t="shared" si="16"/>
        <v>0.42142857142857143</v>
      </c>
    </row>
    <row r="234" spans="1:9" x14ac:dyDescent="0.3">
      <c r="A234" s="11" t="s">
        <v>99</v>
      </c>
      <c r="B234" s="11" t="s">
        <v>34</v>
      </c>
      <c r="C234" s="29">
        <v>26</v>
      </c>
      <c r="D234" s="29">
        <v>2</v>
      </c>
      <c r="E234" s="29">
        <v>4</v>
      </c>
      <c r="F234">
        <v>3.86</v>
      </c>
      <c r="G234">
        <v>103.5</v>
      </c>
      <c r="H234" s="11">
        <v>14</v>
      </c>
      <c r="I234" s="11">
        <f t="shared" si="16"/>
        <v>7.3928571428571432</v>
      </c>
    </row>
    <row r="235" spans="1:9" x14ac:dyDescent="0.3">
      <c r="A235" s="11" t="s">
        <v>99</v>
      </c>
      <c r="B235" s="11" t="s">
        <v>35</v>
      </c>
      <c r="C235" s="29">
        <v>26</v>
      </c>
      <c r="D235" s="29">
        <v>2</v>
      </c>
      <c r="E235" s="29">
        <v>4</v>
      </c>
      <c r="F235">
        <v>3.86</v>
      </c>
      <c r="G235">
        <v>104.5</v>
      </c>
      <c r="H235" s="11">
        <v>14</v>
      </c>
      <c r="I235" s="11">
        <f t="shared" si="16"/>
        <v>7.4642857142857144</v>
      </c>
    </row>
    <row r="236" spans="1:9" x14ac:dyDescent="0.3">
      <c r="A236" s="11" t="s">
        <v>99</v>
      </c>
      <c r="B236" s="11" t="s">
        <v>33</v>
      </c>
      <c r="C236" s="29">
        <v>26</v>
      </c>
      <c r="D236" s="29">
        <v>3</v>
      </c>
      <c r="E236" s="29">
        <v>4</v>
      </c>
      <c r="F236">
        <v>3.84</v>
      </c>
      <c r="G236">
        <v>11</v>
      </c>
      <c r="H236" s="11">
        <v>14</v>
      </c>
      <c r="I236" s="11">
        <f t="shared" si="16"/>
        <v>0.7857142857142857</v>
      </c>
    </row>
    <row r="237" spans="1:9" x14ac:dyDescent="0.3">
      <c r="A237" s="11" t="s">
        <v>99</v>
      </c>
      <c r="B237" s="11" t="s">
        <v>34</v>
      </c>
      <c r="C237" s="29">
        <v>26</v>
      </c>
      <c r="D237" s="29">
        <v>3</v>
      </c>
      <c r="E237" s="29">
        <v>4</v>
      </c>
      <c r="F237">
        <v>3.86</v>
      </c>
      <c r="G237">
        <v>111</v>
      </c>
      <c r="H237" s="11">
        <v>14</v>
      </c>
      <c r="I237" s="11">
        <f t="shared" si="16"/>
        <v>7.9285714285714288</v>
      </c>
    </row>
    <row r="238" spans="1:9" x14ac:dyDescent="0.3">
      <c r="A238" s="11" t="s">
        <v>99</v>
      </c>
      <c r="B238" s="11" t="s">
        <v>35</v>
      </c>
      <c r="C238" s="29">
        <v>26</v>
      </c>
      <c r="D238" s="29">
        <v>3</v>
      </c>
      <c r="E238" s="29">
        <v>4</v>
      </c>
      <c r="F238">
        <v>3.86</v>
      </c>
      <c r="G238">
        <v>111.4</v>
      </c>
      <c r="H238" s="11">
        <v>14</v>
      </c>
      <c r="I238" s="11">
        <f t="shared" si="16"/>
        <v>7.9571428571428573</v>
      </c>
    </row>
    <row r="239" spans="1:9" x14ac:dyDescent="0.3">
      <c r="A239" s="11" t="s">
        <v>99</v>
      </c>
      <c r="B239" s="11" t="s">
        <v>33</v>
      </c>
      <c r="C239" s="29">
        <v>26</v>
      </c>
      <c r="D239" s="29">
        <v>4</v>
      </c>
      <c r="E239" s="29">
        <v>4</v>
      </c>
      <c r="F239">
        <v>3.86</v>
      </c>
      <c r="G239">
        <v>12.3</v>
      </c>
      <c r="H239" s="11">
        <v>14</v>
      </c>
      <c r="I239" s="11">
        <f t="shared" si="16"/>
        <v>0.87857142857142867</v>
      </c>
    </row>
    <row r="240" spans="1:9" x14ac:dyDescent="0.3">
      <c r="A240" s="11" t="s">
        <v>99</v>
      </c>
      <c r="B240" s="11" t="s">
        <v>34</v>
      </c>
      <c r="C240" s="29">
        <v>26</v>
      </c>
      <c r="D240" s="29">
        <v>4</v>
      </c>
      <c r="E240" s="29">
        <v>4</v>
      </c>
      <c r="F240">
        <v>3.86</v>
      </c>
      <c r="G240">
        <v>124.7</v>
      </c>
      <c r="H240" s="11">
        <v>14</v>
      </c>
      <c r="I240" s="11">
        <f t="shared" si="16"/>
        <v>8.9071428571428566</v>
      </c>
    </row>
    <row r="241" spans="1:9" x14ac:dyDescent="0.3">
      <c r="A241" s="11" t="s">
        <v>99</v>
      </c>
      <c r="B241" s="11" t="s">
        <v>35</v>
      </c>
      <c r="C241" s="29">
        <v>26</v>
      </c>
      <c r="D241" s="29">
        <v>4</v>
      </c>
      <c r="E241" s="29">
        <v>4</v>
      </c>
      <c r="F241">
        <v>3.86</v>
      </c>
      <c r="G241">
        <v>123.9</v>
      </c>
      <c r="H241" s="11">
        <v>14</v>
      </c>
      <c r="I241" s="11">
        <f t="shared" si="16"/>
        <v>8.85</v>
      </c>
    </row>
    <row r="242" spans="1:9" x14ac:dyDescent="0.3">
      <c r="A242" s="11" t="s">
        <v>52</v>
      </c>
      <c r="B242" s="11" t="s">
        <v>33</v>
      </c>
      <c r="C242" s="29">
        <v>26</v>
      </c>
      <c r="D242" s="29">
        <v>1</v>
      </c>
      <c r="E242" s="29">
        <v>1</v>
      </c>
      <c r="F242">
        <v>1.95</v>
      </c>
      <c r="G242">
        <v>3.8</v>
      </c>
      <c r="H242" s="11">
        <v>14</v>
      </c>
      <c r="I242" s="11">
        <f t="shared" si="16"/>
        <v>0.27142857142857141</v>
      </c>
    </row>
    <row r="243" spans="1:9" x14ac:dyDescent="0.3">
      <c r="A243" s="11" t="s">
        <v>52</v>
      </c>
      <c r="B243" s="11" t="s">
        <v>34</v>
      </c>
      <c r="C243" s="29">
        <v>26</v>
      </c>
      <c r="D243" s="29">
        <v>1</v>
      </c>
      <c r="E243" s="29">
        <v>1</v>
      </c>
      <c r="F243">
        <v>1.95</v>
      </c>
      <c r="G243">
        <v>11.4</v>
      </c>
      <c r="H243" s="11">
        <v>11.4</v>
      </c>
      <c r="I243" s="11">
        <f t="shared" si="16"/>
        <v>1</v>
      </c>
    </row>
    <row r="244" spans="1:9" x14ac:dyDescent="0.3">
      <c r="A244" s="11" t="s">
        <v>52</v>
      </c>
      <c r="B244" s="11" t="s">
        <v>35</v>
      </c>
      <c r="C244" s="29">
        <v>26</v>
      </c>
      <c r="D244" s="29">
        <v>1</v>
      </c>
      <c r="E244" s="29">
        <v>1</v>
      </c>
      <c r="F244">
        <v>1.95</v>
      </c>
      <c r="G244">
        <v>11.2</v>
      </c>
      <c r="H244" s="11">
        <v>11.4</v>
      </c>
      <c r="I244" s="11">
        <f t="shared" si="16"/>
        <v>0.98245614035087714</v>
      </c>
    </row>
    <row r="245" spans="1:9" x14ac:dyDescent="0.3">
      <c r="A245" s="11" t="s">
        <v>52</v>
      </c>
      <c r="B245" s="11" t="s">
        <v>33</v>
      </c>
      <c r="C245" s="29">
        <v>26</v>
      </c>
      <c r="D245" s="29">
        <v>2</v>
      </c>
      <c r="E245" s="29">
        <v>1</v>
      </c>
      <c r="F245">
        <v>1.95</v>
      </c>
      <c r="G245">
        <v>6.9</v>
      </c>
      <c r="H245" s="11">
        <v>11.4</v>
      </c>
      <c r="I245" s="11">
        <f t="shared" si="16"/>
        <v>0.60526315789473684</v>
      </c>
    </row>
    <row r="246" spans="1:9" x14ac:dyDescent="0.3">
      <c r="A246" s="11" t="s">
        <v>52</v>
      </c>
      <c r="B246" s="11" t="s">
        <v>34</v>
      </c>
      <c r="C246" s="29">
        <v>26</v>
      </c>
      <c r="D246" s="29">
        <v>2</v>
      </c>
      <c r="E246" s="29">
        <v>1</v>
      </c>
      <c r="F246">
        <v>1.95</v>
      </c>
      <c r="G246">
        <v>21.7</v>
      </c>
      <c r="H246" s="11">
        <v>11.4</v>
      </c>
      <c r="I246" s="11">
        <f t="shared" si="16"/>
        <v>1.9035087719298245</v>
      </c>
    </row>
    <row r="247" spans="1:9" x14ac:dyDescent="0.3">
      <c r="A247" s="11" t="s">
        <v>52</v>
      </c>
      <c r="B247" s="11" t="s">
        <v>35</v>
      </c>
      <c r="C247" s="29">
        <v>26</v>
      </c>
      <c r="D247" s="29">
        <v>2</v>
      </c>
      <c r="E247" s="29">
        <v>1</v>
      </c>
      <c r="F247">
        <v>1.95</v>
      </c>
      <c r="G247">
        <v>21.9</v>
      </c>
      <c r="H247" s="11">
        <v>11.4</v>
      </c>
      <c r="I247" s="11">
        <f t="shared" si="16"/>
        <v>1.9210526315789471</v>
      </c>
    </row>
    <row r="248" spans="1:9" x14ac:dyDescent="0.3">
      <c r="A248" s="11" t="s">
        <v>52</v>
      </c>
      <c r="B248" s="11" t="s">
        <v>33</v>
      </c>
      <c r="C248" s="29">
        <v>26</v>
      </c>
      <c r="D248" s="29">
        <v>3</v>
      </c>
      <c r="E248" s="29">
        <v>1</v>
      </c>
      <c r="F248">
        <v>1.95</v>
      </c>
      <c r="G248">
        <v>9.6</v>
      </c>
      <c r="H248" s="11">
        <v>11.4</v>
      </c>
      <c r="I248" s="11">
        <f t="shared" si="16"/>
        <v>0.84210526315789469</v>
      </c>
    </row>
    <row r="249" spans="1:9" x14ac:dyDescent="0.3">
      <c r="A249" s="11" t="s">
        <v>52</v>
      </c>
      <c r="B249" s="11" t="s">
        <v>34</v>
      </c>
      <c r="C249" s="29">
        <v>26</v>
      </c>
      <c r="D249" s="29">
        <v>3</v>
      </c>
      <c r="E249" s="29">
        <v>1</v>
      </c>
      <c r="F249">
        <v>1.95</v>
      </c>
      <c r="G249">
        <v>30.9</v>
      </c>
      <c r="H249" s="11">
        <v>11.4</v>
      </c>
      <c r="I249" s="11">
        <f t="shared" si="16"/>
        <v>2.7105263157894735</v>
      </c>
    </row>
    <row r="250" spans="1:9" x14ac:dyDescent="0.3">
      <c r="A250" s="11" t="s">
        <v>52</v>
      </c>
      <c r="B250" s="11" t="s">
        <v>35</v>
      </c>
      <c r="C250" s="29">
        <v>26</v>
      </c>
      <c r="D250" s="29">
        <v>3</v>
      </c>
      <c r="E250" s="29">
        <v>1</v>
      </c>
      <c r="F250">
        <v>1.95</v>
      </c>
      <c r="G250">
        <v>30.6</v>
      </c>
      <c r="H250" s="11">
        <v>11.4</v>
      </c>
      <c r="I250" s="11">
        <f t="shared" si="16"/>
        <v>2.6842105263157894</v>
      </c>
    </row>
    <row r="251" spans="1:9" x14ac:dyDescent="0.3">
      <c r="A251" s="11" t="s">
        <v>52</v>
      </c>
      <c r="B251" s="11" t="s">
        <v>33</v>
      </c>
      <c r="C251" s="29">
        <v>26</v>
      </c>
      <c r="D251" s="29">
        <v>4</v>
      </c>
      <c r="E251" s="29">
        <v>1</v>
      </c>
      <c r="F251">
        <v>1.95</v>
      </c>
      <c r="G251">
        <v>12.4</v>
      </c>
      <c r="H251" s="11">
        <v>11.4</v>
      </c>
      <c r="I251" s="11">
        <f t="shared" si="16"/>
        <v>1.0877192982456141</v>
      </c>
    </row>
    <row r="252" spans="1:9" x14ac:dyDescent="0.3">
      <c r="A252" s="11" t="s">
        <v>52</v>
      </c>
      <c r="B252" s="11" t="s">
        <v>34</v>
      </c>
      <c r="C252" s="29">
        <v>26</v>
      </c>
      <c r="D252" s="29">
        <v>4</v>
      </c>
      <c r="E252" s="29">
        <v>1</v>
      </c>
      <c r="F252">
        <v>1.95</v>
      </c>
      <c r="G252">
        <v>39.799999999999997</v>
      </c>
      <c r="H252" s="11">
        <v>11.4</v>
      </c>
      <c r="I252" s="11">
        <f t="shared" si="16"/>
        <v>3.4912280701754383</v>
      </c>
    </row>
    <row r="253" spans="1:9" x14ac:dyDescent="0.3">
      <c r="A253" s="11" t="s">
        <v>52</v>
      </c>
      <c r="B253" s="11" t="s">
        <v>35</v>
      </c>
      <c r="C253" s="29">
        <v>26</v>
      </c>
      <c r="D253" s="29">
        <v>4</v>
      </c>
      <c r="E253" s="29">
        <v>1</v>
      </c>
      <c r="F253">
        <v>1.95</v>
      </c>
      <c r="G253">
        <v>38.9</v>
      </c>
      <c r="H253" s="11">
        <v>11.4</v>
      </c>
      <c r="I253" s="11">
        <f t="shared" si="16"/>
        <v>3.4122807017543857</v>
      </c>
    </row>
    <row r="254" spans="1:9" x14ac:dyDescent="0.3">
      <c r="A254" s="11" t="s">
        <v>52</v>
      </c>
      <c r="B254" s="11" t="s">
        <v>33</v>
      </c>
      <c r="C254" s="29">
        <v>26</v>
      </c>
      <c r="D254" s="29">
        <v>1</v>
      </c>
      <c r="E254" s="29">
        <v>2</v>
      </c>
      <c r="F254">
        <v>1.9</v>
      </c>
      <c r="G254">
        <v>13.4</v>
      </c>
      <c r="H254" s="11">
        <v>11.4</v>
      </c>
      <c r="I254" s="11">
        <f t="shared" si="16"/>
        <v>1.1754385964912282</v>
      </c>
    </row>
    <row r="255" spans="1:9" x14ac:dyDescent="0.3">
      <c r="A255" s="11" t="s">
        <v>52</v>
      </c>
      <c r="B255" s="11" t="s">
        <v>34</v>
      </c>
      <c r="C255" s="29">
        <v>26</v>
      </c>
      <c r="D255" s="29">
        <v>1</v>
      </c>
      <c r="E255" s="29">
        <v>2</v>
      </c>
      <c r="F255">
        <v>1.89</v>
      </c>
      <c r="G255">
        <v>49.2</v>
      </c>
      <c r="H255" s="11">
        <v>11.4</v>
      </c>
      <c r="I255" s="11">
        <f t="shared" si="16"/>
        <v>4.3157894736842106</v>
      </c>
    </row>
    <row r="256" spans="1:9" x14ac:dyDescent="0.3">
      <c r="A256" s="11" t="s">
        <v>52</v>
      </c>
      <c r="B256" s="11" t="s">
        <v>35</v>
      </c>
      <c r="C256" s="29">
        <v>26</v>
      </c>
      <c r="D256" s="29">
        <v>1</v>
      </c>
      <c r="E256" s="29">
        <v>2</v>
      </c>
      <c r="F256">
        <v>1.89</v>
      </c>
      <c r="G256">
        <v>49</v>
      </c>
      <c r="H256" s="11">
        <v>11.4</v>
      </c>
      <c r="I256" s="11">
        <f t="shared" si="16"/>
        <v>4.2982456140350873</v>
      </c>
    </row>
    <row r="257" spans="1:9" x14ac:dyDescent="0.3">
      <c r="A257" s="11" t="s">
        <v>52</v>
      </c>
      <c r="B257" s="11" t="s">
        <v>33</v>
      </c>
      <c r="C257" s="29">
        <v>26</v>
      </c>
      <c r="D257" s="29">
        <v>2</v>
      </c>
      <c r="E257" s="29">
        <v>2</v>
      </c>
      <c r="F257">
        <v>1.89</v>
      </c>
      <c r="G257">
        <v>25.9</v>
      </c>
      <c r="H257" s="11">
        <v>11.4</v>
      </c>
      <c r="I257" s="11">
        <f t="shared" si="16"/>
        <v>2.2719298245614032</v>
      </c>
    </row>
    <row r="258" spans="1:9" x14ac:dyDescent="0.3">
      <c r="A258" s="11" t="s">
        <v>52</v>
      </c>
      <c r="B258" s="11" t="s">
        <v>34</v>
      </c>
      <c r="C258" s="29">
        <v>26</v>
      </c>
      <c r="D258" s="29">
        <v>2</v>
      </c>
      <c r="E258" s="29">
        <v>2</v>
      </c>
      <c r="F258">
        <v>1.89</v>
      </c>
      <c r="G258">
        <v>95.8</v>
      </c>
      <c r="H258" s="11">
        <v>11.4</v>
      </c>
      <c r="I258" s="11">
        <f t="shared" si="16"/>
        <v>8.4035087719298236</v>
      </c>
    </row>
    <row r="259" spans="1:9" x14ac:dyDescent="0.3">
      <c r="A259" s="11" t="s">
        <v>52</v>
      </c>
      <c r="B259" s="11" t="s">
        <v>35</v>
      </c>
      <c r="C259" s="29">
        <v>26</v>
      </c>
      <c r="D259" s="29">
        <v>2</v>
      </c>
      <c r="E259" s="29">
        <v>2</v>
      </c>
      <c r="F259">
        <v>1.89</v>
      </c>
      <c r="G259">
        <v>94.1</v>
      </c>
      <c r="H259" s="11">
        <v>11.4</v>
      </c>
      <c r="I259" s="11">
        <f t="shared" si="16"/>
        <v>8.2543859649122808</v>
      </c>
    </row>
    <row r="260" spans="1:9" x14ac:dyDescent="0.3">
      <c r="A260" s="11" t="s">
        <v>52</v>
      </c>
      <c r="B260" s="11" t="s">
        <v>33</v>
      </c>
      <c r="C260" s="29">
        <v>26</v>
      </c>
      <c r="D260" s="29">
        <v>3</v>
      </c>
      <c r="E260" s="29">
        <v>2</v>
      </c>
      <c r="F260">
        <v>1.88</v>
      </c>
      <c r="G260">
        <v>35.299999999999997</v>
      </c>
      <c r="H260" s="11">
        <v>11.4</v>
      </c>
      <c r="I260" s="11">
        <f t="shared" si="16"/>
        <v>3.0964912280701751</v>
      </c>
    </row>
    <row r="261" spans="1:9" x14ac:dyDescent="0.3">
      <c r="A261" s="11" t="s">
        <v>52</v>
      </c>
      <c r="B261" s="11" t="s">
        <v>34</v>
      </c>
      <c r="C261" s="29">
        <v>26</v>
      </c>
      <c r="D261" s="29">
        <v>3</v>
      </c>
      <c r="E261" s="29">
        <v>2</v>
      </c>
      <c r="F261">
        <v>1.89</v>
      </c>
      <c r="G261">
        <v>136.69999999999999</v>
      </c>
      <c r="H261" s="11">
        <v>11.4</v>
      </c>
      <c r="I261" s="11">
        <f t="shared" si="16"/>
        <v>11.991228070175437</v>
      </c>
    </row>
    <row r="262" spans="1:9" x14ac:dyDescent="0.3">
      <c r="A262" s="11" t="s">
        <v>52</v>
      </c>
      <c r="B262" s="11" t="s">
        <v>35</v>
      </c>
      <c r="C262" s="29">
        <v>26</v>
      </c>
      <c r="D262" s="29">
        <v>3</v>
      </c>
      <c r="E262" s="29">
        <v>2</v>
      </c>
      <c r="F262">
        <v>1.89</v>
      </c>
      <c r="G262">
        <v>134</v>
      </c>
      <c r="H262" s="11">
        <v>11.4</v>
      </c>
      <c r="I262" s="11">
        <f t="shared" si="16"/>
        <v>11.754385964912281</v>
      </c>
    </row>
    <row r="263" spans="1:9" x14ac:dyDescent="0.3">
      <c r="A263" s="11" t="s">
        <v>52</v>
      </c>
      <c r="B263" s="11" t="s">
        <v>33</v>
      </c>
      <c r="C263" s="29">
        <v>26</v>
      </c>
      <c r="D263" s="29">
        <v>4</v>
      </c>
      <c r="E263" s="29">
        <v>2</v>
      </c>
      <c r="F263">
        <v>1.89</v>
      </c>
      <c r="G263">
        <v>46.4</v>
      </c>
      <c r="H263" s="11">
        <v>11.4</v>
      </c>
      <c r="I263" s="11">
        <f t="shared" si="16"/>
        <v>4.0701754385964906</v>
      </c>
    </row>
    <row r="264" spans="1:9" x14ac:dyDescent="0.3">
      <c r="A264" s="11" t="s">
        <v>52</v>
      </c>
      <c r="B264" s="11" t="s">
        <v>34</v>
      </c>
      <c r="C264" s="29">
        <v>26</v>
      </c>
      <c r="D264" s="29">
        <v>4</v>
      </c>
      <c r="E264" s="29">
        <v>2</v>
      </c>
      <c r="F264">
        <v>1.89</v>
      </c>
      <c r="G264">
        <v>174.9</v>
      </c>
      <c r="H264" s="11">
        <v>11.4</v>
      </c>
      <c r="I264" s="11">
        <f t="shared" si="16"/>
        <v>15.342105263157896</v>
      </c>
    </row>
    <row r="265" spans="1:9" x14ac:dyDescent="0.3">
      <c r="A265" s="11" t="s">
        <v>52</v>
      </c>
      <c r="B265" s="11" t="s">
        <v>35</v>
      </c>
      <c r="C265" s="29">
        <v>26</v>
      </c>
      <c r="D265" s="29">
        <v>4</v>
      </c>
      <c r="E265" s="29">
        <v>2</v>
      </c>
      <c r="F265">
        <v>1.89</v>
      </c>
      <c r="G265">
        <v>173.2</v>
      </c>
      <c r="H265" s="11">
        <v>11.4</v>
      </c>
      <c r="I265" s="11">
        <f t="shared" si="16"/>
        <v>15.192982456140349</v>
      </c>
    </row>
    <row r="266" spans="1:9" x14ac:dyDescent="0.3">
      <c r="A266" s="11" t="s">
        <v>52</v>
      </c>
      <c r="B266" s="11" t="s">
        <v>33</v>
      </c>
      <c r="C266" s="29">
        <v>26</v>
      </c>
      <c r="D266" s="29">
        <v>1</v>
      </c>
      <c r="E266" s="29">
        <v>3</v>
      </c>
      <c r="F266">
        <v>3</v>
      </c>
      <c r="G266">
        <v>5.3</v>
      </c>
      <c r="H266" s="11">
        <v>11.4</v>
      </c>
      <c r="I266" s="11">
        <f t="shared" si="16"/>
        <v>0.46491228070175433</v>
      </c>
    </row>
    <row r="267" spans="1:9" x14ac:dyDescent="0.3">
      <c r="A267" s="11" t="s">
        <v>52</v>
      </c>
      <c r="B267" s="11" t="s">
        <v>34</v>
      </c>
      <c r="C267" s="29">
        <v>26</v>
      </c>
      <c r="D267" s="29">
        <v>1</v>
      </c>
      <c r="E267" s="29">
        <v>3</v>
      </c>
      <c r="F267">
        <v>3</v>
      </c>
      <c r="G267">
        <v>38</v>
      </c>
      <c r="H267" s="11">
        <v>11.4</v>
      </c>
      <c r="I267" s="11">
        <f t="shared" si="16"/>
        <v>3.333333333333333</v>
      </c>
    </row>
    <row r="268" spans="1:9" x14ac:dyDescent="0.3">
      <c r="A268" s="11" t="s">
        <v>52</v>
      </c>
      <c r="B268" s="11" t="s">
        <v>35</v>
      </c>
      <c r="C268" s="29">
        <v>26</v>
      </c>
      <c r="D268" s="29">
        <v>1</v>
      </c>
      <c r="E268" s="29">
        <v>3</v>
      </c>
      <c r="F268">
        <v>3</v>
      </c>
      <c r="G268">
        <v>37.700000000000003</v>
      </c>
      <c r="H268" s="11">
        <v>11.4</v>
      </c>
      <c r="I268" s="11">
        <f t="shared" si="16"/>
        <v>3.3070175438596494</v>
      </c>
    </row>
    <row r="269" spans="1:9" x14ac:dyDescent="0.3">
      <c r="A269" s="11" t="s">
        <v>52</v>
      </c>
      <c r="B269" s="11" t="s">
        <v>33</v>
      </c>
      <c r="C269" s="29">
        <v>26</v>
      </c>
      <c r="D269" s="29">
        <v>2</v>
      </c>
      <c r="E269" s="29">
        <v>3</v>
      </c>
      <c r="F269">
        <v>3</v>
      </c>
      <c r="G269">
        <v>10</v>
      </c>
      <c r="H269" s="11">
        <v>11.4</v>
      </c>
      <c r="I269" s="11">
        <f t="shared" si="16"/>
        <v>0.8771929824561403</v>
      </c>
    </row>
    <row r="270" spans="1:9" x14ac:dyDescent="0.3">
      <c r="A270" s="11" t="s">
        <v>52</v>
      </c>
      <c r="B270" s="11" t="s">
        <v>34</v>
      </c>
      <c r="C270" s="29">
        <v>26</v>
      </c>
      <c r="D270" s="29">
        <v>2</v>
      </c>
      <c r="E270" s="29">
        <v>3</v>
      </c>
      <c r="F270">
        <v>3</v>
      </c>
      <c r="G270">
        <v>72.2</v>
      </c>
      <c r="H270" s="11">
        <v>11.4</v>
      </c>
      <c r="I270" s="11">
        <f t="shared" si="16"/>
        <v>6.333333333333333</v>
      </c>
    </row>
    <row r="271" spans="1:9" x14ac:dyDescent="0.3">
      <c r="A271" s="11" t="s">
        <v>52</v>
      </c>
      <c r="B271" s="11" t="s">
        <v>35</v>
      </c>
      <c r="C271" s="29">
        <v>26</v>
      </c>
      <c r="D271" s="29">
        <v>2</v>
      </c>
      <c r="E271" s="29">
        <v>3</v>
      </c>
      <c r="F271">
        <v>3</v>
      </c>
      <c r="G271">
        <v>68.7</v>
      </c>
      <c r="H271" s="11">
        <v>11.4</v>
      </c>
      <c r="I271" s="11">
        <f t="shared" si="16"/>
        <v>6.0263157894736841</v>
      </c>
    </row>
    <row r="272" spans="1:9" x14ac:dyDescent="0.3">
      <c r="A272" s="11" t="s">
        <v>52</v>
      </c>
      <c r="B272" s="11" t="s">
        <v>33</v>
      </c>
      <c r="C272" s="29">
        <v>26</v>
      </c>
      <c r="D272" s="29">
        <v>3</v>
      </c>
      <c r="E272" s="29">
        <v>3</v>
      </c>
      <c r="F272">
        <v>3</v>
      </c>
      <c r="G272">
        <v>14.5</v>
      </c>
      <c r="H272" s="11">
        <v>11.4</v>
      </c>
      <c r="I272" s="11">
        <f t="shared" si="16"/>
        <v>1.2719298245614035</v>
      </c>
    </row>
    <row r="273" spans="1:9" x14ac:dyDescent="0.3">
      <c r="A273" s="11" t="s">
        <v>52</v>
      </c>
      <c r="B273" s="11" t="s">
        <v>34</v>
      </c>
      <c r="C273" s="29">
        <v>26</v>
      </c>
      <c r="D273" s="29">
        <v>3</v>
      </c>
      <c r="E273" s="29">
        <v>3</v>
      </c>
      <c r="F273">
        <v>3</v>
      </c>
      <c r="G273">
        <v>104.9</v>
      </c>
      <c r="H273" s="11">
        <v>11.4</v>
      </c>
      <c r="I273" s="11">
        <f t="shared" si="16"/>
        <v>9.2017543859649127</v>
      </c>
    </row>
    <row r="274" spans="1:9" x14ac:dyDescent="0.3">
      <c r="A274" s="11" t="s">
        <v>52</v>
      </c>
      <c r="B274" s="11" t="s">
        <v>35</v>
      </c>
      <c r="C274" s="29">
        <v>26</v>
      </c>
      <c r="D274" s="29">
        <v>3</v>
      </c>
      <c r="E274" s="29">
        <v>3</v>
      </c>
      <c r="F274">
        <v>3</v>
      </c>
      <c r="G274">
        <v>101.6</v>
      </c>
      <c r="H274" s="11">
        <v>11.4</v>
      </c>
      <c r="I274" s="11">
        <f t="shared" si="16"/>
        <v>8.9122807017543852</v>
      </c>
    </row>
    <row r="275" spans="1:9" x14ac:dyDescent="0.3">
      <c r="A275" s="11" t="s">
        <v>52</v>
      </c>
      <c r="B275" s="11" t="s">
        <v>33</v>
      </c>
      <c r="C275" s="29">
        <v>26</v>
      </c>
      <c r="D275" s="29">
        <v>4</v>
      </c>
      <c r="E275" s="29">
        <v>3</v>
      </c>
      <c r="F275">
        <v>3</v>
      </c>
      <c r="G275">
        <v>18.8</v>
      </c>
      <c r="H275" s="11">
        <v>11.4</v>
      </c>
      <c r="I275" s="11">
        <f t="shared" si="16"/>
        <v>1.6491228070175439</v>
      </c>
    </row>
    <row r="276" spans="1:9" x14ac:dyDescent="0.3">
      <c r="A276" s="11" t="s">
        <v>52</v>
      </c>
      <c r="B276" s="11" t="s">
        <v>34</v>
      </c>
      <c r="C276" s="29">
        <v>26</v>
      </c>
      <c r="D276" s="29">
        <v>4</v>
      </c>
      <c r="E276" s="29">
        <v>3</v>
      </c>
      <c r="F276">
        <v>3</v>
      </c>
      <c r="G276">
        <v>134.6</v>
      </c>
      <c r="H276" s="11">
        <v>11.4</v>
      </c>
      <c r="I276" s="11">
        <f t="shared" si="16"/>
        <v>11.807017543859649</v>
      </c>
    </row>
    <row r="277" spans="1:9" x14ac:dyDescent="0.3">
      <c r="A277" s="11" t="s">
        <v>52</v>
      </c>
      <c r="B277" s="11" t="s">
        <v>35</v>
      </c>
      <c r="C277" s="29">
        <v>26</v>
      </c>
      <c r="D277" s="29">
        <v>4</v>
      </c>
      <c r="E277" s="29">
        <v>3</v>
      </c>
      <c r="F277">
        <v>3</v>
      </c>
      <c r="G277">
        <v>130.69999999999999</v>
      </c>
      <c r="H277" s="11">
        <v>11.4</v>
      </c>
      <c r="I277" s="11">
        <f t="shared" si="16"/>
        <v>11.464912280701753</v>
      </c>
    </row>
    <row r="278" spans="1:9" x14ac:dyDescent="0.3">
      <c r="A278" s="11" t="s">
        <v>52</v>
      </c>
      <c r="B278" s="11" t="s">
        <v>33</v>
      </c>
      <c r="C278" s="29">
        <v>26</v>
      </c>
      <c r="D278" s="29">
        <v>1</v>
      </c>
      <c r="E278" s="29">
        <v>4</v>
      </c>
      <c r="F278">
        <v>3.78</v>
      </c>
      <c r="G278">
        <v>3.8</v>
      </c>
      <c r="H278" s="11">
        <v>11.4</v>
      </c>
      <c r="I278" s="11">
        <f t="shared" si="16"/>
        <v>0.33333333333333331</v>
      </c>
    </row>
    <row r="279" spans="1:9" x14ac:dyDescent="0.3">
      <c r="A279" s="11" t="s">
        <v>52</v>
      </c>
      <c r="B279" s="11" t="s">
        <v>34</v>
      </c>
      <c r="C279" s="29">
        <v>26</v>
      </c>
      <c r="D279" s="29">
        <v>1</v>
      </c>
      <c r="E279" s="29">
        <v>4</v>
      </c>
      <c r="F279">
        <v>3.85</v>
      </c>
      <c r="G279">
        <v>37</v>
      </c>
      <c r="H279" s="11">
        <v>11.4</v>
      </c>
      <c r="I279" s="11">
        <f t="shared" si="16"/>
        <v>3.2456140350877192</v>
      </c>
    </row>
    <row r="280" spans="1:9" x14ac:dyDescent="0.3">
      <c r="A280" s="11" t="s">
        <v>52</v>
      </c>
      <c r="B280" s="11" t="s">
        <v>35</v>
      </c>
      <c r="C280" s="29">
        <v>26</v>
      </c>
      <c r="D280" s="29">
        <v>1</v>
      </c>
      <c r="E280" s="29">
        <v>4</v>
      </c>
      <c r="F280">
        <v>3.85</v>
      </c>
      <c r="G280">
        <v>37.200000000000003</v>
      </c>
      <c r="H280" s="11">
        <v>11.4</v>
      </c>
      <c r="I280" s="11">
        <f t="shared" si="16"/>
        <v>3.263157894736842</v>
      </c>
    </row>
    <row r="281" spans="1:9" x14ac:dyDescent="0.3">
      <c r="A281" s="11" t="s">
        <v>52</v>
      </c>
      <c r="B281" s="11" t="s">
        <v>33</v>
      </c>
      <c r="C281" s="29">
        <v>26</v>
      </c>
      <c r="D281" s="29">
        <v>2</v>
      </c>
      <c r="E281" s="29">
        <v>4</v>
      </c>
      <c r="F281">
        <v>3.85</v>
      </c>
      <c r="G281">
        <v>7</v>
      </c>
      <c r="H281" s="11">
        <v>11.4</v>
      </c>
      <c r="I281" s="11">
        <f t="shared" si="16"/>
        <v>0.61403508771929827</v>
      </c>
    </row>
    <row r="282" spans="1:9" x14ac:dyDescent="0.3">
      <c r="A282" s="11" t="s">
        <v>52</v>
      </c>
      <c r="B282" s="11" t="s">
        <v>34</v>
      </c>
      <c r="C282" s="29">
        <v>26</v>
      </c>
      <c r="D282" s="29">
        <v>2</v>
      </c>
      <c r="E282" s="29">
        <v>4</v>
      </c>
      <c r="F282">
        <v>3.86</v>
      </c>
      <c r="G282">
        <v>72.3</v>
      </c>
      <c r="H282" s="11">
        <v>11.4</v>
      </c>
      <c r="I282" s="11">
        <f t="shared" si="16"/>
        <v>6.3421052631578947</v>
      </c>
    </row>
    <row r="283" spans="1:9" x14ac:dyDescent="0.3">
      <c r="A283" s="11" t="s">
        <v>52</v>
      </c>
      <c r="B283" s="11" t="s">
        <v>35</v>
      </c>
      <c r="C283" s="29">
        <v>26</v>
      </c>
      <c r="D283" s="29">
        <v>2</v>
      </c>
      <c r="E283" s="29">
        <v>4</v>
      </c>
      <c r="F283">
        <v>3.85</v>
      </c>
      <c r="G283">
        <v>71.5</v>
      </c>
      <c r="H283" s="11">
        <v>11.4</v>
      </c>
      <c r="I283" s="11">
        <f t="shared" si="16"/>
        <v>6.2719298245614032</v>
      </c>
    </row>
    <row r="284" spans="1:9" x14ac:dyDescent="0.3">
      <c r="A284" s="11" t="s">
        <v>52</v>
      </c>
      <c r="B284" s="11" t="s">
        <v>33</v>
      </c>
      <c r="C284" s="29">
        <v>26</v>
      </c>
      <c r="D284" s="29">
        <v>3</v>
      </c>
      <c r="E284" s="29">
        <v>4</v>
      </c>
      <c r="F284">
        <v>3.84</v>
      </c>
      <c r="G284">
        <v>10.4</v>
      </c>
      <c r="H284" s="11">
        <v>11.4</v>
      </c>
      <c r="I284" s="11">
        <f t="shared" si="16"/>
        <v>0.91228070175438591</v>
      </c>
    </row>
    <row r="285" spans="1:9" x14ac:dyDescent="0.3">
      <c r="A285" s="11" t="s">
        <v>52</v>
      </c>
      <c r="B285" s="11" t="s">
        <v>34</v>
      </c>
      <c r="C285" s="29">
        <v>26</v>
      </c>
      <c r="D285" s="29">
        <v>3</v>
      </c>
      <c r="E285" s="29">
        <v>4</v>
      </c>
      <c r="F285">
        <v>3.85</v>
      </c>
      <c r="G285">
        <v>108.2</v>
      </c>
      <c r="H285" s="11">
        <v>11.4</v>
      </c>
      <c r="I285" s="11">
        <f t="shared" si="16"/>
        <v>9.4912280701754383</v>
      </c>
    </row>
    <row r="286" spans="1:9" x14ac:dyDescent="0.3">
      <c r="A286" s="11" t="s">
        <v>52</v>
      </c>
      <c r="B286" s="11" t="s">
        <v>35</v>
      </c>
      <c r="C286" s="29">
        <v>26</v>
      </c>
      <c r="D286" s="29">
        <v>3</v>
      </c>
      <c r="E286" s="29">
        <v>4</v>
      </c>
      <c r="F286">
        <v>3.86</v>
      </c>
      <c r="G286">
        <v>106.6</v>
      </c>
      <c r="H286" s="11">
        <v>11.4</v>
      </c>
      <c r="I286" s="11">
        <f t="shared" si="16"/>
        <v>9.3508771929824555</v>
      </c>
    </row>
    <row r="287" spans="1:9" x14ac:dyDescent="0.3">
      <c r="A287" s="11" t="s">
        <v>52</v>
      </c>
      <c r="B287" s="11" t="s">
        <v>33</v>
      </c>
      <c r="C287" s="29">
        <v>26</v>
      </c>
      <c r="D287" s="29">
        <v>4</v>
      </c>
      <c r="E287" s="29">
        <v>4</v>
      </c>
      <c r="F287">
        <v>3.83</v>
      </c>
      <c r="G287">
        <v>13.5</v>
      </c>
      <c r="H287" s="11">
        <v>11.4</v>
      </c>
      <c r="I287" s="11">
        <f t="shared" si="16"/>
        <v>1.1842105263157894</v>
      </c>
    </row>
    <row r="288" spans="1:9" x14ac:dyDescent="0.3">
      <c r="A288" s="11" t="s">
        <v>52</v>
      </c>
      <c r="B288" s="11" t="s">
        <v>34</v>
      </c>
      <c r="C288" s="29">
        <v>26</v>
      </c>
      <c r="D288" s="29">
        <v>4</v>
      </c>
      <c r="E288" s="29">
        <v>4</v>
      </c>
      <c r="F288">
        <v>3.86</v>
      </c>
      <c r="G288">
        <v>141.6</v>
      </c>
      <c r="H288" s="11">
        <v>11.4</v>
      </c>
      <c r="I288" s="11">
        <f t="shared" si="16"/>
        <v>12.421052631578947</v>
      </c>
    </row>
    <row r="289" spans="1:9" x14ac:dyDescent="0.3">
      <c r="A289" s="11" t="s">
        <v>52</v>
      </c>
      <c r="B289" s="11" t="s">
        <v>35</v>
      </c>
      <c r="C289" s="29">
        <v>26</v>
      </c>
      <c r="D289" s="29">
        <v>4</v>
      </c>
      <c r="E289" s="29">
        <v>4</v>
      </c>
      <c r="F289">
        <v>3.86</v>
      </c>
      <c r="G289">
        <v>139.4</v>
      </c>
      <c r="H289" s="11">
        <v>11.4</v>
      </c>
      <c r="I289" s="11">
        <f t="shared" si="16"/>
        <v>12.228070175438596</v>
      </c>
    </row>
  </sheetData>
  <sortState xmlns:xlrd2="http://schemas.microsoft.com/office/spreadsheetml/2017/richdata2" columnSort="1" ref="L2:U24">
    <sortCondition descending="1" ref="M4"/>
  </sortState>
  <phoneticPr fontId="6" type="noConversion"/>
  <conditionalFormatting pivot="1" sqref="M6:X25">
    <cfRule type="colorScale" priority="1">
      <colorScale>
        <cfvo type="num" val="0"/>
        <cfvo type="num" val="1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B23A-8D81-4433-B1C6-7993A3C53A82}">
  <dimension ref="A1:AL537"/>
  <sheetViews>
    <sheetView showGridLines="0" tabSelected="1" workbookViewId="0">
      <selection activeCell="AA47" sqref="AA47"/>
    </sheetView>
  </sheetViews>
  <sheetFormatPr defaultRowHeight="14.4" x14ac:dyDescent="0.3"/>
  <cols>
    <col min="1" max="2" width="8.88671875" style="11"/>
    <col min="3" max="5" width="8.88671875" style="29"/>
    <col min="6" max="6" width="11" style="11" customWidth="1"/>
    <col min="7" max="10" width="8.88671875" style="11"/>
    <col min="11" max="11" width="15.77734375" style="42" bestFit="1" customWidth="1"/>
    <col min="12" max="12" width="14" style="40" bestFit="1" customWidth="1"/>
    <col min="13" max="13" width="7" style="40" customWidth="1"/>
    <col min="14" max="14" width="5.5546875" style="40" bestFit="1" customWidth="1"/>
    <col min="15" max="15" width="7.5546875" style="40" bestFit="1" customWidth="1"/>
    <col min="16" max="16" width="6.6640625" style="40" bestFit="1" customWidth="1"/>
    <col min="17" max="17" width="5.5546875" style="40" bestFit="1" customWidth="1"/>
    <col min="18" max="18" width="7.5546875" style="40" bestFit="1" customWidth="1"/>
    <col min="19" max="19" width="6.77734375" style="40" bestFit="1" customWidth="1"/>
    <col min="20" max="20" width="5.5546875" style="40" bestFit="1" customWidth="1"/>
    <col min="21" max="21" width="7.5546875" style="40" bestFit="1" customWidth="1"/>
    <col min="22" max="22" width="6.109375" style="42" bestFit="1" customWidth="1"/>
    <col min="23" max="25" width="7.5546875" style="42" bestFit="1" customWidth="1"/>
    <col min="26" max="26" width="6.6640625" style="42" bestFit="1" customWidth="1"/>
    <col min="27" max="27" width="5.5546875" style="42" bestFit="1" customWidth="1"/>
    <col min="28" max="29" width="7.5546875" style="42" bestFit="1" customWidth="1"/>
    <col min="30" max="31" width="7.5546875" style="11" bestFit="1" customWidth="1"/>
    <col min="32" max="32" width="6.109375" style="11" bestFit="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31"/>
      <c r="L1" s="23" t="s">
        <v>122</v>
      </c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s="11" t="s">
        <v>131</v>
      </c>
      <c r="B2" t="s">
        <v>34</v>
      </c>
      <c r="C2">
        <v>15</v>
      </c>
      <c r="D2">
        <v>1</v>
      </c>
      <c r="E2">
        <v>1</v>
      </c>
      <c r="F2">
        <v>1.1599999999999999</v>
      </c>
      <c r="G2">
        <v>30.4</v>
      </c>
      <c r="H2" s="11">
        <v>30.4</v>
      </c>
      <c r="I2" s="11">
        <f t="shared" ref="I2:I65" si="0">G2/H2</f>
        <v>1</v>
      </c>
      <c r="K2" s="31"/>
      <c r="L2" s="36" t="s">
        <v>69</v>
      </c>
      <c r="M2" s="47" t="s">
        <v>100</v>
      </c>
      <c r="N2" s="42"/>
      <c r="O2" s="42"/>
      <c r="P2" s="42"/>
      <c r="Q2" s="42"/>
      <c r="R2" s="42"/>
      <c r="S2" s="42"/>
      <c r="T2" s="42"/>
      <c r="U2" s="42"/>
      <c r="AD2" s="42"/>
      <c r="AE2" s="42"/>
      <c r="AF2" s="42"/>
    </row>
    <row r="3" spans="1:38" x14ac:dyDescent="0.3">
      <c r="A3" s="11" t="s">
        <v>131</v>
      </c>
      <c r="B3" t="s">
        <v>34</v>
      </c>
      <c r="C3">
        <v>15</v>
      </c>
      <c r="D3">
        <v>1</v>
      </c>
      <c r="E3">
        <v>2</v>
      </c>
      <c r="F3">
        <v>6.07</v>
      </c>
      <c r="G3">
        <v>98.7</v>
      </c>
      <c r="H3" s="11">
        <v>30.4</v>
      </c>
      <c r="I3" s="11">
        <f t="shared" si="0"/>
        <v>3.2467105263157898</v>
      </c>
      <c r="K3"/>
      <c r="L3"/>
      <c r="M3" s="29">
        <v>15</v>
      </c>
      <c r="N3" s="29"/>
      <c r="O3" s="29"/>
      <c r="P3" s="29"/>
      <c r="Q3" s="29"/>
      <c r="R3" s="29"/>
      <c r="S3" s="29"/>
      <c r="T3" s="29"/>
      <c r="U3" s="29"/>
      <c r="V3" s="29"/>
      <c r="W3" s="29">
        <v>26</v>
      </c>
      <c r="X3" s="29"/>
      <c r="Y3" s="29"/>
      <c r="Z3" s="29"/>
      <c r="AA3" s="29"/>
      <c r="AB3" s="29"/>
      <c r="AC3" s="29"/>
      <c r="AD3" s="29"/>
      <c r="AE3" s="29"/>
      <c r="AF3" s="29"/>
      <c r="AG3"/>
      <c r="AH3"/>
      <c r="AI3"/>
    </row>
    <row r="4" spans="1:38" x14ac:dyDescent="0.3">
      <c r="A4" s="11" t="s">
        <v>131</v>
      </c>
      <c r="B4" t="s">
        <v>34</v>
      </c>
      <c r="C4">
        <v>15</v>
      </c>
      <c r="D4">
        <v>1</v>
      </c>
      <c r="E4">
        <v>3</v>
      </c>
      <c r="F4">
        <v>12.14</v>
      </c>
      <c r="G4">
        <v>59.6</v>
      </c>
      <c r="H4" s="11">
        <v>30.4</v>
      </c>
      <c r="I4" s="11">
        <f t="shared" si="0"/>
        <v>1.9605263157894739</v>
      </c>
      <c r="K4"/>
      <c r="L4"/>
      <c r="M4" t="s">
        <v>134</v>
      </c>
      <c r="N4"/>
      <c r="O4"/>
      <c r="P4" t="s">
        <v>99</v>
      </c>
      <c r="Q4"/>
      <c r="R4"/>
      <c r="S4" t="s">
        <v>133</v>
      </c>
      <c r="T4"/>
      <c r="U4"/>
      <c r="V4"/>
      <c r="W4" t="s">
        <v>134</v>
      </c>
      <c r="X4"/>
      <c r="Y4"/>
      <c r="Z4" t="s">
        <v>99</v>
      </c>
      <c r="AA4"/>
      <c r="AB4"/>
      <c r="AC4" t="s">
        <v>133</v>
      </c>
      <c r="AD4"/>
      <c r="AE4"/>
      <c r="AF4"/>
      <c r="AG4"/>
      <c r="AH4"/>
      <c r="AI4"/>
    </row>
    <row r="5" spans="1:38" x14ac:dyDescent="0.3">
      <c r="A5" s="11" t="s">
        <v>131</v>
      </c>
      <c r="B5" t="s">
        <v>34</v>
      </c>
      <c r="C5">
        <v>15</v>
      </c>
      <c r="D5">
        <v>1</v>
      </c>
      <c r="E5">
        <v>4</v>
      </c>
      <c r="F5">
        <v>17</v>
      </c>
      <c r="G5">
        <v>39.5</v>
      </c>
      <c r="H5" s="11">
        <v>30.4</v>
      </c>
      <c r="I5" s="11">
        <f t="shared" si="0"/>
        <v>1.299342105263158</v>
      </c>
      <c r="K5"/>
      <c r="L5" s="36" t="s">
        <v>101</v>
      </c>
      <c r="M5" t="s">
        <v>34</v>
      </c>
      <c r="N5" t="s">
        <v>35</v>
      </c>
      <c r="O5" t="s">
        <v>130</v>
      </c>
      <c r="P5" t="s">
        <v>34</v>
      </c>
      <c r="Q5" t="s">
        <v>35</v>
      </c>
      <c r="R5" t="s">
        <v>130</v>
      </c>
      <c r="S5" t="s">
        <v>34</v>
      </c>
      <c r="T5" t="s">
        <v>35</v>
      </c>
      <c r="U5" t="s">
        <v>130</v>
      </c>
      <c r="V5" t="s">
        <v>123</v>
      </c>
      <c r="W5" t="s">
        <v>34</v>
      </c>
      <c r="X5" t="s">
        <v>35</v>
      </c>
      <c r="Y5" t="s">
        <v>130</v>
      </c>
      <c r="Z5" t="s">
        <v>34</v>
      </c>
      <c r="AA5" t="s">
        <v>35</v>
      </c>
      <c r="AB5" t="s">
        <v>130</v>
      </c>
      <c r="AC5" t="s">
        <v>34</v>
      </c>
      <c r="AD5" t="s">
        <v>35</v>
      </c>
      <c r="AE5" t="s">
        <v>130</v>
      </c>
      <c r="AF5" t="s">
        <v>123</v>
      </c>
      <c r="AG5"/>
      <c r="AH5"/>
      <c r="AI5"/>
    </row>
    <row r="6" spans="1:38" x14ac:dyDescent="0.3">
      <c r="A6" s="11" t="s">
        <v>131</v>
      </c>
      <c r="B6" t="s">
        <v>35</v>
      </c>
      <c r="C6">
        <v>15</v>
      </c>
      <c r="D6">
        <v>1</v>
      </c>
      <c r="E6">
        <v>1</v>
      </c>
      <c r="F6">
        <v>1.1599999999999999</v>
      </c>
      <c r="G6">
        <v>30</v>
      </c>
      <c r="H6" s="11">
        <v>30.4</v>
      </c>
      <c r="I6" s="11">
        <f t="shared" si="0"/>
        <v>0.98684210526315796</v>
      </c>
      <c r="K6"/>
      <c r="L6" s="23" t="s">
        <v>116</v>
      </c>
      <c r="M6" s="42"/>
      <c r="N6" s="42"/>
      <c r="O6" s="42"/>
      <c r="P6" s="42"/>
      <c r="Q6" s="42"/>
      <c r="R6" s="42"/>
      <c r="S6" s="42"/>
      <c r="T6" s="42"/>
      <c r="U6" s="42"/>
      <c r="AD6" s="42"/>
      <c r="AE6" s="42"/>
      <c r="AF6" s="42"/>
      <c r="AG6"/>
      <c r="AH6"/>
      <c r="AI6"/>
    </row>
    <row r="7" spans="1:38" x14ac:dyDescent="0.3">
      <c r="A7" s="11" t="s">
        <v>131</v>
      </c>
      <c r="B7" t="s">
        <v>35</v>
      </c>
      <c r="C7">
        <v>15</v>
      </c>
      <c r="D7">
        <v>1</v>
      </c>
      <c r="E7">
        <v>2</v>
      </c>
      <c r="F7">
        <v>6.07</v>
      </c>
      <c r="G7">
        <v>96.3</v>
      </c>
      <c r="H7" s="11">
        <v>30.4</v>
      </c>
      <c r="I7" s="11">
        <f t="shared" si="0"/>
        <v>3.1677631578947367</v>
      </c>
      <c r="K7"/>
      <c r="L7" s="24">
        <v>1</v>
      </c>
      <c r="M7" s="42">
        <v>1</v>
      </c>
      <c r="N7" s="42">
        <v>0.98684210526315796</v>
      </c>
      <c r="O7" s="42">
        <v>0.94736842105263164</v>
      </c>
      <c r="P7" s="42">
        <v>1</v>
      </c>
      <c r="Q7" s="42">
        <v>0.97584541062801933</v>
      </c>
      <c r="R7" s="42">
        <v>0.92028985507246386</v>
      </c>
      <c r="S7" s="42">
        <v>1</v>
      </c>
      <c r="T7" s="42">
        <v>1.0914454277286136</v>
      </c>
      <c r="U7" s="42">
        <v>0.97640117994100306</v>
      </c>
      <c r="W7" s="42">
        <v>1</v>
      </c>
      <c r="X7" s="42">
        <v>1</v>
      </c>
      <c r="Y7" s="42">
        <v>1.0078740157480317</v>
      </c>
      <c r="Z7" s="42">
        <v>1</v>
      </c>
      <c r="AA7" s="42">
        <v>0.93333333333333335</v>
      </c>
      <c r="AB7" s="42">
        <v>0.76190476190476186</v>
      </c>
      <c r="AC7" s="42">
        <v>1</v>
      </c>
      <c r="AD7" s="42">
        <v>1.0440251572327044</v>
      </c>
      <c r="AE7" s="42">
        <v>0.98113207547169812</v>
      </c>
      <c r="AF7" s="42"/>
      <c r="AG7"/>
      <c r="AH7"/>
      <c r="AI7"/>
    </row>
    <row r="8" spans="1:38" x14ac:dyDescent="0.3">
      <c r="A8" s="11" t="s">
        <v>131</v>
      </c>
      <c r="B8" t="s">
        <v>35</v>
      </c>
      <c r="C8">
        <v>15</v>
      </c>
      <c r="D8">
        <v>1</v>
      </c>
      <c r="E8">
        <v>3</v>
      </c>
      <c r="F8">
        <v>12.14</v>
      </c>
      <c r="G8">
        <v>57.8</v>
      </c>
      <c r="H8" s="11">
        <v>30.4</v>
      </c>
      <c r="I8" s="11">
        <f t="shared" si="0"/>
        <v>1.9013157894736843</v>
      </c>
      <c r="K8"/>
      <c r="L8" s="24">
        <v>2</v>
      </c>
      <c r="M8" s="42">
        <v>1.5361842105263159</v>
      </c>
      <c r="N8" s="42">
        <v>1.5164473684210527</v>
      </c>
      <c r="O8" s="42">
        <v>1.4769736842105263</v>
      </c>
      <c r="P8" s="42">
        <v>1.5217391304347827</v>
      </c>
      <c r="Q8" s="42">
        <v>1.5265700483091789</v>
      </c>
      <c r="R8" s="42">
        <v>1.4951690821256038</v>
      </c>
      <c r="S8" s="42">
        <v>1.4778761061946903</v>
      </c>
      <c r="T8" s="42">
        <v>1.5486725663716814</v>
      </c>
      <c r="U8" s="42">
        <v>1.5958702064896757</v>
      </c>
      <c r="W8" s="42">
        <v>1.7874015748031495</v>
      </c>
      <c r="X8" s="42">
        <v>1.7637795275590551</v>
      </c>
      <c r="Y8" s="42">
        <v>1.7480314960629921</v>
      </c>
      <c r="Z8" s="42">
        <v>1.638095238095238</v>
      </c>
      <c r="AA8" s="42">
        <v>1.5952380952380953</v>
      </c>
      <c r="AB8" s="42">
        <v>1.3476190476190477</v>
      </c>
      <c r="AC8" s="42">
        <v>1.7924528301886793</v>
      </c>
      <c r="AD8" s="42">
        <v>1.6037735849056602</v>
      </c>
      <c r="AE8" s="42">
        <v>1.6226415094339623</v>
      </c>
      <c r="AF8" s="42"/>
      <c r="AG8"/>
      <c r="AH8"/>
      <c r="AI8"/>
    </row>
    <row r="9" spans="1:38" x14ac:dyDescent="0.3">
      <c r="A9" s="11" t="s">
        <v>131</v>
      </c>
      <c r="B9" t="s">
        <v>35</v>
      </c>
      <c r="C9">
        <v>15</v>
      </c>
      <c r="D9">
        <v>1</v>
      </c>
      <c r="E9">
        <v>4</v>
      </c>
      <c r="F9">
        <v>17</v>
      </c>
      <c r="G9">
        <v>39.799999999999997</v>
      </c>
      <c r="H9" s="11">
        <v>30.4</v>
      </c>
      <c r="I9" s="11">
        <f t="shared" si="0"/>
        <v>1.3092105263157894</v>
      </c>
      <c r="K9"/>
      <c r="L9" s="24">
        <v>3</v>
      </c>
      <c r="M9" s="42">
        <v>1.8848684210526316</v>
      </c>
      <c r="N9" s="42">
        <v>1.8651315789473686</v>
      </c>
      <c r="O9" s="42">
        <v>1.8486842105263159</v>
      </c>
      <c r="P9" s="42">
        <v>1.6231884057971016</v>
      </c>
      <c r="Q9" s="42">
        <v>1.6545893719806763</v>
      </c>
      <c r="R9" s="42">
        <v>1.7487922705314012</v>
      </c>
      <c r="S9" s="42">
        <v>1.6017699115044248</v>
      </c>
      <c r="T9" s="42">
        <v>1.6991150442477878</v>
      </c>
      <c r="U9" s="42">
        <v>1.8407079646017699</v>
      </c>
      <c r="W9" s="42">
        <v>2.4803149606299213</v>
      </c>
      <c r="X9" s="42">
        <v>2.4645669291338583</v>
      </c>
      <c r="Y9" s="42">
        <v>2.4330708661417324</v>
      </c>
      <c r="Z9" s="42">
        <v>1.6619047619047618</v>
      </c>
      <c r="AA9" s="42">
        <v>1.6428571428571428</v>
      </c>
      <c r="AB9" s="42">
        <v>1.4666666666666668</v>
      </c>
      <c r="AC9" s="42">
        <v>2.0691823899371067</v>
      </c>
      <c r="AD9" s="42">
        <v>2.1446540880503147</v>
      </c>
      <c r="AE9" s="42">
        <v>2.0125786163522013</v>
      </c>
      <c r="AF9" s="42"/>
      <c r="AG9"/>
      <c r="AH9"/>
      <c r="AI9"/>
    </row>
    <row r="10" spans="1:38" x14ac:dyDescent="0.3">
      <c r="A10" t="s">
        <v>131</v>
      </c>
      <c r="B10" t="s">
        <v>130</v>
      </c>
      <c r="C10">
        <v>15</v>
      </c>
      <c r="D10">
        <v>1</v>
      </c>
      <c r="E10">
        <v>1</v>
      </c>
      <c r="F10">
        <v>1.1599999999999999</v>
      </c>
      <c r="G10">
        <v>28.8</v>
      </c>
      <c r="H10" s="11">
        <v>30.4</v>
      </c>
      <c r="I10" s="11">
        <f t="shared" si="0"/>
        <v>0.94736842105263164</v>
      </c>
      <c r="K10"/>
      <c r="L10" s="24">
        <v>4</v>
      </c>
      <c r="M10" s="42">
        <v>2.1414473684210527</v>
      </c>
      <c r="N10" s="42">
        <v>2.1085526315789473</v>
      </c>
      <c r="O10" s="42">
        <v>2.075657894736842</v>
      </c>
      <c r="P10" s="42">
        <v>1.6400966183574881</v>
      </c>
      <c r="Q10" s="42">
        <v>1.6835748792270533</v>
      </c>
      <c r="R10" s="42">
        <v>1.6932367149758454</v>
      </c>
      <c r="S10" s="42">
        <v>1.6342182890855457</v>
      </c>
      <c r="T10" s="42">
        <v>1.7256637168141593</v>
      </c>
      <c r="U10" s="42">
        <v>1.4365781710914456</v>
      </c>
      <c r="V10" s="42">
        <v>4.4247787610619468E-2</v>
      </c>
      <c r="W10" s="42">
        <v>3.2204724409448819</v>
      </c>
      <c r="X10" s="42">
        <v>3.1338582677165352</v>
      </c>
      <c r="Y10" s="42">
        <v>3.0236220472440944</v>
      </c>
      <c r="Z10" s="42">
        <v>1.8047619047619048</v>
      </c>
      <c r="AA10" s="42">
        <v>1.7571428571428571</v>
      </c>
      <c r="AB10" s="42">
        <v>1.6809523809523808</v>
      </c>
      <c r="AC10" s="42">
        <v>2.1257861635220126</v>
      </c>
      <c r="AD10" s="42">
        <v>2.2578616352201255</v>
      </c>
      <c r="AE10" s="42">
        <v>2.1949685534591192</v>
      </c>
      <c r="AF10" s="42">
        <v>3.7735849056603772E-2</v>
      </c>
      <c r="AG10"/>
      <c r="AH10"/>
      <c r="AI10"/>
    </row>
    <row r="11" spans="1:38" x14ac:dyDescent="0.3">
      <c r="A11" t="s">
        <v>131</v>
      </c>
      <c r="B11" t="s">
        <v>130</v>
      </c>
      <c r="C11">
        <v>15</v>
      </c>
      <c r="D11">
        <v>1</v>
      </c>
      <c r="E11">
        <v>2</v>
      </c>
      <c r="F11">
        <v>6.07</v>
      </c>
      <c r="G11">
        <v>96.8</v>
      </c>
      <c r="H11" s="11">
        <v>30.4</v>
      </c>
      <c r="I11" s="11">
        <f t="shared" si="0"/>
        <v>3.1842105263157894</v>
      </c>
      <c r="K11"/>
      <c r="L11" s="23" t="s">
        <v>124</v>
      </c>
      <c r="M11" s="42"/>
      <c r="N11" s="42"/>
      <c r="O11" s="42"/>
      <c r="P11" s="42"/>
      <c r="Q11" s="42"/>
      <c r="R11" s="42"/>
      <c r="S11" s="42"/>
      <c r="T11" s="42"/>
      <c r="U11" s="42"/>
      <c r="AD11" s="42"/>
      <c r="AE11" s="42"/>
      <c r="AF11" s="42"/>
      <c r="AG11"/>
      <c r="AH11"/>
      <c r="AI11"/>
    </row>
    <row r="12" spans="1:38" x14ac:dyDescent="0.3">
      <c r="A12" t="s">
        <v>131</v>
      </c>
      <c r="B12" t="s">
        <v>130</v>
      </c>
      <c r="C12">
        <v>15</v>
      </c>
      <c r="D12">
        <v>1</v>
      </c>
      <c r="E12">
        <v>3</v>
      </c>
      <c r="F12">
        <v>12.14</v>
      </c>
      <c r="G12">
        <v>62.7</v>
      </c>
      <c r="H12" s="11">
        <v>30.4</v>
      </c>
      <c r="I12" s="11">
        <f t="shared" si="0"/>
        <v>2.0625</v>
      </c>
      <c r="K12"/>
      <c r="L12" s="24">
        <v>1</v>
      </c>
      <c r="M12" s="42">
        <v>3.2467105263157898</v>
      </c>
      <c r="N12" s="42">
        <v>3.1677631578947367</v>
      </c>
      <c r="O12" s="42">
        <v>3.1842105263157894</v>
      </c>
      <c r="P12" s="42">
        <v>3.4734299516908216</v>
      </c>
      <c r="Q12" s="42">
        <v>3.3768115942028989</v>
      </c>
      <c r="R12" s="42">
        <v>3.3260869565217388</v>
      </c>
      <c r="S12" s="42">
        <v>3.7286135693215341</v>
      </c>
      <c r="T12" s="42">
        <v>3.9498525073746316</v>
      </c>
      <c r="U12" s="42">
        <v>3.6224188790560472</v>
      </c>
      <c r="W12" s="42">
        <v>4.4645669291338583</v>
      </c>
      <c r="X12" s="42">
        <v>4.3385826771653546</v>
      </c>
      <c r="Y12" s="42">
        <v>4.4173228346456694</v>
      </c>
      <c r="Z12" s="42">
        <v>3.657142857142857</v>
      </c>
      <c r="AA12" s="42">
        <v>3.6047619047619048</v>
      </c>
      <c r="AB12" s="42">
        <v>3.7714285714285714</v>
      </c>
      <c r="AC12" s="42">
        <v>4.5471698113207548</v>
      </c>
      <c r="AD12" s="42">
        <v>4.7295597484276728</v>
      </c>
      <c r="AE12" s="42">
        <v>4.3836477987421381</v>
      </c>
      <c r="AF12" s="42"/>
      <c r="AG12"/>
      <c r="AH12"/>
      <c r="AI12"/>
    </row>
    <row r="13" spans="1:38" x14ac:dyDescent="0.3">
      <c r="A13" t="s">
        <v>131</v>
      </c>
      <c r="B13" t="s">
        <v>130</v>
      </c>
      <c r="C13">
        <v>15</v>
      </c>
      <c r="D13">
        <v>1</v>
      </c>
      <c r="E13">
        <v>4</v>
      </c>
      <c r="F13">
        <v>17</v>
      </c>
      <c r="G13">
        <v>42.7</v>
      </c>
      <c r="H13" s="11">
        <v>30.4</v>
      </c>
      <c r="I13" s="11">
        <f t="shared" si="0"/>
        <v>1.4046052631578949</v>
      </c>
      <c r="K13"/>
      <c r="L13" s="24">
        <v>2</v>
      </c>
      <c r="M13" s="42">
        <v>4.1151315789473681</v>
      </c>
      <c r="N13" s="42">
        <v>4.1480263157894735</v>
      </c>
      <c r="O13" s="42">
        <v>4.1052631578947372</v>
      </c>
      <c r="P13" s="42">
        <v>4.4927536231884062</v>
      </c>
      <c r="Q13" s="42">
        <v>4.4565217391304346</v>
      </c>
      <c r="R13" s="42">
        <v>4.64975845410628</v>
      </c>
      <c r="S13" s="42">
        <v>4.3274336283185839</v>
      </c>
      <c r="T13" s="42">
        <v>4.3893805309734519</v>
      </c>
      <c r="U13" s="42">
        <v>5.0058997050147491</v>
      </c>
      <c r="W13" s="42">
        <v>8.346456692913387</v>
      </c>
      <c r="X13" s="42">
        <v>8.2519685039370074</v>
      </c>
      <c r="Y13" s="42">
        <v>8.3228346456692925</v>
      </c>
      <c r="Z13" s="42">
        <v>6.2047619047619049</v>
      </c>
      <c r="AA13" s="42">
        <v>6.6857142857142859</v>
      </c>
      <c r="AB13" s="42">
        <v>6.2428571428571429</v>
      </c>
      <c r="AC13" s="42">
        <v>7.8993710691823891</v>
      </c>
      <c r="AD13" s="42">
        <v>8.0440251572327046</v>
      </c>
      <c r="AE13" s="42">
        <v>7.8805031446540879</v>
      </c>
      <c r="AF13" s="42"/>
      <c r="AG13"/>
      <c r="AH13"/>
      <c r="AI13"/>
    </row>
    <row r="14" spans="1:38" x14ac:dyDescent="0.3">
      <c r="A14" s="11" t="s">
        <v>131</v>
      </c>
      <c r="B14" t="s">
        <v>33</v>
      </c>
      <c r="C14">
        <v>15</v>
      </c>
      <c r="D14">
        <v>1</v>
      </c>
      <c r="E14">
        <v>1</v>
      </c>
      <c r="F14">
        <v>1.1599999999999999</v>
      </c>
      <c r="G14">
        <v>18.5</v>
      </c>
      <c r="H14" s="11">
        <v>30.4</v>
      </c>
      <c r="I14" s="11">
        <f t="shared" si="0"/>
        <v>0.60855263157894735</v>
      </c>
      <c r="K14"/>
      <c r="L14" s="24">
        <v>3</v>
      </c>
      <c r="M14" s="42">
        <v>4.7368421052631584</v>
      </c>
      <c r="N14" s="42">
        <v>4.7072368421052628</v>
      </c>
      <c r="O14" s="42">
        <v>4.5230263157894743</v>
      </c>
      <c r="P14" s="42">
        <v>4.6859903381642516</v>
      </c>
      <c r="Q14" s="42">
        <v>4.6570048309178746</v>
      </c>
      <c r="R14" s="42">
        <v>4.9855072463768115</v>
      </c>
      <c r="S14" s="42">
        <v>3.943952802359882</v>
      </c>
      <c r="T14" s="42">
        <v>4.1032448377581119</v>
      </c>
      <c r="U14" s="42">
        <v>5.4070796460176993</v>
      </c>
      <c r="W14" s="42">
        <v>11.889763779527559</v>
      </c>
      <c r="X14" s="42">
        <v>11.968503937007874</v>
      </c>
      <c r="Y14" s="42">
        <v>11.09448818897638</v>
      </c>
      <c r="Z14" s="42">
        <v>7.8000000000000007</v>
      </c>
      <c r="AA14" s="42">
        <v>6.9619047619047612</v>
      </c>
      <c r="AB14" s="42">
        <v>6.8857142857142852</v>
      </c>
      <c r="AC14" s="42">
        <v>8.9119496855345908</v>
      </c>
      <c r="AD14" s="42">
        <v>9.3459119496855347</v>
      </c>
      <c r="AE14" s="42">
        <v>9.1132075471698109</v>
      </c>
      <c r="AF14" s="42"/>
      <c r="AG14"/>
      <c r="AH14"/>
      <c r="AI14"/>
    </row>
    <row r="15" spans="1:38" x14ac:dyDescent="0.3">
      <c r="A15" s="11" t="s">
        <v>131</v>
      </c>
      <c r="B15" t="s">
        <v>33</v>
      </c>
      <c r="C15">
        <v>15</v>
      </c>
      <c r="D15">
        <v>1</v>
      </c>
      <c r="E15">
        <v>2</v>
      </c>
      <c r="F15">
        <v>6.07</v>
      </c>
      <c r="G15">
        <v>53.5</v>
      </c>
      <c r="H15" s="11">
        <v>30.4</v>
      </c>
      <c r="I15" s="11">
        <f t="shared" si="0"/>
        <v>1.7598684210526316</v>
      </c>
      <c r="K15"/>
      <c r="L15" s="24">
        <v>4</v>
      </c>
      <c r="M15" s="42">
        <v>4.9342105263157894</v>
      </c>
      <c r="N15" s="42">
        <v>4.9013157894736841</v>
      </c>
      <c r="O15" s="42">
        <v>4.8618421052631584</v>
      </c>
      <c r="P15" s="42">
        <v>4.6352657004830924</v>
      </c>
      <c r="Q15" s="42">
        <v>4.6111111111111116</v>
      </c>
      <c r="R15" s="42">
        <v>4.7439613526570055</v>
      </c>
      <c r="S15" s="42">
        <v>4.1356932153392325</v>
      </c>
      <c r="T15" s="42">
        <v>4.3274336283185839</v>
      </c>
      <c r="U15" s="42">
        <v>4.9351032448377588</v>
      </c>
      <c r="V15" s="42">
        <v>7.6696165191740412E-2</v>
      </c>
      <c r="W15" s="42">
        <v>11.527559055118111</v>
      </c>
      <c r="X15" s="42">
        <v>11.259842519685041</v>
      </c>
      <c r="Y15" s="42">
        <v>14.20472440944882</v>
      </c>
      <c r="Z15" s="42">
        <v>7.8714285714285719</v>
      </c>
      <c r="AA15" s="42">
        <v>7.1285714285714281</v>
      </c>
      <c r="AB15" s="42">
        <v>7.2047619047619049</v>
      </c>
      <c r="AC15" s="42">
        <v>9.1823899371069189</v>
      </c>
      <c r="AD15" s="42">
        <v>9.5031446540880502</v>
      </c>
      <c r="AE15" s="42">
        <v>9.3018867924528301</v>
      </c>
      <c r="AF15" s="42">
        <v>5.0314465408805034E-2</v>
      </c>
      <c r="AG15"/>
      <c r="AH15"/>
      <c r="AI15"/>
    </row>
    <row r="16" spans="1:38" x14ac:dyDescent="0.3">
      <c r="A16" s="11" t="s">
        <v>131</v>
      </c>
      <c r="B16" t="s">
        <v>33</v>
      </c>
      <c r="C16">
        <v>15</v>
      </c>
      <c r="D16">
        <v>1</v>
      </c>
      <c r="E16">
        <v>3</v>
      </c>
      <c r="F16">
        <v>12.14</v>
      </c>
      <c r="G16">
        <v>18.399999999999999</v>
      </c>
      <c r="H16" s="11">
        <v>30.4</v>
      </c>
      <c r="I16" s="11">
        <f t="shared" si="0"/>
        <v>0.60526315789473684</v>
      </c>
      <c r="K16"/>
      <c r="L16" s="23" t="s">
        <v>125</v>
      </c>
      <c r="M16" s="42"/>
      <c r="N16" s="42"/>
      <c r="O16" s="42"/>
      <c r="P16" s="42"/>
      <c r="Q16" s="42"/>
      <c r="R16" s="42"/>
      <c r="S16" s="42"/>
      <c r="T16" s="42"/>
      <c r="U16" s="42"/>
      <c r="AD16" s="42"/>
      <c r="AE16" s="42"/>
      <c r="AF16" s="42"/>
      <c r="AG16"/>
      <c r="AH16"/>
      <c r="AI16"/>
    </row>
    <row r="17" spans="1:35" x14ac:dyDescent="0.3">
      <c r="A17" s="11" t="s">
        <v>131</v>
      </c>
      <c r="B17" t="s">
        <v>33</v>
      </c>
      <c r="C17">
        <v>15</v>
      </c>
      <c r="D17">
        <v>1</v>
      </c>
      <c r="E17">
        <v>4</v>
      </c>
      <c r="F17">
        <v>17</v>
      </c>
      <c r="G17">
        <v>10.8</v>
      </c>
      <c r="H17" s="11">
        <v>30.4</v>
      </c>
      <c r="I17" s="11">
        <f t="shared" si="0"/>
        <v>0.35526315789473689</v>
      </c>
      <c r="K17"/>
      <c r="L17" s="24">
        <v>1</v>
      </c>
      <c r="M17" s="42">
        <v>1.9605263157894739</v>
      </c>
      <c r="N17" s="42">
        <v>1.9013157894736843</v>
      </c>
      <c r="O17" s="42">
        <v>2.0625</v>
      </c>
      <c r="P17" s="42">
        <v>2.4396135265700485</v>
      </c>
      <c r="Q17" s="42">
        <v>2.4178743961352658</v>
      </c>
      <c r="R17" s="42">
        <v>2.4806763285024158</v>
      </c>
      <c r="S17" s="42">
        <v>1.8112094395280236</v>
      </c>
      <c r="T17" s="42">
        <v>2.3392330383480826</v>
      </c>
      <c r="U17" s="42">
        <v>2.9351032448377583</v>
      </c>
      <c r="W17" s="42">
        <v>3.2913385826771653</v>
      </c>
      <c r="X17" s="42">
        <v>3.2598425196850394</v>
      </c>
      <c r="Y17" s="42">
        <v>3.8503937007874018</v>
      </c>
      <c r="Z17" s="42">
        <v>3.1904761904761907</v>
      </c>
      <c r="AA17" s="42">
        <v>3.5</v>
      </c>
      <c r="AB17" s="42">
        <v>3.804761904761905</v>
      </c>
      <c r="AC17" s="42">
        <v>2.6603773584905657</v>
      </c>
      <c r="AD17" s="42">
        <v>3.742138364779874</v>
      </c>
      <c r="AE17" s="42">
        <v>4.566037735849056</v>
      </c>
      <c r="AF17" s="42"/>
      <c r="AG17"/>
      <c r="AH17"/>
      <c r="AI17"/>
    </row>
    <row r="18" spans="1:35" x14ac:dyDescent="0.3">
      <c r="A18" s="11" t="s">
        <v>131</v>
      </c>
      <c r="B18" t="s">
        <v>34</v>
      </c>
      <c r="C18">
        <v>15</v>
      </c>
      <c r="D18">
        <v>2</v>
      </c>
      <c r="E18">
        <v>1</v>
      </c>
      <c r="F18">
        <v>1.1599999999999999</v>
      </c>
      <c r="G18">
        <v>46.7</v>
      </c>
      <c r="H18" s="11">
        <v>30.4</v>
      </c>
      <c r="I18" s="11">
        <f t="shared" si="0"/>
        <v>1.5361842105263159</v>
      </c>
      <c r="K18"/>
      <c r="L18" s="24">
        <v>2</v>
      </c>
      <c r="M18" s="42">
        <v>2.7664473684210527</v>
      </c>
      <c r="N18" s="42">
        <v>2.7697368421052633</v>
      </c>
      <c r="O18" s="42">
        <v>2.8848684210526319</v>
      </c>
      <c r="P18" s="42">
        <v>3.4251207729468605</v>
      </c>
      <c r="Q18" s="42">
        <v>3.3768115942028989</v>
      </c>
      <c r="R18" s="42">
        <v>3.6280193236714973</v>
      </c>
      <c r="S18" s="42">
        <v>2.5221238938053099</v>
      </c>
      <c r="T18" s="42">
        <v>2.7699115044247788</v>
      </c>
      <c r="U18" s="42">
        <v>3.9882005899705013</v>
      </c>
      <c r="W18" s="42">
        <v>6.4409448818897639</v>
      </c>
      <c r="X18" s="42">
        <v>6.3543307086614176</v>
      </c>
      <c r="Y18" s="42">
        <v>7.1181102362204731</v>
      </c>
      <c r="Z18" s="42">
        <v>6.2714285714285705</v>
      </c>
      <c r="AA18" s="42">
        <v>6.2952380952380951</v>
      </c>
      <c r="AB18" s="42">
        <v>6.4333333333333327</v>
      </c>
      <c r="AC18" s="42">
        <v>4.867924528301887</v>
      </c>
      <c r="AD18" s="42">
        <v>6.6352201257861632</v>
      </c>
      <c r="AE18" s="42">
        <v>8.3522012578616351</v>
      </c>
      <c r="AF18" s="42"/>
      <c r="AG18"/>
      <c r="AH18"/>
      <c r="AI18"/>
    </row>
    <row r="19" spans="1:35" x14ac:dyDescent="0.3">
      <c r="A19" s="11" t="s">
        <v>131</v>
      </c>
      <c r="B19" t="s">
        <v>34</v>
      </c>
      <c r="C19">
        <v>15</v>
      </c>
      <c r="D19">
        <v>2</v>
      </c>
      <c r="E19">
        <v>2</v>
      </c>
      <c r="F19">
        <v>6.07</v>
      </c>
      <c r="G19">
        <v>125.1</v>
      </c>
      <c r="H19" s="11">
        <v>30.4</v>
      </c>
      <c r="I19" s="11">
        <f t="shared" si="0"/>
        <v>4.1151315789473681</v>
      </c>
      <c r="K19"/>
      <c r="L19" s="24">
        <v>3</v>
      </c>
      <c r="M19" s="42">
        <v>3.2039473684210531</v>
      </c>
      <c r="N19" s="42">
        <v>3.1644736842105265</v>
      </c>
      <c r="O19" s="42">
        <v>3.2927631578947367</v>
      </c>
      <c r="P19" s="42">
        <v>3.5458937198067635</v>
      </c>
      <c r="Q19" s="42">
        <v>3.5217391304347831</v>
      </c>
      <c r="R19" s="42">
        <v>4.0144927536231885</v>
      </c>
      <c r="S19" s="42">
        <v>2.3126843657817111</v>
      </c>
      <c r="T19" s="42">
        <v>2.9764011799410031</v>
      </c>
      <c r="U19" s="42">
        <v>4.0973451327433628</v>
      </c>
      <c r="W19" s="42">
        <v>9.4724409448818907</v>
      </c>
      <c r="X19" s="42">
        <v>9.3779527559055111</v>
      </c>
      <c r="Y19" s="42">
        <v>10.960629921259843</v>
      </c>
      <c r="Z19" s="42">
        <v>7.3714285714285719</v>
      </c>
      <c r="AA19" s="42">
        <v>7.6571428571428575</v>
      </c>
      <c r="AB19" s="42">
        <v>7.3000000000000007</v>
      </c>
      <c r="AC19" s="42">
        <v>4.7924528301886795</v>
      </c>
      <c r="AD19" s="42">
        <v>7.1635220125786168</v>
      </c>
      <c r="AE19" s="42">
        <v>9.2327044025157239</v>
      </c>
      <c r="AF19" s="42"/>
      <c r="AG19"/>
      <c r="AH19"/>
      <c r="AI19"/>
    </row>
    <row r="20" spans="1:35" x14ac:dyDescent="0.3">
      <c r="A20" s="11" t="s">
        <v>131</v>
      </c>
      <c r="B20" t="s">
        <v>34</v>
      </c>
      <c r="C20">
        <v>15</v>
      </c>
      <c r="D20">
        <v>2</v>
      </c>
      <c r="E20">
        <v>3</v>
      </c>
      <c r="F20">
        <v>12.14</v>
      </c>
      <c r="G20">
        <v>84.1</v>
      </c>
      <c r="H20" s="11">
        <v>30.4</v>
      </c>
      <c r="I20" s="11">
        <f t="shared" si="0"/>
        <v>2.7664473684210527</v>
      </c>
      <c r="K20"/>
      <c r="L20" s="24">
        <v>4</v>
      </c>
      <c r="M20" s="42">
        <v>3.4177631578947372</v>
      </c>
      <c r="N20" s="42">
        <v>3.3421052631578947</v>
      </c>
      <c r="O20" s="42">
        <v>3.1578947368421053</v>
      </c>
      <c r="P20" s="42">
        <v>3.5797101449275361</v>
      </c>
      <c r="Q20" s="42">
        <v>3.5917874396135265</v>
      </c>
      <c r="R20" s="42">
        <v>3.72463768115942</v>
      </c>
      <c r="S20" s="42">
        <v>2.283185840707965</v>
      </c>
      <c r="T20" s="42">
        <v>2.8849557522123894</v>
      </c>
      <c r="U20" s="42">
        <v>3.6578171091445428</v>
      </c>
      <c r="V20" s="42">
        <v>0.17699115044247787</v>
      </c>
      <c r="W20" s="42">
        <v>12.228346456692915</v>
      </c>
      <c r="X20" s="42">
        <v>12.102362204724409</v>
      </c>
      <c r="Y20" s="42">
        <v>13.370078740157481</v>
      </c>
      <c r="Z20" s="42">
        <v>8.0047619047619047</v>
      </c>
      <c r="AA20" s="42">
        <v>7.409523809523809</v>
      </c>
      <c r="AB20" s="42">
        <v>7.8619047619047615</v>
      </c>
      <c r="AC20" s="42">
        <v>5.2955974842767297</v>
      </c>
      <c r="AD20" s="42">
        <v>7.5723270440251573</v>
      </c>
      <c r="AE20" s="42">
        <v>9.1194968553459113</v>
      </c>
      <c r="AF20" s="42">
        <v>0.12641509433962261</v>
      </c>
      <c r="AG20"/>
      <c r="AH20"/>
      <c r="AI20"/>
    </row>
    <row r="21" spans="1:35" x14ac:dyDescent="0.3">
      <c r="A21" s="11" t="s">
        <v>131</v>
      </c>
      <c r="B21" t="s">
        <v>34</v>
      </c>
      <c r="C21">
        <v>15</v>
      </c>
      <c r="D21">
        <v>2</v>
      </c>
      <c r="E21">
        <v>4</v>
      </c>
      <c r="F21">
        <v>17</v>
      </c>
      <c r="G21">
        <v>59.8</v>
      </c>
      <c r="H21" s="11">
        <v>30.4</v>
      </c>
      <c r="I21" s="11">
        <f t="shared" si="0"/>
        <v>1.9671052631578947</v>
      </c>
      <c r="K21"/>
      <c r="L21" s="23" t="s">
        <v>126</v>
      </c>
      <c r="M21" s="42"/>
      <c r="N21" s="42"/>
      <c r="O21" s="42"/>
      <c r="P21" s="42"/>
      <c r="Q21" s="42"/>
      <c r="R21" s="42"/>
      <c r="S21" s="42"/>
      <c r="T21" s="42"/>
      <c r="U21" s="42"/>
      <c r="AD21" s="42"/>
      <c r="AE21" s="42"/>
      <c r="AF21" s="42"/>
      <c r="AG21"/>
      <c r="AH21"/>
      <c r="AI21"/>
    </row>
    <row r="22" spans="1:35" x14ac:dyDescent="0.3">
      <c r="A22" s="11" t="s">
        <v>131</v>
      </c>
      <c r="B22" t="s">
        <v>35</v>
      </c>
      <c r="C22">
        <v>15</v>
      </c>
      <c r="D22">
        <v>2</v>
      </c>
      <c r="E22">
        <v>1</v>
      </c>
      <c r="F22">
        <v>1.1599999999999999</v>
      </c>
      <c r="G22">
        <v>46.1</v>
      </c>
      <c r="H22" s="11">
        <v>30.4</v>
      </c>
      <c r="I22" s="11">
        <f t="shared" si="0"/>
        <v>1.5164473684210527</v>
      </c>
      <c r="K22"/>
      <c r="L22" s="24">
        <v>1</v>
      </c>
      <c r="M22" s="42">
        <v>1.299342105263158</v>
      </c>
      <c r="N22" s="42">
        <v>1.3092105263157894</v>
      </c>
      <c r="O22" s="42">
        <v>1.4046052631578949</v>
      </c>
      <c r="P22" s="42">
        <v>1.6352657004830919</v>
      </c>
      <c r="Q22" s="42">
        <v>1.6376811594202898</v>
      </c>
      <c r="R22" s="42">
        <v>1.5797101449275364</v>
      </c>
      <c r="S22" s="42">
        <v>0.87315634218289095</v>
      </c>
      <c r="T22" s="42">
        <v>0.98230088495575218</v>
      </c>
      <c r="U22" s="42">
        <v>1.7876106194690267</v>
      </c>
      <c r="W22" s="42">
        <v>3.3700787401574801</v>
      </c>
      <c r="X22" s="42">
        <v>3.3070866141732287</v>
      </c>
      <c r="Y22" s="42">
        <v>3.7559055118110241</v>
      </c>
      <c r="Z22" s="42">
        <v>3.3380952380952378</v>
      </c>
      <c r="AA22" s="42">
        <v>3.2857142857142856</v>
      </c>
      <c r="AB22" s="42">
        <v>3.3666666666666667</v>
      </c>
      <c r="AC22" s="42">
        <v>1.3018867924528301</v>
      </c>
      <c r="AD22" s="42">
        <v>1.4968553459119498</v>
      </c>
      <c r="AE22" s="42">
        <v>3.0754716981132075</v>
      </c>
      <c r="AF22" s="42"/>
      <c r="AG22"/>
      <c r="AH22"/>
      <c r="AI22"/>
    </row>
    <row r="23" spans="1:35" x14ac:dyDescent="0.3">
      <c r="A23" s="11" t="s">
        <v>131</v>
      </c>
      <c r="B23" t="s">
        <v>35</v>
      </c>
      <c r="C23">
        <v>15</v>
      </c>
      <c r="D23">
        <v>2</v>
      </c>
      <c r="E23">
        <v>2</v>
      </c>
      <c r="F23">
        <v>6.07</v>
      </c>
      <c r="G23">
        <v>126.1</v>
      </c>
      <c r="H23" s="11">
        <v>30.4</v>
      </c>
      <c r="I23" s="11">
        <f t="shared" si="0"/>
        <v>4.1480263157894735</v>
      </c>
      <c r="K23"/>
      <c r="L23" s="24">
        <v>2</v>
      </c>
      <c r="M23" s="42">
        <v>1.9671052631578947</v>
      </c>
      <c r="N23" s="42">
        <v>1.9901315789473686</v>
      </c>
      <c r="O23" s="42">
        <v>2.0822368421052633</v>
      </c>
      <c r="P23" s="42">
        <v>2.4927536231884058</v>
      </c>
      <c r="Q23" s="42">
        <v>2.4758454106280192</v>
      </c>
      <c r="R23" s="42">
        <v>2.485507246376812</v>
      </c>
      <c r="S23" s="42">
        <v>1.3392330383480826</v>
      </c>
      <c r="T23" s="42">
        <v>1.4926253687315636</v>
      </c>
      <c r="U23" s="42">
        <v>2.6961651917404135</v>
      </c>
      <c r="W23" s="42">
        <v>6.4251968503937009</v>
      </c>
      <c r="X23" s="42">
        <v>6.4015748031496065</v>
      </c>
      <c r="Y23" s="42">
        <v>6.9527559055118111</v>
      </c>
      <c r="Z23" s="42">
        <v>6.1619047619047622</v>
      </c>
      <c r="AA23" s="42">
        <v>5.8380952380952378</v>
      </c>
      <c r="AB23" s="42">
        <v>5.9666666666666668</v>
      </c>
      <c r="AC23" s="42">
        <v>2.283018867924528</v>
      </c>
      <c r="AD23" s="42">
        <v>2.5786163522012577</v>
      </c>
      <c r="AE23" s="42">
        <v>5.364779874213836</v>
      </c>
      <c r="AF23" s="42"/>
      <c r="AG23"/>
      <c r="AH23"/>
      <c r="AI23"/>
    </row>
    <row r="24" spans="1:35" x14ac:dyDescent="0.3">
      <c r="A24" s="11" t="s">
        <v>131</v>
      </c>
      <c r="B24" t="s">
        <v>35</v>
      </c>
      <c r="C24">
        <v>15</v>
      </c>
      <c r="D24">
        <v>2</v>
      </c>
      <c r="E24">
        <v>3</v>
      </c>
      <c r="F24">
        <v>12.14</v>
      </c>
      <c r="G24">
        <v>84.2</v>
      </c>
      <c r="H24" s="11">
        <v>30.4</v>
      </c>
      <c r="I24" s="11">
        <f t="shared" si="0"/>
        <v>2.7697368421052633</v>
      </c>
      <c r="K24"/>
      <c r="L24" s="24">
        <v>3</v>
      </c>
      <c r="M24" s="42">
        <v>2.1644736842105261</v>
      </c>
      <c r="N24" s="42">
        <v>2.1578947368421053</v>
      </c>
      <c r="O24" s="42">
        <v>2.3059210526315788</v>
      </c>
      <c r="P24" s="42">
        <v>2.5845410628019323</v>
      </c>
      <c r="Q24" s="42">
        <v>2.5531400966183577</v>
      </c>
      <c r="R24" s="42">
        <v>2.4420289855072461</v>
      </c>
      <c r="S24" s="42">
        <v>1.3746312684365782</v>
      </c>
      <c r="T24" s="42">
        <v>1.5250737463126844</v>
      </c>
      <c r="U24" s="42">
        <v>2.7463126843657815</v>
      </c>
      <c r="W24" s="42">
        <v>9.3070866141732296</v>
      </c>
      <c r="X24" s="42">
        <v>9.4015748031496074</v>
      </c>
      <c r="Y24" s="42">
        <v>10.267716535433072</v>
      </c>
      <c r="Z24" s="42">
        <v>7.1714285714285708</v>
      </c>
      <c r="AA24" s="42">
        <v>7.1380952380952385</v>
      </c>
      <c r="AB24" s="42">
        <v>7.1047619047619044</v>
      </c>
      <c r="AC24" s="42">
        <v>2.7044025157232703</v>
      </c>
      <c r="AD24" s="42">
        <v>3.1069182389937104</v>
      </c>
      <c r="AE24" s="42">
        <v>6.1949685534591197</v>
      </c>
      <c r="AF24" s="42"/>
      <c r="AG24"/>
      <c r="AH24"/>
      <c r="AI24"/>
    </row>
    <row r="25" spans="1:35" x14ac:dyDescent="0.3">
      <c r="A25" s="11" t="s">
        <v>131</v>
      </c>
      <c r="B25" t="s">
        <v>35</v>
      </c>
      <c r="C25">
        <v>15</v>
      </c>
      <c r="D25">
        <v>2</v>
      </c>
      <c r="E25">
        <v>4</v>
      </c>
      <c r="F25">
        <v>17</v>
      </c>
      <c r="G25">
        <v>60.5</v>
      </c>
      <c r="H25" s="11">
        <v>30.4</v>
      </c>
      <c r="I25" s="11">
        <f t="shared" si="0"/>
        <v>1.9901315789473686</v>
      </c>
      <c r="K25"/>
      <c r="L25" s="24">
        <v>4</v>
      </c>
      <c r="M25" s="42">
        <v>2.4736842105263159</v>
      </c>
      <c r="N25" s="42">
        <v>2.3585526315789478</v>
      </c>
      <c r="O25" s="42">
        <v>2.2039473684210527</v>
      </c>
      <c r="P25" s="42">
        <v>2.6763285024154588</v>
      </c>
      <c r="Q25" s="42">
        <v>2.6787439613526574</v>
      </c>
      <c r="R25" s="42">
        <v>2.4541062801932365</v>
      </c>
      <c r="S25" s="42">
        <v>1.4041297935103245</v>
      </c>
      <c r="T25" s="42">
        <v>1.5309734513274336</v>
      </c>
      <c r="U25" s="42">
        <v>2.5516224188790559</v>
      </c>
      <c r="V25" s="42">
        <v>0.17699115044247787</v>
      </c>
      <c r="W25" s="42">
        <v>12.322834645669293</v>
      </c>
      <c r="X25" s="42">
        <v>12.259842519685039</v>
      </c>
      <c r="Y25" s="42">
        <v>12.031496062992128</v>
      </c>
      <c r="Z25" s="42">
        <v>7.9619047619047612</v>
      </c>
      <c r="AA25" s="42">
        <v>7.8571428571428568</v>
      </c>
      <c r="AB25" s="42">
        <v>7.8761904761904766</v>
      </c>
      <c r="AC25" s="42">
        <v>3.1069182389937104</v>
      </c>
      <c r="AD25" s="42">
        <v>3.4528301886792452</v>
      </c>
      <c r="AE25" s="42">
        <v>6.1949685534591197</v>
      </c>
      <c r="AF25" s="42">
        <v>0.13962264150943396</v>
      </c>
      <c r="AG25"/>
      <c r="AH25"/>
      <c r="AI25"/>
    </row>
    <row r="26" spans="1:35" x14ac:dyDescent="0.3">
      <c r="A26" t="s">
        <v>131</v>
      </c>
      <c r="B26" t="s">
        <v>130</v>
      </c>
      <c r="C26">
        <v>15</v>
      </c>
      <c r="D26">
        <v>2</v>
      </c>
      <c r="E26">
        <v>1</v>
      </c>
      <c r="F26">
        <v>1.1599999999999999</v>
      </c>
      <c r="G26">
        <v>44.9</v>
      </c>
      <c r="H26" s="11">
        <v>30.4</v>
      </c>
      <c r="I26" s="11">
        <f t="shared" si="0"/>
        <v>1.4769736842105263</v>
      </c>
      <c r="K26"/>
      <c r="L26" s="23" t="s">
        <v>135</v>
      </c>
      <c r="M26" s="42"/>
      <c r="N26" s="42"/>
      <c r="O26" s="42"/>
      <c r="P26" s="42"/>
      <c r="Q26" s="42"/>
      <c r="R26" s="42"/>
      <c r="S26" s="42"/>
      <c r="T26" s="42"/>
      <c r="U26" s="42"/>
      <c r="AD26" s="42"/>
      <c r="AE26" s="42"/>
      <c r="AF26" s="42"/>
      <c r="AG26"/>
      <c r="AH26"/>
      <c r="AI26"/>
    </row>
    <row r="27" spans="1:35" x14ac:dyDescent="0.3">
      <c r="A27" t="s">
        <v>131</v>
      </c>
      <c r="B27" t="s">
        <v>130</v>
      </c>
      <c r="C27">
        <v>15</v>
      </c>
      <c r="D27">
        <v>2</v>
      </c>
      <c r="E27">
        <v>2</v>
      </c>
      <c r="F27">
        <v>6.07</v>
      </c>
      <c r="G27">
        <v>124.8</v>
      </c>
      <c r="H27" s="11">
        <v>30.4</v>
      </c>
      <c r="I27" s="11">
        <f t="shared" si="0"/>
        <v>4.1052631578947372</v>
      </c>
      <c r="K27" s="31"/>
      <c r="L27" s="24">
        <v>1</v>
      </c>
      <c r="M27" s="42"/>
      <c r="N27" s="42"/>
      <c r="O27" s="42"/>
      <c r="P27" s="42"/>
      <c r="Q27" s="42"/>
      <c r="R27" s="42"/>
      <c r="S27" s="42"/>
      <c r="T27" s="42"/>
      <c r="U27" s="42"/>
      <c r="W27" s="42">
        <v>1.6220472440944884</v>
      </c>
      <c r="X27" s="42">
        <v>1.582677165354331</v>
      </c>
      <c r="Y27" s="42">
        <v>2.5118110236220472</v>
      </c>
      <c r="AC27" s="42">
        <v>0.49056603773584906</v>
      </c>
      <c r="AD27" s="42">
        <v>0.5911949685534591</v>
      </c>
      <c r="AE27" s="42">
        <v>2.9559748427672954</v>
      </c>
      <c r="AF27" s="42"/>
    </row>
    <row r="28" spans="1:35" x14ac:dyDescent="0.3">
      <c r="A28" t="s">
        <v>131</v>
      </c>
      <c r="B28" t="s">
        <v>130</v>
      </c>
      <c r="C28">
        <v>15</v>
      </c>
      <c r="D28">
        <v>2</v>
      </c>
      <c r="E28">
        <v>3</v>
      </c>
      <c r="F28">
        <v>12.14</v>
      </c>
      <c r="G28">
        <v>87.7</v>
      </c>
      <c r="H28" s="11">
        <v>30.4</v>
      </c>
      <c r="I28" s="11">
        <f t="shared" si="0"/>
        <v>2.8848684210526319</v>
      </c>
      <c r="K28" s="31"/>
      <c r="L28" s="24">
        <v>2</v>
      </c>
      <c r="M28" s="42"/>
      <c r="N28" s="42"/>
      <c r="O28" s="42"/>
      <c r="P28" s="42"/>
      <c r="Q28" s="42"/>
      <c r="R28" s="42"/>
      <c r="S28" s="42"/>
      <c r="T28" s="42"/>
      <c r="U28" s="42"/>
      <c r="W28" s="42">
        <v>3.173228346456693</v>
      </c>
      <c r="X28" s="42">
        <v>3.188976377952756</v>
      </c>
      <c r="Y28" s="42">
        <v>4.4803149606299213</v>
      </c>
      <c r="AC28" s="42">
        <v>0.84276729559748431</v>
      </c>
      <c r="AD28" s="42">
        <v>1.1446540880503144</v>
      </c>
      <c r="AE28" s="42">
        <v>5.4213836477987423</v>
      </c>
      <c r="AF28" s="42"/>
    </row>
    <row r="29" spans="1:35" x14ac:dyDescent="0.3">
      <c r="A29" t="s">
        <v>131</v>
      </c>
      <c r="B29" t="s">
        <v>130</v>
      </c>
      <c r="C29">
        <v>15</v>
      </c>
      <c r="D29">
        <v>2</v>
      </c>
      <c r="E29">
        <v>4</v>
      </c>
      <c r="F29">
        <v>17</v>
      </c>
      <c r="G29">
        <v>63.3</v>
      </c>
      <c r="H29" s="11">
        <v>30.4</v>
      </c>
      <c r="I29" s="11">
        <f t="shared" si="0"/>
        <v>2.0822368421052633</v>
      </c>
      <c r="K29" s="31"/>
      <c r="L29" s="24">
        <v>3</v>
      </c>
      <c r="M29" s="42"/>
      <c r="N29" s="42"/>
      <c r="O29" s="42"/>
      <c r="P29" s="42"/>
      <c r="Q29" s="42"/>
      <c r="R29" s="42"/>
      <c r="S29" s="42"/>
      <c r="T29" s="42"/>
      <c r="U29" s="42"/>
      <c r="W29" s="42">
        <v>4.590551181102362</v>
      </c>
      <c r="X29" s="42">
        <v>4.5354330708661417</v>
      </c>
      <c r="Y29" s="42">
        <v>6.2913385826771657</v>
      </c>
      <c r="AC29" s="42">
        <v>1.1823899371069182</v>
      </c>
      <c r="AD29" s="42">
        <v>1.4276729559748427</v>
      </c>
      <c r="AE29" s="42">
        <v>6.3081761006289305</v>
      </c>
      <c r="AF29" s="42"/>
    </row>
    <row r="30" spans="1:35" x14ac:dyDescent="0.3">
      <c r="A30" s="11" t="s">
        <v>131</v>
      </c>
      <c r="B30" t="s">
        <v>33</v>
      </c>
      <c r="C30">
        <v>15</v>
      </c>
      <c r="D30">
        <v>2</v>
      </c>
      <c r="E30">
        <v>1</v>
      </c>
      <c r="F30">
        <v>1.1599999999999999</v>
      </c>
      <c r="G30">
        <v>30.5</v>
      </c>
      <c r="H30" s="11">
        <v>30.4</v>
      </c>
      <c r="I30" s="11">
        <f t="shared" si="0"/>
        <v>1.0032894736842106</v>
      </c>
      <c r="K30" s="31"/>
      <c r="L30" s="24">
        <v>4</v>
      </c>
      <c r="M30" s="42"/>
      <c r="N30" s="42"/>
      <c r="O30" s="42"/>
      <c r="P30" s="42"/>
      <c r="Q30" s="42"/>
      <c r="R30" s="42"/>
      <c r="S30" s="42"/>
      <c r="T30" s="42"/>
      <c r="U30" s="42"/>
      <c r="W30" s="42">
        <v>5.4960629921259843</v>
      </c>
      <c r="X30" s="42">
        <v>5.3228346456692908</v>
      </c>
      <c r="Y30" s="42">
        <v>7.2283464566929139</v>
      </c>
      <c r="AC30" s="42">
        <v>1.3396226415094339</v>
      </c>
      <c r="AD30" s="42">
        <v>1.6037735849056602</v>
      </c>
      <c r="AE30" s="42">
        <v>6.6226415094339623</v>
      </c>
      <c r="AF30" s="42"/>
    </row>
    <row r="31" spans="1:35" x14ac:dyDescent="0.3">
      <c r="A31" s="11" t="s">
        <v>131</v>
      </c>
      <c r="B31" t="s">
        <v>33</v>
      </c>
      <c r="C31">
        <v>15</v>
      </c>
      <c r="D31">
        <v>2</v>
      </c>
      <c r="E31">
        <v>2</v>
      </c>
      <c r="F31">
        <v>6.07</v>
      </c>
      <c r="G31">
        <v>80.3</v>
      </c>
      <c r="H31" s="11">
        <v>30.4</v>
      </c>
      <c r="I31" s="11">
        <f t="shared" si="0"/>
        <v>2.6414473684210527</v>
      </c>
      <c r="K31" s="31"/>
      <c r="L31" s="23" t="s">
        <v>136</v>
      </c>
      <c r="M31" s="42"/>
      <c r="N31" s="42"/>
      <c r="O31" s="42"/>
      <c r="P31" s="42"/>
      <c r="Q31" s="42"/>
      <c r="R31" s="42"/>
      <c r="S31" s="42"/>
      <c r="T31" s="42"/>
      <c r="U31" s="42"/>
      <c r="AD31" s="42"/>
      <c r="AE31" s="42"/>
      <c r="AF31" s="42"/>
    </row>
    <row r="32" spans="1:35" x14ac:dyDescent="0.3">
      <c r="A32" s="11" t="s">
        <v>131</v>
      </c>
      <c r="B32" t="s">
        <v>33</v>
      </c>
      <c r="C32">
        <v>15</v>
      </c>
      <c r="D32">
        <v>2</v>
      </c>
      <c r="E32">
        <v>3</v>
      </c>
      <c r="F32">
        <v>12.14</v>
      </c>
      <c r="G32">
        <v>31.6</v>
      </c>
      <c r="H32" s="11">
        <v>30.4</v>
      </c>
      <c r="I32" s="11">
        <f t="shared" si="0"/>
        <v>1.0394736842105263</v>
      </c>
      <c r="K32" s="31"/>
      <c r="L32" s="24">
        <v>1</v>
      </c>
      <c r="M32" s="42"/>
      <c r="N32" s="42"/>
      <c r="O32" s="42"/>
      <c r="P32" s="42"/>
      <c r="Q32" s="42"/>
      <c r="R32" s="42"/>
      <c r="S32" s="42"/>
      <c r="T32" s="42"/>
      <c r="U32" s="42"/>
      <c r="W32" s="42">
        <v>491.73228346456693</v>
      </c>
      <c r="X32" s="42">
        <v>491.41732283464569</v>
      </c>
      <c r="Y32" s="42">
        <v>484.33070866141736</v>
      </c>
      <c r="AC32" s="42">
        <v>995.72327044025155</v>
      </c>
      <c r="AD32" s="42">
        <v>1203.4591194968552</v>
      </c>
      <c r="AE32" s="42">
        <v>1110.691823899371</v>
      </c>
      <c r="AF32" s="42"/>
    </row>
    <row r="33" spans="1:32" x14ac:dyDescent="0.3">
      <c r="A33" s="11" t="s">
        <v>131</v>
      </c>
      <c r="B33" t="s">
        <v>33</v>
      </c>
      <c r="C33">
        <v>15</v>
      </c>
      <c r="D33">
        <v>2</v>
      </c>
      <c r="E33">
        <v>4</v>
      </c>
      <c r="F33">
        <v>17</v>
      </c>
      <c r="G33">
        <v>18.600000000000001</v>
      </c>
      <c r="H33" s="11">
        <v>30.4</v>
      </c>
      <c r="I33" s="11">
        <f t="shared" si="0"/>
        <v>0.61184210526315796</v>
      </c>
      <c r="K33" s="31"/>
      <c r="L33" s="24">
        <v>2</v>
      </c>
      <c r="M33" s="42"/>
      <c r="N33" s="42"/>
      <c r="O33" s="42"/>
      <c r="P33" s="42"/>
      <c r="Q33" s="42"/>
      <c r="R33" s="42"/>
      <c r="S33" s="42"/>
      <c r="T33" s="42"/>
      <c r="U33" s="42"/>
      <c r="W33" s="42">
        <v>873.62204724409457</v>
      </c>
      <c r="X33" s="42">
        <v>817.32283464566933</v>
      </c>
      <c r="Y33" s="42">
        <v>853.30708661417327</v>
      </c>
      <c r="AC33" s="42">
        <v>1711.6981132075471</v>
      </c>
      <c r="AD33" s="42">
        <v>2063.5220125786163</v>
      </c>
      <c r="AE33" s="42">
        <v>1905.3459119496854</v>
      </c>
      <c r="AF33" s="42"/>
    </row>
    <row r="34" spans="1:32" x14ac:dyDescent="0.3">
      <c r="A34" s="11" t="s">
        <v>131</v>
      </c>
      <c r="B34" t="s">
        <v>34</v>
      </c>
      <c r="C34">
        <v>15</v>
      </c>
      <c r="D34">
        <v>3</v>
      </c>
      <c r="E34">
        <v>1</v>
      </c>
      <c r="F34">
        <v>1.1599999999999999</v>
      </c>
      <c r="G34">
        <v>57.3</v>
      </c>
      <c r="H34" s="11">
        <v>30.4</v>
      </c>
      <c r="I34" s="11">
        <f t="shared" si="0"/>
        <v>1.8848684210526316</v>
      </c>
      <c r="K34" s="31"/>
      <c r="L34" s="24">
        <v>3</v>
      </c>
      <c r="M34" s="42"/>
      <c r="N34" s="42"/>
      <c r="O34" s="42"/>
      <c r="P34" s="42"/>
      <c r="Q34" s="42"/>
      <c r="R34" s="42"/>
      <c r="S34" s="42"/>
      <c r="T34" s="42"/>
      <c r="U34" s="42"/>
      <c r="W34" s="42">
        <v>1145.8267716535433</v>
      </c>
      <c r="X34" s="42">
        <v>1165.9842519685039</v>
      </c>
      <c r="Y34" s="42">
        <v>1145.5118110236222</v>
      </c>
      <c r="AC34" s="42">
        <v>1885.5345911949685</v>
      </c>
      <c r="AD34" s="42">
        <v>2319.2452830188677</v>
      </c>
      <c r="AE34" s="42">
        <v>2172.1383647798743</v>
      </c>
      <c r="AF34" s="42"/>
    </row>
    <row r="35" spans="1:32" x14ac:dyDescent="0.3">
      <c r="A35" s="11" t="s">
        <v>131</v>
      </c>
      <c r="B35" t="s">
        <v>34</v>
      </c>
      <c r="C35">
        <v>15</v>
      </c>
      <c r="D35">
        <v>3</v>
      </c>
      <c r="E35">
        <v>2</v>
      </c>
      <c r="F35">
        <v>6.07</v>
      </c>
      <c r="G35">
        <v>144</v>
      </c>
      <c r="H35" s="11">
        <v>30.4</v>
      </c>
      <c r="I35" s="11">
        <f t="shared" si="0"/>
        <v>4.7368421052631584</v>
      </c>
      <c r="K35" s="31"/>
      <c r="L35" s="24">
        <v>4</v>
      </c>
      <c r="M35" s="42"/>
      <c r="N35" s="42"/>
      <c r="O35" s="42"/>
      <c r="P35" s="42"/>
      <c r="Q35" s="42"/>
      <c r="R35" s="42"/>
      <c r="S35" s="42"/>
      <c r="T35" s="42"/>
      <c r="U35" s="42"/>
      <c r="W35" s="42">
        <v>1359.2913385826773</v>
      </c>
      <c r="X35" s="42">
        <v>1367.007874015748</v>
      </c>
      <c r="Y35" s="42">
        <v>1223.5433070866143</v>
      </c>
      <c r="AC35" s="42">
        <v>1922.5157232704403</v>
      </c>
      <c r="AD35" s="42">
        <v>2293.8364779874214</v>
      </c>
      <c r="AE35" s="42">
        <v>2199.9371069182389</v>
      </c>
      <c r="AF35" s="42"/>
    </row>
    <row r="36" spans="1:32" x14ac:dyDescent="0.3">
      <c r="A36" s="11" t="s">
        <v>131</v>
      </c>
      <c r="B36" t="s">
        <v>34</v>
      </c>
      <c r="C36">
        <v>15</v>
      </c>
      <c r="D36">
        <v>3</v>
      </c>
      <c r="E36">
        <v>3</v>
      </c>
      <c r="F36">
        <v>12.14</v>
      </c>
      <c r="G36">
        <v>97.4</v>
      </c>
      <c r="H36" s="11">
        <v>30.4</v>
      </c>
      <c r="I36" s="11">
        <f t="shared" si="0"/>
        <v>3.2039473684210531</v>
      </c>
      <c r="K36" s="31"/>
      <c r="L36" s="23" t="s">
        <v>137</v>
      </c>
      <c r="M36" s="42"/>
      <c r="N36" s="42"/>
      <c r="O36" s="42"/>
      <c r="P36" s="42"/>
      <c r="Q36" s="42"/>
      <c r="R36" s="42"/>
      <c r="S36" s="42"/>
      <c r="T36" s="42"/>
      <c r="U36" s="42"/>
      <c r="AD36" s="42"/>
      <c r="AE36" s="42"/>
      <c r="AF36" s="42"/>
    </row>
    <row r="37" spans="1:32" x14ac:dyDescent="0.3">
      <c r="A37" s="11" t="s">
        <v>131</v>
      </c>
      <c r="B37" t="s">
        <v>34</v>
      </c>
      <c r="C37">
        <v>15</v>
      </c>
      <c r="D37">
        <v>3</v>
      </c>
      <c r="E37">
        <v>4</v>
      </c>
      <c r="F37">
        <v>17</v>
      </c>
      <c r="G37">
        <v>65.8</v>
      </c>
      <c r="H37" s="11">
        <v>30.4</v>
      </c>
      <c r="I37" s="11">
        <f t="shared" si="0"/>
        <v>2.1644736842105261</v>
      </c>
      <c r="L37" s="24">
        <v>1</v>
      </c>
      <c r="M37" s="42"/>
      <c r="N37" s="42"/>
      <c r="O37" s="42"/>
      <c r="P37" s="42"/>
      <c r="Q37" s="42"/>
      <c r="R37" s="42"/>
      <c r="S37" s="42"/>
      <c r="T37" s="42"/>
      <c r="U37" s="42"/>
      <c r="W37" s="42">
        <v>122.75590551181104</v>
      </c>
      <c r="X37" s="42">
        <v>121.65354330708662</v>
      </c>
      <c r="Y37" s="42">
        <v>121.30708661417323</v>
      </c>
      <c r="AC37" s="42">
        <v>266.54088050314465</v>
      </c>
      <c r="AD37" s="42">
        <v>325.28301886792451</v>
      </c>
      <c r="AE37" s="42">
        <v>297.35849056603774</v>
      </c>
      <c r="AF37" s="42"/>
    </row>
    <row r="38" spans="1:32" x14ac:dyDescent="0.3">
      <c r="A38" s="11" t="s">
        <v>131</v>
      </c>
      <c r="B38" t="s">
        <v>35</v>
      </c>
      <c r="C38">
        <v>15</v>
      </c>
      <c r="D38">
        <v>3</v>
      </c>
      <c r="E38">
        <v>1</v>
      </c>
      <c r="F38">
        <v>1.1599999999999999</v>
      </c>
      <c r="G38">
        <v>56.7</v>
      </c>
      <c r="H38" s="11">
        <v>30.4</v>
      </c>
      <c r="I38" s="11">
        <f t="shared" si="0"/>
        <v>1.8651315789473686</v>
      </c>
      <c r="L38" s="24">
        <v>2</v>
      </c>
      <c r="M38" s="42"/>
      <c r="N38" s="42"/>
      <c r="O38" s="42"/>
      <c r="P38" s="42"/>
      <c r="Q38" s="42"/>
      <c r="R38" s="42"/>
      <c r="S38" s="42"/>
      <c r="T38" s="42"/>
      <c r="U38" s="42"/>
      <c r="W38" s="42">
        <v>208.91338582677164</v>
      </c>
      <c r="X38" s="42">
        <v>221.81102362204726</v>
      </c>
      <c r="Y38" s="42">
        <v>213.85826771653544</v>
      </c>
      <c r="AC38" s="42">
        <v>477.04402515723268</v>
      </c>
      <c r="AD38" s="42">
        <v>591.38364779874212</v>
      </c>
      <c r="AE38" s="42">
        <v>534.46540880503142</v>
      </c>
      <c r="AF38" s="42"/>
    </row>
    <row r="39" spans="1:32" x14ac:dyDescent="0.3">
      <c r="A39" s="11" t="s">
        <v>131</v>
      </c>
      <c r="B39" t="s">
        <v>35</v>
      </c>
      <c r="C39">
        <v>15</v>
      </c>
      <c r="D39">
        <v>3</v>
      </c>
      <c r="E39">
        <v>2</v>
      </c>
      <c r="F39">
        <v>6.07</v>
      </c>
      <c r="G39">
        <v>143.1</v>
      </c>
      <c r="H39" s="11">
        <v>30.4</v>
      </c>
      <c r="I39" s="11">
        <f t="shared" si="0"/>
        <v>4.7072368421052628</v>
      </c>
      <c r="L39" s="24">
        <v>3</v>
      </c>
      <c r="M39" s="42"/>
      <c r="N39" s="42"/>
      <c r="O39" s="42"/>
      <c r="P39" s="42"/>
      <c r="Q39" s="42"/>
      <c r="R39" s="42"/>
      <c r="S39" s="42"/>
      <c r="T39" s="42"/>
      <c r="U39" s="42"/>
      <c r="W39" s="42">
        <v>306.92913385826773</v>
      </c>
      <c r="X39" s="42">
        <v>310.62992125984255</v>
      </c>
      <c r="Y39" s="42">
        <v>307.00787401574803</v>
      </c>
      <c r="AC39" s="42">
        <v>560.44025157232704</v>
      </c>
      <c r="AD39" s="42">
        <v>687.7358490566038</v>
      </c>
      <c r="AE39" s="42">
        <v>635.53459119496858</v>
      </c>
      <c r="AF39" s="42"/>
    </row>
    <row r="40" spans="1:32" x14ac:dyDescent="0.3">
      <c r="A40" s="11" t="s">
        <v>131</v>
      </c>
      <c r="B40" t="s">
        <v>35</v>
      </c>
      <c r="C40">
        <v>15</v>
      </c>
      <c r="D40">
        <v>3</v>
      </c>
      <c r="E40">
        <v>3</v>
      </c>
      <c r="F40">
        <v>12.14</v>
      </c>
      <c r="G40">
        <v>96.2</v>
      </c>
      <c r="H40" s="11">
        <v>30.4</v>
      </c>
      <c r="I40" s="11">
        <f t="shared" si="0"/>
        <v>3.1644736842105265</v>
      </c>
      <c r="L40" s="24">
        <v>4</v>
      </c>
      <c r="M40" s="42"/>
      <c r="N40" s="42"/>
      <c r="O40" s="42"/>
      <c r="P40" s="42"/>
      <c r="Q40" s="42"/>
      <c r="R40" s="42"/>
      <c r="S40" s="42"/>
      <c r="T40" s="42"/>
      <c r="U40" s="42"/>
      <c r="W40" s="42">
        <v>330.62992125984255</v>
      </c>
      <c r="X40" s="42">
        <v>424.25196850393701</v>
      </c>
      <c r="Y40" s="42">
        <v>417.63779527559058</v>
      </c>
      <c r="AC40" s="42">
        <v>583.01886792452831</v>
      </c>
      <c r="AD40" s="42">
        <v>677.54716981132071</v>
      </c>
      <c r="AE40" s="42">
        <v>639.68553459119494</v>
      </c>
      <c r="AF40" s="42"/>
    </row>
    <row r="41" spans="1:32" x14ac:dyDescent="0.3">
      <c r="A41" s="11" t="s">
        <v>131</v>
      </c>
      <c r="B41" t="s">
        <v>35</v>
      </c>
      <c r="C41">
        <v>15</v>
      </c>
      <c r="D41">
        <v>3</v>
      </c>
      <c r="E41">
        <v>4</v>
      </c>
      <c r="F41">
        <v>17</v>
      </c>
      <c r="G41">
        <v>65.599999999999994</v>
      </c>
      <c r="H41" s="11">
        <v>30.4</v>
      </c>
      <c r="I41" s="11">
        <f t="shared" si="0"/>
        <v>2.1578947368421053</v>
      </c>
      <c r="L41"/>
      <c r="V41"/>
      <c r="W41"/>
      <c r="X41"/>
    </row>
    <row r="42" spans="1:32" x14ac:dyDescent="0.3">
      <c r="A42" t="s">
        <v>131</v>
      </c>
      <c r="B42" t="s">
        <v>130</v>
      </c>
      <c r="C42">
        <v>15</v>
      </c>
      <c r="D42">
        <v>3</v>
      </c>
      <c r="E42">
        <v>1</v>
      </c>
      <c r="F42">
        <v>1.1599999999999999</v>
      </c>
      <c r="G42">
        <v>56.2</v>
      </c>
      <c r="H42" s="11">
        <v>30.4</v>
      </c>
      <c r="I42" s="11">
        <f t="shared" si="0"/>
        <v>1.8486842105263159</v>
      </c>
      <c r="L42" s="43" t="s">
        <v>103</v>
      </c>
      <c r="M42" s="43" t="s">
        <v>100</v>
      </c>
      <c r="N42" s="43" t="s">
        <v>102</v>
      </c>
      <c r="O42" s="43" t="s">
        <v>104</v>
      </c>
      <c r="P42" s="43" t="s">
        <v>105</v>
      </c>
      <c r="Q42" s="43" t="s">
        <v>108</v>
      </c>
      <c r="R42" s="45" t="s">
        <v>109</v>
      </c>
      <c r="S42" s="43" t="s">
        <v>110</v>
      </c>
      <c r="T42" s="43" t="s">
        <v>111</v>
      </c>
      <c r="U42"/>
      <c r="V42"/>
      <c r="W42"/>
      <c r="X42"/>
    </row>
    <row r="43" spans="1:32" x14ac:dyDescent="0.3">
      <c r="A43" t="s">
        <v>131</v>
      </c>
      <c r="B43" t="s">
        <v>130</v>
      </c>
      <c r="C43">
        <v>15</v>
      </c>
      <c r="D43">
        <v>3</v>
      </c>
      <c r="E43">
        <v>2</v>
      </c>
      <c r="F43">
        <v>6.07</v>
      </c>
      <c r="G43">
        <v>137.5</v>
      </c>
      <c r="H43" s="11">
        <v>30.4</v>
      </c>
      <c r="I43" s="11">
        <f t="shared" si="0"/>
        <v>4.5230263157894743</v>
      </c>
      <c r="M43" s="30">
        <v>15</v>
      </c>
      <c r="N43" s="43" t="s">
        <v>128</v>
      </c>
      <c r="O43" s="40">
        <v>3.8</v>
      </c>
      <c r="P43" s="40" t="s">
        <v>106</v>
      </c>
      <c r="Q43" s="30">
        <v>4</v>
      </c>
      <c r="R43" s="46">
        <v>8</v>
      </c>
      <c r="S43" s="40" t="s">
        <v>132</v>
      </c>
      <c r="T43" s="44" t="s">
        <v>112</v>
      </c>
      <c r="U43"/>
    </row>
    <row r="44" spans="1:32" x14ac:dyDescent="0.3">
      <c r="A44" t="s">
        <v>131</v>
      </c>
      <c r="B44" t="s">
        <v>130</v>
      </c>
      <c r="C44">
        <v>15</v>
      </c>
      <c r="D44">
        <v>3</v>
      </c>
      <c r="E44">
        <v>3</v>
      </c>
      <c r="F44">
        <v>12.14</v>
      </c>
      <c r="G44">
        <v>100.1</v>
      </c>
      <c r="H44" s="11">
        <v>30.4</v>
      </c>
      <c r="I44" s="11">
        <f t="shared" si="0"/>
        <v>3.2927631578947367</v>
      </c>
      <c r="M44" s="30">
        <v>15</v>
      </c>
      <c r="N44" s="43" t="s">
        <v>127</v>
      </c>
      <c r="O44" s="40">
        <v>3.8</v>
      </c>
      <c r="P44" s="40" t="s">
        <v>106</v>
      </c>
      <c r="Q44" s="30">
        <v>4</v>
      </c>
      <c r="R44" s="46">
        <v>8</v>
      </c>
      <c r="S44" s="40" t="s">
        <v>99</v>
      </c>
      <c r="T44" s="44" t="s">
        <v>113</v>
      </c>
    </row>
    <row r="45" spans="1:32" x14ac:dyDescent="0.3">
      <c r="A45" t="s">
        <v>131</v>
      </c>
      <c r="B45" t="s">
        <v>130</v>
      </c>
      <c r="C45">
        <v>15</v>
      </c>
      <c r="D45">
        <v>3</v>
      </c>
      <c r="E45">
        <v>4</v>
      </c>
      <c r="F45">
        <v>17</v>
      </c>
      <c r="G45">
        <v>70.099999999999994</v>
      </c>
      <c r="H45" s="11">
        <v>30.4</v>
      </c>
      <c r="I45" s="11">
        <f t="shared" si="0"/>
        <v>2.3059210526315788</v>
      </c>
      <c r="L45" s="44"/>
      <c r="M45" s="30">
        <v>15</v>
      </c>
      <c r="N45" s="43" t="s">
        <v>129</v>
      </c>
      <c r="O45" s="40">
        <v>2.1</v>
      </c>
      <c r="P45" s="40" t="s">
        <v>107</v>
      </c>
      <c r="Q45" s="30">
        <v>4</v>
      </c>
      <c r="R45" s="46">
        <v>8</v>
      </c>
      <c r="S45" s="40" t="s">
        <v>131</v>
      </c>
      <c r="T45" s="44" t="s">
        <v>114</v>
      </c>
    </row>
    <row r="46" spans="1:32" x14ac:dyDescent="0.3">
      <c r="A46" s="11" t="s">
        <v>131</v>
      </c>
      <c r="B46" t="s">
        <v>33</v>
      </c>
      <c r="C46">
        <v>15</v>
      </c>
      <c r="D46">
        <v>3</v>
      </c>
      <c r="E46">
        <v>1</v>
      </c>
      <c r="F46">
        <v>1.1599999999999999</v>
      </c>
      <c r="G46">
        <v>39.5</v>
      </c>
      <c r="H46" s="11">
        <v>30.4</v>
      </c>
      <c r="I46" s="11">
        <f t="shared" si="0"/>
        <v>1.299342105263158</v>
      </c>
      <c r="L46" s="44"/>
      <c r="M46" s="30">
        <v>26</v>
      </c>
      <c r="N46" s="43">
        <v>15.9</v>
      </c>
      <c r="O46" s="40">
        <v>3.8</v>
      </c>
      <c r="P46" s="40" t="s">
        <v>106</v>
      </c>
      <c r="Q46" s="30">
        <v>4</v>
      </c>
      <c r="R46" s="30">
        <v>8</v>
      </c>
      <c r="S46" s="40" t="s">
        <v>132</v>
      </c>
      <c r="T46" s="44" t="s">
        <v>112</v>
      </c>
    </row>
    <row r="47" spans="1:32" x14ac:dyDescent="0.3">
      <c r="A47" s="11" t="s">
        <v>131</v>
      </c>
      <c r="B47" t="s">
        <v>33</v>
      </c>
      <c r="C47">
        <v>15</v>
      </c>
      <c r="D47">
        <v>3</v>
      </c>
      <c r="E47">
        <v>2</v>
      </c>
      <c r="F47">
        <v>6.07</v>
      </c>
      <c r="G47">
        <v>97.8</v>
      </c>
      <c r="H47" s="11">
        <v>30.4</v>
      </c>
      <c r="I47" s="11">
        <f t="shared" si="0"/>
        <v>3.2171052631578947</v>
      </c>
      <c r="L47" s="44"/>
      <c r="M47" s="30">
        <v>26</v>
      </c>
      <c r="N47" s="43">
        <v>21</v>
      </c>
      <c r="O47" s="40">
        <v>3.8</v>
      </c>
      <c r="P47" s="40" t="s">
        <v>106</v>
      </c>
      <c r="Q47" s="30">
        <v>4</v>
      </c>
      <c r="R47" s="30">
        <v>8</v>
      </c>
      <c r="S47" s="40" t="s">
        <v>99</v>
      </c>
      <c r="T47" s="44" t="s">
        <v>113</v>
      </c>
    </row>
    <row r="48" spans="1:32" x14ac:dyDescent="0.3">
      <c r="A48" s="11" t="s">
        <v>131</v>
      </c>
      <c r="B48" t="s">
        <v>33</v>
      </c>
      <c r="C48">
        <v>15</v>
      </c>
      <c r="D48">
        <v>3</v>
      </c>
      <c r="E48">
        <v>3</v>
      </c>
      <c r="F48">
        <v>12.14</v>
      </c>
      <c r="G48">
        <v>42.2</v>
      </c>
      <c r="H48" s="11">
        <v>30.4</v>
      </c>
      <c r="I48" s="11">
        <f t="shared" si="0"/>
        <v>1.3881578947368423</v>
      </c>
      <c r="L48" s="44"/>
      <c r="M48" s="30">
        <v>26</v>
      </c>
      <c r="N48" s="43">
        <v>12.7</v>
      </c>
      <c r="O48" s="40">
        <v>2.1</v>
      </c>
      <c r="P48" s="40" t="s">
        <v>107</v>
      </c>
      <c r="Q48" s="30">
        <v>4</v>
      </c>
      <c r="R48" s="30">
        <v>8</v>
      </c>
      <c r="S48" s="40" t="s">
        <v>131</v>
      </c>
      <c r="T48" s="44" t="s">
        <v>114</v>
      </c>
    </row>
    <row r="49" spans="1:12" x14ac:dyDescent="0.3">
      <c r="A49" s="11" t="s">
        <v>131</v>
      </c>
      <c r="B49" t="s">
        <v>33</v>
      </c>
      <c r="C49">
        <v>15</v>
      </c>
      <c r="D49">
        <v>3</v>
      </c>
      <c r="E49">
        <v>4</v>
      </c>
      <c r="F49">
        <v>17</v>
      </c>
      <c r="G49">
        <v>24.7</v>
      </c>
      <c r="H49" s="11">
        <v>30.4</v>
      </c>
      <c r="I49" s="11">
        <f t="shared" si="0"/>
        <v>0.8125</v>
      </c>
      <c r="L49" s="44"/>
    </row>
    <row r="50" spans="1:12" x14ac:dyDescent="0.3">
      <c r="A50" s="11" t="s">
        <v>131</v>
      </c>
      <c r="B50" t="s">
        <v>34</v>
      </c>
      <c r="C50">
        <v>15</v>
      </c>
      <c r="D50">
        <v>4</v>
      </c>
      <c r="E50">
        <v>1</v>
      </c>
      <c r="F50">
        <v>1.1599999999999999</v>
      </c>
      <c r="G50">
        <v>65.099999999999994</v>
      </c>
      <c r="H50" s="11">
        <v>30.4</v>
      </c>
      <c r="I50" s="11">
        <f t="shared" si="0"/>
        <v>2.1414473684210527</v>
      </c>
    </row>
    <row r="51" spans="1:12" x14ac:dyDescent="0.3">
      <c r="A51" s="11" t="s">
        <v>131</v>
      </c>
      <c r="B51" t="s">
        <v>34</v>
      </c>
      <c r="C51">
        <v>15</v>
      </c>
      <c r="D51">
        <v>4</v>
      </c>
      <c r="E51">
        <v>2</v>
      </c>
      <c r="F51">
        <v>6.07</v>
      </c>
      <c r="G51">
        <v>150</v>
      </c>
      <c r="H51" s="11">
        <v>30.4</v>
      </c>
      <c r="I51" s="11">
        <f t="shared" si="0"/>
        <v>4.9342105263157894</v>
      </c>
    </row>
    <row r="52" spans="1:12" x14ac:dyDescent="0.3">
      <c r="A52" s="11" t="s">
        <v>131</v>
      </c>
      <c r="B52" t="s">
        <v>34</v>
      </c>
      <c r="C52">
        <v>15</v>
      </c>
      <c r="D52">
        <v>4</v>
      </c>
      <c r="E52">
        <v>3</v>
      </c>
      <c r="F52">
        <v>12.14</v>
      </c>
      <c r="G52">
        <v>103.9</v>
      </c>
      <c r="H52" s="11">
        <v>30.4</v>
      </c>
      <c r="I52" s="11">
        <f t="shared" si="0"/>
        <v>3.4177631578947372</v>
      </c>
    </row>
    <row r="53" spans="1:12" x14ac:dyDescent="0.3">
      <c r="A53" s="11" t="s">
        <v>131</v>
      </c>
      <c r="B53" t="s">
        <v>34</v>
      </c>
      <c r="C53">
        <v>15</v>
      </c>
      <c r="D53">
        <v>4</v>
      </c>
      <c r="E53">
        <v>4</v>
      </c>
      <c r="F53">
        <v>17</v>
      </c>
      <c r="G53">
        <v>75.2</v>
      </c>
      <c r="H53" s="11">
        <v>30.4</v>
      </c>
      <c r="I53" s="11">
        <f t="shared" si="0"/>
        <v>2.4736842105263159</v>
      </c>
    </row>
    <row r="54" spans="1:12" x14ac:dyDescent="0.3">
      <c r="A54" s="11" t="s">
        <v>131</v>
      </c>
      <c r="B54" t="s">
        <v>35</v>
      </c>
      <c r="C54">
        <v>15</v>
      </c>
      <c r="D54">
        <v>4</v>
      </c>
      <c r="E54">
        <v>1</v>
      </c>
      <c r="F54">
        <v>1.1599999999999999</v>
      </c>
      <c r="G54">
        <v>64.099999999999994</v>
      </c>
      <c r="H54" s="11">
        <v>30.4</v>
      </c>
      <c r="I54" s="11">
        <f t="shared" si="0"/>
        <v>2.1085526315789473</v>
      </c>
    </row>
    <row r="55" spans="1:12" x14ac:dyDescent="0.3">
      <c r="A55" s="11" t="s">
        <v>131</v>
      </c>
      <c r="B55" t="s">
        <v>35</v>
      </c>
      <c r="C55">
        <v>15</v>
      </c>
      <c r="D55">
        <v>4</v>
      </c>
      <c r="E55">
        <v>2</v>
      </c>
      <c r="F55">
        <v>6.07</v>
      </c>
      <c r="G55">
        <v>149</v>
      </c>
      <c r="H55" s="11">
        <v>30.4</v>
      </c>
      <c r="I55" s="11">
        <f t="shared" si="0"/>
        <v>4.9013157894736841</v>
      </c>
    </row>
    <row r="56" spans="1:12" x14ac:dyDescent="0.3">
      <c r="A56" s="11" t="s">
        <v>131</v>
      </c>
      <c r="B56" t="s">
        <v>35</v>
      </c>
      <c r="C56">
        <v>15</v>
      </c>
      <c r="D56">
        <v>4</v>
      </c>
      <c r="E56">
        <v>3</v>
      </c>
      <c r="F56">
        <v>12.14</v>
      </c>
      <c r="G56">
        <v>101.6</v>
      </c>
      <c r="H56" s="11">
        <v>30.4</v>
      </c>
      <c r="I56" s="11">
        <f t="shared" si="0"/>
        <v>3.3421052631578947</v>
      </c>
    </row>
    <row r="57" spans="1:12" x14ac:dyDescent="0.3">
      <c r="A57" s="11" t="s">
        <v>131</v>
      </c>
      <c r="B57" t="s">
        <v>35</v>
      </c>
      <c r="C57">
        <v>15</v>
      </c>
      <c r="D57">
        <v>4</v>
      </c>
      <c r="E57">
        <v>4</v>
      </c>
      <c r="F57">
        <v>17</v>
      </c>
      <c r="G57">
        <v>71.7</v>
      </c>
      <c r="H57" s="11">
        <v>30.4</v>
      </c>
      <c r="I57" s="11">
        <f t="shared" si="0"/>
        <v>2.3585526315789478</v>
      </c>
    </row>
    <row r="58" spans="1:12" x14ac:dyDescent="0.3">
      <c r="A58" t="s">
        <v>131</v>
      </c>
      <c r="B58" t="s">
        <v>130</v>
      </c>
      <c r="C58">
        <v>15</v>
      </c>
      <c r="D58">
        <v>4</v>
      </c>
      <c r="E58">
        <v>1</v>
      </c>
      <c r="F58">
        <v>1.1599999999999999</v>
      </c>
      <c r="G58">
        <v>63.1</v>
      </c>
      <c r="H58" s="11">
        <v>30.4</v>
      </c>
      <c r="I58" s="11">
        <f t="shared" si="0"/>
        <v>2.075657894736842</v>
      </c>
    </row>
    <row r="59" spans="1:12" x14ac:dyDescent="0.3">
      <c r="A59" t="s">
        <v>131</v>
      </c>
      <c r="B59" t="s">
        <v>130</v>
      </c>
      <c r="C59">
        <v>15</v>
      </c>
      <c r="D59">
        <v>4</v>
      </c>
      <c r="E59">
        <v>2</v>
      </c>
      <c r="F59">
        <v>6.07</v>
      </c>
      <c r="G59">
        <v>147.80000000000001</v>
      </c>
      <c r="H59" s="11">
        <v>30.4</v>
      </c>
      <c r="I59" s="11">
        <f t="shared" si="0"/>
        <v>4.8618421052631584</v>
      </c>
    </row>
    <row r="60" spans="1:12" x14ac:dyDescent="0.3">
      <c r="A60" t="s">
        <v>131</v>
      </c>
      <c r="B60" t="s">
        <v>130</v>
      </c>
      <c r="C60">
        <v>15</v>
      </c>
      <c r="D60">
        <v>4</v>
      </c>
      <c r="E60">
        <v>3</v>
      </c>
      <c r="F60">
        <v>12.14</v>
      </c>
      <c r="G60">
        <v>96</v>
      </c>
      <c r="H60" s="11">
        <v>30.4</v>
      </c>
      <c r="I60" s="11">
        <f t="shared" si="0"/>
        <v>3.1578947368421053</v>
      </c>
    </row>
    <row r="61" spans="1:12" x14ac:dyDescent="0.3">
      <c r="A61" t="s">
        <v>131</v>
      </c>
      <c r="B61" t="s">
        <v>130</v>
      </c>
      <c r="C61">
        <v>15</v>
      </c>
      <c r="D61">
        <v>4</v>
      </c>
      <c r="E61">
        <v>4</v>
      </c>
      <c r="F61">
        <v>17</v>
      </c>
      <c r="G61">
        <v>67</v>
      </c>
      <c r="H61" s="11">
        <v>30.4</v>
      </c>
      <c r="I61" s="11">
        <f t="shared" si="0"/>
        <v>2.2039473684210527</v>
      </c>
    </row>
    <row r="62" spans="1:12" x14ac:dyDescent="0.3">
      <c r="A62" s="11" t="s">
        <v>131</v>
      </c>
      <c r="B62" t="s">
        <v>33</v>
      </c>
      <c r="C62">
        <v>15</v>
      </c>
      <c r="D62">
        <v>4</v>
      </c>
      <c r="E62">
        <v>1</v>
      </c>
      <c r="F62">
        <v>1.1599999999999999</v>
      </c>
      <c r="G62">
        <v>46.1</v>
      </c>
      <c r="H62" s="11">
        <v>30.4</v>
      </c>
      <c r="I62" s="11">
        <f t="shared" si="0"/>
        <v>1.5164473684210527</v>
      </c>
    </row>
    <row r="63" spans="1:12" x14ac:dyDescent="0.3">
      <c r="A63" s="11" t="s">
        <v>131</v>
      </c>
      <c r="B63" t="s">
        <v>33</v>
      </c>
      <c r="C63">
        <v>15</v>
      </c>
      <c r="D63">
        <v>4</v>
      </c>
      <c r="E63">
        <v>2</v>
      </c>
      <c r="F63">
        <v>6.07</v>
      </c>
      <c r="G63">
        <v>109.9</v>
      </c>
      <c r="H63" s="11">
        <v>30.4</v>
      </c>
      <c r="I63" s="11">
        <f t="shared" si="0"/>
        <v>3.6151315789473686</v>
      </c>
    </row>
    <row r="64" spans="1:12" x14ac:dyDescent="0.3">
      <c r="A64" s="11" t="s">
        <v>131</v>
      </c>
      <c r="B64" t="s">
        <v>33</v>
      </c>
      <c r="C64">
        <v>15</v>
      </c>
      <c r="D64">
        <v>4</v>
      </c>
      <c r="E64">
        <v>3</v>
      </c>
      <c r="F64">
        <v>12.14</v>
      </c>
      <c r="G64">
        <v>49.5</v>
      </c>
      <c r="H64" s="11">
        <v>30.4</v>
      </c>
      <c r="I64" s="11">
        <f t="shared" si="0"/>
        <v>1.6282894736842106</v>
      </c>
    </row>
    <row r="65" spans="1:9" x14ac:dyDescent="0.3">
      <c r="A65" s="11" t="s">
        <v>131</v>
      </c>
      <c r="B65" t="s">
        <v>33</v>
      </c>
      <c r="C65">
        <v>15</v>
      </c>
      <c r="D65">
        <v>4</v>
      </c>
      <c r="E65">
        <v>4</v>
      </c>
      <c r="F65">
        <v>17</v>
      </c>
      <c r="G65">
        <v>28.6</v>
      </c>
      <c r="H65" s="11">
        <v>30.4</v>
      </c>
      <c r="I65" s="11">
        <f t="shared" si="0"/>
        <v>0.94078947368421062</v>
      </c>
    </row>
    <row r="66" spans="1:9" x14ac:dyDescent="0.3">
      <c r="A66" s="11" t="s">
        <v>131</v>
      </c>
      <c r="B66" t="s">
        <v>34</v>
      </c>
      <c r="C66">
        <v>26</v>
      </c>
      <c r="D66">
        <v>1</v>
      </c>
      <c r="E66">
        <v>1</v>
      </c>
      <c r="F66">
        <v>1.18</v>
      </c>
      <c r="G66">
        <v>12.7</v>
      </c>
      <c r="H66" s="11">
        <v>12.7</v>
      </c>
      <c r="I66" s="11">
        <f t="shared" ref="I66:I129" si="1">G66/H66</f>
        <v>1</v>
      </c>
    </row>
    <row r="67" spans="1:9" x14ac:dyDescent="0.3">
      <c r="A67" s="11" t="s">
        <v>131</v>
      </c>
      <c r="B67" t="s">
        <v>34</v>
      </c>
      <c r="C67">
        <v>26</v>
      </c>
      <c r="D67">
        <v>1</v>
      </c>
      <c r="E67">
        <v>2</v>
      </c>
      <c r="F67">
        <v>6.2</v>
      </c>
      <c r="G67">
        <v>56.7</v>
      </c>
      <c r="H67" s="11">
        <v>12.7</v>
      </c>
      <c r="I67" s="11">
        <f t="shared" si="1"/>
        <v>4.4645669291338583</v>
      </c>
    </row>
    <row r="68" spans="1:9" x14ac:dyDescent="0.3">
      <c r="A68" s="11" t="s">
        <v>131</v>
      </c>
      <c r="B68" t="s">
        <v>34</v>
      </c>
      <c r="C68">
        <v>26</v>
      </c>
      <c r="D68">
        <v>1</v>
      </c>
      <c r="E68">
        <v>3</v>
      </c>
      <c r="F68">
        <v>11.94</v>
      </c>
      <c r="G68">
        <v>41.8</v>
      </c>
      <c r="H68" s="11">
        <v>12.7</v>
      </c>
      <c r="I68" s="11">
        <f t="shared" si="1"/>
        <v>3.2913385826771653</v>
      </c>
    </row>
    <row r="69" spans="1:9" x14ac:dyDescent="0.3">
      <c r="A69" s="11" t="s">
        <v>131</v>
      </c>
      <c r="B69" t="s">
        <v>34</v>
      </c>
      <c r="C69">
        <v>26</v>
      </c>
      <c r="D69">
        <v>1</v>
      </c>
      <c r="E69">
        <v>4</v>
      </c>
      <c r="F69">
        <v>18.260000000000002</v>
      </c>
      <c r="G69">
        <v>42.8</v>
      </c>
      <c r="H69" s="11">
        <v>12.7</v>
      </c>
      <c r="I69" s="11">
        <f t="shared" si="1"/>
        <v>3.3700787401574801</v>
      </c>
    </row>
    <row r="70" spans="1:9" x14ac:dyDescent="0.3">
      <c r="A70" s="11" t="s">
        <v>131</v>
      </c>
      <c r="B70" t="s">
        <v>35</v>
      </c>
      <c r="C70">
        <v>26</v>
      </c>
      <c r="D70">
        <v>1</v>
      </c>
      <c r="E70">
        <v>1</v>
      </c>
      <c r="F70">
        <v>1.18</v>
      </c>
      <c r="G70">
        <v>12.7</v>
      </c>
      <c r="H70" s="11">
        <v>12.7</v>
      </c>
      <c r="I70" s="11">
        <f t="shared" si="1"/>
        <v>1</v>
      </c>
    </row>
    <row r="71" spans="1:9" x14ac:dyDescent="0.3">
      <c r="A71" s="11" t="s">
        <v>131</v>
      </c>
      <c r="B71" t="s">
        <v>35</v>
      </c>
      <c r="C71">
        <v>26</v>
      </c>
      <c r="D71">
        <v>1</v>
      </c>
      <c r="E71">
        <v>2</v>
      </c>
      <c r="F71">
        <v>6.2</v>
      </c>
      <c r="G71">
        <v>55.1</v>
      </c>
      <c r="H71" s="11">
        <v>12.7</v>
      </c>
      <c r="I71" s="11">
        <f t="shared" si="1"/>
        <v>4.3385826771653546</v>
      </c>
    </row>
    <row r="72" spans="1:9" x14ac:dyDescent="0.3">
      <c r="A72" s="11" t="s">
        <v>131</v>
      </c>
      <c r="B72" t="s">
        <v>35</v>
      </c>
      <c r="C72">
        <v>26</v>
      </c>
      <c r="D72">
        <v>1</v>
      </c>
      <c r="E72">
        <v>3</v>
      </c>
      <c r="F72">
        <v>11.93</v>
      </c>
      <c r="G72">
        <v>41.4</v>
      </c>
      <c r="H72" s="11">
        <v>12.7</v>
      </c>
      <c r="I72" s="11">
        <f t="shared" si="1"/>
        <v>3.2598425196850394</v>
      </c>
    </row>
    <row r="73" spans="1:9" x14ac:dyDescent="0.3">
      <c r="A73" s="11" t="s">
        <v>131</v>
      </c>
      <c r="B73" t="s">
        <v>35</v>
      </c>
      <c r="C73">
        <v>26</v>
      </c>
      <c r="D73">
        <v>1</v>
      </c>
      <c r="E73">
        <v>4</v>
      </c>
      <c r="F73">
        <v>18.239999999999998</v>
      </c>
      <c r="G73">
        <v>42</v>
      </c>
      <c r="H73" s="11">
        <v>12.7</v>
      </c>
      <c r="I73" s="11">
        <f t="shared" si="1"/>
        <v>3.3070866141732287</v>
      </c>
    </row>
    <row r="74" spans="1:9" x14ac:dyDescent="0.3">
      <c r="A74" t="s">
        <v>131</v>
      </c>
      <c r="B74" t="s">
        <v>130</v>
      </c>
      <c r="C74">
        <v>26</v>
      </c>
      <c r="D74">
        <v>1</v>
      </c>
      <c r="E74">
        <v>1</v>
      </c>
      <c r="F74">
        <v>1.18</v>
      </c>
      <c r="G74">
        <v>12.8</v>
      </c>
      <c r="H74" s="11">
        <v>12.7</v>
      </c>
      <c r="I74" s="11">
        <f t="shared" si="1"/>
        <v>1.0078740157480317</v>
      </c>
    </row>
    <row r="75" spans="1:9" x14ac:dyDescent="0.3">
      <c r="A75" t="s">
        <v>131</v>
      </c>
      <c r="B75" t="s">
        <v>130</v>
      </c>
      <c r="C75">
        <v>26</v>
      </c>
      <c r="D75">
        <v>1</v>
      </c>
      <c r="E75">
        <v>2</v>
      </c>
      <c r="F75">
        <v>6.2</v>
      </c>
      <c r="G75">
        <v>56.1</v>
      </c>
      <c r="H75" s="11">
        <v>12.7</v>
      </c>
      <c r="I75" s="11">
        <f t="shared" si="1"/>
        <v>4.4173228346456694</v>
      </c>
    </row>
    <row r="76" spans="1:9" x14ac:dyDescent="0.3">
      <c r="A76" t="s">
        <v>131</v>
      </c>
      <c r="B76" t="s">
        <v>130</v>
      </c>
      <c r="C76">
        <v>26</v>
      </c>
      <c r="D76">
        <v>1</v>
      </c>
      <c r="E76">
        <v>3</v>
      </c>
      <c r="F76">
        <v>11.96</v>
      </c>
      <c r="G76">
        <v>48.9</v>
      </c>
      <c r="H76" s="11">
        <v>12.7</v>
      </c>
      <c r="I76" s="11">
        <f t="shared" si="1"/>
        <v>3.8503937007874018</v>
      </c>
    </row>
    <row r="77" spans="1:9" x14ac:dyDescent="0.3">
      <c r="A77" t="s">
        <v>131</v>
      </c>
      <c r="B77" t="s">
        <v>130</v>
      </c>
      <c r="C77">
        <v>26</v>
      </c>
      <c r="D77">
        <v>1</v>
      </c>
      <c r="E77">
        <v>4</v>
      </c>
      <c r="F77">
        <v>18.27</v>
      </c>
      <c r="G77">
        <v>47.7</v>
      </c>
      <c r="H77" s="11">
        <v>12.7</v>
      </c>
      <c r="I77" s="11">
        <f t="shared" si="1"/>
        <v>3.7559055118110241</v>
      </c>
    </row>
    <row r="78" spans="1:9" x14ac:dyDescent="0.3">
      <c r="A78" s="11" t="s">
        <v>131</v>
      </c>
      <c r="B78" t="s">
        <v>33</v>
      </c>
      <c r="C78">
        <v>26</v>
      </c>
      <c r="D78">
        <v>1</v>
      </c>
      <c r="E78">
        <v>1</v>
      </c>
      <c r="F78">
        <v>1.18</v>
      </c>
      <c r="G78">
        <v>9.5</v>
      </c>
      <c r="H78" s="11">
        <v>12.7</v>
      </c>
      <c r="I78" s="11">
        <f t="shared" si="1"/>
        <v>0.74803149606299213</v>
      </c>
    </row>
    <row r="79" spans="1:9" x14ac:dyDescent="0.3">
      <c r="A79" s="11" t="s">
        <v>131</v>
      </c>
      <c r="B79" t="s">
        <v>33</v>
      </c>
      <c r="C79">
        <v>26</v>
      </c>
      <c r="D79">
        <v>1</v>
      </c>
      <c r="E79">
        <v>2</v>
      </c>
      <c r="F79">
        <v>6.21</v>
      </c>
      <c r="G79">
        <v>28.8</v>
      </c>
      <c r="H79" s="11">
        <v>12.7</v>
      </c>
      <c r="I79" s="11">
        <f t="shared" si="1"/>
        <v>2.2677165354330708</v>
      </c>
    </row>
    <row r="80" spans="1:9" x14ac:dyDescent="0.3">
      <c r="A80" s="11" t="s">
        <v>131</v>
      </c>
      <c r="B80" t="s">
        <v>33</v>
      </c>
      <c r="C80">
        <v>26</v>
      </c>
      <c r="D80">
        <v>1</v>
      </c>
      <c r="E80">
        <v>3</v>
      </c>
      <c r="F80">
        <v>12.03</v>
      </c>
      <c r="G80">
        <v>9.3000000000000007</v>
      </c>
      <c r="H80" s="11">
        <v>12.7</v>
      </c>
      <c r="I80" s="11">
        <f t="shared" si="1"/>
        <v>0.73228346456692928</v>
      </c>
    </row>
    <row r="81" spans="1:9" x14ac:dyDescent="0.3">
      <c r="A81" s="11" t="s">
        <v>131</v>
      </c>
      <c r="B81" t="s">
        <v>33</v>
      </c>
      <c r="C81">
        <v>26</v>
      </c>
      <c r="D81">
        <v>1</v>
      </c>
      <c r="E81">
        <v>4</v>
      </c>
      <c r="F81">
        <v>18.12</v>
      </c>
      <c r="G81">
        <v>6.6</v>
      </c>
      <c r="H81" s="11">
        <v>12.7</v>
      </c>
      <c r="I81" s="11">
        <f t="shared" si="1"/>
        <v>0.51968503937007871</v>
      </c>
    </row>
    <row r="82" spans="1:9" x14ac:dyDescent="0.3">
      <c r="A82" s="11" t="s">
        <v>131</v>
      </c>
      <c r="B82" t="s">
        <v>34</v>
      </c>
      <c r="C82">
        <v>26</v>
      </c>
      <c r="D82">
        <v>2</v>
      </c>
      <c r="E82">
        <v>1</v>
      </c>
      <c r="F82">
        <v>1.18</v>
      </c>
      <c r="G82">
        <v>22.7</v>
      </c>
      <c r="H82" s="11">
        <v>12.7</v>
      </c>
      <c r="I82" s="11">
        <f t="shared" si="1"/>
        <v>1.7874015748031495</v>
      </c>
    </row>
    <row r="83" spans="1:9" x14ac:dyDescent="0.3">
      <c r="A83" s="11" t="s">
        <v>131</v>
      </c>
      <c r="B83" t="s">
        <v>34</v>
      </c>
      <c r="C83">
        <v>26</v>
      </c>
      <c r="D83">
        <v>2</v>
      </c>
      <c r="E83">
        <v>2</v>
      </c>
      <c r="F83">
        <v>6.2</v>
      </c>
      <c r="G83">
        <v>106</v>
      </c>
      <c r="H83" s="11">
        <v>12.7</v>
      </c>
      <c r="I83" s="11">
        <f t="shared" si="1"/>
        <v>8.346456692913387</v>
      </c>
    </row>
    <row r="84" spans="1:9" x14ac:dyDescent="0.3">
      <c r="A84" s="11" t="s">
        <v>131</v>
      </c>
      <c r="B84" t="s">
        <v>34</v>
      </c>
      <c r="C84">
        <v>26</v>
      </c>
      <c r="D84">
        <v>2</v>
      </c>
      <c r="E84">
        <v>3</v>
      </c>
      <c r="F84">
        <v>11.93</v>
      </c>
      <c r="G84">
        <v>81.8</v>
      </c>
      <c r="H84" s="11">
        <v>12.7</v>
      </c>
      <c r="I84" s="11">
        <f t="shared" si="1"/>
        <v>6.4409448818897639</v>
      </c>
    </row>
    <row r="85" spans="1:9" x14ac:dyDescent="0.3">
      <c r="A85" s="11" t="s">
        <v>131</v>
      </c>
      <c r="B85" t="s">
        <v>34</v>
      </c>
      <c r="C85">
        <v>26</v>
      </c>
      <c r="D85">
        <v>2</v>
      </c>
      <c r="E85">
        <v>4</v>
      </c>
      <c r="F85">
        <v>18.260000000000002</v>
      </c>
      <c r="G85">
        <v>81.599999999999994</v>
      </c>
      <c r="H85" s="11">
        <v>12.7</v>
      </c>
      <c r="I85" s="11">
        <f t="shared" si="1"/>
        <v>6.4251968503937009</v>
      </c>
    </row>
    <row r="86" spans="1:9" x14ac:dyDescent="0.3">
      <c r="A86" s="11" t="s">
        <v>131</v>
      </c>
      <c r="B86" t="s">
        <v>35</v>
      </c>
      <c r="C86">
        <v>26</v>
      </c>
      <c r="D86">
        <v>2</v>
      </c>
      <c r="E86">
        <v>1</v>
      </c>
      <c r="F86">
        <v>1.19</v>
      </c>
      <c r="G86">
        <v>22.4</v>
      </c>
      <c r="H86" s="11">
        <v>12.7</v>
      </c>
      <c r="I86" s="11">
        <f t="shared" si="1"/>
        <v>1.7637795275590551</v>
      </c>
    </row>
    <row r="87" spans="1:9" x14ac:dyDescent="0.3">
      <c r="A87" s="11" t="s">
        <v>131</v>
      </c>
      <c r="B87" t="s">
        <v>35</v>
      </c>
      <c r="C87">
        <v>26</v>
      </c>
      <c r="D87">
        <v>2</v>
      </c>
      <c r="E87">
        <v>2</v>
      </c>
      <c r="F87">
        <v>6.2</v>
      </c>
      <c r="G87">
        <v>104.8</v>
      </c>
      <c r="H87" s="11">
        <v>12.7</v>
      </c>
      <c r="I87" s="11">
        <f t="shared" si="1"/>
        <v>8.2519685039370074</v>
      </c>
    </row>
    <row r="88" spans="1:9" x14ac:dyDescent="0.3">
      <c r="A88" s="11" t="s">
        <v>131</v>
      </c>
      <c r="B88" t="s">
        <v>35</v>
      </c>
      <c r="C88">
        <v>26</v>
      </c>
      <c r="D88">
        <v>2</v>
      </c>
      <c r="E88">
        <v>3</v>
      </c>
      <c r="F88">
        <v>11.94</v>
      </c>
      <c r="G88">
        <v>80.7</v>
      </c>
      <c r="H88" s="11">
        <v>12.7</v>
      </c>
      <c r="I88" s="11">
        <f t="shared" si="1"/>
        <v>6.3543307086614176</v>
      </c>
    </row>
    <row r="89" spans="1:9" x14ac:dyDescent="0.3">
      <c r="A89" s="11" t="s">
        <v>131</v>
      </c>
      <c r="B89" t="s">
        <v>35</v>
      </c>
      <c r="C89">
        <v>26</v>
      </c>
      <c r="D89">
        <v>2</v>
      </c>
      <c r="E89">
        <v>4</v>
      </c>
      <c r="F89">
        <v>18.25</v>
      </c>
      <c r="G89">
        <v>81.3</v>
      </c>
      <c r="H89" s="11">
        <v>12.7</v>
      </c>
      <c r="I89" s="11">
        <f t="shared" si="1"/>
        <v>6.4015748031496065</v>
      </c>
    </row>
    <row r="90" spans="1:9" x14ac:dyDescent="0.3">
      <c r="A90" t="s">
        <v>131</v>
      </c>
      <c r="B90" t="s">
        <v>130</v>
      </c>
      <c r="C90">
        <v>26</v>
      </c>
      <c r="D90">
        <v>2</v>
      </c>
      <c r="E90">
        <v>1</v>
      </c>
      <c r="F90">
        <v>1.18</v>
      </c>
      <c r="G90">
        <v>22.2</v>
      </c>
      <c r="H90" s="11">
        <v>12.7</v>
      </c>
      <c r="I90" s="11">
        <f t="shared" si="1"/>
        <v>1.7480314960629921</v>
      </c>
    </row>
    <row r="91" spans="1:9" x14ac:dyDescent="0.3">
      <c r="A91" t="s">
        <v>131</v>
      </c>
      <c r="B91" t="s">
        <v>130</v>
      </c>
      <c r="C91">
        <v>26</v>
      </c>
      <c r="D91">
        <v>2</v>
      </c>
      <c r="E91">
        <v>2</v>
      </c>
      <c r="F91">
        <v>6.2</v>
      </c>
      <c r="G91">
        <v>105.7</v>
      </c>
      <c r="H91" s="11">
        <v>12.7</v>
      </c>
      <c r="I91" s="11">
        <f t="shared" si="1"/>
        <v>8.3228346456692925</v>
      </c>
    </row>
    <row r="92" spans="1:9" x14ac:dyDescent="0.3">
      <c r="A92" t="s">
        <v>131</v>
      </c>
      <c r="B92" t="s">
        <v>130</v>
      </c>
      <c r="C92">
        <v>26</v>
      </c>
      <c r="D92">
        <v>2</v>
      </c>
      <c r="E92">
        <v>3</v>
      </c>
      <c r="F92">
        <v>11.93</v>
      </c>
      <c r="G92">
        <v>90.4</v>
      </c>
      <c r="H92" s="11">
        <v>12.7</v>
      </c>
      <c r="I92" s="11">
        <f t="shared" si="1"/>
        <v>7.1181102362204731</v>
      </c>
    </row>
    <row r="93" spans="1:9" x14ac:dyDescent="0.3">
      <c r="A93" t="s">
        <v>131</v>
      </c>
      <c r="B93" t="s">
        <v>130</v>
      </c>
      <c r="C93">
        <v>26</v>
      </c>
      <c r="D93">
        <v>2</v>
      </c>
      <c r="E93">
        <v>4</v>
      </c>
      <c r="F93">
        <v>18.25</v>
      </c>
      <c r="G93">
        <v>88.3</v>
      </c>
      <c r="H93" s="11">
        <v>12.7</v>
      </c>
      <c r="I93" s="11">
        <f t="shared" si="1"/>
        <v>6.9527559055118111</v>
      </c>
    </row>
    <row r="94" spans="1:9" x14ac:dyDescent="0.3">
      <c r="A94" s="11" t="s">
        <v>131</v>
      </c>
      <c r="B94" t="s">
        <v>33</v>
      </c>
      <c r="C94">
        <v>26</v>
      </c>
      <c r="D94">
        <v>2</v>
      </c>
      <c r="E94">
        <v>1</v>
      </c>
      <c r="F94">
        <v>1.19</v>
      </c>
      <c r="G94">
        <v>16.7</v>
      </c>
      <c r="H94" s="11">
        <v>12.7</v>
      </c>
      <c r="I94" s="11">
        <f t="shared" si="1"/>
        <v>1.3149606299212599</v>
      </c>
    </row>
    <row r="95" spans="1:9" x14ac:dyDescent="0.3">
      <c r="A95" s="11" t="s">
        <v>131</v>
      </c>
      <c r="B95" t="s">
        <v>33</v>
      </c>
      <c r="C95">
        <v>26</v>
      </c>
      <c r="D95">
        <v>2</v>
      </c>
      <c r="E95">
        <v>2</v>
      </c>
      <c r="F95">
        <v>6.2</v>
      </c>
      <c r="G95">
        <v>56.1</v>
      </c>
      <c r="H95" s="11">
        <v>12.7</v>
      </c>
      <c r="I95" s="11">
        <f t="shared" si="1"/>
        <v>4.4173228346456694</v>
      </c>
    </row>
    <row r="96" spans="1:9" x14ac:dyDescent="0.3">
      <c r="A96" s="11" t="s">
        <v>131</v>
      </c>
      <c r="B96" t="s">
        <v>33</v>
      </c>
      <c r="C96">
        <v>26</v>
      </c>
      <c r="D96">
        <v>2</v>
      </c>
      <c r="E96">
        <v>3</v>
      </c>
      <c r="F96">
        <v>11.98</v>
      </c>
      <c r="G96">
        <v>18.899999999999999</v>
      </c>
      <c r="H96" s="11">
        <v>12.7</v>
      </c>
      <c r="I96" s="11">
        <f t="shared" si="1"/>
        <v>1.4881889763779528</v>
      </c>
    </row>
    <row r="97" spans="1:9" x14ac:dyDescent="0.3">
      <c r="A97" s="11" t="s">
        <v>131</v>
      </c>
      <c r="B97" t="s">
        <v>33</v>
      </c>
      <c r="C97">
        <v>26</v>
      </c>
      <c r="D97">
        <v>2</v>
      </c>
      <c r="E97">
        <v>4</v>
      </c>
      <c r="F97">
        <v>18.21</v>
      </c>
      <c r="G97">
        <v>12.5</v>
      </c>
      <c r="H97" s="11">
        <v>12.7</v>
      </c>
      <c r="I97" s="11">
        <f t="shared" si="1"/>
        <v>0.98425196850393704</v>
      </c>
    </row>
    <row r="98" spans="1:9" x14ac:dyDescent="0.3">
      <c r="A98" s="11" t="s">
        <v>131</v>
      </c>
      <c r="B98" t="s">
        <v>34</v>
      </c>
      <c r="C98">
        <v>26</v>
      </c>
      <c r="D98">
        <v>3</v>
      </c>
      <c r="E98">
        <v>1</v>
      </c>
      <c r="F98">
        <v>1.18</v>
      </c>
      <c r="G98">
        <v>31.5</v>
      </c>
      <c r="H98" s="11">
        <v>12.7</v>
      </c>
      <c r="I98" s="11">
        <f t="shared" si="1"/>
        <v>2.4803149606299213</v>
      </c>
    </row>
    <row r="99" spans="1:9" x14ac:dyDescent="0.3">
      <c r="A99" s="11" t="s">
        <v>131</v>
      </c>
      <c r="B99" t="s">
        <v>34</v>
      </c>
      <c r="C99">
        <v>26</v>
      </c>
      <c r="D99">
        <v>3</v>
      </c>
      <c r="E99">
        <v>2</v>
      </c>
      <c r="F99">
        <v>6.2</v>
      </c>
      <c r="G99">
        <v>151</v>
      </c>
      <c r="H99" s="11">
        <v>12.7</v>
      </c>
      <c r="I99" s="11">
        <f t="shared" si="1"/>
        <v>11.889763779527559</v>
      </c>
    </row>
    <row r="100" spans="1:9" x14ac:dyDescent="0.3">
      <c r="A100" s="11" t="s">
        <v>131</v>
      </c>
      <c r="B100" t="s">
        <v>34</v>
      </c>
      <c r="C100">
        <v>26</v>
      </c>
      <c r="D100">
        <v>3</v>
      </c>
      <c r="E100">
        <v>3</v>
      </c>
      <c r="F100">
        <v>11.94</v>
      </c>
      <c r="G100">
        <v>120.3</v>
      </c>
      <c r="H100" s="11">
        <v>12.7</v>
      </c>
      <c r="I100" s="11">
        <f t="shared" si="1"/>
        <v>9.4724409448818907</v>
      </c>
    </row>
    <row r="101" spans="1:9" x14ac:dyDescent="0.3">
      <c r="A101" s="11" t="s">
        <v>131</v>
      </c>
      <c r="B101" t="s">
        <v>34</v>
      </c>
      <c r="C101">
        <v>26</v>
      </c>
      <c r="D101">
        <v>3</v>
      </c>
      <c r="E101">
        <v>4</v>
      </c>
      <c r="F101">
        <v>18.239999999999998</v>
      </c>
      <c r="G101">
        <v>118.2</v>
      </c>
      <c r="H101" s="11">
        <v>12.7</v>
      </c>
      <c r="I101" s="11">
        <f t="shared" si="1"/>
        <v>9.3070866141732296</v>
      </c>
    </row>
    <row r="102" spans="1:9" x14ac:dyDescent="0.3">
      <c r="A102" s="11" t="s">
        <v>131</v>
      </c>
      <c r="B102" t="s">
        <v>35</v>
      </c>
      <c r="C102">
        <v>26</v>
      </c>
      <c r="D102">
        <v>3</v>
      </c>
      <c r="E102">
        <v>1</v>
      </c>
      <c r="F102">
        <v>1.18</v>
      </c>
      <c r="G102">
        <v>31.3</v>
      </c>
      <c r="H102" s="11">
        <v>12.7</v>
      </c>
      <c r="I102" s="11">
        <f t="shared" si="1"/>
        <v>2.4645669291338583</v>
      </c>
    </row>
    <row r="103" spans="1:9" x14ac:dyDescent="0.3">
      <c r="A103" s="11" t="s">
        <v>131</v>
      </c>
      <c r="B103" t="s">
        <v>35</v>
      </c>
      <c r="C103">
        <v>26</v>
      </c>
      <c r="D103">
        <v>3</v>
      </c>
      <c r="E103">
        <v>2</v>
      </c>
      <c r="F103">
        <v>6.2</v>
      </c>
      <c r="G103">
        <v>152</v>
      </c>
      <c r="H103" s="11">
        <v>12.7</v>
      </c>
      <c r="I103" s="11">
        <f t="shared" si="1"/>
        <v>11.968503937007874</v>
      </c>
    </row>
    <row r="104" spans="1:9" x14ac:dyDescent="0.3">
      <c r="A104" s="11" t="s">
        <v>131</v>
      </c>
      <c r="B104" t="s">
        <v>35</v>
      </c>
      <c r="C104">
        <v>26</v>
      </c>
      <c r="D104">
        <v>3</v>
      </c>
      <c r="E104">
        <v>3</v>
      </c>
      <c r="F104">
        <v>11.93</v>
      </c>
      <c r="G104">
        <v>119.1</v>
      </c>
      <c r="H104" s="11">
        <v>12.7</v>
      </c>
      <c r="I104" s="11">
        <f t="shared" si="1"/>
        <v>9.3779527559055111</v>
      </c>
    </row>
    <row r="105" spans="1:9" x14ac:dyDescent="0.3">
      <c r="A105" s="11" t="s">
        <v>131</v>
      </c>
      <c r="B105" t="s">
        <v>35</v>
      </c>
      <c r="C105">
        <v>26</v>
      </c>
      <c r="D105">
        <v>3</v>
      </c>
      <c r="E105">
        <v>4</v>
      </c>
      <c r="F105">
        <v>18.239999999999998</v>
      </c>
      <c r="G105">
        <v>119.4</v>
      </c>
      <c r="H105" s="11">
        <v>12.7</v>
      </c>
      <c r="I105" s="11">
        <f t="shared" si="1"/>
        <v>9.4015748031496074</v>
      </c>
    </row>
    <row r="106" spans="1:9" x14ac:dyDescent="0.3">
      <c r="A106" t="s">
        <v>131</v>
      </c>
      <c r="B106" t="s">
        <v>130</v>
      </c>
      <c r="C106">
        <v>26</v>
      </c>
      <c r="D106">
        <v>3</v>
      </c>
      <c r="E106">
        <v>1</v>
      </c>
      <c r="F106">
        <v>1.18</v>
      </c>
      <c r="G106">
        <v>30.9</v>
      </c>
      <c r="H106" s="11">
        <v>12.7</v>
      </c>
      <c r="I106" s="11">
        <f t="shared" si="1"/>
        <v>2.4330708661417324</v>
      </c>
    </row>
    <row r="107" spans="1:9" x14ac:dyDescent="0.3">
      <c r="A107" t="s">
        <v>131</v>
      </c>
      <c r="B107" t="s">
        <v>130</v>
      </c>
      <c r="C107">
        <v>26</v>
      </c>
      <c r="D107">
        <v>3</v>
      </c>
      <c r="E107">
        <v>2</v>
      </c>
      <c r="F107">
        <v>6.2</v>
      </c>
      <c r="G107">
        <v>140.9</v>
      </c>
      <c r="H107" s="11">
        <v>12.7</v>
      </c>
      <c r="I107" s="11">
        <f t="shared" si="1"/>
        <v>11.09448818897638</v>
      </c>
    </row>
    <row r="108" spans="1:9" x14ac:dyDescent="0.3">
      <c r="A108" t="s">
        <v>131</v>
      </c>
      <c r="B108" t="s">
        <v>130</v>
      </c>
      <c r="C108">
        <v>26</v>
      </c>
      <c r="D108">
        <v>3</v>
      </c>
      <c r="E108">
        <v>3</v>
      </c>
      <c r="F108">
        <v>11.93</v>
      </c>
      <c r="G108">
        <v>139.19999999999999</v>
      </c>
      <c r="H108" s="11">
        <v>12.7</v>
      </c>
      <c r="I108" s="11">
        <f t="shared" si="1"/>
        <v>10.960629921259843</v>
      </c>
    </row>
    <row r="109" spans="1:9" x14ac:dyDescent="0.3">
      <c r="A109" t="s">
        <v>131</v>
      </c>
      <c r="B109" t="s">
        <v>130</v>
      </c>
      <c r="C109">
        <v>26</v>
      </c>
      <c r="D109">
        <v>3</v>
      </c>
      <c r="E109">
        <v>4</v>
      </c>
      <c r="F109">
        <v>18.23</v>
      </c>
      <c r="G109">
        <v>130.4</v>
      </c>
      <c r="H109" s="11">
        <v>12.7</v>
      </c>
      <c r="I109" s="11">
        <f t="shared" si="1"/>
        <v>10.267716535433072</v>
      </c>
    </row>
    <row r="110" spans="1:9" x14ac:dyDescent="0.3">
      <c r="A110" s="11" t="s">
        <v>131</v>
      </c>
      <c r="B110" t="s">
        <v>33</v>
      </c>
      <c r="C110">
        <v>26</v>
      </c>
      <c r="D110">
        <v>3</v>
      </c>
      <c r="E110">
        <v>1</v>
      </c>
      <c r="F110">
        <v>1.18</v>
      </c>
      <c r="G110">
        <v>24.3</v>
      </c>
      <c r="H110" s="11">
        <v>12.7</v>
      </c>
      <c r="I110" s="11">
        <f t="shared" si="1"/>
        <v>1.9133858267716537</v>
      </c>
    </row>
    <row r="111" spans="1:9" x14ac:dyDescent="0.3">
      <c r="A111" s="11" t="s">
        <v>131</v>
      </c>
      <c r="B111" t="s">
        <v>33</v>
      </c>
      <c r="C111">
        <v>26</v>
      </c>
      <c r="D111">
        <v>3</v>
      </c>
      <c r="E111">
        <v>2</v>
      </c>
      <c r="F111">
        <v>6.2</v>
      </c>
      <c r="G111">
        <v>81.8</v>
      </c>
      <c r="H111" s="11">
        <v>12.7</v>
      </c>
      <c r="I111" s="11">
        <f t="shared" si="1"/>
        <v>6.4409448818897639</v>
      </c>
    </row>
    <row r="112" spans="1:9" x14ac:dyDescent="0.3">
      <c r="A112" s="11" t="s">
        <v>131</v>
      </c>
      <c r="B112" t="s">
        <v>33</v>
      </c>
      <c r="C112">
        <v>26</v>
      </c>
      <c r="D112">
        <v>3</v>
      </c>
      <c r="E112">
        <v>3</v>
      </c>
      <c r="F112">
        <v>11.94</v>
      </c>
      <c r="G112">
        <v>27.9</v>
      </c>
      <c r="H112" s="11">
        <v>12.7</v>
      </c>
      <c r="I112" s="11">
        <f t="shared" si="1"/>
        <v>2.1968503937007875</v>
      </c>
    </row>
    <row r="113" spans="1:9" x14ac:dyDescent="0.3">
      <c r="A113" s="11" t="s">
        <v>131</v>
      </c>
      <c r="B113" t="s">
        <v>33</v>
      </c>
      <c r="C113">
        <v>26</v>
      </c>
      <c r="D113">
        <v>3</v>
      </c>
      <c r="E113">
        <v>4</v>
      </c>
      <c r="F113">
        <v>18.02</v>
      </c>
      <c r="G113">
        <v>19.2</v>
      </c>
      <c r="H113" s="11">
        <v>12.7</v>
      </c>
      <c r="I113" s="11">
        <f t="shared" si="1"/>
        <v>1.5118110236220472</v>
      </c>
    </row>
    <row r="114" spans="1:9" x14ac:dyDescent="0.3">
      <c r="A114" s="11" t="s">
        <v>131</v>
      </c>
      <c r="B114" t="s">
        <v>34</v>
      </c>
      <c r="C114">
        <v>26</v>
      </c>
      <c r="D114">
        <v>4</v>
      </c>
      <c r="E114">
        <v>1</v>
      </c>
      <c r="F114">
        <v>1.18</v>
      </c>
      <c r="G114">
        <v>40.9</v>
      </c>
      <c r="H114" s="11">
        <v>12.7</v>
      </c>
      <c r="I114" s="11">
        <f t="shared" si="1"/>
        <v>3.2204724409448819</v>
      </c>
    </row>
    <row r="115" spans="1:9" x14ac:dyDescent="0.3">
      <c r="A115" s="11" t="s">
        <v>131</v>
      </c>
      <c r="B115" t="s">
        <v>34</v>
      </c>
      <c r="C115">
        <v>26</v>
      </c>
      <c r="D115">
        <v>4</v>
      </c>
      <c r="E115">
        <v>2</v>
      </c>
      <c r="F115">
        <v>6.2</v>
      </c>
      <c r="G115">
        <v>146.4</v>
      </c>
      <c r="H115" s="11">
        <v>12.7</v>
      </c>
      <c r="I115" s="11">
        <f t="shared" si="1"/>
        <v>11.527559055118111</v>
      </c>
    </row>
    <row r="116" spans="1:9" x14ac:dyDescent="0.3">
      <c r="A116" s="11" t="s">
        <v>131</v>
      </c>
      <c r="B116" t="s">
        <v>34</v>
      </c>
      <c r="C116">
        <v>26</v>
      </c>
      <c r="D116">
        <v>4</v>
      </c>
      <c r="E116">
        <v>3</v>
      </c>
      <c r="F116">
        <v>11.93</v>
      </c>
      <c r="G116">
        <v>155.30000000000001</v>
      </c>
      <c r="H116" s="11">
        <v>12.7</v>
      </c>
      <c r="I116" s="11">
        <f t="shared" si="1"/>
        <v>12.228346456692915</v>
      </c>
    </row>
    <row r="117" spans="1:9" x14ac:dyDescent="0.3">
      <c r="A117" s="11" t="s">
        <v>131</v>
      </c>
      <c r="B117" t="s">
        <v>34</v>
      </c>
      <c r="C117">
        <v>26</v>
      </c>
      <c r="D117">
        <v>4</v>
      </c>
      <c r="E117">
        <v>4</v>
      </c>
      <c r="F117">
        <v>18.23</v>
      </c>
      <c r="G117">
        <v>156.5</v>
      </c>
      <c r="H117" s="11">
        <v>12.7</v>
      </c>
      <c r="I117" s="11">
        <f t="shared" si="1"/>
        <v>12.322834645669293</v>
      </c>
    </row>
    <row r="118" spans="1:9" x14ac:dyDescent="0.3">
      <c r="A118" s="11" t="s">
        <v>131</v>
      </c>
      <c r="B118" t="s">
        <v>35</v>
      </c>
      <c r="C118">
        <v>26</v>
      </c>
      <c r="D118">
        <v>4</v>
      </c>
      <c r="E118">
        <v>1</v>
      </c>
      <c r="F118">
        <v>1.18</v>
      </c>
      <c r="G118">
        <v>39.799999999999997</v>
      </c>
      <c r="H118" s="11">
        <v>12.7</v>
      </c>
      <c r="I118" s="11">
        <f t="shared" si="1"/>
        <v>3.1338582677165352</v>
      </c>
    </row>
    <row r="119" spans="1:9" x14ac:dyDescent="0.3">
      <c r="A119" s="11" t="s">
        <v>131</v>
      </c>
      <c r="B119" t="s">
        <v>35</v>
      </c>
      <c r="C119">
        <v>26</v>
      </c>
      <c r="D119">
        <v>4</v>
      </c>
      <c r="E119">
        <v>2</v>
      </c>
      <c r="F119">
        <v>6.2</v>
      </c>
      <c r="G119">
        <v>143</v>
      </c>
      <c r="H119" s="11">
        <v>12.7</v>
      </c>
      <c r="I119" s="11">
        <f t="shared" si="1"/>
        <v>11.259842519685041</v>
      </c>
    </row>
    <row r="120" spans="1:9" x14ac:dyDescent="0.3">
      <c r="A120" s="11" t="s">
        <v>131</v>
      </c>
      <c r="B120" t="s">
        <v>35</v>
      </c>
      <c r="C120">
        <v>26</v>
      </c>
      <c r="D120">
        <v>4</v>
      </c>
      <c r="E120">
        <v>3</v>
      </c>
      <c r="F120">
        <v>11.93</v>
      </c>
      <c r="G120">
        <v>153.69999999999999</v>
      </c>
      <c r="H120" s="11">
        <v>12.7</v>
      </c>
      <c r="I120" s="11">
        <f t="shared" si="1"/>
        <v>12.102362204724409</v>
      </c>
    </row>
    <row r="121" spans="1:9" x14ac:dyDescent="0.3">
      <c r="A121" s="11" t="s">
        <v>131</v>
      </c>
      <c r="B121" t="s">
        <v>35</v>
      </c>
      <c r="C121">
        <v>26</v>
      </c>
      <c r="D121">
        <v>4</v>
      </c>
      <c r="E121">
        <v>4</v>
      </c>
      <c r="F121">
        <v>18.23</v>
      </c>
      <c r="G121">
        <v>155.69999999999999</v>
      </c>
      <c r="H121" s="11">
        <v>12.7</v>
      </c>
      <c r="I121" s="11">
        <f t="shared" si="1"/>
        <v>12.259842519685039</v>
      </c>
    </row>
    <row r="122" spans="1:9" x14ac:dyDescent="0.3">
      <c r="A122" t="s">
        <v>131</v>
      </c>
      <c r="B122" t="s">
        <v>130</v>
      </c>
      <c r="C122">
        <v>26</v>
      </c>
      <c r="D122">
        <v>4</v>
      </c>
      <c r="E122">
        <v>1</v>
      </c>
      <c r="F122">
        <v>1.18</v>
      </c>
      <c r="G122">
        <v>38.4</v>
      </c>
      <c r="H122" s="11">
        <v>12.7</v>
      </c>
      <c r="I122" s="11">
        <f t="shared" si="1"/>
        <v>3.0236220472440944</v>
      </c>
    </row>
    <row r="123" spans="1:9" x14ac:dyDescent="0.3">
      <c r="A123" t="s">
        <v>131</v>
      </c>
      <c r="B123" t="s">
        <v>130</v>
      </c>
      <c r="C123">
        <v>26</v>
      </c>
      <c r="D123">
        <v>4</v>
      </c>
      <c r="E123">
        <v>2</v>
      </c>
      <c r="F123">
        <v>6.2</v>
      </c>
      <c r="G123">
        <v>180.4</v>
      </c>
      <c r="H123" s="11">
        <v>12.7</v>
      </c>
      <c r="I123" s="11">
        <f t="shared" si="1"/>
        <v>14.20472440944882</v>
      </c>
    </row>
    <row r="124" spans="1:9" x14ac:dyDescent="0.3">
      <c r="A124" t="s">
        <v>131</v>
      </c>
      <c r="B124" t="s">
        <v>130</v>
      </c>
      <c r="C124">
        <v>26</v>
      </c>
      <c r="D124">
        <v>4</v>
      </c>
      <c r="E124">
        <v>3</v>
      </c>
      <c r="F124">
        <v>11.93</v>
      </c>
      <c r="G124">
        <v>169.8</v>
      </c>
      <c r="H124" s="11">
        <v>12.7</v>
      </c>
      <c r="I124" s="11">
        <f t="shared" si="1"/>
        <v>13.370078740157481</v>
      </c>
    </row>
    <row r="125" spans="1:9" x14ac:dyDescent="0.3">
      <c r="A125" t="s">
        <v>131</v>
      </c>
      <c r="B125" t="s">
        <v>130</v>
      </c>
      <c r="C125">
        <v>26</v>
      </c>
      <c r="D125">
        <v>4</v>
      </c>
      <c r="E125">
        <v>4</v>
      </c>
      <c r="F125">
        <v>18.23</v>
      </c>
      <c r="G125">
        <v>152.80000000000001</v>
      </c>
      <c r="H125" s="11">
        <v>12.7</v>
      </c>
      <c r="I125" s="11">
        <f t="shared" si="1"/>
        <v>12.031496062992128</v>
      </c>
    </row>
    <row r="126" spans="1:9" x14ac:dyDescent="0.3">
      <c r="A126" s="11" t="s">
        <v>131</v>
      </c>
      <c r="B126" t="s">
        <v>33</v>
      </c>
      <c r="C126">
        <v>26</v>
      </c>
      <c r="D126">
        <v>4</v>
      </c>
      <c r="E126">
        <v>1</v>
      </c>
      <c r="F126">
        <v>1.19</v>
      </c>
      <c r="G126">
        <v>29.4</v>
      </c>
      <c r="H126" s="11">
        <v>12.7</v>
      </c>
      <c r="I126" s="11">
        <f t="shared" si="1"/>
        <v>2.3149606299212597</v>
      </c>
    </row>
    <row r="127" spans="1:9" x14ac:dyDescent="0.3">
      <c r="A127" s="11" t="s">
        <v>131</v>
      </c>
      <c r="B127" t="s">
        <v>33</v>
      </c>
      <c r="C127">
        <v>26</v>
      </c>
      <c r="D127">
        <v>4</v>
      </c>
      <c r="E127">
        <v>2</v>
      </c>
      <c r="F127">
        <v>6.2</v>
      </c>
      <c r="G127">
        <v>69.8</v>
      </c>
      <c r="H127" s="11">
        <v>12.7</v>
      </c>
      <c r="I127" s="11">
        <f t="shared" si="1"/>
        <v>5.4960629921259843</v>
      </c>
    </row>
    <row r="128" spans="1:9" x14ac:dyDescent="0.3">
      <c r="A128" s="11" t="s">
        <v>131</v>
      </c>
      <c r="B128" t="s">
        <v>33</v>
      </c>
      <c r="C128">
        <v>26</v>
      </c>
      <c r="D128">
        <v>4</v>
      </c>
      <c r="E128">
        <v>3</v>
      </c>
      <c r="F128">
        <v>11.93</v>
      </c>
      <c r="G128">
        <v>35.799999999999997</v>
      </c>
      <c r="H128" s="11">
        <v>12.7</v>
      </c>
      <c r="I128" s="11">
        <f t="shared" si="1"/>
        <v>2.8188976377952755</v>
      </c>
    </row>
    <row r="129" spans="1:9" x14ac:dyDescent="0.3">
      <c r="A129" s="11" t="s">
        <v>131</v>
      </c>
      <c r="B129" t="s">
        <v>33</v>
      </c>
      <c r="C129">
        <v>26</v>
      </c>
      <c r="D129">
        <v>4</v>
      </c>
      <c r="E129">
        <v>4</v>
      </c>
      <c r="F129">
        <v>18.27</v>
      </c>
      <c r="G129">
        <v>24.9</v>
      </c>
      <c r="H129" s="11">
        <v>12.7</v>
      </c>
      <c r="I129" s="11">
        <f t="shared" si="1"/>
        <v>1.9606299212598426</v>
      </c>
    </row>
    <row r="130" spans="1:9" x14ac:dyDescent="0.3">
      <c r="A130" t="s">
        <v>132</v>
      </c>
      <c r="B130" t="s">
        <v>34</v>
      </c>
      <c r="C130">
        <v>15</v>
      </c>
      <c r="D130">
        <v>1</v>
      </c>
      <c r="E130">
        <v>1</v>
      </c>
      <c r="F130">
        <v>1.1599999999999999</v>
      </c>
      <c r="G130">
        <v>33.9</v>
      </c>
      <c r="H130" s="11">
        <v>33.9</v>
      </c>
      <c r="I130" s="11">
        <f t="shared" ref="I130:I193" si="2">G130/H130</f>
        <v>1</v>
      </c>
    </row>
    <row r="131" spans="1:9" x14ac:dyDescent="0.3">
      <c r="A131" t="s">
        <v>132</v>
      </c>
      <c r="B131" t="s">
        <v>34</v>
      </c>
      <c r="C131">
        <v>15</v>
      </c>
      <c r="D131">
        <v>1</v>
      </c>
      <c r="E131">
        <v>2</v>
      </c>
      <c r="F131">
        <v>6.07</v>
      </c>
      <c r="G131">
        <v>126.4</v>
      </c>
      <c r="H131" s="11">
        <v>33.9</v>
      </c>
      <c r="I131" s="11">
        <f t="shared" si="2"/>
        <v>3.7286135693215341</v>
      </c>
    </row>
    <row r="132" spans="1:9" x14ac:dyDescent="0.3">
      <c r="A132" t="s">
        <v>132</v>
      </c>
      <c r="B132" t="s">
        <v>34</v>
      </c>
      <c r="C132">
        <v>15</v>
      </c>
      <c r="D132">
        <v>1</v>
      </c>
      <c r="E132">
        <v>3</v>
      </c>
      <c r="F132">
        <v>12.14</v>
      </c>
      <c r="G132">
        <v>61.4</v>
      </c>
      <c r="H132" s="11">
        <v>33.9</v>
      </c>
      <c r="I132" s="11">
        <f t="shared" si="2"/>
        <v>1.8112094395280236</v>
      </c>
    </row>
    <row r="133" spans="1:9" x14ac:dyDescent="0.3">
      <c r="A133" t="s">
        <v>132</v>
      </c>
      <c r="B133" t="s">
        <v>34</v>
      </c>
      <c r="C133">
        <v>15</v>
      </c>
      <c r="D133">
        <v>1</v>
      </c>
      <c r="E133">
        <v>4</v>
      </c>
      <c r="F133">
        <v>17</v>
      </c>
      <c r="G133">
        <v>29.6</v>
      </c>
      <c r="H133" s="11">
        <v>33.9</v>
      </c>
      <c r="I133" s="11">
        <f t="shared" si="2"/>
        <v>0.87315634218289095</v>
      </c>
    </row>
    <row r="134" spans="1:9" x14ac:dyDescent="0.3">
      <c r="A134" t="s">
        <v>132</v>
      </c>
      <c r="B134" t="s">
        <v>35</v>
      </c>
      <c r="C134">
        <v>15</v>
      </c>
      <c r="D134">
        <v>1</v>
      </c>
      <c r="E134">
        <v>1</v>
      </c>
      <c r="F134">
        <v>1.1599999999999999</v>
      </c>
      <c r="G134">
        <v>37</v>
      </c>
      <c r="H134" s="11">
        <v>33.9</v>
      </c>
      <c r="I134" s="11">
        <f t="shared" si="2"/>
        <v>1.0914454277286136</v>
      </c>
    </row>
    <row r="135" spans="1:9" x14ac:dyDescent="0.3">
      <c r="A135" t="s">
        <v>132</v>
      </c>
      <c r="B135" t="s">
        <v>35</v>
      </c>
      <c r="C135">
        <v>15</v>
      </c>
      <c r="D135">
        <v>1</v>
      </c>
      <c r="E135">
        <v>2</v>
      </c>
      <c r="F135">
        <v>6.07</v>
      </c>
      <c r="G135">
        <v>133.9</v>
      </c>
      <c r="H135" s="11">
        <v>33.9</v>
      </c>
      <c r="I135" s="11">
        <f t="shared" si="2"/>
        <v>3.9498525073746316</v>
      </c>
    </row>
    <row r="136" spans="1:9" x14ac:dyDescent="0.3">
      <c r="A136" t="s">
        <v>132</v>
      </c>
      <c r="B136" t="s">
        <v>35</v>
      </c>
      <c r="C136">
        <v>15</v>
      </c>
      <c r="D136">
        <v>1</v>
      </c>
      <c r="E136">
        <v>3</v>
      </c>
      <c r="F136">
        <v>12.14</v>
      </c>
      <c r="G136">
        <v>79.3</v>
      </c>
      <c r="H136" s="11">
        <v>33.9</v>
      </c>
      <c r="I136" s="11">
        <f t="shared" si="2"/>
        <v>2.3392330383480826</v>
      </c>
    </row>
    <row r="137" spans="1:9" x14ac:dyDescent="0.3">
      <c r="A137" t="s">
        <v>132</v>
      </c>
      <c r="B137" t="s">
        <v>35</v>
      </c>
      <c r="C137">
        <v>15</v>
      </c>
      <c r="D137">
        <v>1</v>
      </c>
      <c r="E137">
        <v>4</v>
      </c>
      <c r="F137">
        <v>17</v>
      </c>
      <c r="G137">
        <v>33.299999999999997</v>
      </c>
      <c r="H137" s="11">
        <v>33.9</v>
      </c>
      <c r="I137" s="11">
        <f t="shared" si="2"/>
        <v>0.98230088495575218</v>
      </c>
    </row>
    <row r="138" spans="1:9" x14ac:dyDescent="0.3">
      <c r="A138" t="s">
        <v>132</v>
      </c>
      <c r="B138" t="s">
        <v>130</v>
      </c>
      <c r="C138">
        <v>15</v>
      </c>
      <c r="D138">
        <v>1</v>
      </c>
      <c r="E138">
        <v>1</v>
      </c>
      <c r="F138">
        <v>1.1599999999999999</v>
      </c>
      <c r="G138">
        <v>33.1</v>
      </c>
      <c r="H138" s="11">
        <v>33.9</v>
      </c>
      <c r="I138" s="11">
        <f t="shared" si="2"/>
        <v>0.97640117994100306</v>
      </c>
    </row>
    <row r="139" spans="1:9" x14ac:dyDescent="0.3">
      <c r="A139" t="s">
        <v>132</v>
      </c>
      <c r="B139" t="s">
        <v>130</v>
      </c>
      <c r="C139">
        <v>15</v>
      </c>
      <c r="D139">
        <v>1</v>
      </c>
      <c r="E139">
        <v>2</v>
      </c>
      <c r="F139">
        <v>6.07</v>
      </c>
      <c r="G139">
        <v>122.8</v>
      </c>
      <c r="H139" s="11">
        <v>33.9</v>
      </c>
      <c r="I139" s="11">
        <f t="shared" si="2"/>
        <v>3.6224188790560472</v>
      </c>
    </row>
    <row r="140" spans="1:9" x14ac:dyDescent="0.3">
      <c r="A140" t="s">
        <v>132</v>
      </c>
      <c r="B140" t="s">
        <v>130</v>
      </c>
      <c r="C140">
        <v>15</v>
      </c>
      <c r="D140">
        <v>1</v>
      </c>
      <c r="E140">
        <v>3</v>
      </c>
      <c r="F140">
        <v>12.14</v>
      </c>
      <c r="G140">
        <v>99.5</v>
      </c>
      <c r="H140" s="11">
        <v>33.9</v>
      </c>
      <c r="I140" s="11">
        <f t="shared" si="2"/>
        <v>2.9351032448377583</v>
      </c>
    </row>
    <row r="141" spans="1:9" x14ac:dyDescent="0.3">
      <c r="A141" t="s">
        <v>132</v>
      </c>
      <c r="B141" t="s">
        <v>130</v>
      </c>
      <c r="C141">
        <v>15</v>
      </c>
      <c r="D141">
        <v>1</v>
      </c>
      <c r="E141">
        <v>4</v>
      </c>
      <c r="F141">
        <v>17</v>
      </c>
      <c r="G141">
        <v>60.6</v>
      </c>
      <c r="H141" s="11">
        <v>33.9</v>
      </c>
      <c r="I141" s="11">
        <f t="shared" si="2"/>
        <v>1.7876106194690267</v>
      </c>
    </row>
    <row r="142" spans="1:9" x14ac:dyDescent="0.3">
      <c r="A142" t="s">
        <v>132</v>
      </c>
      <c r="B142" t="s">
        <v>33</v>
      </c>
      <c r="C142">
        <v>15</v>
      </c>
      <c r="D142">
        <v>1</v>
      </c>
      <c r="E142">
        <v>1</v>
      </c>
      <c r="F142">
        <v>1.1599999999999999</v>
      </c>
      <c r="G142">
        <v>17.8</v>
      </c>
      <c r="H142" s="11">
        <v>33.9</v>
      </c>
      <c r="I142" s="11">
        <f t="shared" si="2"/>
        <v>0.52507374631268444</v>
      </c>
    </row>
    <row r="143" spans="1:9" x14ac:dyDescent="0.3">
      <c r="A143" t="s">
        <v>132</v>
      </c>
      <c r="B143" t="s">
        <v>33</v>
      </c>
      <c r="C143">
        <v>15</v>
      </c>
      <c r="D143">
        <v>1</v>
      </c>
      <c r="E143">
        <v>2</v>
      </c>
      <c r="F143">
        <v>6.07</v>
      </c>
      <c r="G143">
        <v>63.9</v>
      </c>
      <c r="H143" s="11">
        <v>33.9</v>
      </c>
      <c r="I143" s="11">
        <f t="shared" si="2"/>
        <v>1.8849557522123894</v>
      </c>
    </row>
    <row r="144" spans="1:9" x14ac:dyDescent="0.3">
      <c r="A144" t="s">
        <v>132</v>
      </c>
      <c r="B144" t="s">
        <v>33</v>
      </c>
      <c r="C144">
        <v>15</v>
      </c>
      <c r="D144">
        <v>1</v>
      </c>
      <c r="E144">
        <v>3</v>
      </c>
      <c r="F144">
        <v>12.14</v>
      </c>
      <c r="G144">
        <v>29</v>
      </c>
      <c r="H144" s="11">
        <v>33.9</v>
      </c>
      <c r="I144" s="11">
        <f t="shared" si="2"/>
        <v>0.85545722713864314</v>
      </c>
    </row>
    <row r="145" spans="1:9" x14ac:dyDescent="0.3">
      <c r="A145" t="s">
        <v>132</v>
      </c>
      <c r="B145" t="s">
        <v>33</v>
      </c>
      <c r="C145">
        <v>15</v>
      </c>
      <c r="D145">
        <v>1</v>
      </c>
      <c r="E145">
        <v>4</v>
      </c>
      <c r="F145">
        <v>17</v>
      </c>
      <c r="G145">
        <v>8.9</v>
      </c>
      <c r="H145" s="11">
        <v>33.9</v>
      </c>
      <c r="I145" s="11">
        <f t="shared" si="2"/>
        <v>0.26253687315634222</v>
      </c>
    </row>
    <row r="146" spans="1:9" x14ac:dyDescent="0.3">
      <c r="A146" t="s">
        <v>132</v>
      </c>
      <c r="B146" t="s">
        <v>34</v>
      </c>
      <c r="C146">
        <v>15</v>
      </c>
      <c r="D146">
        <v>2</v>
      </c>
      <c r="E146">
        <v>1</v>
      </c>
      <c r="F146">
        <v>1.1599999999999999</v>
      </c>
      <c r="G146">
        <v>50.1</v>
      </c>
      <c r="H146" s="11">
        <v>33.9</v>
      </c>
      <c r="I146" s="11">
        <f t="shared" si="2"/>
        <v>1.4778761061946903</v>
      </c>
    </row>
    <row r="147" spans="1:9" x14ac:dyDescent="0.3">
      <c r="A147" t="s">
        <v>132</v>
      </c>
      <c r="B147" t="s">
        <v>34</v>
      </c>
      <c r="C147">
        <v>15</v>
      </c>
      <c r="D147">
        <v>2</v>
      </c>
      <c r="E147">
        <v>2</v>
      </c>
      <c r="F147">
        <v>6.07</v>
      </c>
      <c r="G147">
        <v>146.69999999999999</v>
      </c>
      <c r="H147" s="11">
        <v>33.9</v>
      </c>
      <c r="I147" s="11">
        <f t="shared" si="2"/>
        <v>4.3274336283185839</v>
      </c>
    </row>
    <row r="148" spans="1:9" x14ac:dyDescent="0.3">
      <c r="A148" t="s">
        <v>132</v>
      </c>
      <c r="B148" t="s">
        <v>34</v>
      </c>
      <c r="C148">
        <v>15</v>
      </c>
      <c r="D148">
        <v>2</v>
      </c>
      <c r="E148">
        <v>3</v>
      </c>
      <c r="F148">
        <v>12.14</v>
      </c>
      <c r="G148">
        <v>85.5</v>
      </c>
      <c r="H148" s="11">
        <v>33.9</v>
      </c>
      <c r="I148" s="11">
        <f t="shared" si="2"/>
        <v>2.5221238938053099</v>
      </c>
    </row>
    <row r="149" spans="1:9" x14ac:dyDescent="0.3">
      <c r="A149" t="s">
        <v>132</v>
      </c>
      <c r="B149" t="s">
        <v>34</v>
      </c>
      <c r="C149">
        <v>15</v>
      </c>
      <c r="D149">
        <v>2</v>
      </c>
      <c r="E149">
        <v>4</v>
      </c>
      <c r="F149">
        <v>17</v>
      </c>
      <c r="G149">
        <v>45.4</v>
      </c>
      <c r="H149" s="11">
        <v>33.9</v>
      </c>
      <c r="I149" s="11">
        <f t="shared" si="2"/>
        <v>1.3392330383480826</v>
      </c>
    </row>
    <row r="150" spans="1:9" x14ac:dyDescent="0.3">
      <c r="A150" t="s">
        <v>132</v>
      </c>
      <c r="B150" t="s">
        <v>35</v>
      </c>
      <c r="C150">
        <v>15</v>
      </c>
      <c r="D150">
        <v>2</v>
      </c>
      <c r="E150">
        <v>1</v>
      </c>
      <c r="F150">
        <v>1.1599999999999999</v>
      </c>
      <c r="G150">
        <v>52.5</v>
      </c>
      <c r="H150" s="11">
        <v>33.9</v>
      </c>
      <c r="I150" s="11">
        <f t="shared" si="2"/>
        <v>1.5486725663716814</v>
      </c>
    </row>
    <row r="151" spans="1:9" x14ac:dyDescent="0.3">
      <c r="A151" t="s">
        <v>132</v>
      </c>
      <c r="B151" t="s">
        <v>35</v>
      </c>
      <c r="C151">
        <v>15</v>
      </c>
      <c r="D151">
        <v>2</v>
      </c>
      <c r="E151">
        <v>2</v>
      </c>
      <c r="F151">
        <v>6.07</v>
      </c>
      <c r="G151">
        <v>148.80000000000001</v>
      </c>
      <c r="H151" s="11">
        <v>33.9</v>
      </c>
      <c r="I151" s="11">
        <f t="shared" si="2"/>
        <v>4.3893805309734519</v>
      </c>
    </row>
    <row r="152" spans="1:9" x14ac:dyDescent="0.3">
      <c r="A152" t="s">
        <v>132</v>
      </c>
      <c r="B152" t="s">
        <v>35</v>
      </c>
      <c r="C152">
        <v>15</v>
      </c>
      <c r="D152">
        <v>2</v>
      </c>
      <c r="E152">
        <v>3</v>
      </c>
      <c r="F152">
        <v>12.14</v>
      </c>
      <c r="G152">
        <v>93.9</v>
      </c>
      <c r="H152" s="11">
        <v>33.9</v>
      </c>
      <c r="I152" s="11">
        <f t="shared" si="2"/>
        <v>2.7699115044247788</v>
      </c>
    </row>
    <row r="153" spans="1:9" x14ac:dyDescent="0.3">
      <c r="A153" t="s">
        <v>132</v>
      </c>
      <c r="B153" t="s">
        <v>35</v>
      </c>
      <c r="C153">
        <v>15</v>
      </c>
      <c r="D153">
        <v>2</v>
      </c>
      <c r="E153">
        <v>4</v>
      </c>
      <c r="F153">
        <v>17</v>
      </c>
      <c r="G153">
        <v>50.6</v>
      </c>
      <c r="H153" s="11">
        <v>33.9</v>
      </c>
      <c r="I153" s="11">
        <f t="shared" si="2"/>
        <v>1.4926253687315636</v>
      </c>
    </row>
    <row r="154" spans="1:9" x14ac:dyDescent="0.3">
      <c r="A154" t="s">
        <v>132</v>
      </c>
      <c r="B154" t="s">
        <v>130</v>
      </c>
      <c r="C154">
        <v>15</v>
      </c>
      <c r="D154">
        <v>2</v>
      </c>
      <c r="E154">
        <v>1</v>
      </c>
      <c r="F154">
        <v>1.1599999999999999</v>
      </c>
      <c r="G154">
        <v>54.1</v>
      </c>
      <c r="H154" s="11">
        <v>33.9</v>
      </c>
      <c r="I154" s="11">
        <f t="shared" si="2"/>
        <v>1.5958702064896757</v>
      </c>
    </row>
    <row r="155" spans="1:9" x14ac:dyDescent="0.3">
      <c r="A155" t="s">
        <v>132</v>
      </c>
      <c r="B155" t="s">
        <v>130</v>
      </c>
      <c r="C155">
        <v>15</v>
      </c>
      <c r="D155">
        <v>2</v>
      </c>
      <c r="E155">
        <v>2</v>
      </c>
      <c r="F155">
        <v>6.07</v>
      </c>
      <c r="G155">
        <v>169.7</v>
      </c>
      <c r="H155" s="11">
        <v>33.9</v>
      </c>
      <c r="I155" s="11">
        <f t="shared" si="2"/>
        <v>5.0058997050147491</v>
      </c>
    </row>
    <row r="156" spans="1:9" x14ac:dyDescent="0.3">
      <c r="A156" t="s">
        <v>132</v>
      </c>
      <c r="B156" t="s">
        <v>130</v>
      </c>
      <c r="C156">
        <v>15</v>
      </c>
      <c r="D156">
        <v>2</v>
      </c>
      <c r="E156">
        <v>3</v>
      </c>
      <c r="F156">
        <v>12.14</v>
      </c>
      <c r="G156">
        <v>135.19999999999999</v>
      </c>
      <c r="H156" s="11">
        <v>33.9</v>
      </c>
      <c r="I156" s="11">
        <f t="shared" si="2"/>
        <v>3.9882005899705013</v>
      </c>
    </row>
    <row r="157" spans="1:9" x14ac:dyDescent="0.3">
      <c r="A157" t="s">
        <v>132</v>
      </c>
      <c r="B157" t="s">
        <v>130</v>
      </c>
      <c r="C157">
        <v>15</v>
      </c>
      <c r="D157">
        <v>2</v>
      </c>
      <c r="E157">
        <v>4</v>
      </c>
      <c r="F157">
        <v>17</v>
      </c>
      <c r="G157">
        <v>91.4</v>
      </c>
      <c r="H157" s="11">
        <v>33.9</v>
      </c>
      <c r="I157" s="11">
        <f t="shared" si="2"/>
        <v>2.6961651917404135</v>
      </c>
    </row>
    <row r="158" spans="1:9" x14ac:dyDescent="0.3">
      <c r="A158" t="s">
        <v>132</v>
      </c>
      <c r="B158" t="s">
        <v>33</v>
      </c>
      <c r="C158">
        <v>15</v>
      </c>
      <c r="D158">
        <v>2</v>
      </c>
      <c r="E158">
        <v>1</v>
      </c>
      <c r="F158">
        <v>1.1599999999999999</v>
      </c>
      <c r="G158">
        <v>27.6</v>
      </c>
      <c r="H158" s="11">
        <v>33.9</v>
      </c>
      <c r="I158" s="11">
        <f t="shared" si="2"/>
        <v>0.81415929203539827</v>
      </c>
    </row>
    <row r="159" spans="1:9" x14ac:dyDescent="0.3">
      <c r="A159" t="s">
        <v>132</v>
      </c>
      <c r="B159" t="s">
        <v>33</v>
      </c>
      <c r="C159">
        <v>15</v>
      </c>
      <c r="D159">
        <v>2</v>
      </c>
      <c r="E159">
        <v>2</v>
      </c>
      <c r="F159">
        <v>6.07</v>
      </c>
      <c r="G159">
        <v>92.8</v>
      </c>
      <c r="H159" s="11">
        <v>33.9</v>
      </c>
      <c r="I159" s="11">
        <f t="shared" si="2"/>
        <v>2.7374631268436578</v>
      </c>
    </row>
    <row r="160" spans="1:9" x14ac:dyDescent="0.3">
      <c r="A160" t="s">
        <v>132</v>
      </c>
      <c r="B160" t="s">
        <v>33</v>
      </c>
      <c r="C160">
        <v>15</v>
      </c>
      <c r="D160">
        <v>2</v>
      </c>
      <c r="E160">
        <v>3</v>
      </c>
      <c r="F160">
        <v>12.14</v>
      </c>
      <c r="G160">
        <v>44</v>
      </c>
      <c r="H160" s="11">
        <v>33.9</v>
      </c>
      <c r="I160" s="11">
        <f t="shared" si="2"/>
        <v>1.2979351032448379</v>
      </c>
    </row>
    <row r="161" spans="1:9" x14ac:dyDescent="0.3">
      <c r="A161" t="s">
        <v>132</v>
      </c>
      <c r="B161" t="s">
        <v>33</v>
      </c>
      <c r="C161">
        <v>15</v>
      </c>
      <c r="D161">
        <v>2</v>
      </c>
      <c r="E161">
        <v>4</v>
      </c>
      <c r="F161">
        <v>17</v>
      </c>
      <c r="G161">
        <v>14.8</v>
      </c>
      <c r="H161" s="11">
        <v>33.9</v>
      </c>
      <c r="I161" s="11">
        <f t="shared" si="2"/>
        <v>0.43657817109144548</v>
      </c>
    </row>
    <row r="162" spans="1:9" x14ac:dyDescent="0.3">
      <c r="A162" t="s">
        <v>132</v>
      </c>
      <c r="B162" t="s">
        <v>34</v>
      </c>
      <c r="C162">
        <v>15</v>
      </c>
      <c r="D162">
        <v>3</v>
      </c>
      <c r="E162">
        <v>1</v>
      </c>
      <c r="F162">
        <v>1.1599999999999999</v>
      </c>
      <c r="G162">
        <v>54.3</v>
      </c>
      <c r="H162" s="11">
        <v>33.9</v>
      </c>
      <c r="I162" s="11">
        <f t="shared" si="2"/>
        <v>1.6017699115044248</v>
      </c>
    </row>
    <row r="163" spans="1:9" x14ac:dyDescent="0.3">
      <c r="A163" t="s">
        <v>132</v>
      </c>
      <c r="B163" t="s">
        <v>34</v>
      </c>
      <c r="C163">
        <v>15</v>
      </c>
      <c r="D163">
        <v>3</v>
      </c>
      <c r="E163">
        <v>2</v>
      </c>
      <c r="F163">
        <v>6.07</v>
      </c>
      <c r="G163">
        <v>133.69999999999999</v>
      </c>
      <c r="H163" s="11">
        <v>33.9</v>
      </c>
      <c r="I163" s="11">
        <f t="shared" si="2"/>
        <v>3.943952802359882</v>
      </c>
    </row>
    <row r="164" spans="1:9" x14ac:dyDescent="0.3">
      <c r="A164" t="s">
        <v>132</v>
      </c>
      <c r="B164" t="s">
        <v>34</v>
      </c>
      <c r="C164">
        <v>15</v>
      </c>
      <c r="D164">
        <v>3</v>
      </c>
      <c r="E164">
        <v>3</v>
      </c>
      <c r="F164">
        <v>12.14</v>
      </c>
      <c r="G164">
        <v>78.400000000000006</v>
      </c>
      <c r="H164" s="11">
        <v>33.9</v>
      </c>
      <c r="I164" s="11">
        <f t="shared" si="2"/>
        <v>2.3126843657817111</v>
      </c>
    </row>
    <row r="165" spans="1:9" x14ac:dyDescent="0.3">
      <c r="A165" t="s">
        <v>132</v>
      </c>
      <c r="B165" t="s">
        <v>34</v>
      </c>
      <c r="C165">
        <v>15</v>
      </c>
      <c r="D165">
        <v>3</v>
      </c>
      <c r="E165">
        <v>4</v>
      </c>
      <c r="F165">
        <v>17</v>
      </c>
      <c r="G165">
        <v>46.6</v>
      </c>
      <c r="H165" s="11">
        <v>33.9</v>
      </c>
      <c r="I165" s="11">
        <f t="shared" si="2"/>
        <v>1.3746312684365782</v>
      </c>
    </row>
    <row r="166" spans="1:9" x14ac:dyDescent="0.3">
      <c r="A166" t="s">
        <v>132</v>
      </c>
      <c r="B166" t="s">
        <v>35</v>
      </c>
      <c r="C166">
        <v>15</v>
      </c>
      <c r="D166">
        <v>3</v>
      </c>
      <c r="E166">
        <v>1</v>
      </c>
      <c r="F166">
        <v>1.1599999999999999</v>
      </c>
      <c r="G166">
        <v>57.6</v>
      </c>
      <c r="H166" s="11">
        <v>33.9</v>
      </c>
      <c r="I166" s="11">
        <f t="shared" si="2"/>
        <v>1.6991150442477878</v>
      </c>
    </row>
    <row r="167" spans="1:9" x14ac:dyDescent="0.3">
      <c r="A167" t="s">
        <v>132</v>
      </c>
      <c r="B167" t="s">
        <v>35</v>
      </c>
      <c r="C167">
        <v>15</v>
      </c>
      <c r="D167">
        <v>3</v>
      </c>
      <c r="E167">
        <v>2</v>
      </c>
      <c r="F167">
        <v>6.07</v>
      </c>
      <c r="G167">
        <v>139.1</v>
      </c>
      <c r="H167" s="11">
        <v>33.9</v>
      </c>
      <c r="I167" s="11">
        <f t="shared" si="2"/>
        <v>4.1032448377581119</v>
      </c>
    </row>
    <row r="168" spans="1:9" x14ac:dyDescent="0.3">
      <c r="A168" t="s">
        <v>132</v>
      </c>
      <c r="B168" t="s">
        <v>35</v>
      </c>
      <c r="C168">
        <v>15</v>
      </c>
      <c r="D168">
        <v>3</v>
      </c>
      <c r="E168">
        <v>3</v>
      </c>
      <c r="F168">
        <v>12.14</v>
      </c>
      <c r="G168">
        <v>100.9</v>
      </c>
      <c r="H168" s="11">
        <v>33.9</v>
      </c>
      <c r="I168" s="11">
        <f t="shared" si="2"/>
        <v>2.9764011799410031</v>
      </c>
    </row>
    <row r="169" spans="1:9" x14ac:dyDescent="0.3">
      <c r="A169" t="s">
        <v>132</v>
      </c>
      <c r="B169" t="s">
        <v>35</v>
      </c>
      <c r="C169">
        <v>15</v>
      </c>
      <c r="D169">
        <v>3</v>
      </c>
      <c r="E169">
        <v>4</v>
      </c>
      <c r="F169">
        <v>17</v>
      </c>
      <c r="G169">
        <v>51.7</v>
      </c>
      <c r="H169" s="11">
        <v>33.9</v>
      </c>
      <c r="I169" s="11">
        <f t="shared" si="2"/>
        <v>1.5250737463126844</v>
      </c>
    </row>
    <row r="170" spans="1:9" x14ac:dyDescent="0.3">
      <c r="A170" t="s">
        <v>132</v>
      </c>
      <c r="B170" t="s">
        <v>130</v>
      </c>
      <c r="C170">
        <v>15</v>
      </c>
      <c r="D170">
        <v>3</v>
      </c>
      <c r="E170">
        <v>1</v>
      </c>
      <c r="F170">
        <v>1.1599999999999999</v>
      </c>
      <c r="G170">
        <v>62.4</v>
      </c>
      <c r="H170" s="11">
        <v>33.9</v>
      </c>
      <c r="I170" s="11">
        <f t="shared" si="2"/>
        <v>1.8407079646017699</v>
      </c>
    </row>
    <row r="171" spans="1:9" x14ac:dyDescent="0.3">
      <c r="A171" t="s">
        <v>132</v>
      </c>
      <c r="B171" t="s">
        <v>130</v>
      </c>
      <c r="C171">
        <v>15</v>
      </c>
      <c r="D171">
        <v>3</v>
      </c>
      <c r="E171">
        <v>2</v>
      </c>
      <c r="F171">
        <v>6.07</v>
      </c>
      <c r="G171">
        <v>183.3</v>
      </c>
      <c r="H171" s="11">
        <v>33.9</v>
      </c>
      <c r="I171" s="11">
        <f t="shared" si="2"/>
        <v>5.4070796460176993</v>
      </c>
    </row>
    <row r="172" spans="1:9" x14ac:dyDescent="0.3">
      <c r="A172" t="s">
        <v>132</v>
      </c>
      <c r="B172" t="s">
        <v>130</v>
      </c>
      <c r="C172">
        <v>15</v>
      </c>
      <c r="D172">
        <v>3</v>
      </c>
      <c r="E172">
        <v>3</v>
      </c>
      <c r="F172">
        <v>12.14</v>
      </c>
      <c r="G172">
        <v>138.9</v>
      </c>
      <c r="H172" s="11">
        <v>33.9</v>
      </c>
      <c r="I172" s="11">
        <f t="shared" si="2"/>
        <v>4.0973451327433628</v>
      </c>
    </row>
    <row r="173" spans="1:9" x14ac:dyDescent="0.3">
      <c r="A173" t="s">
        <v>132</v>
      </c>
      <c r="B173" t="s">
        <v>130</v>
      </c>
      <c r="C173">
        <v>15</v>
      </c>
      <c r="D173">
        <v>3</v>
      </c>
      <c r="E173">
        <v>4</v>
      </c>
      <c r="F173">
        <v>17</v>
      </c>
      <c r="G173">
        <v>93.1</v>
      </c>
      <c r="H173" s="11">
        <v>33.9</v>
      </c>
      <c r="I173" s="11">
        <f t="shared" si="2"/>
        <v>2.7463126843657815</v>
      </c>
    </row>
    <row r="174" spans="1:9" x14ac:dyDescent="0.3">
      <c r="A174" t="s">
        <v>132</v>
      </c>
      <c r="B174" t="s">
        <v>33</v>
      </c>
      <c r="C174">
        <v>15</v>
      </c>
      <c r="D174">
        <v>3</v>
      </c>
      <c r="E174">
        <v>1</v>
      </c>
      <c r="F174">
        <v>1.1599999999999999</v>
      </c>
      <c r="G174">
        <v>30</v>
      </c>
      <c r="H174" s="11">
        <v>33.9</v>
      </c>
      <c r="I174" s="11">
        <f t="shared" si="2"/>
        <v>0.88495575221238942</v>
      </c>
    </row>
    <row r="175" spans="1:9" x14ac:dyDescent="0.3">
      <c r="A175" t="s">
        <v>132</v>
      </c>
      <c r="B175" t="s">
        <v>33</v>
      </c>
      <c r="C175">
        <v>15</v>
      </c>
      <c r="D175">
        <v>3</v>
      </c>
      <c r="E175">
        <v>2</v>
      </c>
      <c r="F175">
        <v>6.07</v>
      </c>
      <c r="G175">
        <v>83.5</v>
      </c>
      <c r="H175" s="11">
        <v>33.9</v>
      </c>
      <c r="I175" s="11">
        <f t="shared" si="2"/>
        <v>2.4631268436578173</v>
      </c>
    </row>
    <row r="176" spans="1:9" x14ac:dyDescent="0.3">
      <c r="A176" t="s">
        <v>132</v>
      </c>
      <c r="B176" t="s">
        <v>33</v>
      </c>
      <c r="C176">
        <v>15</v>
      </c>
      <c r="D176">
        <v>3</v>
      </c>
      <c r="E176">
        <v>3</v>
      </c>
      <c r="F176">
        <v>12.14</v>
      </c>
      <c r="G176">
        <v>41.8</v>
      </c>
      <c r="H176" s="11">
        <v>33.9</v>
      </c>
      <c r="I176" s="11">
        <f t="shared" si="2"/>
        <v>1.2330383480825959</v>
      </c>
    </row>
    <row r="177" spans="1:9" x14ac:dyDescent="0.3">
      <c r="A177" t="s">
        <v>132</v>
      </c>
      <c r="B177" t="s">
        <v>33</v>
      </c>
      <c r="C177">
        <v>15</v>
      </c>
      <c r="D177">
        <v>3</v>
      </c>
      <c r="E177">
        <v>4</v>
      </c>
      <c r="F177">
        <v>17</v>
      </c>
      <c r="G177">
        <v>16.8</v>
      </c>
      <c r="H177" s="11">
        <v>33.9</v>
      </c>
      <c r="I177" s="11">
        <f t="shared" si="2"/>
        <v>0.4955752212389381</v>
      </c>
    </row>
    <row r="178" spans="1:9" x14ac:dyDescent="0.3">
      <c r="A178" t="s">
        <v>132</v>
      </c>
      <c r="B178" t="s">
        <v>34</v>
      </c>
      <c r="C178">
        <v>15</v>
      </c>
      <c r="D178">
        <v>4</v>
      </c>
      <c r="E178">
        <v>1</v>
      </c>
      <c r="F178">
        <v>1.1599999999999999</v>
      </c>
      <c r="G178">
        <v>55.4</v>
      </c>
      <c r="H178" s="11">
        <v>33.9</v>
      </c>
      <c r="I178" s="11">
        <f t="shared" si="2"/>
        <v>1.6342182890855457</v>
      </c>
    </row>
    <row r="179" spans="1:9" x14ac:dyDescent="0.3">
      <c r="A179" t="s">
        <v>132</v>
      </c>
      <c r="B179" t="s">
        <v>34</v>
      </c>
      <c r="C179">
        <v>15</v>
      </c>
      <c r="D179">
        <v>4</v>
      </c>
      <c r="E179">
        <v>2</v>
      </c>
      <c r="F179">
        <v>6.07</v>
      </c>
      <c r="G179">
        <v>140.19999999999999</v>
      </c>
      <c r="H179" s="11">
        <v>33.9</v>
      </c>
      <c r="I179" s="11">
        <f t="shared" si="2"/>
        <v>4.1356932153392325</v>
      </c>
    </row>
    <row r="180" spans="1:9" x14ac:dyDescent="0.3">
      <c r="A180" t="s">
        <v>132</v>
      </c>
      <c r="B180" t="s">
        <v>34</v>
      </c>
      <c r="C180">
        <v>15</v>
      </c>
      <c r="D180">
        <v>4</v>
      </c>
      <c r="E180">
        <v>3</v>
      </c>
      <c r="F180">
        <v>12.14</v>
      </c>
      <c r="G180">
        <v>77.400000000000006</v>
      </c>
      <c r="H180" s="11">
        <v>33.9</v>
      </c>
      <c r="I180" s="11">
        <f t="shared" si="2"/>
        <v>2.283185840707965</v>
      </c>
    </row>
    <row r="181" spans="1:9" x14ac:dyDescent="0.3">
      <c r="A181" t="s">
        <v>132</v>
      </c>
      <c r="B181" t="s">
        <v>34</v>
      </c>
      <c r="C181">
        <v>15</v>
      </c>
      <c r="D181">
        <v>4</v>
      </c>
      <c r="E181">
        <v>4</v>
      </c>
      <c r="F181">
        <v>17</v>
      </c>
      <c r="G181">
        <v>47.6</v>
      </c>
      <c r="H181" s="11">
        <v>33.9</v>
      </c>
      <c r="I181" s="11">
        <f t="shared" si="2"/>
        <v>1.4041297935103245</v>
      </c>
    </row>
    <row r="182" spans="1:9" x14ac:dyDescent="0.3">
      <c r="A182" t="s">
        <v>132</v>
      </c>
      <c r="B182" t="s">
        <v>35</v>
      </c>
      <c r="C182">
        <v>15</v>
      </c>
      <c r="D182">
        <v>4</v>
      </c>
      <c r="E182">
        <v>1</v>
      </c>
      <c r="F182">
        <v>1.1599999999999999</v>
      </c>
      <c r="G182">
        <v>58.5</v>
      </c>
      <c r="H182" s="11">
        <v>33.9</v>
      </c>
      <c r="I182" s="11">
        <f t="shared" si="2"/>
        <v>1.7256637168141593</v>
      </c>
    </row>
    <row r="183" spans="1:9" x14ac:dyDescent="0.3">
      <c r="A183" t="s">
        <v>132</v>
      </c>
      <c r="B183" t="s">
        <v>35</v>
      </c>
      <c r="C183">
        <v>15</v>
      </c>
      <c r="D183">
        <v>4</v>
      </c>
      <c r="E183">
        <v>2</v>
      </c>
      <c r="F183">
        <v>6.07</v>
      </c>
      <c r="G183">
        <v>146.69999999999999</v>
      </c>
      <c r="H183" s="11">
        <v>33.9</v>
      </c>
      <c r="I183" s="11">
        <f t="shared" si="2"/>
        <v>4.3274336283185839</v>
      </c>
    </row>
    <row r="184" spans="1:9" x14ac:dyDescent="0.3">
      <c r="A184" t="s">
        <v>132</v>
      </c>
      <c r="B184" t="s">
        <v>35</v>
      </c>
      <c r="C184">
        <v>15</v>
      </c>
      <c r="D184">
        <v>4</v>
      </c>
      <c r="E184">
        <v>3</v>
      </c>
      <c r="F184">
        <v>12.14</v>
      </c>
      <c r="G184">
        <v>97.8</v>
      </c>
      <c r="H184" s="11">
        <v>33.9</v>
      </c>
      <c r="I184" s="11">
        <f t="shared" si="2"/>
        <v>2.8849557522123894</v>
      </c>
    </row>
    <row r="185" spans="1:9" x14ac:dyDescent="0.3">
      <c r="A185" t="s">
        <v>132</v>
      </c>
      <c r="B185" t="s">
        <v>35</v>
      </c>
      <c r="C185">
        <v>15</v>
      </c>
      <c r="D185">
        <v>4</v>
      </c>
      <c r="E185">
        <v>4</v>
      </c>
      <c r="F185">
        <v>17</v>
      </c>
      <c r="G185">
        <v>51.9</v>
      </c>
      <c r="H185" s="11">
        <v>33.9</v>
      </c>
      <c r="I185" s="11">
        <f t="shared" si="2"/>
        <v>1.5309734513274336</v>
      </c>
    </row>
    <row r="186" spans="1:9" x14ac:dyDescent="0.3">
      <c r="A186" t="s">
        <v>132</v>
      </c>
      <c r="B186" t="s">
        <v>130</v>
      </c>
      <c r="C186">
        <v>15</v>
      </c>
      <c r="D186">
        <v>4</v>
      </c>
      <c r="E186">
        <v>1</v>
      </c>
      <c r="F186">
        <v>1.1599999999999999</v>
      </c>
      <c r="G186">
        <v>48.7</v>
      </c>
      <c r="H186" s="11">
        <v>33.9</v>
      </c>
      <c r="I186" s="11">
        <f t="shared" si="2"/>
        <v>1.4365781710914456</v>
      </c>
    </row>
    <row r="187" spans="1:9" x14ac:dyDescent="0.3">
      <c r="A187" t="s">
        <v>132</v>
      </c>
      <c r="B187" t="s">
        <v>130</v>
      </c>
      <c r="C187">
        <v>15</v>
      </c>
      <c r="D187">
        <v>4</v>
      </c>
      <c r="E187">
        <v>2</v>
      </c>
      <c r="F187">
        <v>6.07</v>
      </c>
      <c r="G187">
        <v>167.3</v>
      </c>
      <c r="H187" s="11">
        <v>33.9</v>
      </c>
      <c r="I187" s="11">
        <f t="shared" si="2"/>
        <v>4.9351032448377588</v>
      </c>
    </row>
    <row r="188" spans="1:9" x14ac:dyDescent="0.3">
      <c r="A188" t="s">
        <v>132</v>
      </c>
      <c r="B188" t="s">
        <v>130</v>
      </c>
      <c r="C188">
        <v>15</v>
      </c>
      <c r="D188">
        <v>4</v>
      </c>
      <c r="E188">
        <v>3</v>
      </c>
      <c r="F188">
        <v>12.14</v>
      </c>
      <c r="G188">
        <v>124</v>
      </c>
      <c r="H188" s="11">
        <v>33.9</v>
      </c>
      <c r="I188" s="11">
        <f t="shared" si="2"/>
        <v>3.6578171091445428</v>
      </c>
    </row>
    <row r="189" spans="1:9" x14ac:dyDescent="0.3">
      <c r="A189" t="s">
        <v>132</v>
      </c>
      <c r="B189" t="s">
        <v>130</v>
      </c>
      <c r="C189">
        <v>15</v>
      </c>
      <c r="D189">
        <v>4</v>
      </c>
      <c r="E189">
        <v>4</v>
      </c>
      <c r="F189">
        <v>17</v>
      </c>
      <c r="G189">
        <v>86.5</v>
      </c>
      <c r="H189" s="11">
        <v>33.9</v>
      </c>
      <c r="I189" s="11">
        <f t="shared" si="2"/>
        <v>2.5516224188790559</v>
      </c>
    </row>
    <row r="190" spans="1:9" x14ac:dyDescent="0.3">
      <c r="A190" t="s">
        <v>132</v>
      </c>
      <c r="B190" t="s">
        <v>33</v>
      </c>
      <c r="C190">
        <v>15</v>
      </c>
      <c r="D190">
        <v>4</v>
      </c>
      <c r="E190">
        <v>1</v>
      </c>
      <c r="F190">
        <v>1.1599999999999999</v>
      </c>
      <c r="G190">
        <v>29.7</v>
      </c>
      <c r="H190" s="11">
        <v>33.9</v>
      </c>
      <c r="I190" s="11">
        <f t="shared" si="2"/>
        <v>0.87610619469026552</v>
      </c>
    </row>
    <row r="191" spans="1:9" x14ac:dyDescent="0.3">
      <c r="A191" t="s">
        <v>132</v>
      </c>
      <c r="B191" t="s">
        <v>33</v>
      </c>
      <c r="C191">
        <v>15</v>
      </c>
      <c r="D191">
        <v>4</v>
      </c>
      <c r="E191">
        <v>2</v>
      </c>
      <c r="F191">
        <v>6.07</v>
      </c>
      <c r="G191">
        <v>86</v>
      </c>
      <c r="H191" s="11">
        <v>33.9</v>
      </c>
      <c r="I191" s="11">
        <f t="shared" si="2"/>
        <v>2.5368731563421831</v>
      </c>
    </row>
    <row r="192" spans="1:9" x14ac:dyDescent="0.3">
      <c r="A192" t="s">
        <v>132</v>
      </c>
      <c r="B192" t="s">
        <v>33</v>
      </c>
      <c r="C192">
        <v>15</v>
      </c>
      <c r="D192">
        <v>4</v>
      </c>
      <c r="E192">
        <v>3</v>
      </c>
      <c r="F192">
        <v>12.14</v>
      </c>
      <c r="G192">
        <v>42.9</v>
      </c>
      <c r="H192" s="11">
        <v>33.9</v>
      </c>
      <c r="I192" s="11">
        <f t="shared" si="2"/>
        <v>1.2654867256637168</v>
      </c>
    </row>
    <row r="193" spans="1:9" x14ac:dyDescent="0.3">
      <c r="A193" t="s">
        <v>132</v>
      </c>
      <c r="B193" t="s">
        <v>33</v>
      </c>
      <c r="C193">
        <v>15</v>
      </c>
      <c r="D193">
        <v>4</v>
      </c>
      <c r="E193">
        <v>4</v>
      </c>
      <c r="F193">
        <v>17</v>
      </c>
      <c r="G193">
        <v>18.8</v>
      </c>
      <c r="H193" s="11">
        <v>33.9</v>
      </c>
      <c r="I193" s="11">
        <f t="shared" si="2"/>
        <v>0.55457227138643073</v>
      </c>
    </row>
    <row r="194" spans="1:9" x14ac:dyDescent="0.3">
      <c r="A194" s="11" t="s">
        <v>132</v>
      </c>
      <c r="B194" s="11" t="s">
        <v>123</v>
      </c>
      <c r="C194" s="29">
        <v>15</v>
      </c>
      <c r="D194" s="29">
        <v>4</v>
      </c>
      <c r="E194" s="29">
        <v>1</v>
      </c>
      <c r="F194" s="11">
        <v>10</v>
      </c>
      <c r="G194" s="11">
        <v>1.5</v>
      </c>
      <c r="H194" s="11">
        <v>33.9</v>
      </c>
      <c r="I194" s="11">
        <f t="shared" ref="I194:I257" si="3">G194/H194</f>
        <v>4.4247787610619468E-2</v>
      </c>
    </row>
    <row r="195" spans="1:9" x14ac:dyDescent="0.3">
      <c r="A195" s="11" t="s">
        <v>132</v>
      </c>
      <c r="B195" s="11" t="s">
        <v>123</v>
      </c>
      <c r="C195" s="29">
        <v>15</v>
      </c>
      <c r="D195" s="29">
        <v>4</v>
      </c>
      <c r="E195" s="29">
        <v>2</v>
      </c>
      <c r="F195" s="11">
        <v>10</v>
      </c>
      <c r="G195" s="11">
        <v>2.6</v>
      </c>
      <c r="H195" s="11">
        <v>33.9</v>
      </c>
      <c r="I195" s="11">
        <f t="shared" si="3"/>
        <v>7.6696165191740412E-2</v>
      </c>
    </row>
    <row r="196" spans="1:9" x14ac:dyDescent="0.3">
      <c r="A196" s="11" t="s">
        <v>132</v>
      </c>
      <c r="B196" s="11" t="s">
        <v>123</v>
      </c>
      <c r="C196" s="29">
        <v>15</v>
      </c>
      <c r="D196" s="29">
        <v>4</v>
      </c>
      <c r="E196" s="29">
        <v>3</v>
      </c>
      <c r="F196" s="11">
        <v>10</v>
      </c>
      <c r="G196" s="11">
        <v>6</v>
      </c>
      <c r="H196" s="11">
        <v>33.9</v>
      </c>
      <c r="I196" s="11">
        <f t="shared" si="3"/>
        <v>0.17699115044247787</v>
      </c>
    </row>
    <row r="197" spans="1:9" x14ac:dyDescent="0.3">
      <c r="A197" s="11" t="s">
        <v>132</v>
      </c>
      <c r="B197" s="11" t="s">
        <v>123</v>
      </c>
      <c r="C197" s="29">
        <v>15</v>
      </c>
      <c r="D197" s="29">
        <v>4</v>
      </c>
      <c r="E197" s="29">
        <v>4</v>
      </c>
      <c r="F197" s="11">
        <v>10</v>
      </c>
      <c r="G197" s="11">
        <v>6</v>
      </c>
      <c r="H197" s="11">
        <v>33.9</v>
      </c>
      <c r="I197" s="11">
        <f t="shared" si="3"/>
        <v>0.17699115044247787</v>
      </c>
    </row>
    <row r="198" spans="1:9" x14ac:dyDescent="0.3">
      <c r="A198" t="s">
        <v>132</v>
      </c>
      <c r="B198" t="s">
        <v>34</v>
      </c>
      <c r="C198">
        <v>26</v>
      </c>
      <c r="D198">
        <v>1</v>
      </c>
      <c r="E198">
        <v>1</v>
      </c>
      <c r="F198">
        <v>1.18</v>
      </c>
      <c r="G198">
        <v>15.9</v>
      </c>
      <c r="H198" s="11">
        <v>15.9</v>
      </c>
      <c r="I198" s="11">
        <f t="shared" si="3"/>
        <v>1</v>
      </c>
    </row>
    <row r="199" spans="1:9" x14ac:dyDescent="0.3">
      <c r="A199" t="s">
        <v>132</v>
      </c>
      <c r="B199" t="s">
        <v>34</v>
      </c>
      <c r="C199">
        <v>26</v>
      </c>
      <c r="D199">
        <v>1</v>
      </c>
      <c r="E199">
        <v>2</v>
      </c>
      <c r="F199">
        <v>6.2</v>
      </c>
      <c r="G199">
        <v>72.3</v>
      </c>
      <c r="H199" s="11">
        <v>15.9</v>
      </c>
      <c r="I199" s="11">
        <f t="shared" si="3"/>
        <v>4.5471698113207548</v>
      </c>
    </row>
    <row r="200" spans="1:9" x14ac:dyDescent="0.3">
      <c r="A200" t="s">
        <v>132</v>
      </c>
      <c r="B200" t="s">
        <v>34</v>
      </c>
      <c r="C200">
        <v>26</v>
      </c>
      <c r="D200">
        <v>1</v>
      </c>
      <c r="E200">
        <v>3</v>
      </c>
      <c r="F200">
        <v>11.95</v>
      </c>
      <c r="G200">
        <v>42.3</v>
      </c>
      <c r="H200" s="11">
        <v>15.9</v>
      </c>
      <c r="I200" s="11">
        <f t="shared" si="3"/>
        <v>2.6603773584905657</v>
      </c>
    </row>
    <row r="201" spans="1:9" x14ac:dyDescent="0.3">
      <c r="A201" t="s">
        <v>132</v>
      </c>
      <c r="B201" t="s">
        <v>34</v>
      </c>
      <c r="C201">
        <v>26</v>
      </c>
      <c r="D201">
        <v>1</v>
      </c>
      <c r="E201">
        <v>4</v>
      </c>
      <c r="F201">
        <v>18.260000000000002</v>
      </c>
      <c r="G201">
        <v>20.7</v>
      </c>
      <c r="H201" s="11">
        <v>15.9</v>
      </c>
      <c r="I201" s="11">
        <f t="shared" si="3"/>
        <v>1.3018867924528301</v>
      </c>
    </row>
    <row r="202" spans="1:9" x14ac:dyDescent="0.3">
      <c r="A202" t="s">
        <v>132</v>
      </c>
      <c r="B202" t="s">
        <v>35</v>
      </c>
      <c r="C202">
        <v>26</v>
      </c>
      <c r="D202">
        <v>1</v>
      </c>
      <c r="E202">
        <v>1</v>
      </c>
      <c r="F202">
        <v>1.19</v>
      </c>
      <c r="G202">
        <v>16.600000000000001</v>
      </c>
      <c r="H202" s="11">
        <v>15.9</v>
      </c>
      <c r="I202" s="11">
        <f t="shared" si="3"/>
        <v>1.0440251572327044</v>
      </c>
    </row>
    <row r="203" spans="1:9" x14ac:dyDescent="0.3">
      <c r="A203" t="s">
        <v>132</v>
      </c>
      <c r="B203" t="s">
        <v>35</v>
      </c>
      <c r="C203">
        <v>26</v>
      </c>
      <c r="D203">
        <v>1</v>
      </c>
      <c r="E203">
        <v>2</v>
      </c>
      <c r="F203">
        <v>6.2</v>
      </c>
      <c r="G203">
        <v>75.2</v>
      </c>
      <c r="H203" s="11">
        <v>15.9</v>
      </c>
      <c r="I203" s="11">
        <f t="shared" si="3"/>
        <v>4.7295597484276728</v>
      </c>
    </row>
    <row r="204" spans="1:9" x14ac:dyDescent="0.3">
      <c r="A204" t="s">
        <v>132</v>
      </c>
      <c r="B204" t="s">
        <v>35</v>
      </c>
      <c r="C204">
        <v>26</v>
      </c>
      <c r="D204">
        <v>1</v>
      </c>
      <c r="E204">
        <v>3</v>
      </c>
      <c r="F204">
        <v>11.95</v>
      </c>
      <c r="G204">
        <v>59.5</v>
      </c>
      <c r="H204" s="11">
        <v>15.9</v>
      </c>
      <c r="I204" s="11">
        <f t="shared" si="3"/>
        <v>3.742138364779874</v>
      </c>
    </row>
    <row r="205" spans="1:9" x14ac:dyDescent="0.3">
      <c r="A205" t="s">
        <v>132</v>
      </c>
      <c r="B205" t="s">
        <v>35</v>
      </c>
      <c r="C205">
        <v>26</v>
      </c>
      <c r="D205">
        <v>1</v>
      </c>
      <c r="E205">
        <v>4</v>
      </c>
      <c r="F205">
        <v>18.239999999999998</v>
      </c>
      <c r="G205">
        <v>23.8</v>
      </c>
      <c r="H205" s="11">
        <v>15.9</v>
      </c>
      <c r="I205" s="11">
        <f t="shared" si="3"/>
        <v>1.4968553459119498</v>
      </c>
    </row>
    <row r="206" spans="1:9" x14ac:dyDescent="0.3">
      <c r="A206" t="s">
        <v>132</v>
      </c>
      <c r="B206" t="s">
        <v>130</v>
      </c>
      <c r="C206">
        <v>26</v>
      </c>
      <c r="D206">
        <v>1</v>
      </c>
      <c r="E206">
        <v>1</v>
      </c>
      <c r="F206">
        <v>1.1599999999999999</v>
      </c>
      <c r="G206">
        <v>15.6</v>
      </c>
      <c r="H206" s="11">
        <v>15.9</v>
      </c>
      <c r="I206" s="11">
        <f t="shared" si="3"/>
        <v>0.98113207547169812</v>
      </c>
    </row>
    <row r="207" spans="1:9" x14ac:dyDescent="0.3">
      <c r="A207" t="s">
        <v>132</v>
      </c>
      <c r="B207" t="s">
        <v>130</v>
      </c>
      <c r="C207">
        <v>26</v>
      </c>
      <c r="D207">
        <v>1</v>
      </c>
      <c r="E207">
        <v>2</v>
      </c>
      <c r="F207">
        <v>6.2</v>
      </c>
      <c r="G207">
        <v>69.7</v>
      </c>
      <c r="H207" s="11">
        <v>15.9</v>
      </c>
      <c r="I207" s="11">
        <f t="shared" si="3"/>
        <v>4.3836477987421381</v>
      </c>
    </row>
    <row r="208" spans="1:9" x14ac:dyDescent="0.3">
      <c r="A208" t="s">
        <v>132</v>
      </c>
      <c r="B208" t="s">
        <v>130</v>
      </c>
      <c r="C208">
        <v>26</v>
      </c>
      <c r="D208">
        <v>1</v>
      </c>
      <c r="E208">
        <v>3</v>
      </c>
      <c r="F208">
        <v>11.95</v>
      </c>
      <c r="G208">
        <v>72.599999999999994</v>
      </c>
      <c r="H208" s="11">
        <v>15.9</v>
      </c>
      <c r="I208" s="11">
        <f t="shared" si="3"/>
        <v>4.566037735849056</v>
      </c>
    </row>
    <row r="209" spans="1:9" x14ac:dyDescent="0.3">
      <c r="A209" t="s">
        <v>132</v>
      </c>
      <c r="B209" t="s">
        <v>130</v>
      </c>
      <c r="C209">
        <v>26</v>
      </c>
      <c r="D209">
        <v>1</v>
      </c>
      <c r="E209">
        <v>4</v>
      </c>
      <c r="F209">
        <v>18.27</v>
      </c>
      <c r="G209">
        <v>48.9</v>
      </c>
      <c r="H209" s="11">
        <v>15.9</v>
      </c>
      <c r="I209" s="11">
        <f t="shared" si="3"/>
        <v>3.0754716981132075</v>
      </c>
    </row>
    <row r="210" spans="1:9" x14ac:dyDescent="0.3">
      <c r="A210" t="s">
        <v>132</v>
      </c>
      <c r="B210" t="s">
        <v>33</v>
      </c>
      <c r="C210">
        <v>26</v>
      </c>
      <c r="D210">
        <v>1</v>
      </c>
      <c r="E210">
        <v>1</v>
      </c>
      <c r="F210">
        <v>1.18</v>
      </c>
      <c r="G210">
        <v>9.5</v>
      </c>
      <c r="H210" s="11">
        <v>15.9</v>
      </c>
      <c r="I210" s="11">
        <f t="shared" si="3"/>
        <v>0.59748427672955973</v>
      </c>
    </row>
    <row r="211" spans="1:9" x14ac:dyDescent="0.3">
      <c r="A211" t="s">
        <v>132</v>
      </c>
      <c r="B211" t="s">
        <v>33</v>
      </c>
      <c r="C211">
        <v>26</v>
      </c>
      <c r="D211">
        <v>1</v>
      </c>
      <c r="E211">
        <v>2</v>
      </c>
      <c r="F211">
        <v>6.2</v>
      </c>
      <c r="G211">
        <v>34.1</v>
      </c>
      <c r="H211" s="11">
        <v>15.9</v>
      </c>
      <c r="I211" s="11">
        <f t="shared" si="3"/>
        <v>2.1446540880503147</v>
      </c>
    </row>
    <row r="212" spans="1:9" x14ac:dyDescent="0.3">
      <c r="A212" t="s">
        <v>132</v>
      </c>
      <c r="B212" t="s">
        <v>33</v>
      </c>
      <c r="C212">
        <v>26</v>
      </c>
      <c r="D212">
        <v>1</v>
      </c>
      <c r="E212">
        <v>3</v>
      </c>
      <c r="F212">
        <v>11.95</v>
      </c>
      <c r="G212">
        <v>17.600000000000001</v>
      </c>
      <c r="H212" s="11">
        <v>15.9</v>
      </c>
      <c r="I212" s="11">
        <f t="shared" si="3"/>
        <v>1.1069182389937107</v>
      </c>
    </row>
    <row r="213" spans="1:9" x14ac:dyDescent="0.3">
      <c r="A213" t="s">
        <v>132</v>
      </c>
      <c r="B213" t="s">
        <v>33</v>
      </c>
      <c r="C213">
        <v>26</v>
      </c>
      <c r="D213">
        <v>1</v>
      </c>
      <c r="E213">
        <v>4</v>
      </c>
      <c r="F213">
        <v>18.239999999999998</v>
      </c>
      <c r="G213">
        <v>5.6</v>
      </c>
      <c r="H213" s="11">
        <v>15.9</v>
      </c>
      <c r="I213" s="11">
        <f t="shared" si="3"/>
        <v>0.3522012578616352</v>
      </c>
    </row>
    <row r="214" spans="1:9" x14ac:dyDescent="0.3">
      <c r="A214" t="s">
        <v>132</v>
      </c>
      <c r="B214" t="s">
        <v>34</v>
      </c>
      <c r="C214">
        <v>26</v>
      </c>
      <c r="D214">
        <v>2</v>
      </c>
      <c r="E214">
        <v>1</v>
      </c>
      <c r="F214">
        <v>1.19</v>
      </c>
      <c r="G214">
        <v>28.5</v>
      </c>
      <c r="H214" s="11">
        <v>15.9</v>
      </c>
      <c r="I214" s="11">
        <f t="shared" si="3"/>
        <v>1.7924528301886793</v>
      </c>
    </row>
    <row r="215" spans="1:9" x14ac:dyDescent="0.3">
      <c r="A215" t="s">
        <v>132</v>
      </c>
      <c r="B215" t="s">
        <v>34</v>
      </c>
      <c r="C215">
        <v>26</v>
      </c>
      <c r="D215">
        <v>2</v>
      </c>
      <c r="E215">
        <v>2</v>
      </c>
      <c r="F215">
        <v>6.2</v>
      </c>
      <c r="G215">
        <v>125.6</v>
      </c>
      <c r="H215" s="11">
        <v>15.9</v>
      </c>
      <c r="I215" s="11">
        <f t="shared" si="3"/>
        <v>7.8993710691823891</v>
      </c>
    </row>
    <row r="216" spans="1:9" x14ac:dyDescent="0.3">
      <c r="A216" t="s">
        <v>132</v>
      </c>
      <c r="B216" t="s">
        <v>34</v>
      </c>
      <c r="C216">
        <v>26</v>
      </c>
      <c r="D216">
        <v>2</v>
      </c>
      <c r="E216">
        <v>3</v>
      </c>
      <c r="F216">
        <v>11.93</v>
      </c>
      <c r="G216">
        <v>77.400000000000006</v>
      </c>
      <c r="H216" s="11">
        <v>15.9</v>
      </c>
      <c r="I216" s="11">
        <f t="shared" si="3"/>
        <v>4.867924528301887</v>
      </c>
    </row>
    <row r="217" spans="1:9" x14ac:dyDescent="0.3">
      <c r="A217" t="s">
        <v>132</v>
      </c>
      <c r="B217" t="s">
        <v>34</v>
      </c>
      <c r="C217">
        <v>26</v>
      </c>
      <c r="D217">
        <v>2</v>
      </c>
      <c r="E217">
        <v>4</v>
      </c>
      <c r="F217">
        <v>18.23</v>
      </c>
      <c r="G217">
        <v>36.299999999999997</v>
      </c>
      <c r="H217" s="11">
        <v>15.9</v>
      </c>
      <c r="I217" s="11">
        <f t="shared" si="3"/>
        <v>2.283018867924528</v>
      </c>
    </row>
    <row r="218" spans="1:9" x14ac:dyDescent="0.3">
      <c r="A218" t="s">
        <v>132</v>
      </c>
      <c r="B218" t="s">
        <v>35</v>
      </c>
      <c r="C218">
        <v>26</v>
      </c>
      <c r="D218">
        <v>2</v>
      </c>
      <c r="E218">
        <v>1</v>
      </c>
      <c r="F218">
        <v>1.18</v>
      </c>
      <c r="G218">
        <v>25.5</v>
      </c>
      <c r="H218" s="11">
        <v>15.9</v>
      </c>
      <c r="I218" s="11">
        <f t="shared" si="3"/>
        <v>1.6037735849056602</v>
      </c>
    </row>
    <row r="219" spans="1:9" x14ac:dyDescent="0.3">
      <c r="A219" t="s">
        <v>132</v>
      </c>
      <c r="B219" t="s">
        <v>35</v>
      </c>
      <c r="C219">
        <v>26</v>
      </c>
      <c r="D219">
        <v>2</v>
      </c>
      <c r="E219">
        <v>2</v>
      </c>
      <c r="F219">
        <v>6.2</v>
      </c>
      <c r="G219">
        <v>127.9</v>
      </c>
      <c r="H219" s="11">
        <v>15.9</v>
      </c>
      <c r="I219" s="11">
        <f t="shared" si="3"/>
        <v>8.0440251572327046</v>
      </c>
    </row>
    <row r="220" spans="1:9" x14ac:dyDescent="0.3">
      <c r="A220" t="s">
        <v>132</v>
      </c>
      <c r="B220" t="s">
        <v>35</v>
      </c>
      <c r="C220">
        <v>26</v>
      </c>
      <c r="D220">
        <v>2</v>
      </c>
      <c r="E220">
        <v>3</v>
      </c>
      <c r="F220">
        <v>11.94</v>
      </c>
      <c r="G220">
        <v>105.5</v>
      </c>
      <c r="H220" s="11">
        <v>15.9</v>
      </c>
      <c r="I220" s="11">
        <f t="shared" si="3"/>
        <v>6.6352201257861632</v>
      </c>
    </row>
    <row r="221" spans="1:9" x14ac:dyDescent="0.3">
      <c r="A221" t="s">
        <v>132</v>
      </c>
      <c r="B221" t="s">
        <v>35</v>
      </c>
      <c r="C221">
        <v>26</v>
      </c>
      <c r="D221">
        <v>2</v>
      </c>
      <c r="E221">
        <v>4</v>
      </c>
      <c r="F221">
        <v>18.260000000000002</v>
      </c>
      <c r="G221">
        <v>41</v>
      </c>
      <c r="H221" s="11">
        <v>15.9</v>
      </c>
      <c r="I221" s="11">
        <f t="shared" si="3"/>
        <v>2.5786163522012577</v>
      </c>
    </row>
    <row r="222" spans="1:9" x14ac:dyDescent="0.3">
      <c r="A222" t="s">
        <v>132</v>
      </c>
      <c r="B222" t="s">
        <v>130</v>
      </c>
      <c r="C222">
        <v>26</v>
      </c>
      <c r="D222">
        <v>2</v>
      </c>
      <c r="E222">
        <v>1</v>
      </c>
      <c r="F222">
        <v>1.18</v>
      </c>
      <c r="G222">
        <v>25.8</v>
      </c>
      <c r="H222" s="11">
        <v>15.9</v>
      </c>
      <c r="I222" s="11">
        <f t="shared" si="3"/>
        <v>1.6226415094339623</v>
      </c>
    </row>
    <row r="223" spans="1:9" x14ac:dyDescent="0.3">
      <c r="A223" t="s">
        <v>132</v>
      </c>
      <c r="B223" t="s">
        <v>130</v>
      </c>
      <c r="C223">
        <v>26</v>
      </c>
      <c r="D223">
        <v>2</v>
      </c>
      <c r="E223">
        <v>2</v>
      </c>
      <c r="F223">
        <v>6.2</v>
      </c>
      <c r="G223">
        <v>125.3</v>
      </c>
      <c r="H223" s="11">
        <v>15.9</v>
      </c>
      <c r="I223" s="11">
        <f t="shared" si="3"/>
        <v>7.8805031446540879</v>
      </c>
    </row>
    <row r="224" spans="1:9" x14ac:dyDescent="0.3">
      <c r="A224" t="s">
        <v>132</v>
      </c>
      <c r="B224" t="s">
        <v>130</v>
      </c>
      <c r="C224">
        <v>26</v>
      </c>
      <c r="D224">
        <v>2</v>
      </c>
      <c r="E224">
        <v>3</v>
      </c>
      <c r="F224">
        <v>11.93</v>
      </c>
      <c r="G224">
        <v>132.80000000000001</v>
      </c>
      <c r="H224" s="11">
        <v>15.9</v>
      </c>
      <c r="I224" s="11">
        <f t="shared" si="3"/>
        <v>8.3522012578616351</v>
      </c>
    </row>
    <row r="225" spans="1:9" x14ac:dyDescent="0.3">
      <c r="A225" t="s">
        <v>132</v>
      </c>
      <c r="B225" t="s">
        <v>130</v>
      </c>
      <c r="C225">
        <v>26</v>
      </c>
      <c r="D225">
        <v>2</v>
      </c>
      <c r="E225">
        <v>4</v>
      </c>
      <c r="F225">
        <v>18.22</v>
      </c>
      <c r="G225">
        <v>85.3</v>
      </c>
      <c r="H225" s="11">
        <v>15.9</v>
      </c>
      <c r="I225" s="11">
        <f t="shared" si="3"/>
        <v>5.364779874213836</v>
      </c>
    </row>
    <row r="226" spans="1:9" x14ac:dyDescent="0.3">
      <c r="A226" t="s">
        <v>132</v>
      </c>
      <c r="B226" t="s">
        <v>33</v>
      </c>
      <c r="C226">
        <v>26</v>
      </c>
      <c r="D226">
        <v>2</v>
      </c>
      <c r="E226">
        <v>1</v>
      </c>
      <c r="F226">
        <v>1.19</v>
      </c>
      <c r="G226">
        <v>16.8</v>
      </c>
      <c r="H226" s="11">
        <v>15.9</v>
      </c>
      <c r="I226" s="11">
        <f t="shared" si="3"/>
        <v>1.0566037735849056</v>
      </c>
    </row>
    <row r="227" spans="1:9" x14ac:dyDescent="0.3">
      <c r="A227" t="s">
        <v>132</v>
      </c>
      <c r="B227" t="s">
        <v>33</v>
      </c>
      <c r="C227">
        <v>26</v>
      </c>
      <c r="D227">
        <v>2</v>
      </c>
      <c r="E227">
        <v>2</v>
      </c>
      <c r="F227">
        <v>6.2</v>
      </c>
      <c r="G227">
        <v>62.7</v>
      </c>
      <c r="H227" s="11">
        <v>15.9</v>
      </c>
      <c r="I227" s="11">
        <f t="shared" si="3"/>
        <v>3.9433962264150946</v>
      </c>
    </row>
    <row r="228" spans="1:9" x14ac:dyDescent="0.3">
      <c r="A228" t="s">
        <v>132</v>
      </c>
      <c r="B228" t="s">
        <v>33</v>
      </c>
      <c r="C228">
        <v>26</v>
      </c>
      <c r="D228">
        <v>2</v>
      </c>
      <c r="E228">
        <v>3</v>
      </c>
      <c r="F228">
        <v>11.95</v>
      </c>
      <c r="G228">
        <v>31.9</v>
      </c>
      <c r="H228" s="11">
        <v>15.9</v>
      </c>
      <c r="I228" s="11">
        <f t="shared" si="3"/>
        <v>2.0062893081761004</v>
      </c>
    </row>
    <row r="229" spans="1:9" x14ac:dyDescent="0.3">
      <c r="A229" t="s">
        <v>132</v>
      </c>
      <c r="B229" t="s">
        <v>33</v>
      </c>
      <c r="C229">
        <v>26</v>
      </c>
      <c r="D229">
        <v>2</v>
      </c>
      <c r="E229">
        <v>4</v>
      </c>
      <c r="F229">
        <v>18.260000000000002</v>
      </c>
      <c r="G229">
        <v>10.8</v>
      </c>
      <c r="H229" s="11">
        <v>15.9</v>
      </c>
      <c r="I229" s="11">
        <f t="shared" si="3"/>
        <v>0.679245283018868</v>
      </c>
    </row>
    <row r="230" spans="1:9" x14ac:dyDescent="0.3">
      <c r="A230" t="s">
        <v>132</v>
      </c>
      <c r="B230" t="s">
        <v>34</v>
      </c>
      <c r="C230">
        <v>26</v>
      </c>
      <c r="D230">
        <v>3</v>
      </c>
      <c r="E230">
        <v>1</v>
      </c>
      <c r="F230">
        <v>1.18</v>
      </c>
      <c r="G230">
        <v>32.9</v>
      </c>
      <c r="H230" s="11">
        <v>15.9</v>
      </c>
      <c r="I230" s="11">
        <f t="shared" si="3"/>
        <v>2.0691823899371067</v>
      </c>
    </row>
    <row r="231" spans="1:9" x14ac:dyDescent="0.3">
      <c r="A231" t="s">
        <v>132</v>
      </c>
      <c r="B231" t="s">
        <v>34</v>
      </c>
      <c r="C231">
        <v>26</v>
      </c>
      <c r="D231">
        <v>3</v>
      </c>
      <c r="E231">
        <v>2</v>
      </c>
      <c r="F231">
        <v>6.2</v>
      </c>
      <c r="G231">
        <v>141.69999999999999</v>
      </c>
      <c r="H231" s="11">
        <v>15.9</v>
      </c>
      <c r="I231" s="11">
        <f t="shared" si="3"/>
        <v>8.9119496855345908</v>
      </c>
    </row>
    <row r="232" spans="1:9" x14ac:dyDescent="0.3">
      <c r="A232" t="s">
        <v>132</v>
      </c>
      <c r="B232" t="s">
        <v>34</v>
      </c>
      <c r="C232">
        <v>26</v>
      </c>
      <c r="D232">
        <v>3</v>
      </c>
      <c r="E232">
        <v>3</v>
      </c>
      <c r="F232">
        <v>11.94</v>
      </c>
      <c r="G232">
        <v>76.2</v>
      </c>
      <c r="H232" s="11">
        <v>15.9</v>
      </c>
      <c r="I232" s="11">
        <f t="shared" si="3"/>
        <v>4.7924528301886795</v>
      </c>
    </row>
    <row r="233" spans="1:9" x14ac:dyDescent="0.3">
      <c r="A233" t="s">
        <v>132</v>
      </c>
      <c r="B233" t="s">
        <v>34</v>
      </c>
      <c r="C233">
        <v>26</v>
      </c>
      <c r="D233">
        <v>3</v>
      </c>
      <c r="E233">
        <v>4</v>
      </c>
      <c r="F233">
        <v>18.239999999999998</v>
      </c>
      <c r="G233">
        <v>43</v>
      </c>
      <c r="H233" s="11">
        <v>15.9</v>
      </c>
      <c r="I233" s="11">
        <f t="shared" si="3"/>
        <v>2.7044025157232703</v>
      </c>
    </row>
    <row r="234" spans="1:9" x14ac:dyDescent="0.3">
      <c r="A234" t="s">
        <v>132</v>
      </c>
      <c r="B234" t="s">
        <v>35</v>
      </c>
      <c r="C234">
        <v>26</v>
      </c>
      <c r="D234">
        <v>3</v>
      </c>
      <c r="E234">
        <v>1</v>
      </c>
      <c r="F234">
        <v>1.18</v>
      </c>
      <c r="G234">
        <v>34.1</v>
      </c>
      <c r="H234" s="11">
        <v>15.9</v>
      </c>
      <c r="I234" s="11">
        <f t="shared" si="3"/>
        <v>2.1446540880503147</v>
      </c>
    </row>
    <row r="235" spans="1:9" x14ac:dyDescent="0.3">
      <c r="A235" t="s">
        <v>132</v>
      </c>
      <c r="B235" t="s">
        <v>35</v>
      </c>
      <c r="C235">
        <v>26</v>
      </c>
      <c r="D235">
        <v>3</v>
      </c>
      <c r="E235">
        <v>2</v>
      </c>
      <c r="F235">
        <v>6.2</v>
      </c>
      <c r="G235">
        <v>148.6</v>
      </c>
      <c r="H235" s="11">
        <v>15.9</v>
      </c>
      <c r="I235" s="11">
        <f t="shared" si="3"/>
        <v>9.3459119496855347</v>
      </c>
    </row>
    <row r="236" spans="1:9" x14ac:dyDescent="0.3">
      <c r="A236" t="s">
        <v>132</v>
      </c>
      <c r="B236" t="s">
        <v>35</v>
      </c>
      <c r="C236">
        <v>26</v>
      </c>
      <c r="D236">
        <v>3</v>
      </c>
      <c r="E236">
        <v>3</v>
      </c>
      <c r="F236">
        <v>11.93</v>
      </c>
      <c r="G236">
        <v>113.9</v>
      </c>
      <c r="H236" s="11">
        <v>15.9</v>
      </c>
      <c r="I236" s="11">
        <f t="shared" si="3"/>
        <v>7.1635220125786168</v>
      </c>
    </row>
    <row r="237" spans="1:9" x14ac:dyDescent="0.3">
      <c r="A237" t="s">
        <v>132</v>
      </c>
      <c r="B237" t="s">
        <v>35</v>
      </c>
      <c r="C237">
        <v>26</v>
      </c>
      <c r="D237">
        <v>3</v>
      </c>
      <c r="E237">
        <v>4</v>
      </c>
      <c r="F237">
        <v>18.27</v>
      </c>
      <c r="G237">
        <v>49.4</v>
      </c>
      <c r="H237" s="11">
        <v>15.9</v>
      </c>
      <c r="I237" s="11">
        <f t="shared" si="3"/>
        <v>3.1069182389937104</v>
      </c>
    </row>
    <row r="238" spans="1:9" x14ac:dyDescent="0.3">
      <c r="A238" t="s">
        <v>132</v>
      </c>
      <c r="B238" t="s">
        <v>130</v>
      </c>
      <c r="C238">
        <v>26</v>
      </c>
      <c r="D238">
        <v>3</v>
      </c>
      <c r="E238">
        <v>1</v>
      </c>
      <c r="F238">
        <v>1.18</v>
      </c>
      <c r="G238">
        <v>32</v>
      </c>
      <c r="H238" s="11">
        <v>15.9</v>
      </c>
      <c r="I238" s="11">
        <f t="shared" si="3"/>
        <v>2.0125786163522013</v>
      </c>
    </row>
    <row r="239" spans="1:9" x14ac:dyDescent="0.3">
      <c r="A239" t="s">
        <v>132</v>
      </c>
      <c r="B239" t="s">
        <v>130</v>
      </c>
      <c r="C239">
        <v>26</v>
      </c>
      <c r="D239">
        <v>3</v>
      </c>
      <c r="E239">
        <v>2</v>
      </c>
      <c r="F239">
        <v>6.2</v>
      </c>
      <c r="G239">
        <v>144.9</v>
      </c>
      <c r="H239" s="11">
        <v>15.9</v>
      </c>
      <c r="I239" s="11">
        <f t="shared" si="3"/>
        <v>9.1132075471698109</v>
      </c>
    </row>
    <row r="240" spans="1:9" x14ac:dyDescent="0.3">
      <c r="A240" t="s">
        <v>132</v>
      </c>
      <c r="B240" t="s">
        <v>130</v>
      </c>
      <c r="C240">
        <v>26</v>
      </c>
      <c r="D240">
        <v>3</v>
      </c>
      <c r="E240">
        <v>3</v>
      </c>
      <c r="F240">
        <v>11.93</v>
      </c>
      <c r="G240">
        <v>146.80000000000001</v>
      </c>
      <c r="H240" s="11">
        <v>15.9</v>
      </c>
      <c r="I240" s="11">
        <f t="shared" si="3"/>
        <v>9.2327044025157239</v>
      </c>
    </row>
    <row r="241" spans="1:9" x14ac:dyDescent="0.3">
      <c r="A241" t="s">
        <v>132</v>
      </c>
      <c r="B241" t="s">
        <v>130</v>
      </c>
      <c r="C241">
        <v>26</v>
      </c>
      <c r="D241">
        <v>3</v>
      </c>
      <c r="E241">
        <v>4</v>
      </c>
      <c r="F241">
        <v>18.23</v>
      </c>
      <c r="G241">
        <v>98.5</v>
      </c>
      <c r="H241" s="11">
        <v>15.9</v>
      </c>
      <c r="I241" s="11">
        <f t="shared" si="3"/>
        <v>6.1949685534591197</v>
      </c>
    </row>
    <row r="242" spans="1:9" x14ac:dyDescent="0.3">
      <c r="A242" t="s">
        <v>132</v>
      </c>
      <c r="B242" t="s">
        <v>33</v>
      </c>
      <c r="C242">
        <v>26</v>
      </c>
      <c r="D242">
        <v>3</v>
      </c>
      <c r="E242">
        <v>1</v>
      </c>
      <c r="F242">
        <v>1.18</v>
      </c>
      <c r="G242">
        <v>18.7</v>
      </c>
      <c r="H242" s="11">
        <v>15.9</v>
      </c>
      <c r="I242" s="11">
        <f t="shared" si="3"/>
        <v>1.1761006289308176</v>
      </c>
    </row>
    <row r="243" spans="1:9" x14ac:dyDescent="0.3">
      <c r="A243" t="s">
        <v>132</v>
      </c>
      <c r="B243" t="s">
        <v>33</v>
      </c>
      <c r="C243">
        <v>26</v>
      </c>
      <c r="D243">
        <v>3</v>
      </c>
      <c r="E243">
        <v>2</v>
      </c>
      <c r="F243">
        <v>6.2</v>
      </c>
      <c r="G243">
        <v>71.8</v>
      </c>
      <c r="H243" s="11">
        <v>15.9</v>
      </c>
      <c r="I243" s="11">
        <f t="shared" si="3"/>
        <v>4.515723270440251</v>
      </c>
    </row>
    <row r="244" spans="1:9" x14ac:dyDescent="0.3">
      <c r="A244" t="s">
        <v>132</v>
      </c>
      <c r="B244" t="s">
        <v>33</v>
      </c>
      <c r="C244">
        <v>26</v>
      </c>
      <c r="D244">
        <v>3</v>
      </c>
      <c r="E244">
        <v>3</v>
      </c>
      <c r="F244">
        <v>11.96</v>
      </c>
      <c r="G244">
        <v>36.200000000000003</v>
      </c>
      <c r="H244" s="11">
        <v>15.9</v>
      </c>
      <c r="I244" s="11">
        <f t="shared" si="3"/>
        <v>2.2767295597484276</v>
      </c>
    </row>
    <row r="245" spans="1:9" x14ac:dyDescent="0.3">
      <c r="A245" t="s">
        <v>132</v>
      </c>
      <c r="B245" t="s">
        <v>33</v>
      </c>
      <c r="C245">
        <v>26</v>
      </c>
      <c r="D245">
        <v>3</v>
      </c>
      <c r="E245">
        <v>4</v>
      </c>
      <c r="F245">
        <v>18.28</v>
      </c>
      <c r="G245">
        <v>13</v>
      </c>
      <c r="H245" s="11">
        <v>15.9</v>
      </c>
      <c r="I245" s="11">
        <f t="shared" si="3"/>
        <v>0.81761006289308169</v>
      </c>
    </row>
    <row r="246" spans="1:9" x14ac:dyDescent="0.3">
      <c r="A246" t="s">
        <v>132</v>
      </c>
      <c r="B246" t="s">
        <v>34</v>
      </c>
      <c r="C246">
        <v>26</v>
      </c>
      <c r="D246">
        <v>4</v>
      </c>
      <c r="E246">
        <v>1</v>
      </c>
      <c r="F246">
        <v>1.18</v>
      </c>
      <c r="G246">
        <v>33.799999999999997</v>
      </c>
      <c r="H246" s="11">
        <v>15.9</v>
      </c>
      <c r="I246" s="11">
        <f t="shared" si="3"/>
        <v>2.1257861635220126</v>
      </c>
    </row>
    <row r="247" spans="1:9" x14ac:dyDescent="0.3">
      <c r="A247" t="s">
        <v>132</v>
      </c>
      <c r="B247" t="s">
        <v>34</v>
      </c>
      <c r="C247">
        <v>26</v>
      </c>
      <c r="D247">
        <v>4</v>
      </c>
      <c r="E247">
        <v>2</v>
      </c>
      <c r="F247">
        <v>6.2</v>
      </c>
      <c r="G247">
        <v>146</v>
      </c>
      <c r="H247" s="11">
        <v>15.9</v>
      </c>
      <c r="I247" s="11">
        <f t="shared" si="3"/>
        <v>9.1823899371069189</v>
      </c>
    </row>
    <row r="248" spans="1:9" x14ac:dyDescent="0.3">
      <c r="A248" t="s">
        <v>132</v>
      </c>
      <c r="B248" t="s">
        <v>34</v>
      </c>
      <c r="C248">
        <v>26</v>
      </c>
      <c r="D248">
        <v>4</v>
      </c>
      <c r="E248">
        <v>3</v>
      </c>
      <c r="F248">
        <v>11.94</v>
      </c>
      <c r="G248">
        <v>84.2</v>
      </c>
      <c r="H248" s="11">
        <v>15.9</v>
      </c>
      <c r="I248" s="11">
        <f t="shared" si="3"/>
        <v>5.2955974842767297</v>
      </c>
    </row>
    <row r="249" spans="1:9" x14ac:dyDescent="0.3">
      <c r="A249" t="s">
        <v>132</v>
      </c>
      <c r="B249" t="s">
        <v>34</v>
      </c>
      <c r="C249">
        <v>26</v>
      </c>
      <c r="D249">
        <v>4</v>
      </c>
      <c r="E249">
        <v>4</v>
      </c>
      <c r="F249">
        <v>18.27</v>
      </c>
      <c r="G249">
        <v>49.4</v>
      </c>
      <c r="H249" s="11">
        <v>15.9</v>
      </c>
      <c r="I249" s="11">
        <f t="shared" si="3"/>
        <v>3.1069182389937104</v>
      </c>
    </row>
    <row r="250" spans="1:9" x14ac:dyDescent="0.3">
      <c r="A250" t="s">
        <v>132</v>
      </c>
      <c r="B250" t="s">
        <v>35</v>
      </c>
      <c r="C250">
        <v>26</v>
      </c>
      <c r="D250">
        <v>4</v>
      </c>
      <c r="E250">
        <v>1</v>
      </c>
      <c r="F250">
        <v>1.18</v>
      </c>
      <c r="G250">
        <v>35.9</v>
      </c>
      <c r="H250" s="11">
        <v>15.9</v>
      </c>
      <c r="I250" s="11">
        <f t="shared" si="3"/>
        <v>2.2578616352201255</v>
      </c>
    </row>
    <row r="251" spans="1:9" x14ac:dyDescent="0.3">
      <c r="A251" t="s">
        <v>132</v>
      </c>
      <c r="B251" t="s">
        <v>35</v>
      </c>
      <c r="C251">
        <v>26</v>
      </c>
      <c r="D251">
        <v>4</v>
      </c>
      <c r="E251">
        <v>2</v>
      </c>
      <c r="F251">
        <v>6.2</v>
      </c>
      <c r="G251">
        <v>151.1</v>
      </c>
      <c r="H251" s="11">
        <v>15.9</v>
      </c>
      <c r="I251" s="11">
        <f t="shared" si="3"/>
        <v>9.5031446540880502</v>
      </c>
    </row>
    <row r="252" spans="1:9" x14ac:dyDescent="0.3">
      <c r="A252" t="s">
        <v>132</v>
      </c>
      <c r="B252" t="s">
        <v>35</v>
      </c>
      <c r="C252">
        <v>26</v>
      </c>
      <c r="D252">
        <v>4</v>
      </c>
      <c r="E252">
        <v>3</v>
      </c>
      <c r="F252">
        <v>11.94</v>
      </c>
      <c r="G252">
        <v>120.4</v>
      </c>
      <c r="H252" s="11">
        <v>15.9</v>
      </c>
      <c r="I252" s="11">
        <f t="shared" si="3"/>
        <v>7.5723270440251573</v>
      </c>
    </row>
    <row r="253" spans="1:9" x14ac:dyDescent="0.3">
      <c r="A253" t="s">
        <v>132</v>
      </c>
      <c r="B253" t="s">
        <v>35</v>
      </c>
      <c r="C253">
        <v>26</v>
      </c>
      <c r="D253">
        <v>4</v>
      </c>
      <c r="E253">
        <v>4</v>
      </c>
      <c r="F253">
        <v>18.239999999999998</v>
      </c>
      <c r="G253">
        <v>54.9</v>
      </c>
      <c r="H253" s="11">
        <v>15.9</v>
      </c>
      <c r="I253" s="11">
        <f t="shared" si="3"/>
        <v>3.4528301886792452</v>
      </c>
    </row>
    <row r="254" spans="1:9" x14ac:dyDescent="0.3">
      <c r="A254" t="s">
        <v>132</v>
      </c>
      <c r="B254" t="s">
        <v>130</v>
      </c>
      <c r="C254">
        <v>26</v>
      </c>
      <c r="D254">
        <v>4</v>
      </c>
      <c r="E254">
        <v>1</v>
      </c>
      <c r="F254">
        <v>1.18</v>
      </c>
      <c r="G254">
        <v>34.9</v>
      </c>
      <c r="H254" s="11">
        <v>15.9</v>
      </c>
      <c r="I254" s="11">
        <f t="shared" si="3"/>
        <v>2.1949685534591192</v>
      </c>
    </row>
    <row r="255" spans="1:9" x14ac:dyDescent="0.3">
      <c r="A255" t="s">
        <v>132</v>
      </c>
      <c r="B255" t="s">
        <v>130</v>
      </c>
      <c r="C255">
        <v>26</v>
      </c>
      <c r="D255">
        <v>4</v>
      </c>
      <c r="E255">
        <v>2</v>
      </c>
      <c r="F255">
        <v>6.2</v>
      </c>
      <c r="G255">
        <v>147.9</v>
      </c>
      <c r="H255" s="11">
        <v>15.9</v>
      </c>
      <c r="I255" s="11">
        <f t="shared" si="3"/>
        <v>9.3018867924528301</v>
      </c>
    </row>
    <row r="256" spans="1:9" x14ac:dyDescent="0.3">
      <c r="A256" t="s">
        <v>132</v>
      </c>
      <c r="B256" t="s">
        <v>130</v>
      </c>
      <c r="C256">
        <v>26</v>
      </c>
      <c r="D256">
        <v>4</v>
      </c>
      <c r="E256">
        <v>3</v>
      </c>
      <c r="F256">
        <v>11.93</v>
      </c>
      <c r="G256">
        <v>145</v>
      </c>
      <c r="H256" s="11">
        <v>15.9</v>
      </c>
      <c r="I256" s="11">
        <f t="shared" si="3"/>
        <v>9.1194968553459113</v>
      </c>
    </row>
    <row r="257" spans="1:9" x14ac:dyDescent="0.3">
      <c r="A257" t="s">
        <v>132</v>
      </c>
      <c r="B257" t="s">
        <v>130</v>
      </c>
      <c r="C257">
        <v>26</v>
      </c>
      <c r="D257">
        <v>4</v>
      </c>
      <c r="E257">
        <v>4</v>
      </c>
      <c r="F257">
        <v>18.25</v>
      </c>
      <c r="G257">
        <v>98.5</v>
      </c>
      <c r="H257" s="11">
        <v>15.9</v>
      </c>
      <c r="I257" s="11">
        <f t="shared" si="3"/>
        <v>6.1949685534591197</v>
      </c>
    </row>
    <row r="258" spans="1:9" x14ac:dyDescent="0.3">
      <c r="A258" t="s">
        <v>132</v>
      </c>
      <c r="B258" t="s">
        <v>33</v>
      </c>
      <c r="C258">
        <v>26</v>
      </c>
      <c r="D258">
        <v>4</v>
      </c>
      <c r="E258">
        <v>1</v>
      </c>
      <c r="F258">
        <v>1.18</v>
      </c>
      <c r="G258">
        <v>19.7</v>
      </c>
      <c r="H258" s="11">
        <v>15.9</v>
      </c>
      <c r="I258" s="11">
        <f t="shared" ref="I258:I321" si="4">G258/H258</f>
        <v>1.2389937106918238</v>
      </c>
    </row>
    <row r="259" spans="1:9" x14ac:dyDescent="0.3">
      <c r="A259" t="s">
        <v>132</v>
      </c>
      <c r="B259" t="s">
        <v>33</v>
      </c>
      <c r="C259">
        <v>26</v>
      </c>
      <c r="D259">
        <v>4</v>
      </c>
      <c r="E259">
        <v>2</v>
      </c>
      <c r="F259">
        <v>6.2</v>
      </c>
      <c r="G259">
        <v>73.599999999999994</v>
      </c>
      <c r="H259" s="11">
        <v>15.9</v>
      </c>
      <c r="I259" s="11">
        <f t="shared" si="4"/>
        <v>4.6289308176100628</v>
      </c>
    </row>
    <row r="260" spans="1:9" x14ac:dyDescent="0.3">
      <c r="A260" t="s">
        <v>132</v>
      </c>
      <c r="B260" t="s">
        <v>33</v>
      </c>
      <c r="C260">
        <v>26</v>
      </c>
      <c r="D260">
        <v>4</v>
      </c>
      <c r="E260">
        <v>3</v>
      </c>
      <c r="F260">
        <v>11.94</v>
      </c>
      <c r="G260">
        <v>38.9</v>
      </c>
      <c r="H260" s="11">
        <v>15.9</v>
      </c>
      <c r="I260" s="11">
        <f t="shared" si="4"/>
        <v>2.4465408805031443</v>
      </c>
    </row>
    <row r="261" spans="1:9" x14ac:dyDescent="0.3">
      <c r="A261" t="s">
        <v>132</v>
      </c>
      <c r="B261" t="s">
        <v>33</v>
      </c>
      <c r="C261">
        <v>26</v>
      </c>
      <c r="D261">
        <v>4</v>
      </c>
      <c r="E261">
        <v>4</v>
      </c>
      <c r="F261">
        <v>18.239999999999998</v>
      </c>
      <c r="G261">
        <v>14.4</v>
      </c>
      <c r="H261" s="11">
        <v>15.9</v>
      </c>
      <c r="I261" s="11">
        <f t="shared" si="4"/>
        <v>0.90566037735849059</v>
      </c>
    </row>
    <row r="262" spans="1:9" x14ac:dyDescent="0.3">
      <c r="A262" s="11" t="s">
        <v>132</v>
      </c>
      <c r="B262" s="11" t="s">
        <v>123</v>
      </c>
      <c r="C262" s="29">
        <v>26</v>
      </c>
      <c r="D262" s="29">
        <v>4</v>
      </c>
      <c r="E262" s="29">
        <v>1</v>
      </c>
      <c r="F262" s="11">
        <v>10</v>
      </c>
      <c r="G262" s="11">
        <v>0.6</v>
      </c>
      <c r="H262" s="11">
        <v>15.9</v>
      </c>
      <c r="I262" s="11">
        <f t="shared" si="4"/>
        <v>3.7735849056603772E-2</v>
      </c>
    </row>
    <row r="263" spans="1:9" x14ac:dyDescent="0.3">
      <c r="A263" s="11" t="s">
        <v>132</v>
      </c>
      <c r="B263" s="11" t="s">
        <v>123</v>
      </c>
      <c r="C263" s="29">
        <v>26</v>
      </c>
      <c r="D263" s="29">
        <v>4</v>
      </c>
      <c r="E263" s="29">
        <v>2</v>
      </c>
      <c r="F263" s="11">
        <v>10</v>
      </c>
      <c r="G263" s="11">
        <v>0.8</v>
      </c>
      <c r="H263" s="11">
        <v>15.9</v>
      </c>
      <c r="I263" s="11">
        <f t="shared" si="4"/>
        <v>5.0314465408805034E-2</v>
      </c>
    </row>
    <row r="264" spans="1:9" x14ac:dyDescent="0.3">
      <c r="A264" s="11" t="s">
        <v>132</v>
      </c>
      <c r="B264" s="11" t="s">
        <v>123</v>
      </c>
      <c r="C264" s="29">
        <v>26</v>
      </c>
      <c r="D264" s="29">
        <v>4</v>
      </c>
      <c r="E264" s="29">
        <v>3</v>
      </c>
      <c r="F264" s="11">
        <v>10</v>
      </c>
      <c r="G264" s="11">
        <v>2.0099999999999998</v>
      </c>
      <c r="H264" s="11">
        <v>15.9</v>
      </c>
      <c r="I264" s="11">
        <f t="shared" si="4"/>
        <v>0.12641509433962261</v>
      </c>
    </row>
    <row r="265" spans="1:9" x14ac:dyDescent="0.3">
      <c r="A265" s="11" t="s">
        <v>132</v>
      </c>
      <c r="B265" s="11" t="s">
        <v>123</v>
      </c>
      <c r="C265" s="29">
        <v>26</v>
      </c>
      <c r="D265" s="29">
        <v>4</v>
      </c>
      <c r="E265" s="29">
        <v>4</v>
      </c>
      <c r="F265" s="11">
        <v>10</v>
      </c>
      <c r="G265" s="11">
        <v>2.2200000000000002</v>
      </c>
      <c r="H265" s="11">
        <v>15.9</v>
      </c>
      <c r="I265" s="11">
        <f t="shared" si="4"/>
        <v>0.13962264150943396</v>
      </c>
    </row>
    <row r="266" spans="1:9" x14ac:dyDescent="0.3">
      <c r="A266" s="11" t="s">
        <v>99</v>
      </c>
      <c r="B266" t="s">
        <v>34</v>
      </c>
      <c r="C266">
        <v>15</v>
      </c>
      <c r="D266">
        <v>1</v>
      </c>
      <c r="E266">
        <v>1</v>
      </c>
      <c r="F266">
        <v>1.1599999999999999</v>
      </c>
      <c r="G266">
        <v>41.4</v>
      </c>
      <c r="H266" s="11">
        <v>41.4</v>
      </c>
      <c r="I266" s="11">
        <f t="shared" si="4"/>
        <v>1</v>
      </c>
    </row>
    <row r="267" spans="1:9" x14ac:dyDescent="0.3">
      <c r="A267" s="11" t="s">
        <v>99</v>
      </c>
      <c r="B267" t="s">
        <v>34</v>
      </c>
      <c r="C267">
        <v>15</v>
      </c>
      <c r="D267">
        <v>1</v>
      </c>
      <c r="E267">
        <v>2</v>
      </c>
      <c r="F267">
        <v>6.07</v>
      </c>
      <c r="G267">
        <v>143.80000000000001</v>
      </c>
      <c r="H267" s="11">
        <v>41.4</v>
      </c>
      <c r="I267" s="11">
        <f t="shared" si="4"/>
        <v>3.4734299516908216</v>
      </c>
    </row>
    <row r="268" spans="1:9" x14ac:dyDescent="0.3">
      <c r="A268" s="11" t="s">
        <v>99</v>
      </c>
      <c r="B268" t="s">
        <v>34</v>
      </c>
      <c r="C268">
        <v>15</v>
      </c>
      <c r="D268">
        <v>1</v>
      </c>
      <c r="E268">
        <v>3</v>
      </c>
      <c r="F268">
        <v>12.14</v>
      </c>
      <c r="G268">
        <v>101</v>
      </c>
      <c r="H268" s="11">
        <v>41.4</v>
      </c>
      <c r="I268" s="11">
        <f t="shared" si="4"/>
        <v>2.4396135265700485</v>
      </c>
    </row>
    <row r="269" spans="1:9" x14ac:dyDescent="0.3">
      <c r="A269" s="11" t="s">
        <v>99</v>
      </c>
      <c r="B269" t="s">
        <v>34</v>
      </c>
      <c r="C269">
        <v>15</v>
      </c>
      <c r="D269">
        <v>1</v>
      </c>
      <c r="E269">
        <v>4</v>
      </c>
      <c r="F269">
        <v>17</v>
      </c>
      <c r="G269">
        <v>67.7</v>
      </c>
      <c r="H269" s="11">
        <v>41.4</v>
      </c>
      <c r="I269" s="11">
        <f t="shared" si="4"/>
        <v>1.6352657004830919</v>
      </c>
    </row>
    <row r="270" spans="1:9" x14ac:dyDescent="0.3">
      <c r="A270" s="11" t="s">
        <v>99</v>
      </c>
      <c r="B270" t="s">
        <v>35</v>
      </c>
      <c r="C270">
        <v>15</v>
      </c>
      <c r="D270">
        <v>1</v>
      </c>
      <c r="E270">
        <v>1</v>
      </c>
      <c r="F270">
        <v>1.1599999999999999</v>
      </c>
      <c r="G270">
        <v>40.4</v>
      </c>
      <c r="H270" s="11">
        <v>41.4</v>
      </c>
      <c r="I270" s="11">
        <f t="shared" si="4"/>
        <v>0.97584541062801933</v>
      </c>
    </row>
    <row r="271" spans="1:9" x14ac:dyDescent="0.3">
      <c r="A271" s="11" t="s">
        <v>99</v>
      </c>
      <c r="B271" t="s">
        <v>35</v>
      </c>
      <c r="C271">
        <v>15</v>
      </c>
      <c r="D271">
        <v>1</v>
      </c>
      <c r="E271">
        <v>2</v>
      </c>
      <c r="F271">
        <v>6.07</v>
      </c>
      <c r="G271">
        <v>139.80000000000001</v>
      </c>
      <c r="H271" s="11">
        <v>41.4</v>
      </c>
      <c r="I271" s="11">
        <f t="shared" si="4"/>
        <v>3.3768115942028989</v>
      </c>
    </row>
    <row r="272" spans="1:9" x14ac:dyDescent="0.3">
      <c r="A272" s="11" t="s">
        <v>99</v>
      </c>
      <c r="B272" t="s">
        <v>35</v>
      </c>
      <c r="C272">
        <v>15</v>
      </c>
      <c r="D272">
        <v>1</v>
      </c>
      <c r="E272">
        <v>3</v>
      </c>
      <c r="F272">
        <v>12.14</v>
      </c>
      <c r="G272">
        <v>100.1</v>
      </c>
      <c r="H272" s="11">
        <v>41.4</v>
      </c>
      <c r="I272" s="11">
        <f t="shared" si="4"/>
        <v>2.4178743961352658</v>
      </c>
    </row>
    <row r="273" spans="1:9" x14ac:dyDescent="0.3">
      <c r="A273" s="11" t="s">
        <v>99</v>
      </c>
      <c r="B273" t="s">
        <v>35</v>
      </c>
      <c r="C273">
        <v>15</v>
      </c>
      <c r="D273">
        <v>1</v>
      </c>
      <c r="E273">
        <v>4</v>
      </c>
      <c r="F273">
        <v>17</v>
      </c>
      <c r="G273">
        <v>67.8</v>
      </c>
      <c r="H273" s="11">
        <v>41.4</v>
      </c>
      <c r="I273" s="11">
        <f t="shared" si="4"/>
        <v>1.6376811594202898</v>
      </c>
    </row>
    <row r="274" spans="1:9" x14ac:dyDescent="0.3">
      <c r="A274" t="s">
        <v>99</v>
      </c>
      <c r="B274" t="s">
        <v>130</v>
      </c>
      <c r="C274">
        <v>15</v>
      </c>
      <c r="D274">
        <v>1</v>
      </c>
      <c r="E274">
        <v>1</v>
      </c>
      <c r="F274">
        <v>1.1599999999999999</v>
      </c>
      <c r="G274">
        <v>38.1</v>
      </c>
      <c r="H274" s="11">
        <v>41.4</v>
      </c>
      <c r="I274" s="11">
        <f t="shared" si="4"/>
        <v>0.92028985507246386</v>
      </c>
    </row>
    <row r="275" spans="1:9" x14ac:dyDescent="0.3">
      <c r="A275" t="s">
        <v>99</v>
      </c>
      <c r="B275" t="s">
        <v>130</v>
      </c>
      <c r="C275">
        <v>15</v>
      </c>
      <c r="D275">
        <v>1</v>
      </c>
      <c r="E275">
        <v>2</v>
      </c>
      <c r="F275">
        <v>6.07</v>
      </c>
      <c r="G275">
        <v>137.69999999999999</v>
      </c>
      <c r="H275" s="11">
        <v>41.4</v>
      </c>
      <c r="I275" s="11">
        <f t="shared" si="4"/>
        <v>3.3260869565217388</v>
      </c>
    </row>
    <row r="276" spans="1:9" x14ac:dyDescent="0.3">
      <c r="A276" t="s">
        <v>99</v>
      </c>
      <c r="B276" t="s">
        <v>130</v>
      </c>
      <c r="C276">
        <v>15</v>
      </c>
      <c r="D276">
        <v>1</v>
      </c>
      <c r="E276">
        <v>3</v>
      </c>
      <c r="F276">
        <v>12.14</v>
      </c>
      <c r="G276">
        <v>102.7</v>
      </c>
      <c r="H276" s="11">
        <v>41.4</v>
      </c>
      <c r="I276" s="11">
        <f t="shared" si="4"/>
        <v>2.4806763285024158</v>
      </c>
    </row>
    <row r="277" spans="1:9" x14ac:dyDescent="0.3">
      <c r="A277" t="s">
        <v>99</v>
      </c>
      <c r="B277" t="s">
        <v>130</v>
      </c>
      <c r="C277">
        <v>15</v>
      </c>
      <c r="D277">
        <v>1</v>
      </c>
      <c r="E277">
        <v>4</v>
      </c>
      <c r="F277">
        <v>17</v>
      </c>
      <c r="G277">
        <v>65.400000000000006</v>
      </c>
      <c r="H277" s="11">
        <v>41.4</v>
      </c>
      <c r="I277" s="11">
        <f t="shared" si="4"/>
        <v>1.5797101449275364</v>
      </c>
    </row>
    <row r="278" spans="1:9" x14ac:dyDescent="0.3">
      <c r="A278" s="11" t="s">
        <v>99</v>
      </c>
      <c r="B278" t="s">
        <v>33</v>
      </c>
      <c r="C278">
        <v>15</v>
      </c>
      <c r="D278">
        <v>1</v>
      </c>
      <c r="E278">
        <v>1</v>
      </c>
      <c r="F278">
        <v>1.1599999999999999</v>
      </c>
      <c r="G278">
        <v>28.9</v>
      </c>
      <c r="H278" s="11">
        <v>41.4</v>
      </c>
      <c r="I278" s="11">
        <f t="shared" si="4"/>
        <v>0.69806763285024154</v>
      </c>
    </row>
    <row r="279" spans="1:9" x14ac:dyDescent="0.3">
      <c r="A279" s="11" t="s">
        <v>99</v>
      </c>
      <c r="B279" t="s">
        <v>33</v>
      </c>
      <c r="C279">
        <v>15</v>
      </c>
      <c r="D279">
        <v>1</v>
      </c>
      <c r="E279">
        <v>2</v>
      </c>
      <c r="F279">
        <v>6.07</v>
      </c>
      <c r="G279">
        <v>89.7</v>
      </c>
      <c r="H279" s="11">
        <v>41.4</v>
      </c>
      <c r="I279" s="11">
        <f t="shared" si="4"/>
        <v>2.166666666666667</v>
      </c>
    </row>
    <row r="280" spans="1:9" x14ac:dyDescent="0.3">
      <c r="A280" s="11" t="s">
        <v>99</v>
      </c>
      <c r="B280" t="s">
        <v>33</v>
      </c>
      <c r="C280">
        <v>15</v>
      </c>
      <c r="D280">
        <v>1</v>
      </c>
      <c r="E280">
        <v>3</v>
      </c>
      <c r="F280">
        <v>12.14</v>
      </c>
      <c r="G280">
        <v>31.3</v>
      </c>
      <c r="H280" s="11">
        <v>41.4</v>
      </c>
      <c r="I280" s="11">
        <f t="shared" si="4"/>
        <v>0.7560386473429952</v>
      </c>
    </row>
    <row r="281" spans="1:9" x14ac:dyDescent="0.3">
      <c r="A281" s="11" t="s">
        <v>99</v>
      </c>
      <c r="B281" t="s">
        <v>33</v>
      </c>
      <c r="C281">
        <v>15</v>
      </c>
      <c r="D281">
        <v>1</v>
      </c>
      <c r="E281">
        <v>4</v>
      </c>
      <c r="F281">
        <v>17</v>
      </c>
      <c r="G281">
        <v>17.7</v>
      </c>
      <c r="H281" s="11">
        <v>41.4</v>
      </c>
      <c r="I281" s="11">
        <f t="shared" si="4"/>
        <v>0.42753623188405798</v>
      </c>
    </row>
    <row r="282" spans="1:9" x14ac:dyDescent="0.3">
      <c r="A282" s="11" t="s">
        <v>99</v>
      </c>
      <c r="B282" t="s">
        <v>34</v>
      </c>
      <c r="C282">
        <v>15</v>
      </c>
      <c r="D282">
        <v>2</v>
      </c>
      <c r="E282">
        <v>1</v>
      </c>
      <c r="F282">
        <v>1.1599999999999999</v>
      </c>
      <c r="G282">
        <v>63</v>
      </c>
      <c r="H282" s="11">
        <v>41.4</v>
      </c>
      <c r="I282" s="11">
        <f t="shared" si="4"/>
        <v>1.5217391304347827</v>
      </c>
    </row>
    <row r="283" spans="1:9" x14ac:dyDescent="0.3">
      <c r="A283" s="11" t="s">
        <v>99</v>
      </c>
      <c r="B283" t="s">
        <v>34</v>
      </c>
      <c r="C283">
        <v>15</v>
      </c>
      <c r="D283">
        <v>2</v>
      </c>
      <c r="E283">
        <v>2</v>
      </c>
      <c r="F283">
        <v>6.07</v>
      </c>
      <c r="G283">
        <v>186</v>
      </c>
      <c r="H283" s="11">
        <v>41.4</v>
      </c>
      <c r="I283" s="11">
        <f t="shared" si="4"/>
        <v>4.4927536231884062</v>
      </c>
    </row>
    <row r="284" spans="1:9" x14ac:dyDescent="0.3">
      <c r="A284" s="11" t="s">
        <v>99</v>
      </c>
      <c r="B284" t="s">
        <v>34</v>
      </c>
      <c r="C284">
        <v>15</v>
      </c>
      <c r="D284">
        <v>2</v>
      </c>
      <c r="E284">
        <v>3</v>
      </c>
      <c r="F284">
        <v>12.14</v>
      </c>
      <c r="G284">
        <v>141.80000000000001</v>
      </c>
      <c r="H284" s="11">
        <v>41.4</v>
      </c>
      <c r="I284" s="11">
        <f t="shared" si="4"/>
        <v>3.4251207729468605</v>
      </c>
    </row>
    <row r="285" spans="1:9" x14ac:dyDescent="0.3">
      <c r="A285" s="11" t="s">
        <v>99</v>
      </c>
      <c r="B285" t="s">
        <v>34</v>
      </c>
      <c r="C285">
        <v>15</v>
      </c>
      <c r="D285">
        <v>2</v>
      </c>
      <c r="E285">
        <v>4</v>
      </c>
      <c r="F285">
        <v>17</v>
      </c>
      <c r="G285">
        <v>103.2</v>
      </c>
      <c r="H285" s="11">
        <v>41.4</v>
      </c>
      <c r="I285" s="11">
        <f t="shared" si="4"/>
        <v>2.4927536231884058</v>
      </c>
    </row>
    <row r="286" spans="1:9" x14ac:dyDescent="0.3">
      <c r="A286" s="11" t="s">
        <v>99</v>
      </c>
      <c r="B286" t="s">
        <v>35</v>
      </c>
      <c r="C286">
        <v>15</v>
      </c>
      <c r="D286">
        <v>2</v>
      </c>
      <c r="E286">
        <v>1</v>
      </c>
      <c r="F286">
        <v>1.1599999999999999</v>
      </c>
      <c r="G286">
        <v>63.2</v>
      </c>
      <c r="H286" s="11">
        <v>41.4</v>
      </c>
      <c r="I286" s="11">
        <f t="shared" si="4"/>
        <v>1.5265700483091789</v>
      </c>
    </row>
    <row r="287" spans="1:9" x14ac:dyDescent="0.3">
      <c r="A287" s="11" t="s">
        <v>99</v>
      </c>
      <c r="B287" t="s">
        <v>35</v>
      </c>
      <c r="C287">
        <v>15</v>
      </c>
      <c r="D287">
        <v>2</v>
      </c>
      <c r="E287">
        <v>2</v>
      </c>
      <c r="F287">
        <v>6.07</v>
      </c>
      <c r="G287">
        <v>184.5</v>
      </c>
      <c r="H287" s="11">
        <v>41.4</v>
      </c>
      <c r="I287" s="11">
        <f t="shared" si="4"/>
        <v>4.4565217391304346</v>
      </c>
    </row>
    <row r="288" spans="1:9" x14ac:dyDescent="0.3">
      <c r="A288" s="11" t="s">
        <v>99</v>
      </c>
      <c r="B288" t="s">
        <v>35</v>
      </c>
      <c r="C288">
        <v>15</v>
      </c>
      <c r="D288">
        <v>2</v>
      </c>
      <c r="E288">
        <v>3</v>
      </c>
      <c r="F288">
        <v>12.14</v>
      </c>
      <c r="G288">
        <v>139.80000000000001</v>
      </c>
      <c r="H288" s="11">
        <v>41.4</v>
      </c>
      <c r="I288" s="11">
        <f t="shared" si="4"/>
        <v>3.3768115942028989</v>
      </c>
    </row>
    <row r="289" spans="1:9" x14ac:dyDescent="0.3">
      <c r="A289" s="11" t="s">
        <v>99</v>
      </c>
      <c r="B289" t="s">
        <v>35</v>
      </c>
      <c r="C289">
        <v>15</v>
      </c>
      <c r="D289">
        <v>2</v>
      </c>
      <c r="E289">
        <v>4</v>
      </c>
      <c r="F289">
        <v>17</v>
      </c>
      <c r="G289">
        <v>102.5</v>
      </c>
      <c r="H289" s="11">
        <v>41.4</v>
      </c>
      <c r="I289" s="11">
        <f t="shared" si="4"/>
        <v>2.4758454106280192</v>
      </c>
    </row>
    <row r="290" spans="1:9" x14ac:dyDescent="0.3">
      <c r="A290" t="s">
        <v>99</v>
      </c>
      <c r="B290" t="s">
        <v>130</v>
      </c>
      <c r="C290">
        <v>15</v>
      </c>
      <c r="D290">
        <v>2</v>
      </c>
      <c r="E290">
        <v>1</v>
      </c>
      <c r="F290">
        <v>1.1599999999999999</v>
      </c>
      <c r="G290">
        <v>61.9</v>
      </c>
      <c r="H290" s="11">
        <v>41.4</v>
      </c>
      <c r="I290" s="11">
        <f t="shared" si="4"/>
        <v>1.4951690821256038</v>
      </c>
    </row>
    <row r="291" spans="1:9" x14ac:dyDescent="0.3">
      <c r="A291" t="s">
        <v>99</v>
      </c>
      <c r="B291" t="s">
        <v>130</v>
      </c>
      <c r="C291">
        <v>15</v>
      </c>
      <c r="D291">
        <v>2</v>
      </c>
      <c r="E291">
        <v>2</v>
      </c>
      <c r="F291">
        <v>6.07</v>
      </c>
      <c r="G291">
        <v>192.5</v>
      </c>
      <c r="H291" s="11">
        <v>41.4</v>
      </c>
      <c r="I291" s="11">
        <f t="shared" si="4"/>
        <v>4.64975845410628</v>
      </c>
    </row>
    <row r="292" spans="1:9" x14ac:dyDescent="0.3">
      <c r="A292" t="s">
        <v>99</v>
      </c>
      <c r="B292" t="s">
        <v>130</v>
      </c>
      <c r="C292">
        <v>15</v>
      </c>
      <c r="D292">
        <v>2</v>
      </c>
      <c r="E292">
        <v>3</v>
      </c>
      <c r="F292">
        <v>12.14</v>
      </c>
      <c r="G292">
        <v>150.19999999999999</v>
      </c>
      <c r="H292" s="11">
        <v>41.4</v>
      </c>
      <c r="I292" s="11">
        <f t="shared" si="4"/>
        <v>3.6280193236714973</v>
      </c>
    </row>
    <row r="293" spans="1:9" x14ac:dyDescent="0.3">
      <c r="A293" t="s">
        <v>99</v>
      </c>
      <c r="B293" t="s">
        <v>130</v>
      </c>
      <c r="C293">
        <v>15</v>
      </c>
      <c r="D293">
        <v>2</v>
      </c>
      <c r="E293">
        <v>4</v>
      </c>
      <c r="F293">
        <v>17</v>
      </c>
      <c r="G293">
        <v>102.9</v>
      </c>
      <c r="H293" s="11">
        <v>41.4</v>
      </c>
      <c r="I293" s="11">
        <f t="shared" si="4"/>
        <v>2.485507246376812</v>
      </c>
    </row>
    <row r="294" spans="1:9" x14ac:dyDescent="0.3">
      <c r="A294" s="11" t="s">
        <v>99</v>
      </c>
      <c r="B294" t="s">
        <v>33</v>
      </c>
      <c r="C294">
        <v>15</v>
      </c>
      <c r="D294">
        <v>2</v>
      </c>
      <c r="E294">
        <v>1</v>
      </c>
      <c r="F294">
        <v>1.1599999999999999</v>
      </c>
      <c r="G294">
        <v>45.8</v>
      </c>
      <c r="H294" s="11">
        <v>41.4</v>
      </c>
      <c r="I294" s="11">
        <f t="shared" si="4"/>
        <v>1.106280193236715</v>
      </c>
    </row>
    <row r="295" spans="1:9" x14ac:dyDescent="0.3">
      <c r="A295" s="11" t="s">
        <v>99</v>
      </c>
      <c r="B295" t="s">
        <v>33</v>
      </c>
      <c r="C295">
        <v>15</v>
      </c>
      <c r="D295">
        <v>2</v>
      </c>
      <c r="E295">
        <v>2</v>
      </c>
      <c r="F295">
        <v>6.07</v>
      </c>
      <c r="G295">
        <v>129.4</v>
      </c>
      <c r="H295" s="11">
        <v>41.4</v>
      </c>
      <c r="I295" s="11">
        <f t="shared" si="4"/>
        <v>3.1256038647342996</v>
      </c>
    </row>
    <row r="296" spans="1:9" x14ac:dyDescent="0.3">
      <c r="A296" s="11" t="s">
        <v>99</v>
      </c>
      <c r="B296" t="s">
        <v>33</v>
      </c>
      <c r="C296">
        <v>15</v>
      </c>
      <c r="D296">
        <v>2</v>
      </c>
      <c r="E296">
        <v>3</v>
      </c>
      <c r="F296">
        <v>12.14</v>
      </c>
      <c r="G296">
        <v>53.1</v>
      </c>
      <c r="H296" s="11">
        <v>41.4</v>
      </c>
      <c r="I296" s="11">
        <f t="shared" si="4"/>
        <v>1.2826086956521741</v>
      </c>
    </row>
    <row r="297" spans="1:9" x14ac:dyDescent="0.3">
      <c r="A297" s="11" t="s">
        <v>99</v>
      </c>
      <c r="B297" t="s">
        <v>33</v>
      </c>
      <c r="C297">
        <v>15</v>
      </c>
      <c r="D297">
        <v>2</v>
      </c>
      <c r="E297">
        <v>4</v>
      </c>
      <c r="F297">
        <v>17</v>
      </c>
      <c r="G297">
        <v>31.3</v>
      </c>
      <c r="H297" s="11">
        <v>41.4</v>
      </c>
      <c r="I297" s="11">
        <f t="shared" si="4"/>
        <v>0.7560386473429952</v>
      </c>
    </row>
    <row r="298" spans="1:9" x14ac:dyDescent="0.3">
      <c r="A298" s="11" t="s">
        <v>99</v>
      </c>
      <c r="B298" t="s">
        <v>34</v>
      </c>
      <c r="C298">
        <v>15</v>
      </c>
      <c r="D298">
        <v>3</v>
      </c>
      <c r="E298">
        <v>1</v>
      </c>
      <c r="F298">
        <v>1.1599999999999999</v>
      </c>
      <c r="G298">
        <v>67.2</v>
      </c>
      <c r="H298" s="11">
        <v>41.4</v>
      </c>
      <c r="I298" s="11">
        <f t="shared" si="4"/>
        <v>1.6231884057971016</v>
      </c>
    </row>
    <row r="299" spans="1:9" x14ac:dyDescent="0.3">
      <c r="A299" s="11" t="s">
        <v>99</v>
      </c>
      <c r="B299" t="s">
        <v>34</v>
      </c>
      <c r="C299">
        <v>15</v>
      </c>
      <c r="D299">
        <v>3</v>
      </c>
      <c r="E299">
        <v>2</v>
      </c>
      <c r="F299">
        <v>6.07</v>
      </c>
      <c r="G299">
        <v>194</v>
      </c>
      <c r="H299" s="11">
        <v>41.4</v>
      </c>
      <c r="I299" s="11">
        <f t="shared" si="4"/>
        <v>4.6859903381642516</v>
      </c>
    </row>
    <row r="300" spans="1:9" x14ac:dyDescent="0.3">
      <c r="A300" s="11" t="s">
        <v>99</v>
      </c>
      <c r="B300" t="s">
        <v>34</v>
      </c>
      <c r="C300">
        <v>15</v>
      </c>
      <c r="D300">
        <v>3</v>
      </c>
      <c r="E300">
        <v>3</v>
      </c>
      <c r="F300">
        <v>12.14</v>
      </c>
      <c r="G300">
        <v>146.80000000000001</v>
      </c>
      <c r="H300" s="11">
        <v>41.4</v>
      </c>
      <c r="I300" s="11">
        <f t="shared" si="4"/>
        <v>3.5458937198067635</v>
      </c>
    </row>
    <row r="301" spans="1:9" x14ac:dyDescent="0.3">
      <c r="A301" s="11" t="s">
        <v>99</v>
      </c>
      <c r="B301" t="s">
        <v>34</v>
      </c>
      <c r="C301">
        <v>15</v>
      </c>
      <c r="D301">
        <v>3</v>
      </c>
      <c r="E301">
        <v>4</v>
      </c>
      <c r="F301">
        <v>17</v>
      </c>
      <c r="G301">
        <v>107</v>
      </c>
      <c r="H301" s="11">
        <v>41.4</v>
      </c>
      <c r="I301" s="11">
        <f t="shared" si="4"/>
        <v>2.5845410628019323</v>
      </c>
    </row>
    <row r="302" spans="1:9" x14ac:dyDescent="0.3">
      <c r="A302" s="11" t="s">
        <v>99</v>
      </c>
      <c r="B302" t="s">
        <v>35</v>
      </c>
      <c r="C302">
        <v>15</v>
      </c>
      <c r="D302">
        <v>3</v>
      </c>
      <c r="E302">
        <v>1</v>
      </c>
      <c r="F302">
        <v>1.1599999999999999</v>
      </c>
      <c r="G302">
        <v>68.5</v>
      </c>
      <c r="H302" s="11">
        <v>41.4</v>
      </c>
      <c r="I302" s="11">
        <f t="shared" si="4"/>
        <v>1.6545893719806763</v>
      </c>
    </row>
    <row r="303" spans="1:9" x14ac:dyDescent="0.3">
      <c r="A303" s="11" t="s">
        <v>99</v>
      </c>
      <c r="B303" t="s">
        <v>35</v>
      </c>
      <c r="C303">
        <v>15</v>
      </c>
      <c r="D303">
        <v>3</v>
      </c>
      <c r="E303">
        <v>2</v>
      </c>
      <c r="F303">
        <v>6.07</v>
      </c>
      <c r="G303">
        <v>192.8</v>
      </c>
      <c r="H303" s="11">
        <v>41.4</v>
      </c>
      <c r="I303" s="11">
        <f t="shared" si="4"/>
        <v>4.6570048309178746</v>
      </c>
    </row>
    <row r="304" spans="1:9" x14ac:dyDescent="0.3">
      <c r="A304" s="11" t="s">
        <v>99</v>
      </c>
      <c r="B304" t="s">
        <v>35</v>
      </c>
      <c r="C304">
        <v>15</v>
      </c>
      <c r="D304">
        <v>3</v>
      </c>
      <c r="E304">
        <v>3</v>
      </c>
      <c r="F304">
        <v>12.14</v>
      </c>
      <c r="G304">
        <v>145.80000000000001</v>
      </c>
      <c r="H304" s="11">
        <v>41.4</v>
      </c>
      <c r="I304" s="11">
        <f t="shared" si="4"/>
        <v>3.5217391304347831</v>
      </c>
    </row>
    <row r="305" spans="1:9" x14ac:dyDescent="0.3">
      <c r="A305" s="11" t="s">
        <v>99</v>
      </c>
      <c r="B305" t="s">
        <v>35</v>
      </c>
      <c r="C305">
        <v>15</v>
      </c>
      <c r="D305">
        <v>3</v>
      </c>
      <c r="E305">
        <v>4</v>
      </c>
      <c r="F305">
        <v>17</v>
      </c>
      <c r="G305">
        <v>105.7</v>
      </c>
      <c r="H305" s="11">
        <v>41.4</v>
      </c>
      <c r="I305" s="11">
        <f t="shared" si="4"/>
        <v>2.5531400966183577</v>
      </c>
    </row>
    <row r="306" spans="1:9" x14ac:dyDescent="0.3">
      <c r="A306" t="s">
        <v>99</v>
      </c>
      <c r="B306" t="s">
        <v>130</v>
      </c>
      <c r="C306">
        <v>15</v>
      </c>
      <c r="D306">
        <v>3</v>
      </c>
      <c r="E306">
        <v>1</v>
      </c>
      <c r="F306">
        <v>1.1599999999999999</v>
      </c>
      <c r="G306">
        <v>72.400000000000006</v>
      </c>
      <c r="H306" s="11">
        <v>41.4</v>
      </c>
      <c r="I306" s="11">
        <f t="shared" si="4"/>
        <v>1.7487922705314012</v>
      </c>
    </row>
    <row r="307" spans="1:9" x14ac:dyDescent="0.3">
      <c r="A307" t="s">
        <v>99</v>
      </c>
      <c r="B307" t="s">
        <v>130</v>
      </c>
      <c r="C307">
        <v>15</v>
      </c>
      <c r="D307">
        <v>3</v>
      </c>
      <c r="E307">
        <v>2</v>
      </c>
      <c r="F307">
        <v>6.07</v>
      </c>
      <c r="G307">
        <v>206.4</v>
      </c>
      <c r="H307" s="11">
        <v>41.4</v>
      </c>
      <c r="I307" s="11">
        <f t="shared" si="4"/>
        <v>4.9855072463768115</v>
      </c>
    </row>
    <row r="308" spans="1:9" x14ac:dyDescent="0.3">
      <c r="A308" t="s">
        <v>99</v>
      </c>
      <c r="B308" t="s">
        <v>130</v>
      </c>
      <c r="C308">
        <v>15</v>
      </c>
      <c r="D308">
        <v>3</v>
      </c>
      <c r="E308">
        <v>3</v>
      </c>
      <c r="F308">
        <v>12.14</v>
      </c>
      <c r="G308">
        <v>166.2</v>
      </c>
      <c r="H308" s="11">
        <v>41.4</v>
      </c>
      <c r="I308" s="11">
        <f t="shared" si="4"/>
        <v>4.0144927536231885</v>
      </c>
    </row>
    <row r="309" spans="1:9" x14ac:dyDescent="0.3">
      <c r="A309" t="s">
        <v>99</v>
      </c>
      <c r="B309" t="s">
        <v>130</v>
      </c>
      <c r="C309">
        <v>15</v>
      </c>
      <c r="D309">
        <v>3</v>
      </c>
      <c r="E309">
        <v>4</v>
      </c>
      <c r="F309">
        <v>17</v>
      </c>
      <c r="G309">
        <v>101.1</v>
      </c>
      <c r="H309" s="11">
        <v>41.4</v>
      </c>
      <c r="I309" s="11">
        <f t="shared" si="4"/>
        <v>2.4420289855072461</v>
      </c>
    </row>
    <row r="310" spans="1:9" x14ac:dyDescent="0.3">
      <c r="A310" s="11" t="s">
        <v>99</v>
      </c>
      <c r="B310" t="s">
        <v>33</v>
      </c>
      <c r="C310">
        <v>15</v>
      </c>
      <c r="D310">
        <v>3</v>
      </c>
      <c r="E310">
        <v>1</v>
      </c>
      <c r="F310">
        <v>1.1599999999999999</v>
      </c>
      <c r="G310">
        <v>49.8</v>
      </c>
      <c r="H310" s="11">
        <v>41.4</v>
      </c>
      <c r="I310" s="11">
        <f t="shared" si="4"/>
        <v>1.2028985507246377</v>
      </c>
    </row>
    <row r="311" spans="1:9" x14ac:dyDescent="0.3">
      <c r="A311" s="11" t="s">
        <v>99</v>
      </c>
      <c r="B311" t="s">
        <v>33</v>
      </c>
      <c r="C311">
        <v>15</v>
      </c>
      <c r="D311">
        <v>3</v>
      </c>
      <c r="E311">
        <v>2</v>
      </c>
      <c r="F311">
        <v>6.07</v>
      </c>
      <c r="G311">
        <v>137.1</v>
      </c>
      <c r="H311" s="11">
        <v>41.4</v>
      </c>
      <c r="I311" s="11">
        <f t="shared" si="4"/>
        <v>3.3115942028985508</v>
      </c>
    </row>
    <row r="312" spans="1:9" x14ac:dyDescent="0.3">
      <c r="A312" s="11" t="s">
        <v>99</v>
      </c>
      <c r="B312" t="s">
        <v>33</v>
      </c>
      <c r="C312">
        <v>15</v>
      </c>
      <c r="D312">
        <v>3</v>
      </c>
      <c r="E312">
        <v>3</v>
      </c>
      <c r="F312">
        <v>12.14</v>
      </c>
      <c r="G312">
        <v>60.2</v>
      </c>
      <c r="H312" s="11">
        <v>41.4</v>
      </c>
      <c r="I312" s="11">
        <f t="shared" si="4"/>
        <v>1.4541062801932367</v>
      </c>
    </row>
    <row r="313" spans="1:9" x14ac:dyDescent="0.3">
      <c r="A313" s="11" t="s">
        <v>99</v>
      </c>
      <c r="B313" t="s">
        <v>33</v>
      </c>
      <c r="C313">
        <v>15</v>
      </c>
      <c r="D313">
        <v>3</v>
      </c>
      <c r="E313">
        <v>4</v>
      </c>
      <c r="F313">
        <v>17</v>
      </c>
      <c r="G313">
        <v>36.4</v>
      </c>
      <c r="H313" s="11">
        <v>41.4</v>
      </c>
      <c r="I313" s="11">
        <f t="shared" si="4"/>
        <v>0.87922705314009664</v>
      </c>
    </row>
    <row r="314" spans="1:9" x14ac:dyDescent="0.3">
      <c r="A314" s="11" t="s">
        <v>99</v>
      </c>
      <c r="B314" t="s">
        <v>34</v>
      </c>
      <c r="C314">
        <v>15</v>
      </c>
      <c r="D314">
        <v>4</v>
      </c>
      <c r="E314">
        <v>1</v>
      </c>
      <c r="F314">
        <v>1.1599999999999999</v>
      </c>
      <c r="G314">
        <v>67.900000000000006</v>
      </c>
      <c r="H314" s="11">
        <v>41.4</v>
      </c>
      <c r="I314" s="11">
        <f t="shared" si="4"/>
        <v>1.6400966183574881</v>
      </c>
    </row>
    <row r="315" spans="1:9" x14ac:dyDescent="0.3">
      <c r="A315" s="11" t="s">
        <v>99</v>
      </c>
      <c r="B315" t="s">
        <v>34</v>
      </c>
      <c r="C315">
        <v>15</v>
      </c>
      <c r="D315">
        <v>4</v>
      </c>
      <c r="E315">
        <v>2</v>
      </c>
      <c r="F315">
        <v>6.07</v>
      </c>
      <c r="G315">
        <v>191.9</v>
      </c>
      <c r="H315" s="11">
        <v>41.4</v>
      </c>
      <c r="I315" s="11">
        <f t="shared" si="4"/>
        <v>4.6352657004830924</v>
      </c>
    </row>
    <row r="316" spans="1:9" x14ac:dyDescent="0.3">
      <c r="A316" s="11" t="s">
        <v>99</v>
      </c>
      <c r="B316" t="s">
        <v>34</v>
      </c>
      <c r="C316">
        <v>15</v>
      </c>
      <c r="D316">
        <v>4</v>
      </c>
      <c r="E316">
        <v>3</v>
      </c>
      <c r="F316">
        <v>12.14</v>
      </c>
      <c r="G316">
        <v>148.19999999999999</v>
      </c>
      <c r="H316" s="11">
        <v>41.4</v>
      </c>
      <c r="I316" s="11">
        <f t="shared" si="4"/>
        <v>3.5797101449275361</v>
      </c>
    </row>
    <row r="317" spans="1:9" x14ac:dyDescent="0.3">
      <c r="A317" s="11" t="s">
        <v>99</v>
      </c>
      <c r="B317" t="s">
        <v>34</v>
      </c>
      <c r="C317">
        <v>15</v>
      </c>
      <c r="D317">
        <v>4</v>
      </c>
      <c r="E317">
        <v>4</v>
      </c>
      <c r="F317">
        <v>17</v>
      </c>
      <c r="G317">
        <v>110.8</v>
      </c>
      <c r="H317" s="11">
        <v>41.4</v>
      </c>
      <c r="I317" s="11">
        <f t="shared" si="4"/>
        <v>2.6763285024154588</v>
      </c>
    </row>
    <row r="318" spans="1:9" x14ac:dyDescent="0.3">
      <c r="A318" s="11" t="s">
        <v>99</v>
      </c>
      <c r="B318" t="s">
        <v>35</v>
      </c>
      <c r="C318">
        <v>15</v>
      </c>
      <c r="D318">
        <v>4</v>
      </c>
      <c r="E318">
        <v>1</v>
      </c>
      <c r="F318">
        <v>1.1599999999999999</v>
      </c>
      <c r="G318">
        <v>69.7</v>
      </c>
      <c r="H318" s="11">
        <v>41.4</v>
      </c>
      <c r="I318" s="11">
        <f t="shared" si="4"/>
        <v>1.6835748792270533</v>
      </c>
    </row>
    <row r="319" spans="1:9" x14ac:dyDescent="0.3">
      <c r="A319" s="11" t="s">
        <v>99</v>
      </c>
      <c r="B319" t="s">
        <v>35</v>
      </c>
      <c r="C319">
        <v>15</v>
      </c>
      <c r="D319">
        <v>4</v>
      </c>
      <c r="E319">
        <v>2</v>
      </c>
      <c r="F319">
        <v>6.07</v>
      </c>
      <c r="G319">
        <v>190.9</v>
      </c>
      <c r="H319" s="11">
        <v>41.4</v>
      </c>
      <c r="I319" s="11">
        <f t="shared" si="4"/>
        <v>4.6111111111111116</v>
      </c>
    </row>
    <row r="320" spans="1:9" x14ac:dyDescent="0.3">
      <c r="A320" s="11" t="s">
        <v>99</v>
      </c>
      <c r="B320" t="s">
        <v>35</v>
      </c>
      <c r="C320">
        <v>15</v>
      </c>
      <c r="D320">
        <v>4</v>
      </c>
      <c r="E320">
        <v>3</v>
      </c>
      <c r="F320">
        <v>12.14</v>
      </c>
      <c r="G320">
        <v>148.69999999999999</v>
      </c>
      <c r="H320" s="11">
        <v>41.4</v>
      </c>
      <c r="I320" s="11">
        <f t="shared" si="4"/>
        <v>3.5917874396135265</v>
      </c>
    </row>
    <row r="321" spans="1:9" x14ac:dyDescent="0.3">
      <c r="A321" s="11" t="s">
        <v>99</v>
      </c>
      <c r="B321" t="s">
        <v>35</v>
      </c>
      <c r="C321">
        <v>15</v>
      </c>
      <c r="D321">
        <v>4</v>
      </c>
      <c r="E321">
        <v>4</v>
      </c>
      <c r="F321">
        <v>17</v>
      </c>
      <c r="G321">
        <v>110.9</v>
      </c>
      <c r="H321" s="11">
        <v>41.4</v>
      </c>
      <c r="I321" s="11">
        <f t="shared" si="4"/>
        <v>2.6787439613526574</v>
      </c>
    </row>
    <row r="322" spans="1:9" x14ac:dyDescent="0.3">
      <c r="A322" t="s">
        <v>99</v>
      </c>
      <c r="B322" t="s">
        <v>130</v>
      </c>
      <c r="C322">
        <v>15</v>
      </c>
      <c r="D322">
        <v>4</v>
      </c>
      <c r="E322">
        <v>1</v>
      </c>
      <c r="F322">
        <v>1.1599999999999999</v>
      </c>
      <c r="G322">
        <v>70.099999999999994</v>
      </c>
      <c r="H322" s="11">
        <v>41.4</v>
      </c>
      <c r="I322" s="11">
        <f t="shared" ref="I322:I385" si="5">G322/H322</f>
        <v>1.6932367149758454</v>
      </c>
    </row>
    <row r="323" spans="1:9" x14ac:dyDescent="0.3">
      <c r="A323" t="s">
        <v>99</v>
      </c>
      <c r="B323" t="s">
        <v>130</v>
      </c>
      <c r="C323">
        <v>15</v>
      </c>
      <c r="D323">
        <v>4</v>
      </c>
      <c r="E323">
        <v>2</v>
      </c>
      <c r="F323">
        <v>6.07</v>
      </c>
      <c r="G323">
        <v>196.4</v>
      </c>
      <c r="H323" s="11">
        <v>41.4</v>
      </c>
      <c r="I323" s="11">
        <f t="shared" si="5"/>
        <v>4.7439613526570055</v>
      </c>
    </row>
    <row r="324" spans="1:9" x14ac:dyDescent="0.3">
      <c r="A324" t="s">
        <v>99</v>
      </c>
      <c r="B324" t="s">
        <v>130</v>
      </c>
      <c r="C324">
        <v>15</v>
      </c>
      <c r="D324">
        <v>4</v>
      </c>
      <c r="E324">
        <v>3</v>
      </c>
      <c r="F324">
        <v>12.14</v>
      </c>
      <c r="G324">
        <v>154.19999999999999</v>
      </c>
      <c r="H324" s="11">
        <v>41.4</v>
      </c>
      <c r="I324" s="11">
        <f t="shared" si="5"/>
        <v>3.72463768115942</v>
      </c>
    </row>
    <row r="325" spans="1:9" x14ac:dyDescent="0.3">
      <c r="A325" t="s">
        <v>99</v>
      </c>
      <c r="B325" t="s">
        <v>130</v>
      </c>
      <c r="C325">
        <v>15</v>
      </c>
      <c r="D325">
        <v>4</v>
      </c>
      <c r="E325">
        <v>4</v>
      </c>
      <c r="F325">
        <v>17</v>
      </c>
      <c r="G325">
        <v>101.6</v>
      </c>
      <c r="H325" s="11">
        <v>41.4</v>
      </c>
      <c r="I325" s="11">
        <f t="shared" si="5"/>
        <v>2.4541062801932365</v>
      </c>
    </row>
    <row r="326" spans="1:9" x14ac:dyDescent="0.3">
      <c r="A326" s="11" t="s">
        <v>99</v>
      </c>
      <c r="B326" t="s">
        <v>33</v>
      </c>
      <c r="C326">
        <v>15</v>
      </c>
      <c r="D326">
        <v>4</v>
      </c>
      <c r="E326">
        <v>1</v>
      </c>
      <c r="F326">
        <v>1.1599999999999999</v>
      </c>
      <c r="G326">
        <v>49.3</v>
      </c>
      <c r="H326" s="11">
        <v>41.4</v>
      </c>
      <c r="I326" s="11">
        <f t="shared" si="5"/>
        <v>1.1908212560386473</v>
      </c>
    </row>
    <row r="327" spans="1:9" x14ac:dyDescent="0.3">
      <c r="A327" s="11" t="s">
        <v>99</v>
      </c>
      <c r="B327" t="s">
        <v>33</v>
      </c>
      <c r="C327">
        <v>15</v>
      </c>
      <c r="D327">
        <v>4</v>
      </c>
      <c r="E327">
        <v>2</v>
      </c>
      <c r="F327">
        <v>6.07</v>
      </c>
      <c r="G327">
        <v>139.1</v>
      </c>
      <c r="H327" s="11">
        <v>41.4</v>
      </c>
      <c r="I327" s="11">
        <f t="shared" si="5"/>
        <v>3.3599033816425119</v>
      </c>
    </row>
    <row r="328" spans="1:9" x14ac:dyDescent="0.3">
      <c r="A328" s="11" t="s">
        <v>99</v>
      </c>
      <c r="B328" t="s">
        <v>33</v>
      </c>
      <c r="C328">
        <v>15</v>
      </c>
      <c r="D328">
        <v>4</v>
      </c>
      <c r="E328">
        <v>3</v>
      </c>
      <c r="F328">
        <v>12.14</v>
      </c>
      <c r="G328">
        <v>64.400000000000006</v>
      </c>
      <c r="H328" s="11">
        <v>41.4</v>
      </c>
      <c r="I328" s="11">
        <f t="shared" si="5"/>
        <v>1.5555555555555558</v>
      </c>
    </row>
    <row r="329" spans="1:9" x14ac:dyDescent="0.3">
      <c r="A329" s="11" t="s">
        <v>99</v>
      </c>
      <c r="B329" t="s">
        <v>33</v>
      </c>
      <c r="C329">
        <v>15</v>
      </c>
      <c r="D329">
        <v>4</v>
      </c>
      <c r="E329">
        <v>4</v>
      </c>
      <c r="F329">
        <v>17</v>
      </c>
      <c r="G329">
        <v>38.799999999999997</v>
      </c>
      <c r="H329" s="11">
        <v>41.4</v>
      </c>
      <c r="I329" s="11">
        <f t="shared" si="5"/>
        <v>0.93719806763285018</v>
      </c>
    </row>
    <row r="330" spans="1:9" x14ac:dyDescent="0.3">
      <c r="A330" s="11" t="s">
        <v>99</v>
      </c>
      <c r="B330" t="s">
        <v>34</v>
      </c>
      <c r="C330">
        <v>26</v>
      </c>
      <c r="D330">
        <v>1</v>
      </c>
      <c r="E330">
        <v>1</v>
      </c>
      <c r="F330">
        <v>1.18</v>
      </c>
      <c r="G330">
        <v>21</v>
      </c>
      <c r="H330" s="11">
        <v>21</v>
      </c>
      <c r="I330" s="11">
        <f t="shared" si="5"/>
        <v>1</v>
      </c>
    </row>
    <row r="331" spans="1:9" x14ac:dyDescent="0.3">
      <c r="A331" s="11" t="s">
        <v>99</v>
      </c>
      <c r="B331" t="s">
        <v>34</v>
      </c>
      <c r="C331">
        <v>26</v>
      </c>
      <c r="D331">
        <v>1</v>
      </c>
      <c r="E331">
        <v>2</v>
      </c>
      <c r="F331">
        <v>6.2</v>
      </c>
      <c r="G331">
        <v>76.8</v>
      </c>
      <c r="H331" s="11">
        <v>21</v>
      </c>
      <c r="I331" s="11">
        <f t="shared" si="5"/>
        <v>3.657142857142857</v>
      </c>
    </row>
    <row r="332" spans="1:9" x14ac:dyDescent="0.3">
      <c r="A332" s="11" t="s">
        <v>99</v>
      </c>
      <c r="B332" t="s">
        <v>34</v>
      </c>
      <c r="C332">
        <v>26</v>
      </c>
      <c r="D332">
        <v>1</v>
      </c>
      <c r="E332">
        <v>3</v>
      </c>
      <c r="F332">
        <v>11.93</v>
      </c>
      <c r="G332">
        <v>67</v>
      </c>
      <c r="H332" s="11">
        <v>21</v>
      </c>
      <c r="I332" s="11">
        <f t="shared" si="5"/>
        <v>3.1904761904761907</v>
      </c>
    </row>
    <row r="333" spans="1:9" x14ac:dyDescent="0.3">
      <c r="A333" s="11" t="s">
        <v>99</v>
      </c>
      <c r="B333" t="s">
        <v>34</v>
      </c>
      <c r="C333">
        <v>26</v>
      </c>
      <c r="D333">
        <v>1</v>
      </c>
      <c r="E333">
        <v>4</v>
      </c>
      <c r="F333">
        <v>18.239999999999998</v>
      </c>
      <c r="G333">
        <v>70.099999999999994</v>
      </c>
      <c r="H333" s="11">
        <v>21</v>
      </c>
      <c r="I333" s="11">
        <f t="shared" si="5"/>
        <v>3.3380952380952378</v>
      </c>
    </row>
    <row r="334" spans="1:9" x14ac:dyDescent="0.3">
      <c r="A334" s="11" t="s">
        <v>99</v>
      </c>
      <c r="B334" t="s">
        <v>35</v>
      </c>
      <c r="C334">
        <v>26</v>
      </c>
      <c r="D334">
        <v>1</v>
      </c>
      <c r="E334">
        <v>1</v>
      </c>
      <c r="F334">
        <v>1.18</v>
      </c>
      <c r="G334">
        <v>19.600000000000001</v>
      </c>
      <c r="H334" s="11">
        <v>21</v>
      </c>
      <c r="I334" s="11">
        <f t="shared" si="5"/>
        <v>0.93333333333333335</v>
      </c>
    </row>
    <row r="335" spans="1:9" x14ac:dyDescent="0.3">
      <c r="A335" s="11" t="s">
        <v>99</v>
      </c>
      <c r="B335" t="s">
        <v>35</v>
      </c>
      <c r="C335">
        <v>26</v>
      </c>
      <c r="D335">
        <v>1</v>
      </c>
      <c r="E335">
        <v>2</v>
      </c>
      <c r="F335">
        <v>6.2</v>
      </c>
      <c r="G335">
        <v>75.7</v>
      </c>
      <c r="H335" s="11">
        <v>21</v>
      </c>
      <c r="I335" s="11">
        <f t="shared" si="5"/>
        <v>3.6047619047619048</v>
      </c>
    </row>
    <row r="336" spans="1:9" x14ac:dyDescent="0.3">
      <c r="A336" s="11" t="s">
        <v>99</v>
      </c>
      <c r="B336" t="s">
        <v>35</v>
      </c>
      <c r="C336">
        <v>26</v>
      </c>
      <c r="D336">
        <v>1</v>
      </c>
      <c r="E336">
        <v>3</v>
      </c>
      <c r="F336">
        <v>11.94</v>
      </c>
      <c r="G336">
        <v>73.5</v>
      </c>
      <c r="H336" s="11">
        <v>21</v>
      </c>
      <c r="I336" s="11">
        <f t="shared" si="5"/>
        <v>3.5</v>
      </c>
    </row>
    <row r="337" spans="1:9" x14ac:dyDescent="0.3">
      <c r="A337" s="11" t="s">
        <v>99</v>
      </c>
      <c r="B337" t="s">
        <v>35</v>
      </c>
      <c r="C337">
        <v>26</v>
      </c>
      <c r="D337">
        <v>1</v>
      </c>
      <c r="E337">
        <v>4</v>
      </c>
      <c r="F337">
        <v>18.23</v>
      </c>
      <c r="G337">
        <v>69</v>
      </c>
      <c r="H337" s="11">
        <v>21</v>
      </c>
      <c r="I337" s="11">
        <f t="shared" si="5"/>
        <v>3.2857142857142856</v>
      </c>
    </row>
    <row r="338" spans="1:9" x14ac:dyDescent="0.3">
      <c r="A338" t="s">
        <v>99</v>
      </c>
      <c r="B338" t="s">
        <v>130</v>
      </c>
      <c r="C338">
        <v>26</v>
      </c>
      <c r="D338">
        <v>1</v>
      </c>
      <c r="E338">
        <v>1</v>
      </c>
      <c r="F338">
        <v>1.18</v>
      </c>
      <c r="G338">
        <v>16</v>
      </c>
      <c r="H338" s="11">
        <v>21</v>
      </c>
      <c r="I338" s="11">
        <f t="shared" si="5"/>
        <v>0.76190476190476186</v>
      </c>
    </row>
    <row r="339" spans="1:9" x14ac:dyDescent="0.3">
      <c r="A339" t="s">
        <v>99</v>
      </c>
      <c r="B339" t="s">
        <v>130</v>
      </c>
      <c r="C339">
        <v>26</v>
      </c>
      <c r="D339">
        <v>1</v>
      </c>
      <c r="E339">
        <v>2</v>
      </c>
      <c r="F339">
        <v>6.21</v>
      </c>
      <c r="G339">
        <v>79.2</v>
      </c>
      <c r="H339" s="11">
        <v>21</v>
      </c>
      <c r="I339" s="11">
        <f t="shared" si="5"/>
        <v>3.7714285714285714</v>
      </c>
    </row>
    <row r="340" spans="1:9" x14ac:dyDescent="0.3">
      <c r="A340" t="s">
        <v>99</v>
      </c>
      <c r="B340" t="s">
        <v>130</v>
      </c>
      <c r="C340">
        <v>26</v>
      </c>
      <c r="D340">
        <v>1</v>
      </c>
      <c r="E340">
        <v>3</v>
      </c>
      <c r="F340">
        <v>11.93</v>
      </c>
      <c r="G340">
        <v>79.900000000000006</v>
      </c>
      <c r="H340" s="11">
        <v>21</v>
      </c>
      <c r="I340" s="11">
        <f t="shared" si="5"/>
        <v>3.804761904761905</v>
      </c>
    </row>
    <row r="341" spans="1:9" x14ac:dyDescent="0.3">
      <c r="A341" t="s">
        <v>99</v>
      </c>
      <c r="B341" t="s">
        <v>130</v>
      </c>
      <c r="C341">
        <v>26</v>
      </c>
      <c r="D341">
        <v>1</v>
      </c>
      <c r="E341">
        <v>4</v>
      </c>
      <c r="F341">
        <v>18.22</v>
      </c>
      <c r="G341">
        <v>70.7</v>
      </c>
      <c r="H341" s="11">
        <v>21</v>
      </c>
      <c r="I341" s="11">
        <f t="shared" si="5"/>
        <v>3.3666666666666667</v>
      </c>
    </row>
    <row r="342" spans="1:9" x14ac:dyDescent="0.3">
      <c r="A342" s="11" t="s">
        <v>99</v>
      </c>
      <c r="B342" t="s">
        <v>33</v>
      </c>
      <c r="C342">
        <v>26</v>
      </c>
      <c r="D342">
        <v>1</v>
      </c>
      <c r="E342">
        <v>1</v>
      </c>
      <c r="F342">
        <v>1.19</v>
      </c>
      <c r="G342">
        <v>14.1</v>
      </c>
      <c r="H342" s="11">
        <v>21</v>
      </c>
      <c r="I342" s="11">
        <f t="shared" si="5"/>
        <v>0.67142857142857137</v>
      </c>
    </row>
    <row r="343" spans="1:9" x14ac:dyDescent="0.3">
      <c r="A343" s="11" t="s">
        <v>99</v>
      </c>
      <c r="B343" t="s">
        <v>33</v>
      </c>
      <c r="C343">
        <v>26</v>
      </c>
      <c r="D343">
        <v>1</v>
      </c>
      <c r="E343">
        <v>2</v>
      </c>
      <c r="F343">
        <v>6.2</v>
      </c>
      <c r="G343">
        <v>45.3</v>
      </c>
      <c r="H343" s="11">
        <v>21</v>
      </c>
      <c r="I343" s="11">
        <f t="shared" si="5"/>
        <v>2.157142857142857</v>
      </c>
    </row>
    <row r="344" spans="1:9" x14ac:dyDescent="0.3">
      <c r="A344" s="11" t="s">
        <v>99</v>
      </c>
      <c r="B344" t="s">
        <v>33</v>
      </c>
      <c r="C344">
        <v>26</v>
      </c>
      <c r="D344">
        <v>1</v>
      </c>
      <c r="E344">
        <v>3</v>
      </c>
      <c r="F344">
        <v>12.04</v>
      </c>
      <c r="G344">
        <v>14.6</v>
      </c>
      <c r="H344" s="11">
        <v>21</v>
      </c>
      <c r="I344" s="11">
        <f t="shared" si="5"/>
        <v>0.69523809523809521</v>
      </c>
    </row>
    <row r="345" spans="1:9" x14ac:dyDescent="0.3">
      <c r="A345" s="11" t="s">
        <v>99</v>
      </c>
      <c r="B345" t="s">
        <v>33</v>
      </c>
      <c r="C345">
        <v>26</v>
      </c>
      <c r="D345">
        <v>1</v>
      </c>
      <c r="E345">
        <v>4</v>
      </c>
      <c r="F345">
        <v>18.260000000000002</v>
      </c>
      <c r="G345">
        <v>10.6</v>
      </c>
      <c r="H345" s="11">
        <v>21</v>
      </c>
      <c r="I345" s="11">
        <f t="shared" si="5"/>
        <v>0.50476190476190474</v>
      </c>
    </row>
    <row r="346" spans="1:9" x14ac:dyDescent="0.3">
      <c r="A346" s="11" t="s">
        <v>99</v>
      </c>
      <c r="B346" t="s">
        <v>34</v>
      </c>
      <c r="C346">
        <v>26</v>
      </c>
      <c r="D346">
        <v>2</v>
      </c>
      <c r="E346">
        <v>1</v>
      </c>
      <c r="F346">
        <v>1.18</v>
      </c>
      <c r="G346">
        <v>34.4</v>
      </c>
      <c r="H346" s="11">
        <v>21</v>
      </c>
      <c r="I346" s="11">
        <f t="shared" si="5"/>
        <v>1.638095238095238</v>
      </c>
    </row>
    <row r="347" spans="1:9" x14ac:dyDescent="0.3">
      <c r="A347" s="11" t="s">
        <v>99</v>
      </c>
      <c r="B347" t="s">
        <v>34</v>
      </c>
      <c r="C347">
        <v>26</v>
      </c>
      <c r="D347">
        <v>2</v>
      </c>
      <c r="E347">
        <v>2</v>
      </c>
      <c r="F347">
        <v>6.2</v>
      </c>
      <c r="G347">
        <v>130.30000000000001</v>
      </c>
      <c r="H347" s="11">
        <v>21</v>
      </c>
      <c r="I347" s="11">
        <f t="shared" si="5"/>
        <v>6.2047619047619049</v>
      </c>
    </row>
    <row r="348" spans="1:9" x14ac:dyDescent="0.3">
      <c r="A348" s="11" t="s">
        <v>99</v>
      </c>
      <c r="B348" t="s">
        <v>34</v>
      </c>
      <c r="C348">
        <v>26</v>
      </c>
      <c r="D348">
        <v>2</v>
      </c>
      <c r="E348">
        <v>3</v>
      </c>
      <c r="F348">
        <v>11.93</v>
      </c>
      <c r="G348">
        <v>131.69999999999999</v>
      </c>
      <c r="H348" s="11">
        <v>21</v>
      </c>
      <c r="I348" s="11">
        <f t="shared" si="5"/>
        <v>6.2714285714285705</v>
      </c>
    </row>
    <row r="349" spans="1:9" x14ac:dyDescent="0.3">
      <c r="A349" s="11" t="s">
        <v>99</v>
      </c>
      <c r="B349" t="s">
        <v>34</v>
      </c>
      <c r="C349">
        <v>26</v>
      </c>
      <c r="D349">
        <v>2</v>
      </c>
      <c r="E349">
        <v>4</v>
      </c>
      <c r="F349">
        <v>18.239999999999998</v>
      </c>
      <c r="G349">
        <v>129.4</v>
      </c>
      <c r="H349" s="11">
        <v>21</v>
      </c>
      <c r="I349" s="11">
        <f t="shared" si="5"/>
        <v>6.1619047619047622</v>
      </c>
    </row>
    <row r="350" spans="1:9" x14ac:dyDescent="0.3">
      <c r="A350" s="11" t="s">
        <v>99</v>
      </c>
      <c r="B350" t="s">
        <v>35</v>
      </c>
      <c r="C350">
        <v>26</v>
      </c>
      <c r="D350">
        <v>2</v>
      </c>
      <c r="E350">
        <v>1</v>
      </c>
      <c r="F350">
        <v>1.19</v>
      </c>
      <c r="G350">
        <v>33.5</v>
      </c>
      <c r="H350" s="11">
        <v>21</v>
      </c>
      <c r="I350" s="11">
        <f t="shared" si="5"/>
        <v>1.5952380952380953</v>
      </c>
    </row>
    <row r="351" spans="1:9" x14ac:dyDescent="0.3">
      <c r="A351" s="11" t="s">
        <v>99</v>
      </c>
      <c r="B351" t="s">
        <v>35</v>
      </c>
      <c r="C351">
        <v>26</v>
      </c>
      <c r="D351">
        <v>2</v>
      </c>
      <c r="E351">
        <v>2</v>
      </c>
      <c r="F351">
        <v>6.2</v>
      </c>
      <c r="G351">
        <v>140.4</v>
      </c>
      <c r="H351" s="11">
        <v>21</v>
      </c>
      <c r="I351" s="11">
        <f t="shared" si="5"/>
        <v>6.6857142857142859</v>
      </c>
    </row>
    <row r="352" spans="1:9" x14ac:dyDescent="0.3">
      <c r="A352" s="11" t="s">
        <v>99</v>
      </c>
      <c r="B352" t="s">
        <v>35</v>
      </c>
      <c r="C352">
        <v>26</v>
      </c>
      <c r="D352">
        <v>2</v>
      </c>
      <c r="E352">
        <v>3</v>
      </c>
      <c r="F352">
        <v>11.93</v>
      </c>
      <c r="G352">
        <v>132.19999999999999</v>
      </c>
      <c r="H352" s="11">
        <v>21</v>
      </c>
      <c r="I352" s="11">
        <f t="shared" si="5"/>
        <v>6.2952380952380951</v>
      </c>
    </row>
    <row r="353" spans="1:9" x14ac:dyDescent="0.3">
      <c r="A353" s="11" t="s">
        <v>99</v>
      </c>
      <c r="B353" t="s">
        <v>35</v>
      </c>
      <c r="C353">
        <v>26</v>
      </c>
      <c r="D353">
        <v>2</v>
      </c>
      <c r="E353">
        <v>4</v>
      </c>
      <c r="F353">
        <v>18.23</v>
      </c>
      <c r="G353">
        <v>122.6</v>
      </c>
      <c r="H353" s="11">
        <v>21</v>
      </c>
      <c r="I353" s="11">
        <f t="shared" si="5"/>
        <v>5.8380952380952378</v>
      </c>
    </row>
    <row r="354" spans="1:9" x14ac:dyDescent="0.3">
      <c r="A354" t="s">
        <v>99</v>
      </c>
      <c r="B354" t="s">
        <v>130</v>
      </c>
      <c r="C354">
        <v>26</v>
      </c>
      <c r="D354">
        <v>2</v>
      </c>
      <c r="E354">
        <v>1</v>
      </c>
      <c r="F354">
        <v>1.18</v>
      </c>
      <c r="G354">
        <v>28.3</v>
      </c>
      <c r="H354" s="11">
        <v>21</v>
      </c>
      <c r="I354" s="11">
        <f t="shared" si="5"/>
        <v>1.3476190476190477</v>
      </c>
    </row>
    <row r="355" spans="1:9" x14ac:dyDescent="0.3">
      <c r="A355" t="s">
        <v>99</v>
      </c>
      <c r="B355" t="s">
        <v>130</v>
      </c>
      <c r="C355">
        <v>26</v>
      </c>
      <c r="D355">
        <v>2</v>
      </c>
      <c r="E355">
        <v>2</v>
      </c>
      <c r="F355">
        <v>6.2</v>
      </c>
      <c r="G355">
        <v>131.1</v>
      </c>
      <c r="H355" s="11">
        <v>21</v>
      </c>
      <c r="I355" s="11">
        <f t="shared" si="5"/>
        <v>6.2428571428571429</v>
      </c>
    </row>
    <row r="356" spans="1:9" x14ac:dyDescent="0.3">
      <c r="A356" t="s">
        <v>99</v>
      </c>
      <c r="B356" t="s">
        <v>130</v>
      </c>
      <c r="C356">
        <v>26</v>
      </c>
      <c r="D356">
        <v>2</v>
      </c>
      <c r="E356">
        <v>3</v>
      </c>
      <c r="F356">
        <v>11.93</v>
      </c>
      <c r="G356">
        <v>135.1</v>
      </c>
      <c r="H356" s="11">
        <v>21</v>
      </c>
      <c r="I356" s="11">
        <f t="shared" si="5"/>
        <v>6.4333333333333327</v>
      </c>
    </row>
    <row r="357" spans="1:9" x14ac:dyDescent="0.3">
      <c r="A357" t="s">
        <v>99</v>
      </c>
      <c r="B357" t="s">
        <v>130</v>
      </c>
      <c r="C357">
        <v>26</v>
      </c>
      <c r="D357">
        <v>2</v>
      </c>
      <c r="E357">
        <v>4</v>
      </c>
      <c r="F357">
        <v>18.23</v>
      </c>
      <c r="G357">
        <v>125.3</v>
      </c>
      <c r="H357" s="11">
        <v>21</v>
      </c>
      <c r="I357" s="11">
        <f t="shared" si="5"/>
        <v>5.9666666666666668</v>
      </c>
    </row>
    <row r="358" spans="1:9" x14ac:dyDescent="0.3">
      <c r="A358" s="11" t="s">
        <v>99</v>
      </c>
      <c r="B358" t="s">
        <v>33</v>
      </c>
      <c r="C358">
        <v>26</v>
      </c>
      <c r="D358">
        <v>2</v>
      </c>
      <c r="E358">
        <v>1</v>
      </c>
      <c r="F358">
        <v>1.19</v>
      </c>
      <c r="G358">
        <v>27.1</v>
      </c>
      <c r="H358" s="11">
        <v>21</v>
      </c>
      <c r="I358" s="11">
        <f t="shared" si="5"/>
        <v>1.2904761904761906</v>
      </c>
    </row>
    <row r="359" spans="1:9" x14ac:dyDescent="0.3">
      <c r="A359" s="11" t="s">
        <v>99</v>
      </c>
      <c r="B359" t="s">
        <v>33</v>
      </c>
      <c r="C359">
        <v>26</v>
      </c>
      <c r="D359">
        <v>2</v>
      </c>
      <c r="E359">
        <v>2</v>
      </c>
      <c r="F359">
        <v>6.21</v>
      </c>
      <c r="G359">
        <v>83.7</v>
      </c>
      <c r="H359" s="11">
        <v>21</v>
      </c>
      <c r="I359" s="11">
        <f t="shared" si="5"/>
        <v>3.9857142857142858</v>
      </c>
    </row>
    <row r="360" spans="1:9" x14ac:dyDescent="0.3">
      <c r="A360" s="11" t="s">
        <v>99</v>
      </c>
      <c r="B360" t="s">
        <v>33</v>
      </c>
      <c r="C360">
        <v>26</v>
      </c>
      <c r="D360">
        <v>2</v>
      </c>
      <c r="E360">
        <v>3</v>
      </c>
      <c r="F360">
        <v>11.95</v>
      </c>
      <c r="G360">
        <v>32.5</v>
      </c>
      <c r="H360" s="11">
        <v>21</v>
      </c>
      <c r="I360" s="11">
        <f t="shared" si="5"/>
        <v>1.5476190476190477</v>
      </c>
    </row>
    <row r="361" spans="1:9" x14ac:dyDescent="0.3">
      <c r="A361" s="11" t="s">
        <v>99</v>
      </c>
      <c r="B361" t="s">
        <v>33</v>
      </c>
      <c r="C361">
        <v>26</v>
      </c>
      <c r="D361">
        <v>2</v>
      </c>
      <c r="E361">
        <v>4</v>
      </c>
      <c r="F361">
        <v>18.260000000000002</v>
      </c>
      <c r="G361">
        <v>21.1</v>
      </c>
      <c r="H361" s="11">
        <v>21</v>
      </c>
      <c r="I361" s="11">
        <f t="shared" si="5"/>
        <v>1.0047619047619047</v>
      </c>
    </row>
    <row r="362" spans="1:9" x14ac:dyDescent="0.3">
      <c r="A362" s="11" t="s">
        <v>99</v>
      </c>
      <c r="B362" t="s">
        <v>34</v>
      </c>
      <c r="C362">
        <v>26</v>
      </c>
      <c r="D362">
        <v>3</v>
      </c>
      <c r="E362">
        <v>1</v>
      </c>
      <c r="F362">
        <v>1.18</v>
      </c>
      <c r="G362">
        <v>34.9</v>
      </c>
      <c r="H362" s="11">
        <v>21</v>
      </c>
      <c r="I362" s="11">
        <f t="shared" si="5"/>
        <v>1.6619047619047618</v>
      </c>
    </row>
    <row r="363" spans="1:9" x14ac:dyDescent="0.3">
      <c r="A363" s="11" t="s">
        <v>99</v>
      </c>
      <c r="B363" t="s">
        <v>34</v>
      </c>
      <c r="C363">
        <v>26</v>
      </c>
      <c r="D363">
        <v>3</v>
      </c>
      <c r="E363">
        <v>2</v>
      </c>
      <c r="F363">
        <v>6.2</v>
      </c>
      <c r="G363">
        <v>163.80000000000001</v>
      </c>
      <c r="H363" s="11">
        <v>21</v>
      </c>
      <c r="I363" s="11">
        <f t="shared" si="5"/>
        <v>7.8000000000000007</v>
      </c>
    </row>
    <row r="364" spans="1:9" x14ac:dyDescent="0.3">
      <c r="A364" s="11" t="s">
        <v>99</v>
      </c>
      <c r="B364" t="s">
        <v>34</v>
      </c>
      <c r="C364">
        <v>26</v>
      </c>
      <c r="D364">
        <v>3</v>
      </c>
      <c r="E364">
        <v>3</v>
      </c>
      <c r="F364">
        <v>11.93</v>
      </c>
      <c r="G364">
        <v>154.80000000000001</v>
      </c>
      <c r="H364" s="11">
        <v>21</v>
      </c>
      <c r="I364" s="11">
        <f t="shared" si="5"/>
        <v>7.3714285714285719</v>
      </c>
    </row>
    <row r="365" spans="1:9" x14ac:dyDescent="0.3">
      <c r="A365" s="11" t="s">
        <v>99</v>
      </c>
      <c r="B365" t="s">
        <v>34</v>
      </c>
      <c r="C365">
        <v>26</v>
      </c>
      <c r="D365">
        <v>3</v>
      </c>
      <c r="E365">
        <v>4</v>
      </c>
      <c r="F365">
        <v>18.239999999999998</v>
      </c>
      <c r="G365">
        <v>150.6</v>
      </c>
      <c r="H365" s="11">
        <v>21</v>
      </c>
      <c r="I365" s="11">
        <f t="shared" si="5"/>
        <v>7.1714285714285708</v>
      </c>
    </row>
    <row r="366" spans="1:9" x14ac:dyDescent="0.3">
      <c r="A366" s="11" t="s">
        <v>99</v>
      </c>
      <c r="B366" t="s">
        <v>35</v>
      </c>
      <c r="C366">
        <v>26</v>
      </c>
      <c r="D366">
        <v>3</v>
      </c>
      <c r="E366">
        <v>1</v>
      </c>
      <c r="F366">
        <v>1.18</v>
      </c>
      <c r="G366">
        <v>34.5</v>
      </c>
      <c r="H366" s="11">
        <v>21</v>
      </c>
      <c r="I366" s="11">
        <f t="shared" si="5"/>
        <v>1.6428571428571428</v>
      </c>
    </row>
    <row r="367" spans="1:9" x14ac:dyDescent="0.3">
      <c r="A367" s="11" t="s">
        <v>99</v>
      </c>
      <c r="B367" t="s">
        <v>35</v>
      </c>
      <c r="C367">
        <v>26</v>
      </c>
      <c r="D367">
        <v>3</v>
      </c>
      <c r="E367">
        <v>2</v>
      </c>
      <c r="F367">
        <v>6.2</v>
      </c>
      <c r="G367">
        <v>146.19999999999999</v>
      </c>
      <c r="H367" s="11">
        <v>21</v>
      </c>
      <c r="I367" s="11">
        <f t="shared" si="5"/>
        <v>6.9619047619047612</v>
      </c>
    </row>
    <row r="368" spans="1:9" x14ac:dyDescent="0.3">
      <c r="A368" s="11" t="s">
        <v>99</v>
      </c>
      <c r="B368" t="s">
        <v>35</v>
      </c>
      <c r="C368">
        <v>26</v>
      </c>
      <c r="D368">
        <v>3</v>
      </c>
      <c r="E368">
        <v>3</v>
      </c>
      <c r="F368">
        <v>11.93</v>
      </c>
      <c r="G368">
        <v>160.80000000000001</v>
      </c>
      <c r="H368" s="11">
        <v>21</v>
      </c>
      <c r="I368" s="11">
        <f t="shared" si="5"/>
        <v>7.6571428571428575</v>
      </c>
    </row>
    <row r="369" spans="1:9" x14ac:dyDescent="0.3">
      <c r="A369" s="11" t="s">
        <v>99</v>
      </c>
      <c r="B369" t="s">
        <v>35</v>
      </c>
      <c r="C369">
        <v>26</v>
      </c>
      <c r="D369">
        <v>3</v>
      </c>
      <c r="E369">
        <v>4</v>
      </c>
      <c r="F369">
        <v>18.22</v>
      </c>
      <c r="G369">
        <v>149.9</v>
      </c>
      <c r="H369" s="11">
        <v>21</v>
      </c>
      <c r="I369" s="11">
        <f t="shared" si="5"/>
        <v>7.1380952380952385</v>
      </c>
    </row>
    <row r="370" spans="1:9" x14ac:dyDescent="0.3">
      <c r="A370" t="s">
        <v>99</v>
      </c>
      <c r="B370" t="s">
        <v>130</v>
      </c>
      <c r="C370">
        <v>26</v>
      </c>
      <c r="D370">
        <v>3</v>
      </c>
      <c r="E370">
        <v>1</v>
      </c>
      <c r="F370">
        <v>1.18</v>
      </c>
      <c r="G370">
        <v>30.8</v>
      </c>
      <c r="H370" s="11">
        <v>21</v>
      </c>
      <c r="I370" s="11">
        <f t="shared" si="5"/>
        <v>1.4666666666666668</v>
      </c>
    </row>
    <row r="371" spans="1:9" x14ac:dyDescent="0.3">
      <c r="A371" t="s">
        <v>99</v>
      </c>
      <c r="B371" t="s">
        <v>130</v>
      </c>
      <c r="C371">
        <v>26</v>
      </c>
      <c r="D371">
        <v>3</v>
      </c>
      <c r="E371">
        <v>2</v>
      </c>
      <c r="F371">
        <v>6.2</v>
      </c>
      <c r="G371">
        <v>144.6</v>
      </c>
      <c r="H371" s="11">
        <v>21</v>
      </c>
      <c r="I371" s="11">
        <f t="shared" si="5"/>
        <v>6.8857142857142852</v>
      </c>
    </row>
    <row r="372" spans="1:9" x14ac:dyDescent="0.3">
      <c r="A372" t="s">
        <v>99</v>
      </c>
      <c r="B372" t="s">
        <v>130</v>
      </c>
      <c r="C372">
        <v>26</v>
      </c>
      <c r="D372">
        <v>3</v>
      </c>
      <c r="E372">
        <v>3</v>
      </c>
      <c r="F372">
        <v>11.93</v>
      </c>
      <c r="G372">
        <v>153.30000000000001</v>
      </c>
      <c r="H372" s="11">
        <v>21</v>
      </c>
      <c r="I372" s="11">
        <f t="shared" si="5"/>
        <v>7.3000000000000007</v>
      </c>
    </row>
    <row r="373" spans="1:9" x14ac:dyDescent="0.3">
      <c r="A373" t="s">
        <v>99</v>
      </c>
      <c r="B373" t="s">
        <v>130</v>
      </c>
      <c r="C373">
        <v>26</v>
      </c>
      <c r="D373">
        <v>3</v>
      </c>
      <c r="E373">
        <v>4</v>
      </c>
      <c r="F373">
        <v>18.239999999999998</v>
      </c>
      <c r="G373">
        <v>149.19999999999999</v>
      </c>
      <c r="H373" s="11">
        <v>21</v>
      </c>
      <c r="I373" s="11">
        <f t="shared" si="5"/>
        <v>7.1047619047619044</v>
      </c>
    </row>
    <row r="374" spans="1:9" x14ac:dyDescent="0.3">
      <c r="A374" s="11" t="s">
        <v>99</v>
      </c>
      <c r="B374" t="s">
        <v>33</v>
      </c>
      <c r="C374">
        <v>26</v>
      </c>
      <c r="D374">
        <v>3</v>
      </c>
      <c r="E374">
        <v>1</v>
      </c>
      <c r="F374">
        <v>1.18</v>
      </c>
      <c r="G374">
        <v>23.5</v>
      </c>
      <c r="H374" s="11">
        <v>21</v>
      </c>
      <c r="I374" s="11">
        <f t="shared" si="5"/>
        <v>1.1190476190476191</v>
      </c>
    </row>
    <row r="375" spans="1:9" x14ac:dyDescent="0.3">
      <c r="A375" s="11" t="s">
        <v>99</v>
      </c>
      <c r="B375" t="s">
        <v>33</v>
      </c>
      <c r="C375">
        <v>26</v>
      </c>
      <c r="D375">
        <v>3</v>
      </c>
      <c r="E375">
        <v>2</v>
      </c>
      <c r="F375">
        <v>6.21</v>
      </c>
      <c r="G375">
        <v>112.7</v>
      </c>
      <c r="H375" s="11">
        <v>21</v>
      </c>
      <c r="I375" s="11">
        <f t="shared" si="5"/>
        <v>5.3666666666666671</v>
      </c>
    </row>
    <row r="376" spans="1:9" x14ac:dyDescent="0.3">
      <c r="A376" s="11" t="s">
        <v>99</v>
      </c>
      <c r="B376" t="s">
        <v>33</v>
      </c>
      <c r="C376">
        <v>26</v>
      </c>
      <c r="D376">
        <v>3</v>
      </c>
      <c r="E376">
        <v>3</v>
      </c>
      <c r="F376">
        <v>11.96</v>
      </c>
      <c r="G376">
        <v>42.3</v>
      </c>
      <c r="H376" s="11">
        <v>21</v>
      </c>
      <c r="I376" s="11">
        <f t="shared" si="5"/>
        <v>2.0142857142857142</v>
      </c>
    </row>
    <row r="377" spans="1:9" x14ac:dyDescent="0.3">
      <c r="A377" s="11" t="s">
        <v>99</v>
      </c>
      <c r="B377" t="s">
        <v>33</v>
      </c>
      <c r="C377">
        <v>26</v>
      </c>
      <c r="D377">
        <v>3</v>
      </c>
      <c r="E377">
        <v>4</v>
      </c>
      <c r="F377">
        <v>18.25</v>
      </c>
      <c r="G377">
        <v>26.2</v>
      </c>
      <c r="H377" s="11">
        <v>21</v>
      </c>
      <c r="I377" s="11">
        <f t="shared" si="5"/>
        <v>1.2476190476190476</v>
      </c>
    </row>
    <row r="378" spans="1:9" x14ac:dyDescent="0.3">
      <c r="A378" s="11" t="s">
        <v>99</v>
      </c>
      <c r="B378" t="s">
        <v>34</v>
      </c>
      <c r="C378">
        <v>26</v>
      </c>
      <c r="D378">
        <v>4</v>
      </c>
      <c r="E378">
        <v>1</v>
      </c>
      <c r="F378">
        <v>1.19</v>
      </c>
      <c r="G378">
        <v>37.9</v>
      </c>
      <c r="H378" s="11">
        <v>21</v>
      </c>
      <c r="I378" s="11">
        <f t="shared" si="5"/>
        <v>1.8047619047619048</v>
      </c>
    </row>
    <row r="379" spans="1:9" x14ac:dyDescent="0.3">
      <c r="A379" s="11" t="s">
        <v>99</v>
      </c>
      <c r="B379" t="s">
        <v>34</v>
      </c>
      <c r="C379">
        <v>26</v>
      </c>
      <c r="D379">
        <v>4</v>
      </c>
      <c r="E379">
        <v>2</v>
      </c>
      <c r="F379">
        <v>6.2</v>
      </c>
      <c r="G379">
        <v>165.3</v>
      </c>
      <c r="H379" s="11">
        <v>21</v>
      </c>
      <c r="I379" s="11">
        <f t="shared" si="5"/>
        <v>7.8714285714285719</v>
      </c>
    </row>
    <row r="380" spans="1:9" x14ac:dyDescent="0.3">
      <c r="A380" s="11" t="s">
        <v>99</v>
      </c>
      <c r="B380" t="s">
        <v>34</v>
      </c>
      <c r="C380">
        <v>26</v>
      </c>
      <c r="D380">
        <v>4</v>
      </c>
      <c r="E380">
        <v>3</v>
      </c>
      <c r="F380">
        <v>11.93</v>
      </c>
      <c r="G380">
        <v>168.1</v>
      </c>
      <c r="H380" s="11">
        <v>21</v>
      </c>
      <c r="I380" s="11">
        <f t="shared" si="5"/>
        <v>8.0047619047619047</v>
      </c>
    </row>
    <row r="381" spans="1:9" x14ac:dyDescent="0.3">
      <c r="A381" s="11" t="s">
        <v>99</v>
      </c>
      <c r="B381" t="s">
        <v>34</v>
      </c>
      <c r="C381">
        <v>26</v>
      </c>
      <c r="D381">
        <v>4</v>
      </c>
      <c r="E381">
        <v>4</v>
      </c>
      <c r="F381">
        <v>18.23</v>
      </c>
      <c r="G381">
        <v>167.2</v>
      </c>
      <c r="H381" s="11">
        <v>21</v>
      </c>
      <c r="I381" s="11">
        <f t="shared" si="5"/>
        <v>7.9619047619047612</v>
      </c>
    </row>
    <row r="382" spans="1:9" x14ac:dyDescent="0.3">
      <c r="A382" s="11" t="s">
        <v>99</v>
      </c>
      <c r="B382" t="s">
        <v>35</v>
      </c>
      <c r="C382">
        <v>26</v>
      </c>
      <c r="D382">
        <v>4</v>
      </c>
      <c r="E382">
        <v>1</v>
      </c>
      <c r="F382">
        <v>1.19</v>
      </c>
      <c r="G382">
        <v>36.9</v>
      </c>
      <c r="H382" s="11">
        <v>21</v>
      </c>
      <c r="I382" s="11">
        <f t="shared" si="5"/>
        <v>1.7571428571428571</v>
      </c>
    </row>
    <row r="383" spans="1:9" x14ac:dyDescent="0.3">
      <c r="A383" s="11" t="s">
        <v>99</v>
      </c>
      <c r="B383" t="s">
        <v>35</v>
      </c>
      <c r="C383">
        <v>26</v>
      </c>
      <c r="D383">
        <v>4</v>
      </c>
      <c r="E383">
        <v>2</v>
      </c>
      <c r="F383">
        <v>6.2</v>
      </c>
      <c r="G383">
        <v>149.69999999999999</v>
      </c>
      <c r="H383" s="11">
        <v>21</v>
      </c>
      <c r="I383" s="11">
        <f t="shared" si="5"/>
        <v>7.1285714285714281</v>
      </c>
    </row>
    <row r="384" spans="1:9" x14ac:dyDescent="0.3">
      <c r="A384" s="11" t="s">
        <v>99</v>
      </c>
      <c r="B384" t="s">
        <v>35</v>
      </c>
      <c r="C384">
        <v>26</v>
      </c>
      <c r="D384">
        <v>4</v>
      </c>
      <c r="E384">
        <v>3</v>
      </c>
      <c r="F384">
        <v>11.93</v>
      </c>
      <c r="G384">
        <v>155.6</v>
      </c>
      <c r="H384" s="11">
        <v>21</v>
      </c>
      <c r="I384" s="11">
        <f t="shared" si="5"/>
        <v>7.409523809523809</v>
      </c>
    </row>
    <row r="385" spans="1:9" x14ac:dyDescent="0.3">
      <c r="A385" s="11" t="s">
        <v>99</v>
      </c>
      <c r="B385" t="s">
        <v>35</v>
      </c>
      <c r="C385">
        <v>26</v>
      </c>
      <c r="D385">
        <v>4</v>
      </c>
      <c r="E385">
        <v>4</v>
      </c>
      <c r="F385">
        <v>18.23</v>
      </c>
      <c r="G385">
        <v>165</v>
      </c>
      <c r="H385" s="11">
        <v>21</v>
      </c>
      <c r="I385" s="11">
        <f t="shared" si="5"/>
        <v>7.8571428571428568</v>
      </c>
    </row>
    <row r="386" spans="1:9" x14ac:dyDescent="0.3">
      <c r="A386" t="s">
        <v>99</v>
      </c>
      <c r="B386" t="s">
        <v>130</v>
      </c>
      <c r="C386">
        <v>26</v>
      </c>
      <c r="D386">
        <v>4</v>
      </c>
      <c r="E386">
        <v>1</v>
      </c>
      <c r="F386">
        <v>1.18</v>
      </c>
      <c r="G386">
        <v>35.299999999999997</v>
      </c>
      <c r="H386" s="11">
        <v>21</v>
      </c>
      <c r="I386" s="11">
        <f t="shared" ref="I386:I449" si="6">G386/H386</f>
        <v>1.6809523809523808</v>
      </c>
    </row>
    <row r="387" spans="1:9" x14ac:dyDescent="0.3">
      <c r="A387" t="s">
        <v>99</v>
      </c>
      <c r="B387" t="s">
        <v>130</v>
      </c>
      <c r="C387">
        <v>26</v>
      </c>
      <c r="D387">
        <v>4</v>
      </c>
      <c r="E387">
        <v>2</v>
      </c>
      <c r="F387">
        <v>6.2</v>
      </c>
      <c r="G387">
        <v>151.30000000000001</v>
      </c>
      <c r="H387" s="11">
        <v>21</v>
      </c>
      <c r="I387" s="11">
        <f t="shared" si="6"/>
        <v>7.2047619047619049</v>
      </c>
    </row>
    <row r="388" spans="1:9" x14ac:dyDescent="0.3">
      <c r="A388" t="s">
        <v>99</v>
      </c>
      <c r="B388" t="s">
        <v>130</v>
      </c>
      <c r="C388">
        <v>26</v>
      </c>
      <c r="D388">
        <v>4</v>
      </c>
      <c r="E388">
        <v>3</v>
      </c>
      <c r="F388">
        <v>11.93</v>
      </c>
      <c r="G388">
        <v>165.1</v>
      </c>
      <c r="H388" s="11">
        <v>21</v>
      </c>
      <c r="I388" s="11">
        <f t="shared" si="6"/>
        <v>7.8619047619047615</v>
      </c>
    </row>
    <row r="389" spans="1:9" x14ac:dyDescent="0.3">
      <c r="A389" t="s">
        <v>99</v>
      </c>
      <c r="B389" t="s">
        <v>130</v>
      </c>
      <c r="C389">
        <v>26</v>
      </c>
      <c r="D389">
        <v>4</v>
      </c>
      <c r="E389">
        <v>4</v>
      </c>
      <c r="F389">
        <v>18.239999999999998</v>
      </c>
      <c r="G389">
        <v>165.4</v>
      </c>
      <c r="H389" s="11">
        <v>21</v>
      </c>
      <c r="I389" s="11">
        <f t="shared" si="6"/>
        <v>7.8761904761904766</v>
      </c>
    </row>
    <row r="390" spans="1:9" x14ac:dyDescent="0.3">
      <c r="A390" s="11" t="s">
        <v>99</v>
      </c>
      <c r="B390" t="s">
        <v>33</v>
      </c>
      <c r="C390">
        <v>26</v>
      </c>
      <c r="D390">
        <v>4</v>
      </c>
      <c r="E390">
        <v>1</v>
      </c>
      <c r="F390">
        <v>1.18</v>
      </c>
      <c r="G390">
        <v>31.4</v>
      </c>
      <c r="H390" s="11">
        <v>21</v>
      </c>
      <c r="I390" s="11">
        <f t="shared" si="6"/>
        <v>1.4952380952380953</v>
      </c>
    </row>
    <row r="391" spans="1:9" x14ac:dyDescent="0.3">
      <c r="A391" s="11" t="s">
        <v>99</v>
      </c>
      <c r="B391" t="s">
        <v>33</v>
      </c>
      <c r="C391">
        <v>26</v>
      </c>
      <c r="D391">
        <v>4</v>
      </c>
      <c r="E391">
        <v>2</v>
      </c>
      <c r="F391">
        <v>6.2</v>
      </c>
      <c r="G391">
        <v>104.7</v>
      </c>
      <c r="H391" s="11">
        <v>21</v>
      </c>
      <c r="I391" s="11">
        <f t="shared" si="6"/>
        <v>4.9857142857142858</v>
      </c>
    </row>
    <row r="392" spans="1:9" x14ac:dyDescent="0.3">
      <c r="A392" s="11" t="s">
        <v>99</v>
      </c>
      <c r="B392" t="s">
        <v>33</v>
      </c>
      <c r="C392">
        <v>26</v>
      </c>
      <c r="D392">
        <v>4</v>
      </c>
      <c r="E392">
        <v>3</v>
      </c>
      <c r="F392">
        <v>11.96</v>
      </c>
      <c r="G392">
        <v>47.6</v>
      </c>
      <c r="H392" s="11">
        <v>21</v>
      </c>
      <c r="I392" s="11">
        <f t="shared" si="6"/>
        <v>2.2666666666666666</v>
      </c>
    </row>
    <row r="393" spans="1:9" x14ac:dyDescent="0.3">
      <c r="A393" s="11" t="s">
        <v>99</v>
      </c>
      <c r="B393" t="s">
        <v>33</v>
      </c>
      <c r="C393">
        <v>26</v>
      </c>
      <c r="D393">
        <v>4</v>
      </c>
      <c r="E393">
        <v>4</v>
      </c>
      <c r="F393">
        <v>18.23</v>
      </c>
      <c r="G393">
        <v>29.2</v>
      </c>
      <c r="H393" s="11">
        <v>21</v>
      </c>
      <c r="I393" s="11">
        <f t="shared" si="6"/>
        <v>1.3904761904761904</v>
      </c>
    </row>
    <row r="394" spans="1:9" x14ac:dyDescent="0.3">
      <c r="A394" t="s">
        <v>132</v>
      </c>
      <c r="B394" t="s">
        <v>33</v>
      </c>
      <c r="C394">
        <v>26</v>
      </c>
      <c r="D394">
        <v>1</v>
      </c>
      <c r="E394">
        <v>5</v>
      </c>
      <c r="F394">
        <v>24.17</v>
      </c>
      <c r="G394">
        <v>2.7</v>
      </c>
      <c r="H394" s="11">
        <v>15.9</v>
      </c>
      <c r="I394" s="11">
        <f t="shared" si="6"/>
        <v>0.169811320754717</v>
      </c>
    </row>
    <row r="395" spans="1:9" x14ac:dyDescent="0.3">
      <c r="A395" t="s">
        <v>132</v>
      </c>
      <c r="B395" t="s">
        <v>34</v>
      </c>
      <c r="C395">
        <v>26</v>
      </c>
      <c r="D395">
        <v>1</v>
      </c>
      <c r="E395">
        <v>5</v>
      </c>
      <c r="F395">
        <v>24.06</v>
      </c>
      <c r="G395">
        <v>7.8</v>
      </c>
      <c r="H395" s="11">
        <v>15.9</v>
      </c>
      <c r="I395" s="11">
        <f t="shared" si="6"/>
        <v>0.49056603773584906</v>
      </c>
    </row>
    <row r="396" spans="1:9" x14ac:dyDescent="0.3">
      <c r="A396" t="s">
        <v>132</v>
      </c>
      <c r="B396" t="s">
        <v>35</v>
      </c>
      <c r="C396">
        <v>26</v>
      </c>
      <c r="D396">
        <v>1</v>
      </c>
      <c r="E396">
        <v>5</v>
      </c>
      <c r="F396">
        <v>24.06</v>
      </c>
      <c r="G396">
        <v>9.4</v>
      </c>
      <c r="H396" s="11">
        <v>15.9</v>
      </c>
      <c r="I396" s="11">
        <f t="shared" si="6"/>
        <v>0.5911949685534591</v>
      </c>
    </row>
    <row r="397" spans="1:9" x14ac:dyDescent="0.3">
      <c r="A397" t="s">
        <v>132</v>
      </c>
      <c r="B397" t="s">
        <v>130</v>
      </c>
      <c r="C397">
        <v>26</v>
      </c>
      <c r="D397">
        <v>1</v>
      </c>
      <c r="E397">
        <v>5</v>
      </c>
      <c r="F397">
        <v>23.91</v>
      </c>
      <c r="G397">
        <v>47</v>
      </c>
      <c r="H397" s="11">
        <v>15.9</v>
      </c>
      <c r="I397" s="11">
        <f t="shared" si="6"/>
        <v>2.9559748427672954</v>
      </c>
    </row>
    <row r="398" spans="1:9" x14ac:dyDescent="0.3">
      <c r="A398" t="s">
        <v>132</v>
      </c>
      <c r="B398" t="s">
        <v>33</v>
      </c>
      <c r="C398">
        <v>26</v>
      </c>
      <c r="D398">
        <v>2</v>
      </c>
      <c r="E398">
        <v>5</v>
      </c>
      <c r="F398">
        <v>24.09</v>
      </c>
      <c r="G398">
        <v>5.5</v>
      </c>
      <c r="H398" s="11">
        <v>15.9</v>
      </c>
      <c r="I398" s="11">
        <f t="shared" si="6"/>
        <v>0.34591194968553457</v>
      </c>
    </row>
    <row r="399" spans="1:9" x14ac:dyDescent="0.3">
      <c r="A399" t="s">
        <v>132</v>
      </c>
      <c r="B399" t="s">
        <v>34</v>
      </c>
      <c r="C399">
        <v>26</v>
      </c>
      <c r="D399">
        <v>2</v>
      </c>
      <c r="E399">
        <v>5</v>
      </c>
      <c r="F399">
        <v>24</v>
      </c>
      <c r="G399">
        <v>13.4</v>
      </c>
      <c r="H399" s="11">
        <v>15.9</v>
      </c>
      <c r="I399" s="11">
        <f t="shared" si="6"/>
        <v>0.84276729559748431</v>
      </c>
    </row>
    <row r="400" spans="1:9" x14ac:dyDescent="0.3">
      <c r="A400" t="s">
        <v>132</v>
      </c>
      <c r="B400" t="s">
        <v>35</v>
      </c>
      <c r="C400">
        <v>26</v>
      </c>
      <c r="D400">
        <v>2</v>
      </c>
      <c r="E400">
        <v>5</v>
      </c>
      <c r="F400">
        <v>24.03</v>
      </c>
      <c r="G400">
        <v>18.2</v>
      </c>
      <c r="H400" s="11">
        <v>15.9</v>
      </c>
      <c r="I400" s="11">
        <f t="shared" si="6"/>
        <v>1.1446540880503144</v>
      </c>
    </row>
    <row r="401" spans="1:9" x14ac:dyDescent="0.3">
      <c r="A401" t="s">
        <v>132</v>
      </c>
      <c r="B401" t="s">
        <v>130</v>
      </c>
      <c r="C401">
        <v>26</v>
      </c>
      <c r="D401">
        <v>2</v>
      </c>
      <c r="E401">
        <v>5</v>
      </c>
      <c r="F401">
        <v>23.85</v>
      </c>
      <c r="G401">
        <v>86.2</v>
      </c>
      <c r="H401" s="11">
        <v>15.9</v>
      </c>
      <c r="I401" s="11">
        <f t="shared" si="6"/>
        <v>5.4213836477987423</v>
      </c>
    </row>
    <row r="402" spans="1:9" x14ac:dyDescent="0.3">
      <c r="A402" t="s">
        <v>132</v>
      </c>
      <c r="B402" t="s">
        <v>33</v>
      </c>
      <c r="C402">
        <v>26</v>
      </c>
      <c r="D402">
        <v>3</v>
      </c>
      <c r="E402">
        <v>5</v>
      </c>
      <c r="F402">
        <v>24.09</v>
      </c>
      <c r="G402">
        <v>8</v>
      </c>
      <c r="H402" s="11">
        <v>15.9</v>
      </c>
      <c r="I402" s="11">
        <f t="shared" si="6"/>
        <v>0.50314465408805031</v>
      </c>
    </row>
    <row r="403" spans="1:9" x14ac:dyDescent="0.3">
      <c r="A403" t="s">
        <v>132</v>
      </c>
      <c r="B403" t="s">
        <v>34</v>
      </c>
      <c r="C403">
        <v>26</v>
      </c>
      <c r="D403">
        <v>3</v>
      </c>
      <c r="E403">
        <v>5</v>
      </c>
      <c r="F403">
        <v>24.03</v>
      </c>
      <c r="G403">
        <v>18.8</v>
      </c>
      <c r="H403" s="11">
        <v>15.9</v>
      </c>
      <c r="I403" s="11">
        <f t="shared" si="6"/>
        <v>1.1823899371069182</v>
      </c>
    </row>
    <row r="404" spans="1:9" x14ac:dyDescent="0.3">
      <c r="A404" t="s">
        <v>132</v>
      </c>
      <c r="B404" t="s">
        <v>35</v>
      </c>
      <c r="C404">
        <v>26</v>
      </c>
      <c r="D404">
        <v>3</v>
      </c>
      <c r="E404">
        <v>5</v>
      </c>
      <c r="F404">
        <v>23.95</v>
      </c>
      <c r="G404">
        <v>22.7</v>
      </c>
      <c r="H404" s="11">
        <v>15.9</v>
      </c>
      <c r="I404" s="11">
        <f t="shared" si="6"/>
        <v>1.4276729559748427</v>
      </c>
    </row>
    <row r="405" spans="1:9" x14ac:dyDescent="0.3">
      <c r="A405" t="s">
        <v>132</v>
      </c>
      <c r="B405" t="s">
        <v>130</v>
      </c>
      <c r="C405">
        <v>26</v>
      </c>
      <c r="D405">
        <v>3</v>
      </c>
      <c r="E405">
        <v>5</v>
      </c>
      <c r="F405">
        <v>23.86</v>
      </c>
      <c r="G405">
        <v>100.3</v>
      </c>
      <c r="H405" s="11">
        <v>15.9</v>
      </c>
      <c r="I405" s="11">
        <f t="shared" si="6"/>
        <v>6.3081761006289305</v>
      </c>
    </row>
    <row r="406" spans="1:9" x14ac:dyDescent="0.3">
      <c r="A406" t="s">
        <v>132</v>
      </c>
      <c r="B406" t="s">
        <v>33</v>
      </c>
      <c r="C406">
        <v>26</v>
      </c>
      <c r="D406">
        <v>4</v>
      </c>
      <c r="E406">
        <v>5</v>
      </c>
      <c r="F406">
        <v>23.95</v>
      </c>
      <c r="G406">
        <v>10.4</v>
      </c>
      <c r="H406" s="11">
        <v>15.9</v>
      </c>
      <c r="I406" s="11">
        <f t="shared" si="6"/>
        <v>0.65408805031446537</v>
      </c>
    </row>
    <row r="407" spans="1:9" x14ac:dyDescent="0.3">
      <c r="A407" t="s">
        <v>132</v>
      </c>
      <c r="B407" t="s">
        <v>34</v>
      </c>
      <c r="C407">
        <v>26</v>
      </c>
      <c r="D407">
        <v>4</v>
      </c>
      <c r="E407">
        <v>5</v>
      </c>
      <c r="F407">
        <v>24</v>
      </c>
      <c r="G407">
        <v>21.3</v>
      </c>
      <c r="H407" s="11">
        <v>15.9</v>
      </c>
      <c r="I407" s="11">
        <f t="shared" si="6"/>
        <v>1.3396226415094339</v>
      </c>
    </row>
    <row r="408" spans="1:9" x14ac:dyDescent="0.3">
      <c r="A408" t="s">
        <v>132</v>
      </c>
      <c r="B408" t="s">
        <v>35</v>
      </c>
      <c r="C408">
        <v>26</v>
      </c>
      <c r="D408">
        <v>4</v>
      </c>
      <c r="E408">
        <v>5</v>
      </c>
      <c r="F408">
        <v>23.97</v>
      </c>
      <c r="G408">
        <v>25.5</v>
      </c>
      <c r="H408" s="11">
        <v>15.9</v>
      </c>
      <c r="I408" s="11">
        <f t="shared" si="6"/>
        <v>1.6037735849056602</v>
      </c>
    </row>
    <row r="409" spans="1:9" x14ac:dyDescent="0.3">
      <c r="A409" t="s">
        <v>132</v>
      </c>
      <c r="B409" t="s">
        <v>130</v>
      </c>
      <c r="C409">
        <v>26</v>
      </c>
      <c r="D409">
        <v>4</v>
      </c>
      <c r="E409">
        <v>5</v>
      </c>
      <c r="F409">
        <v>23.88</v>
      </c>
      <c r="G409">
        <v>105.3</v>
      </c>
      <c r="H409" s="11">
        <v>15.9</v>
      </c>
      <c r="I409" s="11">
        <f t="shared" si="6"/>
        <v>6.6226415094339623</v>
      </c>
    </row>
    <row r="410" spans="1:9" x14ac:dyDescent="0.3">
      <c r="A410" t="s">
        <v>132</v>
      </c>
      <c r="B410" t="s">
        <v>33</v>
      </c>
      <c r="C410">
        <v>26</v>
      </c>
      <c r="D410">
        <v>1</v>
      </c>
      <c r="E410">
        <v>6</v>
      </c>
      <c r="F410">
        <v>31</v>
      </c>
      <c r="G410">
        <v>14942</v>
      </c>
      <c r="H410" s="11">
        <v>15.9</v>
      </c>
      <c r="I410" s="11">
        <f t="shared" si="6"/>
        <v>939.74842767295593</v>
      </c>
    </row>
    <row r="411" spans="1:9" x14ac:dyDescent="0.3">
      <c r="A411" t="s">
        <v>132</v>
      </c>
      <c r="B411" t="s">
        <v>34</v>
      </c>
      <c r="C411">
        <v>26</v>
      </c>
      <c r="D411">
        <v>1</v>
      </c>
      <c r="E411">
        <v>6</v>
      </c>
      <c r="F411">
        <v>31</v>
      </c>
      <c r="G411">
        <v>15832</v>
      </c>
      <c r="H411" s="11">
        <v>15.9</v>
      </c>
      <c r="I411" s="11">
        <f t="shared" si="6"/>
        <v>995.72327044025155</v>
      </c>
    </row>
    <row r="412" spans="1:9" x14ac:dyDescent="0.3">
      <c r="A412" t="s">
        <v>132</v>
      </c>
      <c r="B412" t="s">
        <v>35</v>
      </c>
      <c r="C412">
        <v>26</v>
      </c>
      <c r="D412">
        <v>1</v>
      </c>
      <c r="E412">
        <v>6</v>
      </c>
      <c r="F412">
        <v>31</v>
      </c>
      <c r="G412">
        <v>19135</v>
      </c>
      <c r="H412" s="11">
        <v>15.9</v>
      </c>
      <c r="I412" s="11">
        <f t="shared" si="6"/>
        <v>1203.4591194968552</v>
      </c>
    </row>
    <row r="413" spans="1:9" x14ac:dyDescent="0.3">
      <c r="A413" t="s">
        <v>132</v>
      </c>
      <c r="B413" t="s">
        <v>130</v>
      </c>
      <c r="C413">
        <v>26</v>
      </c>
      <c r="D413">
        <v>1</v>
      </c>
      <c r="E413">
        <v>6</v>
      </c>
      <c r="F413">
        <v>31</v>
      </c>
      <c r="G413">
        <v>17660</v>
      </c>
      <c r="H413" s="11">
        <v>15.9</v>
      </c>
      <c r="I413" s="11">
        <f t="shared" si="6"/>
        <v>1110.691823899371</v>
      </c>
    </row>
    <row r="414" spans="1:9" x14ac:dyDescent="0.3">
      <c r="A414" t="s">
        <v>132</v>
      </c>
      <c r="B414" t="s">
        <v>33</v>
      </c>
      <c r="C414">
        <v>26</v>
      </c>
      <c r="D414">
        <v>2</v>
      </c>
      <c r="E414">
        <v>6</v>
      </c>
      <c r="F414">
        <v>31</v>
      </c>
      <c r="G414">
        <v>26361</v>
      </c>
      <c r="H414" s="11">
        <v>15.9</v>
      </c>
      <c r="I414" s="11">
        <f t="shared" si="6"/>
        <v>1657.9245283018868</v>
      </c>
    </row>
    <row r="415" spans="1:9" x14ac:dyDescent="0.3">
      <c r="A415" t="s">
        <v>132</v>
      </c>
      <c r="B415" t="s">
        <v>34</v>
      </c>
      <c r="C415">
        <v>26</v>
      </c>
      <c r="D415">
        <v>2</v>
      </c>
      <c r="E415">
        <v>6</v>
      </c>
      <c r="F415">
        <v>31</v>
      </c>
      <c r="G415">
        <v>27216</v>
      </c>
      <c r="H415" s="11">
        <v>15.9</v>
      </c>
      <c r="I415" s="11">
        <f t="shared" si="6"/>
        <v>1711.6981132075471</v>
      </c>
    </row>
    <row r="416" spans="1:9" x14ac:dyDescent="0.3">
      <c r="A416" t="s">
        <v>132</v>
      </c>
      <c r="B416" t="s">
        <v>35</v>
      </c>
      <c r="C416">
        <v>26</v>
      </c>
      <c r="D416">
        <v>2</v>
      </c>
      <c r="E416">
        <v>6</v>
      </c>
      <c r="F416">
        <v>31</v>
      </c>
      <c r="G416">
        <v>32810</v>
      </c>
      <c r="H416" s="11">
        <v>15.9</v>
      </c>
      <c r="I416" s="11">
        <f t="shared" si="6"/>
        <v>2063.5220125786163</v>
      </c>
    </row>
    <row r="417" spans="1:9" x14ac:dyDescent="0.3">
      <c r="A417" t="s">
        <v>132</v>
      </c>
      <c r="B417" t="s">
        <v>130</v>
      </c>
      <c r="C417">
        <v>26</v>
      </c>
      <c r="D417">
        <v>2</v>
      </c>
      <c r="E417">
        <v>6</v>
      </c>
      <c r="F417">
        <v>31</v>
      </c>
      <c r="G417">
        <v>30295</v>
      </c>
      <c r="H417" s="11">
        <v>15.9</v>
      </c>
      <c r="I417" s="11">
        <f t="shared" si="6"/>
        <v>1905.3459119496854</v>
      </c>
    </row>
    <row r="418" spans="1:9" x14ac:dyDescent="0.3">
      <c r="A418" t="s">
        <v>132</v>
      </c>
      <c r="B418" t="s">
        <v>33</v>
      </c>
      <c r="C418">
        <v>26</v>
      </c>
      <c r="D418">
        <v>3</v>
      </c>
      <c r="E418">
        <v>6</v>
      </c>
      <c r="F418">
        <v>31</v>
      </c>
      <c r="G418">
        <v>28876</v>
      </c>
      <c r="H418" s="11">
        <v>15.9</v>
      </c>
      <c r="I418" s="11">
        <f t="shared" si="6"/>
        <v>1816.1006289308175</v>
      </c>
    </row>
    <row r="419" spans="1:9" x14ac:dyDescent="0.3">
      <c r="A419" t="s">
        <v>132</v>
      </c>
      <c r="B419" t="s">
        <v>34</v>
      </c>
      <c r="C419">
        <v>26</v>
      </c>
      <c r="D419">
        <v>3</v>
      </c>
      <c r="E419">
        <v>6</v>
      </c>
      <c r="F419">
        <v>31</v>
      </c>
      <c r="G419">
        <v>29980</v>
      </c>
      <c r="H419" s="11">
        <v>15.9</v>
      </c>
      <c r="I419" s="11">
        <f t="shared" si="6"/>
        <v>1885.5345911949685</v>
      </c>
    </row>
    <row r="420" spans="1:9" x14ac:dyDescent="0.3">
      <c r="A420" t="s">
        <v>132</v>
      </c>
      <c r="B420" t="s">
        <v>35</v>
      </c>
      <c r="C420">
        <v>26</v>
      </c>
      <c r="D420">
        <v>3</v>
      </c>
      <c r="E420">
        <v>6</v>
      </c>
      <c r="F420">
        <v>31</v>
      </c>
      <c r="G420">
        <v>36876</v>
      </c>
      <c r="H420" s="11">
        <v>15.9</v>
      </c>
      <c r="I420" s="11">
        <f t="shared" si="6"/>
        <v>2319.2452830188677</v>
      </c>
    </row>
    <row r="421" spans="1:9" x14ac:dyDescent="0.3">
      <c r="A421" t="s">
        <v>132</v>
      </c>
      <c r="B421" t="s">
        <v>130</v>
      </c>
      <c r="C421">
        <v>26</v>
      </c>
      <c r="D421">
        <v>3</v>
      </c>
      <c r="E421">
        <v>6</v>
      </c>
      <c r="F421">
        <v>31</v>
      </c>
      <c r="G421">
        <v>34537</v>
      </c>
      <c r="H421" s="11">
        <v>15.9</v>
      </c>
      <c r="I421" s="11">
        <f t="shared" si="6"/>
        <v>2172.1383647798743</v>
      </c>
    </row>
    <row r="422" spans="1:9" x14ac:dyDescent="0.3">
      <c r="A422" t="s">
        <v>132</v>
      </c>
      <c r="B422" t="s">
        <v>33</v>
      </c>
      <c r="C422">
        <v>26</v>
      </c>
      <c r="D422">
        <v>4</v>
      </c>
      <c r="E422">
        <v>6</v>
      </c>
      <c r="F422">
        <v>31</v>
      </c>
      <c r="G422">
        <v>29222</v>
      </c>
      <c r="H422" s="11">
        <v>15.9</v>
      </c>
      <c r="I422" s="11">
        <f t="shared" si="6"/>
        <v>1837.8616352201257</v>
      </c>
    </row>
    <row r="423" spans="1:9" x14ac:dyDescent="0.3">
      <c r="A423" t="s">
        <v>132</v>
      </c>
      <c r="B423" t="s">
        <v>34</v>
      </c>
      <c r="C423">
        <v>26</v>
      </c>
      <c r="D423">
        <v>4</v>
      </c>
      <c r="E423">
        <v>6</v>
      </c>
      <c r="F423">
        <v>31</v>
      </c>
      <c r="G423">
        <v>30568</v>
      </c>
      <c r="H423" s="11">
        <v>15.9</v>
      </c>
      <c r="I423" s="11">
        <f t="shared" si="6"/>
        <v>1922.5157232704403</v>
      </c>
    </row>
    <row r="424" spans="1:9" x14ac:dyDescent="0.3">
      <c r="A424" t="s">
        <v>132</v>
      </c>
      <c r="B424" t="s">
        <v>35</v>
      </c>
      <c r="C424">
        <v>26</v>
      </c>
      <c r="D424">
        <v>4</v>
      </c>
      <c r="E424">
        <v>6</v>
      </c>
      <c r="F424">
        <v>31</v>
      </c>
      <c r="G424">
        <v>36472</v>
      </c>
      <c r="H424" s="11">
        <v>15.9</v>
      </c>
      <c r="I424" s="11">
        <f t="shared" si="6"/>
        <v>2293.8364779874214</v>
      </c>
    </row>
    <row r="425" spans="1:9" x14ac:dyDescent="0.3">
      <c r="A425" t="s">
        <v>132</v>
      </c>
      <c r="B425" t="s">
        <v>130</v>
      </c>
      <c r="C425">
        <v>26</v>
      </c>
      <c r="D425">
        <v>4</v>
      </c>
      <c r="E425">
        <v>6</v>
      </c>
      <c r="F425">
        <v>31</v>
      </c>
      <c r="G425">
        <v>34979</v>
      </c>
      <c r="H425" s="11">
        <v>15.9</v>
      </c>
      <c r="I425" s="11">
        <f t="shared" si="6"/>
        <v>2199.9371069182389</v>
      </c>
    </row>
    <row r="426" spans="1:9" x14ac:dyDescent="0.3">
      <c r="A426" t="s">
        <v>132</v>
      </c>
      <c r="B426" t="s">
        <v>33</v>
      </c>
      <c r="C426">
        <v>26</v>
      </c>
      <c r="D426">
        <v>1</v>
      </c>
      <c r="E426">
        <v>7</v>
      </c>
      <c r="F426">
        <v>35.770000000000003</v>
      </c>
      <c r="G426">
        <v>3964</v>
      </c>
      <c r="H426" s="11">
        <v>15.9</v>
      </c>
      <c r="I426" s="11">
        <f t="shared" si="6"/>
        <v>249.30817610062891</v>
      </c>
    </row>
    <row r="427" spans="1:9" x14ac:dyDescent="0.3">
      <c r="A427" t="s">
        <v>132</v>
      </c>
      <c r="B427" t="s">
        <v>34</v>
      </c>
      <c r="C427">
        <v>26</v>
      </c>
      <c r="D427">
        <v>1</v>
      </c>
      <c r="E427">
        <v>7</v>
      </c>
      <c r="F427">
        <v>35.770000000000003</v>
      </c>
      <c r="G427">
        <v>4238</v>
      </c>
      <c r="H427" s="11">
        <v>15.9</v>
      </c>
      <c r="I427" s="11">
        <f t="shared" si="6"/>
        <v>266.54088050314465</v>
      </c>
    </row>
    <row r="428" spans="1:9" x14ac:dyDescent="0.3">
      <c r="A428" t="s">
        <v>132</v>
      </c>
      <c r="B428" t="s">
        <v>35</v>
      </c>
      <c r="C428">
        <v>26</v>
      </c>
      <c r="D428">
        <v>1</v>
      </c>
      <c r="E428">
        <v>7</v>
      </c>
      <c r="F428">
        <v>35.770000000000003</v>
      </c>
      <c r="G428">
        <v>5172</v>
      </c>
      <c r="H428" s="11">
        <v>15.9</v>
      </c>
      <c r="I428" s="11">
        <f t="shared" si="6"/>
        <v>325.28301886792451</v>
      </c>
    </row>
    <row r="429" spans="1:9" x14ac:dyDescent="0.3">
      <c r="A429" t="s">
        <v>132</v>
      </c>
      <c r="B429" t="s">
        <v>130</v>
      </c>
      <c r="C429">
        <v>26</v>
      </c>
      <c r="D429">
        <v>1</v>
      </c>
      <c r="E429">
        <v>7</v>
      </c>
      <c r="F429">
        <v>35.770000000000003</v>
      </c>
      <c r="G429">
        <v>4728</v>
      </c>
      <c r="H429" s="11">
        <v>15.9</v>
      </c>
      <c r="I429" s="11">
        <f t="shared" si="6"/>
        <v>297.35849056603774</v>
      </c>
    </row>
    <row r="430" spans="1:9" x14ac:dyDescent="0.3">
      <c r="A430" t="s">
        <v>132</v>
      </c>
      <c r="B430" t="s">
        <v>33</v>
      </c>
      <c r="C430">
        <v>26</v>
      </c>
      <c r="D430">
        <v>2</v>
      </c>
      <c r="E430">
        <v>7</v>
      </c>
      <c r="F430">
        <v>35.770000000000003</v>
      </c>
      <c r="G430">
        <v>7169</v>
      </c>
      <c r="H430" s="11">
        <v>15.9</v>
      </c>
      <c r="I430" s="11">
        <f t="shared" si="6"/>
        <v>450.88050314465409</v>
      </c>
    </row>
    <row r="431" spans="1:9" x14ac:dyDescent="0.3">
      <c r="A431" t="s">
        <v>132</v>
      </c>
      <c r="B431" t="s">
        <v>34</v>
      </c>
      <c r="C431">
        <v>26</v>
      </c>
      <c r="D431">
        <v>2</v>
      </c>
      <c r="E431">
        <v>7</v>
      </c>
      <c r="F431">
        <v>35.770000000000003</v>
      </c>
      <c r="G431">
        <v>7585</v>
      </c>
      <c r="H431" s="11">
        <v>15.9</v>
      </c>
      <c r="I431" s="11">
        <f t="shared" si="6"/>
        <v>477.04402515723268</v>
      </c>
    </row>
    <row r="432" spans="1:9" x14ac:dyDescent="0.3">
      <c r="A432" t="s">
        <v>132</v>
      </c>
      <c r="B432" t="s">
        <v>35</v>
      </c>
      <c r="C432">
        <v>26</v>
      </c>
      <c r="D432">
        <v>2</v>
      </c>
      <c r="E432">
        <v>7</v>
      </c>
      <c r="F432">
        <v>35.770000000000003</v>
      </c>
      <c r="G432">
        <v>9403</v>
      </c>
      <c r="H432" s="11">
        <v>15.9</v>
      </c>
      <c r="I432" s="11">
        <f t="shared" si="6"/>
        <v>591.38364779874212</v>
      </c>
    </row>
    <row r="433" spans="1:9" x14ac:dyDescent="0.3">
      <c r="A433" t="s">
        <v>132</v>
      </c>
      <c r="B433" t="s">
        <v>130</v>
      </c>
      <c r="C433">
        <v>26</v>
      </c>
      <c r="D433">
        <v>2</v>
      </c>
      <c r="E433">
        <v>7</v>
      </c>
      <c r="F433">
        <v>35.770000000000003</v>
      </c>
      <c r="G433">
        <v>8498</v>
      </c>
      <c r="H433" s="11">
        <v>15.9</v>
      </c>
      <c r="I433" s="11">
        <f t="shared" si="6"/>
        <v>534.46540880503142</v>
      </c>
    </row>
    <row r="434" spans="1:9" x14ac:dyDescent="0.3">
      <c r="A434" t="s">
        <v>132</v>
      </c>
      <c r="B434" t="s">
        <v>33</v>
      </c>
      <c r="C434">
        <v>26</v>
      </c>
      <c r="D434">
        <v>3</v>
      </c>
      <c r="E434">
        <v>7</v>
      </c>
      <c r="F434">
        <v>35.770000000000003</v>
      </c>
      <c r="G434">
        <v>8422</v>
      </c>
      <c r="H434" s="11">
        <v>15.9</v>
      </c>
      <c r="I434" s="11">
        <f t="shared" si="6"/>
        <v>529.68553459119494</v>
      </c>
    </row>
    <row r="435" spans="1:9" x14ac:dyDescent="0.3">
      <c r="A435" t="s">
        <v>132</v>
      </c>
      <c r="B435" t="s">
        <v>34</v>
      </c>
      <c r="C435">
        <v>26</v>
      </c>
      <c r="D435">
        <v>3</v>
      </c>
      <c r="E435">
        <v>7</v>
      </c>
      <c r="F435">
        <v>35.770000000000003</v>
      </c>
      <c r="G435">
        <v>8911</v>
      </c>
      <c r="H435" s="11">
        <v>15.9</v>
      </c>
      <c r="I435" s="11">
        <f t="shared" si="6"/>
        <v>560.44025157232704</v>
      </c>
    </row>
    <row r="436" spans="1:9" x14ac:dyDescent="0.3">
      <c r="A436" t="s">
        <v>132</v>
      </c>
      <c r="B436" t="s">
        <v>35</v>
      </c>
      <c r="C436">
        <v>26</v>
      </c>
      <c r="D436">
        <v>3</v>
      </c>
      <c r="E436">
        <v>7</v>
      </c>
      <c r="F436">
        <v>35.770000000000003</v>
      </c>
      <c r="G436">
        <v>10935</v>
      </c>
      <c r="H436" s="11">
        <v>15.9</v>
      </c>
      <c r="I436" s="11">
        <f t="shared" si="6"/>
        <v>687.7358490566038</v>
      </c>
    </row>
    <row r="437" spans="1:9" x14ac:dyDescent="0.3">
      <c r="A437" t="s">
        <v>132</v>
      </c>
      <c r="B437" t="s">
        <v>130</v>
      </c>
      <c r="C437">
        <v>26</v>
      </c>
      <c r="D437">
        <v>3</v>
      </c>
      <c r="E437">
        <v>7</v>
      </c>
      <c r="F437">
        <v>35.770000000000003</v>
      </c>
      <c r="G437">
        <v>10105</v>
      </c>
      <c r="H437" s="11">
        <v>15.9</v>
      </c>
      <c r="I437" s="11">
        <f t="shared" si="6"/>
        <v>635.53459119496858</v>
      </c>
    </row>
    <row r="438" spans="1:9" x14ac:dyDescent="0.3">
      <c r="A438" t="s">
        <v>132</v>
      </c>
      <c r="B438" t="s">
        <v>33</v>
      </c>
      <c r="C438">
        <v>26</v>
      </c>
      <c r="D438">
        <v>4</v>
      </c>
      <c r="E438">
        <v>7</v>
      </c>
      <c r="F438">
        <v>35.770000000000003</v>
      </c>
      <c r="G438">
        <v>8520</v>
      </c>
      <c r="H438" s="11">
        <v>15.9</v>
      </c>
      <c r="I438" s="11">
        <f t="shared" si="6"/>
        <v>535.84905660377353</v>
      </c>
    </row>
    <row r="439" spans="1:9" x14ac:dyDescent="0.3">
      <c r="A439" t="s">
        <v>132</v>
      </c>
      <c r="B439" t="s">
        <v>34</v>
      </c>
      <c r="C439">
        <v>26</v>
      </c>
      <c r="D439">
        <v>4</v>
      </c>
      <c r="E439">
        <v>7</v>
      </c>
      <c r="F439">
        <v>35.770000000000003</v>
      </c>
      <c r="G439">
        <v>9270</v>
      </c>
      <c r="H439" s="11">
        <v>15.9</v>
      </c>
      <c r="I439" s="11">
        <f t="shared" si="6"/>
        <v>583.01886792452831</v>
      </c>
    </row>
    <row r="440" spans="1:9" x14ac:dyDescent="0.3">
      <c r="A440" t="s">
        <v>132</v>
      </c>
      <c r="B440" t="s">
        <v>35</v>
      </c>
      <c r="C440">
        <v>26</v>
      </c>
      <c r="D440">
        <v>4</v>
      </c>
      <c r="E440">
        <v>7</v>
      </c>
      <c r="F440">
        <v>35.770000000000003</v>
      </c>
      <c r="G440">
        <v>10773</v>
      </c>
      <c r="H440" s="11">
        <v>15.9</v>
      </c>
      <c r="I440" s="11">
        <f t="shared" si="6"/>
        <v>677.54716981132071</v>
      </c>
    </row>
    <row r="441" spans="1:9" x14ac:dyDescent="0.3">
      <c r="A441" t="s">
        <v>132</v>
      </c>
      <c r="B441" t="s">
        <v>130</v>
      </c>
      <c r="C441">
        <v>26</v>
      </c>
      <c r="D441">
        <v>4</v>
      </c>
      <c r="E441">
        <v>7</v>
      </c>
      <c r="F441">
        <v>35.770000000000003</v>
      </c>
      <c r="G441">
        <v>10171</v>
      </c>
      <c r="H441" s="11">
        <v>15.9</v>
      </c>
      <c r="I441" s="11">
        <f t="shared" si="6"/>
        <v>639.68553459119494</v>
      </c>
    </row>
    <row r="442" spans="1:9" x14ac:dyDescent="0.3">
      <c r="A442" t="s">
        <v>131</v>
      </c>
      <c r="B442" t="s">
        <v>33</v>
      </c>
      <c r="C442">
        <v>26</v>
      </c>
      <c r="D442">
        <v>1</v>
      </c>
      <c r="E442">
        <v>5</v>
      </c>
      <c r="F442">
        <v>24.17</v>
      </c>
      <c r="G442">
        <v>4.9000000000000004</v>
      </c>
      <c r="H442" s="11">
        <v>12.7</v>
      </c>
      <c r="I442" s="11">
        <f t="shared" si="6"/>
        <v>0.38582677165354334</v>
      </c>
    </row>
    <row r="443" spans="1:9" x14ac:dyDescent="0.3">
      <c r="A443" t="s">
        <v>131</v>
      </c>
      <c r="B443" t="s">
        <v>34</v>
      </c>
      <c r="C443">
        <v>26</v>
      </c>
      <c r="D443">
        <v>1</v>
      </c>
      <c r="E443">
        <v>5</v>
      </c>
      <c r="F443">
        <v>23.97</v>
      </c>
      <c r="G443">
        <v>20.6</v>
      </c>
      <c r="H443" s="11">
        <v>12.7</v>
      </c>
      <c r="I443" s="11">
        <f t="shared" si="6"/>
        <v>1.6220472440944884</v>
      </c>
    </row>
    <row r="444" spans="1:9" x14ac:dyDescent="0.3">
      <c r="A444" t="s">
        <v>131</v>
      </c>
      <c r="B444" t="s">
        <v>35</v>
      </c>
      <c r="C444">
        <v>26</v>
      </c>
      <c r="D444">
        <v>1</v>
      </c>
      <c r="E444">
        <v>5</v>
      </c>
      <c r="F444">
        <v>24</v>
      </c>
      <c r="G444">
        <v>20.100000000000001</v>
      </c>
      <c r="H444" s="11">
        <v>12.7</v>
      </c>
      <c r="I444" s="11">
        <f t="shared" si="6"/>
        <v>1.582677165354331</v>
      </c>
    </row>
    <row r="445" spans="1:9" x14ac:dyDescent="0.3">
      <c r="A445" t="s">
        <v>131</v>
      </c>
      <c r="B445" t="s">
        <v>130</v>
      </c>
      <c r="C445">
        <v>26</v>
      </c>
      <c r="D445">
        <v>1</v>
      </c>
      <c r="E445">
        <v>5</v>
      </c>
      <c r="F445">
        <v>23.87</v>
      </c>
      <c r="G445">
        <v>31.9</v>
      </c>
      <c r="H445" s="11">
        <v>12.7</v>
      </c>
      <c r="I445" s="11">
        <f t="shared" si="6"/>
        <v>2.5118110236220472</v>
      </c>
    </row>
    <row r="446" spans="1:9" x14ac:dyDescent="0.3">
      <c r="A446" t="s">
        <v>131</v>
      </c>
      <c r="B446" t="s">
        <v>33</v>
      </c>
      <c r="C446">
        <v>26</v>
      </c>
      <c r="D446">
        <v>2</v>
      </c>
      <c r="E446">
        <v>5</v>
      </c>
      <c r="F446">
        <v>23.95</v>
      </c>
      <c r="G446">
        <v>8.8000000000000007</v>
      </c>
      <c r="H446" s="11">
        <v>12.7</v>
      </c>
      <c r="I446" s="11">
        <f t="shared" si="6"/>
        <v>0.69291338582677175</v>
      </c>
    </row>
    <row r="447" spans="1:9" x14ac:dyDescent="0.3">
      <c r="A447" t="s">
        <v>131</v>
      </c>
      <c r="B447" t="s">
        <v>34</v>
      </c>
      <c r="C447">
        <v>26</v>
      </c>
      <c r="D447">
        <v>2</v>
      </c>
      <c r="E447">
        <v>5</v>
      </c>
      <c r="F447">
        <v>23.88</v>
      </c>
      <c r="G447">
        <v>40.299999999999997</v>
      </c>
      <c r="H447" s="11">
        <v>12.7</v>
      </c>
      <c r="I447" s="11">
        <f t="shared" si="6"/>
        <v>3.173228346456693</v>
      </c>
    </row>
    <row r="448" spans="1:9" x14ac:dyDescent="0.3">
      <c r="A448" t="s">
        <v>131</v>
      </c>
      <c r="B448" t="s">
        <v>35</v>
      </c>
      <c r="C448">
        <v>26</v>
      </c>
      <c r="D448">
        <v>2</v>
      </c>
      <c r="E448">
        <v>5</v>
      </c>
      <c r="F448">
        <v>23.88</v>
      </c>
      <c r="G448">
        <v>40.5</v>
      </c>
      <c r="H448" s="11">
        <v>12.7</v>
      </c>
      <c r="I448" s="11">
        <f t="shared" si="6"/>
        <v>3.188976377952756</v>
      </c>
    </row>
    <row r="449" spans="1:9" x14ac:dyDescent="0.3">
      <c r="A449" t="s">
        <v>131</v>
      </c>
      <c r="B449" t="s">
        <v>130</v>
      </c>
      <c r="C449">
        <v>26</v>
      </c>
      <c r="D449">
        <v>2</v>
      </c>
      <c r="E449">
        <v>5</v>
      </c>
      <c r="F449">
        <v>23.86</v>
      </c>
      <c r="G449">
        <v>56.9</v>
      </c>
      <c r="H449" s="11">
        <v>12.7</v>
      </c>
      <c r="I449" s="11">
        <f t="shared" si="6"/>
        <v>4.4803149606299213</v>
      </c>
    </row>
    <row r="450" spans="1:9" x14ac:dyDescent="0.3">
      <c r="A450" t="s">
        <v>131</v>
      </c>
      <c r="B450" t="s">
        <v>33</v>
      </c>
      <c r="C450">
        <v>26</v>
      </c>
      <c r="D450">
        <v>3</v>
      </c>
      <c r="E450">
        <v>5</v>
      </c>
      <c r="F450">
        <v>24</v>
      </c>
      <c r="G450">
        <v>12</v>
      </c>
      <c r="H450" s="11">
        <v>12.7</v>
      </c>
      <c r="I450" s="11">
        <f t="shared" ref="I450:I513" si="7">G450/H450</f>
        <v>0.94488188976377963</v>
      </c>
    </row>
    <row r="451" spans="1:9" x14ac:dyDescent="0.3">
      <c r="A451" t="s">
        <v>131</v>
      </c>
      <c r="B451" t="s">
        <v>34</v>
      </c>
      <c r="C451">
        <v>26</v>
      </c>
      <c r="D451">
        <v>3</v>
      </c>
      <c r="E451">
        <v>5</v>
      </c>
      <c r="F451">
        <v>23.87</v>
      </c>
      <c r="G451">
        <v>58.3</v>
      </c>
      <c r="H451" s="11">
        <v>12.7</v>
      </c>
      <c r="I451" s="11">
        <f t="shared" si="7"/>
        <v>4.590551181102362</v>
      </c>
    </row>
    <row r="452" spans="1:9" x14ac:dyDescent="0.3">
      <c r="A452" t="s">
        <v>131</v>
      </c>
      <c r="B452" t="s">
        <v>35</v>
      </c>
      <c r="C452">
        <v>26</v>
      </c>
      <c r="D452">
        <v>3</v>
      </c>
      <c r="E452">
        <v>5</v>
      </c>
      <c r="F452">
        <v>23.89</v>
      </c>
      <c r="G452">
        <v>57.6</v>
      </c>
      <c r="H452" s="11">
        <v>12.7</v>
      </c>
      <c r="I452" s="11">
        <f t="shared" si="7"/>
        <v>4.5354330708661417</v>
      </c>
    </row>
    <row r="453" spans="1:9" x14ac:dyDescent="0.3">
      <c r="A453" t="s">
        <v>131</v>
      </c>
      <c r="B453" t="s">
        <v>130</v>
      </c>
      <c r="C453">
        <v>26</v>
      </c>
      <c r="D453">
        <v>3</v>
      </c>
      <c r="E453">
        <v>5</v>
      </c>
      <c r="F453">
        <v>23.86</v>
      </c>
      <c r="G453">
        <v>79.900000000000006</v>
      </c>
      <c r="H453" s="11">
        <v>12.7</v>
      </c>
      <c r="I453" s="11">
        <f t="shared" si="7"/>
        <v>6.2913385826771657</v>
      </c>
    </row>
    <row r="454" spans="1:9" x14ac:dyDescent="0.3">
      <c r="A454" t="s">
        <v>131</v>
      </c>
      <c r="B454" t="s">
        <v>33</v>
      </c>
      <c r="C454">
        <v>26</v>
      </c>
      <c r="D454">
        <v>4</v>
      </c>
      <c r="E454">
        <v>5</v>
      </c>
      <c r="F454">
        <v>23.96</v>
      </c>
      <c r="G454">
        <v>14.2</v>
      </c>
      <c r="H454" s="11">
        <v>12.7</v>
      </c>
      <c r="I454" s="11">
        <f t="shared" si="7"/>
        <v>1.1181102362204725</v>
      </c>
    </row>
    <row r="455" spans="1:9" x14ac:dyDescent="0.3">
      <c r="A455" t="s">
        <v>131</v>
      </c>
      <c r="B455" t="s">
        <v>34</v>
      </c>
      <c r="C455">
        <v>26</v>
      </c>
      <c r="D455">
        <v>4</v>
      </c>
      <c r="E455">
        <v>5</v>
      </c>
      <c r="F455">
        <v>23.86</v>
      </c>
      <c r="G455">
        <v>69.8</v>
      </c>
      <c r="H455" s="11">
        <v>12.7</v>
      </c>
      <c r="I455" s="11">
        <f t="shared" si="7"/>
        <v>5.4960629921259843</v>
      </c>
    </row>
    <row r="456" spans="1:9" x14ac:dyDescent="0.3">
      <c r="A456" t="s">
        <v>131</v>
      </c>
      <c r="B456" t="s">
        <v>35</v>
      </c>
      <c r="C456">
        <v>26</v>
      </c>
      <c r="D456">
        <v>4</v>
      </c>
      <c r="E456">
        <v>5</v>
      </c>
      <c r="F456">
        <v>23.87</v>
      </c>
      <c r="G456">
        <v>67.599999999999994</v>
      </c>
      <c r="H456" s="11">
        <v>12.7</v>
      </c>
      <c r="I456" s="11">
        <f t="shared" si="7"/>
        <v>5.3228346456692908</v>
      </c>
    </row>
    <row r="457" spans="1:9" x14ac:dyDescent="0.3">
      <c r="A457" t="s">
        <v>131</v>
      </c>
      <c r="B457" t="s">
        <v>130</v>
      </c>
      <c r="C457">
        <v>26</v>
      </c>
      <c r="D457">
        <v>4</v>
      </c>
      <c r="E457">
        <v>5</v>
      </c>
      <c r="F457">
        <v>23.88</v>
      </c>
      <c r="G457">
        <v>91.8</v>
      </c>
      <c r="H457" s="11">
        <v>12.7</v>
      </c>
      <c r="I457" s="11">
        <f t="shared" si="7"/>
        <v>7.2283464566929139</v>
      </c>
    </row>
    <row r="458" spans="1:9" x14ac:dyDescent="0.3">
      <c r="A458" t="s">
        <v>131</v>
      </c>
      <c r="B458" t="s">
        <v>33</v>
      </c>
      <c r="C458">
        <v>26</v>
      </c>
      <c r="D458">
        <v>1</v>
      </c>
      <c r="E458">
        <v>6</v>
      </c>
      <c r="F458">
        <v>31</v>
      </c>
      <c r="G458">
        <v>6092</v>
      </c>
      <c r="H458" s="11">
        <v>12.7</v>
      </c>
      <c r="I458" s="11">
        <f t="shared" si="7"/>
        <v>479.68503937007875</v>
      </c>
    </row>
    <row r="459" spans="1:9" x14ac:dyDescent="0.3">
      <c r="A459" t="s">
        <v>131</v>
      </c>
      <c r="B459" t="s">
        <v>34</v>
      </c>
      <c r="C459">
        <v>26</v>
      </c>
      <c r="D459">
        <v>1</v>
      </c>
      <c r="E459">
        <v>6</v>
      </c>
      <c r="F459">
        <v>31</v>
      </c>
      <c r="G459">
        <v>6245</v>
      </c>
      <c r="H459" s="11">
        <v>12.7</v>
      </c>
      <c r="I459" s="11">
        <f t="shared" si="7"/>
        <v>491.73228346456693</v>
      </c>
    </row>
    <row r="460" spans="1:9" x14ac:dyDescent="0.3">
      <c r="A460" t="s">
        <v>131</v>
      </c>
      <c r="B460" t="s">
        <v>35</v>
      </c>
      <c r="C460">
        <v>26</v>
      </c>
      <c r="D460">
        <v>1</v>
      </c>
      <c r="E460">
        <v>6</v>
      </c>
      <c r="F460">
        <v>31</v>
      </c>
      <c r="G460">
        <v>6241</v>
      </c>
      <c r="H460" s="11">
        <v>12.7</v>
      </c>
      <c r="I460" s="11">
        <f t="shared" si="7"/>
        <v>491.41732283464569</v>
      </c>
    </row>
    <row r="461" spans="1:9" x14ac:dyDescent="0.3">
      <c r="A461" t="s">
        <v>131</v>
      </c>
      <c r="B461" t="s">
        <v>130</v>
      </c>
      <c r="C461">
        <v>26</v>
      </c>
      <c r="D461">
        <v>1</v>
      </c>
      <c r="E461">
        <v>6</v>
      </c>
      <c r="F461">
        <v>31</v>
      </c>
      <c r="G461">
        <v>6151</v>
      </c>
      <c r="H461" s="11">
        <v>12.7</v>
      </c>
      <c r="I461" s="11">
        <f t="shared" si="7"/>
        <v>484.33070866141736</v>
      </c>
    </row>
    <row r="462" spans="1:9" x14ac:dyDescent="0.3">
      <c r="A462" t="s">
        <v>131</v>
      </c>
      <c r="B462" t="s">
        <v>33</v>
      </c>
      <c r="C462">
        <v>26</v>
      </c>
      <c r="D462">
        <v>2</v>
      </c>
      <c r="E462">
        <v>6</v>
      </c>
      <c r="F462">
        <v>31</v>
      </c>
      <c r="G462">
        <v>11023</v>
      </c>
      <c r="H462" s="11">
        <v>12.7</v>
      </c>
      <c r="I462" s="11">
        <f t="shared" si="7"/>
        <v>867.95275590551182</v>
      </c>
    </row>
    <row r="463" spans="1:9" x14ac:dyDescent="0.3">
      <c r="A463" t="s">
        <v>131</v>
      </c>
      <c r="B463" t="s">
        <v>34</v>
      </c>
      <c r="C463">
        <v>26</v>
      </c>
      <c r="D463">
        <v>2</v>
      </c>
      <c r="E463">
        <v>6</v>
      </c>
      <c r="F463">
        <v>31</v>
      </c>
      <c r="G463">
        <v>11095</v>
      </c>
      <c r="H463" s="11">
        <v>12.7</v>
      </c>
      <c r="I463" s="11">
        <f t="shared" si="7"/>
        <v>873.62204724409457</v>
      </c>
    </row>
    <row r="464" spans="1:9" x14ac:dyDescent="0.3">
      <c r="A464" t="s">
        <v>131</v>
      </c>
      <c r="B464" t="s">
        <v>35</v>
      </c>
      <c r="C464">
        <v>26</v>
      </c>
      <c r="D464">
        <v>2</v>
      </c>
      <c r="E464">
        <v>6</v>
      </c>
      <c r="F464">
        <v>31</v>
      </c>
      <c r="G464">
        <v>10380</v>
      </c>
      <c r="H464" s="11">
        <v>12.7</v>
      </c>
      <c r="I464" s="11">
        <f t="shared" si="7"/>
        <v>817.32283464566933</v>
      </c>
    </row>
    <row r="465" spans="1:9" x14ac:dyDescent="0.3">
      <c r="A465" t="s">
        <v>131</v>
      </c>
      <c r="B465" t="s">
        <v>130</v>
      </c>
      <c r="C465">
        <v>26</v>
      </c>
      <c r="D465">
        <v>2</v>
      </c>
      <c r="E465">
        <v>6</v>
      </c>
      <c r="F465">
        <v>31</v>
      </c>
      <c r="G465">
        <v>10837</v>
      </c>
      <c r="H465" s="11">
        <v>12.7</v>
      </c>
      <c r="I465" s="11">
        <f t="shared" si="7"/>
        <v>853.30708661417327</v>
      </c>
    </row>
    <row r="466" spans="1:9" x14ac:dyDescent="0.3">
      <c r="A466" t="s">
        <v>131</v>
      </c>
      <c r="B466" t="s">
        <v>33</v>
      </c>
      <c r="C466">
        <v>26</v>
      </c>
      <c r="D466">
        <v>3</v>
      </c>
      <c r="E466">
        <v>6</v>
      </c>
      <c r="F466">
        <v>31</v>
      </c>
      <c r="G466">
        <v>14605</v>
      </c>
      <c r="H466" s="11">
        <v>12.7</v>
      </c>
      <c r="I466" s="11">
        <f t="shared" si="7"/>
        <v>1150</v>
      </c>
    </row>
    <row r="467" spans="1:9" x14ac:dyDescent="0.3">
      <c r="A467" t="s">
        <v>131</v>
      </c>
      <c r="B467" t="s">
        <v>34</v>
      </c>
      <c r="C467">
        <v>26</v>
      </c>
      <c r="D467">
        <v>3</v>
      </c>
      <c r="E467">
        <v>6</v>
      </c>
      <c r="F467">
        <v>31</v>
      </c>
      <c r="G467">
        <v>14552</v>
      </c>
      <c r="H467" s="11">
        <v>12.7</v>
      </c>
      <c r="I467" s="11">
        <f t="shared" si="7"/>
        <v>1145.8267716535433</v>
      </c>
    </row>
    <row r="468" spans="1:9" x14ac:dyDescent="0.3">
      <c r="A468" t="s">
        <v>131</v>
      </c>
      <c r="B468" t="s">
        <v>35</v>
      </c>
      <c r="C468">
        <v>26</v>
      </c>
      <c r="D468">
        <v>3</v>
      </c>
      <c r="E468">
        <v>6</v>
      </c>
      <c r="F468">
        <v>31</v>
      </c>
      <c r="G468">
        <v>14808</v>
      </c>
      <c r="H468" s="11">
        <v>12.7</v>
      </c>
      <c r="I468" s="11">
        <f t="shared" si="7"/>
        <v>1165.9842519685039</v>
      </c>
    </row>
    <row r="469" spans="1:9" x14ac:dyDescent="0.3">
      <c r="A469" t="s">
        <v>131</v>
      </c>
      <c r="B469" t="s">
        <v>130</v>
      </c>
      <c r="C469">
        <v>26</v>
      </c>
      <c r="D469">
        <v>3</v>
      </c>
      <c r="E469">
        <v>6</v>
      </c>
      <c r="F469">
        <v>31</v>
      </c>
      <c r="G469">
        <v>14548</v>
      </c>
      <c r="H469" s="11">
        <v>12.7</v>
      </c>
      <c r="I469" s="11">
        <f t="shared" si="7"/>
        <v>1145.5118110236222</v>
      </c>
    </row>
    <row r="470" spans="1:9" x14ac:dyDescent="0.3">
      <c r="A470" t="s">
        <v>131</v>
      </c>
      <c r="B470" t="s">
        <v>33</v>
      </c>
      <c r="C470">
        <v>26</v>
      </c>
      <c r="D470">
        <v>4</v>
      </c>
      <c r="E470">
        <v>6</v>
      </c>
      <c r="F470">
        <v>31</v>
      </c>
      <c r="G470">
        <v>17034</v>
      </c>
      <c r="H470" s="11">
        <v>12.7</v>
      </c>
      <c r="I470" s="11">
        <f t="shared" si="7"/>
        <v>1341.2598425196852</v>
      </c>
    </row>
    <row r="471" spans="1:9" x14ac:dyDescent="0.3">
      <c r="A471" t="s">
        <v>131</v>
      </c>
      <c r="B471" t="s">
        <v>34</v>
      </c>
      <c r="C471">
        <v>26</v>
      </c>
      <c r="D471">
        <v>4</v>
      </c>
      <c r="E471">
        <v>6</v>
      </c>
      <c r="F471">
        <v>31</v>
      </c>
      <c r="G471">
        <v>17263</v>
      </c>
      <c r="H471" s="11">
        <v>12.7</v>
      </c>
      <c r="I471" s="11">
        <f t="shared" si="7"/>
        <v>1359.2913385826773</v>
      </c>
    </row>
    <row r="472" spans="1:9" x14ac:dyDescent="0.3">
      <c r="A472" t="s">
        <v>131</v>
      </c>
      <c r="B472" t="s">
        <v>35</v>
      </c>
      <c r="C472">
        <v>26</v>
      </c>
      <c r="D472">
        <v>4</v>
      </c>
      <c r="E472">
        <v>6</v>
      </c>
      <c r="F472">
        <v>31</v>
      </c>
      <c r="G472">
        <v>17361</v>
      </c>
      <c r="H472" s="11">
        <v>12.7</v>
      </c>
      <c r="I472" s="11">
        <f t="shared" si="7"/>
        <v>1367.007874015748</v>
      </c>
    </row>
    <row r="473" spans="1:9" x14ac:dyDescent="0.3">
      <c r="A473" t="s">
        <v>131</v>
      </c>
      <c r="B473" t="s">
        <v>130</v>
      </c>
      <c r="C473">
        <v>26</v>
      </c>
      <c r="D473">
        <v>4</v>
      </c>
      <c r="E473">
        <v>6</v>
      </c>
      <c r="F473">
        <v>31</v>
      </c>
      <c r="G473">
        <v>15539</v>
      </c>
      <c r="H473" s="11">
        <v>12.7</v>
      </c>
      <c r="I473" s="11">
        <f t="shared" si="7"/>
        <v>1223.5433070866143</v>
      </c>
    </row>
    <row r="474" spans="1:9" x14ac:dyDescent="0.3">
      <c r="A474" t="s">
        <v>131</v>
      </c>
      <c r="B474" t="s">
        <v>33</v>
      </c>
      <c r="C474">
        <v>26</v>
      </c>
      <c r="D474">
        <v>1</v>
      </c>
      <c r="E474">
        <v>7</v>
      </c>
      <c r="F474">
        <v>35.770000000000003</v>
      </c>
      <c r="G474">
        <v>1536</v>
      </c>
      <c r="H474" s="11">
        <v>12.7</v>
      </c>
      <c r="I474" s="11">
        <f t="shared" si="7"/>
        <v>120.94488188976379</v>
      </c>
    </row>
    <row r="475" spans="1:9" x14ac:dyDescent="0.3">
      <c r="A475" t="s">
        <v>131</v>
      </c>
      <c r="B475" t="s">
        <v>34</v>
      </c>
      <c r="C475">
        <v>26</v>
      </c>
      <c r="D475">
        <v>1</v>
      </c>
      <c r="E475">
        <v>7</v>
      </c>
      <c r="F475">
        <v>35.770000000000003</v>
      </c>
      <c r="G475">
        <v>1559</v>
      </c>
      <c r="H475" s="11">
        <v>12.7</v>
      </c>
      <c r="I475" s="11">
        <f t="shared" si="7"/>
        <v>122.75590551181104</v>
      </c>
    </row>
    <row r="476" spans="1:9" x14ac:dyDescent="0.3">
      <c r="A476" t="s">
        <v>131</v>
      </c>
      <c r="B476" t="s">
        <v>35</v>
      </c>
      <c r="C476">
        <v>26</v>
      </c>
      <c r="D476">
        <v>1</v>
      </c>
      <c r="E476">
        <v>7</v>
      </c>
      <c r="F476">
        <v>35.770000000000003</v>
      </c>
      <c r="G476">
        <v>1545</v>
      </c>
      <c r="H476" s="11">
        <v>12.7</v>
      </c>
      <c r="I476" s="11">
        <f t="shared" si="7"/>
        <v>121.65354330708662</v>
      </c>
    </row>
    <row r="477" spans="1:9" x14ac:dyDescent="0.3">
      <c r="A477" t="s">
        <v>131</v>
      </c>
      <c r="B477" t="s">
        <v>130</v>
      </c>
      <c r="C477">
        <v>26</v>
      </c>
      <c r="D477">
        <v>1</v>
      </c>
      <c r="E477">
        <v>7</v>
      </c>
      <c r="F477">
        <v>35.770000000000003</v>
      </c>
      <c r="G477">
        <v>1540.6</v>
      </c>
      <c r="H477" s="11">
        <v>12.7</v>
      </c>
      <c r="I477" s="11">
        <f t="shared" si="7"/>
        <v>121.30708661417323</v>
      </c>
    </row>
    <row r="478" spans="1:9" x14ac:dyDescent="0.3">
      <c r="A478" t="s">
        <v>131</v>
      </c>
      <c r="B478" t="s">
        <v>33</v>
      </c>
      <c r="C478">
        <v>26</v>
      </c>
      <c r="D478">
        <v>2</v>
      </c>
      <c r="E478">
        <v>7</v>
      </c>
      <c r="F478">
        <v>35.770000000000003</v>
      </c>
      <c r="G478">
        <v>2876</v>
      </c>
      <c r="H478" s="11">
        <v>12.7</v>
      </c>
      <c r="I478" s="11">
        <f t="shared" si="7"/>
        <v>226.45669291338584</v>
      </c>
    </row>
    <row r="479" spans="1:9" x14ac:dyDescent="0.3">
      <c r="A479" t="s">
        <v>131</v>
      </c>
      <c r="B479" t="s">
        <v>34</v>
      </c>
      <c r="C479">
        <v>26</v>
      </c>
      <c r="D479">
        <v>2</v>
      </c>
      <c r="E479">
        <v>7</v>
      </c>
      <c r="F479">
        <v>35.770000000000003</v>
      </c>
      <c r="G479">
        <v>2653.2</v>
      </c>
      <c r="H479" s="11">
        <v>12.7</v>
      </c>
      <c r="I479" s="11">
        <f t="shared" si="7"/>
        <v>208.91338582677164</v>
      </c>
    </row>
    <row r="480" spans="1:9" x14ac:dyDescent="0.3">
      <c r="A480" t="s">
        <v>131</v>
      </c>
      <c r="B480" t="s">
        <v>35</v>
      </c>
      <c r="C480">
        <v>26</v>
      </c>
      <c r="D480">
        <v>2</v>
      </c>
      <c r="E480">
        <v>7</v>
      </c>
      <c r="F480">
        <v>35.770000000000003</v>
      </c>
      <c r="G480">
        <v>2817</v>
      </c>
      <c r="H480" s="11">
        <v>12.7</v>
      </c>
      <c r="I480" s="11">
        <f t="shared" si="7"/>
        <v>221.81102362204726</v>
      </c>
    </row>
    <row r="481" spans="1:9" x14ac:dyDescent="0.3">
      <c r="A481" t="s">
        <v>131</v>
      </c>
      <c r="B481" t="s">
        <v>130</v>
      </c>
      <c r="C481">
        <v>26</v>
      </c>
      <c r="D481">
        <v>2</v>
      </c>
      <c r="E481">
        <v>7</v>
      </c>
      <c r="F481">
        <v>35.770000000000003</v>
      </c>
      <c r="G481">
        <v>2716</v>
      </c>
      <c r="H481" s="11">
        <v>12.7</v>
      </c>
      <c r="I481" s="11">
        <f t="shared" si="7"/>
        <v>213.85826771653544</v>
      </c>
    </row>
    <row r="482" spans="1:9" x14ac:dyDescent="0.3">
      <c r="A482" t="s">
        <v>131</v>
      </c>
      <c r="B482" t="s">
        <v>33</v>
      </c>
      <c r="C482">
        <v>26</v>
      </c>
      <c r="D482">
        <v>3</v>
      </c>
      <c r="E482">
        <v>7</v>
      </c>
      <c r="F482">
        <v>35.770000000000003</v>
      </c>
      <c r="G482">
        <v>4040</v>
      </c>
      <c r="H482" s="11">
        <v>12.7</v>
      </c>
      <c r="I482" s="11">
        <f t="shared" si="7"/>
        <v>318.11023622047247</v>
      </c>
    </row>
    <row r="483" spans="1:9" x14ac:dyDescent="0.3">
      <c r="A483" t="s">
        <v>131</v>
      </c>
      <c r="B483" t="s">
        <v>34</v>
      </c>
      <c r="C483">
        <v>26</v>
      </c>
      <c r="D483">
        <v>3</v>
      </c>
      <c r="E483">
        <v>7</v>
      </c>
      <c r="F483">
        <v>35.770000000000003</v>
      </c>
      <c r="G483">
        <v>3898</v>
      </c>
      <c r="H483" s="11">
        <v>12.7</v>
      </c>
      <c r="I483" s="11">
        <f t="shared" si="7"/>
        <v>306.92913385826773</v>
      </c>
    </row>
    <row r="484" spans="1:9" x14ac:dyDescent="0.3">
      <c r="A484" t="s">
        <v>131</v>
      </c>
      <c r="B484" t="s">
        <v>35</v>
      </c>
      <c r="C484">
        <v>26</v>
      </c>
      <c r="D484">
        <v>3</v>
      </c>
      <c r="E484">
        <v>7</v>
      </c>
      <c r="F484">
        <v>35.770000000000003</v>
      </c>
      <c r="G484">
        <v>3945</v>
      </c>
      <c r="H484" s="11">
        <v>12.7</v>
      </c>
      <c r="I484" s="11">
        <f t="shared" si="7"/>
        <v>310.62992125984255</v>
      </c>
    </row>
    <row r="485" spans="1:9" x14ac:dyDescent="0.3">
      <c r="A485" t="s">
        <v>131</v>
      </c>
      <c r="B485" t="s">
        <v>130</v>
      </c>
      <c r="C485">
        <v>26</v>
      </c>
      <c r="D485">
        <v>3</v>
      </c>
      <c r="E485">
        <v>7</v>
      </c>
      <c r="F485">
        <v>35.770000000000003</v>
      </c>
      <c r="G485">
        <v>3899</v>
      </c>
      <c r="H485" s="11">
        <v>12.7</v>
      </c>
      <c r="I485" s="11">
        <f t="shared" si="7"/>
        <v>307.00787401574803</v>
      </c>
    </row>
    <row r="486" spans="1:9" x14ac:dyDescent="0.3">
      <c r="A486" t="s">
        <v>131</v>
      </c>
      <c r="B486" t="s">
        <v>33</v>
      </c>
      <c r="C486">
        <v>26</v>
      </c>
      <c r="D486">
        <v>4</v>
      </c>
      <c r="E486">
        <v>7</v>
      </c>
      <c r="F486">
        <v>35.770000000000003</v>
      </c>
      <c r="G486">
        <v>3903</v>
      </c>
      <c r="H486" s="11">
        <v>12.7</v>
      </c>
      <c r="I486" s="11">
        <f t="shared" si="7"/>
        <v>307.32283464566933</v>
      </c>
    </row>
    <row r="487" spans="1:9" x14ac:dyDescent="0.3">
      <c r="A487" t="s">
        <v>131</v>
      </c>
      <c r="B487" t="s">
        <v>34</v>
      </c>
      <c r="C487">
        <v>26</v>
      </c>
      <c r="D487">
        <v>4</v>
      </c>
      <c r="E487">
        <v>7</v>
      </c>
      <c r="F487">
        <v>35.770000000000003</v>
      </c>
      <c r="G487">
        <v>4199</v>
      </c>
      <c r="H487" s="11">
        <v>12.7</v>
      </c>
      <c r="I487" s="11">
        <f t="shared" si="7"/>
        <v>330.62992125984255</v>
      </c>
    </row>
    <row r="488" spans="1:9" x14ac:dyDescent="0.3">
      <c r="A488" t="s">
        <v>131</v>
      </c>
      <c r="B488" t="s">
        <v>35</v>
      </c>
      <c r="C488">
        <v>26</v>
      </c>
      <c r="D488">
        <v>4</v>
      </c>
      <c r="E488">
        <v>7</v>
      </c>
      <c r="F488">
        <v>35.770000000000003</v>
      </c>
      <c r="G488">
        <v>5388</v>
      </c>
      <c r="H488" s="11">
        <v>12.7</v>
      </c>
      <c r="I488" s="11">
        <f t="shared" si="7"/>
        <v>424.25196850393701</v>
      </c>
    </row>
    <row r="489" spans="1:9" x14ac:dyDescent="0.3">
      <c r="A489" t="s">
        <v>131</v>
      </c>
      <c r="B489" t="s">
        <v>130</v>
      </c>
      <c r="C489">
        <v>26</v>
      </c>
      <c r="D489">
        <v>4</v>
      </c>
      <c r="E489">
        <v>7</v>
      </c>
      <c r="F489">
        <v>35.770000000000003</v>
      </c>
      <c r="G489">
        <v>5304</v>
      </c>
      <c r="H489" s="11">
        <v>12.7</v>
      </c>
      <c r="I489" s="11">
        <f t="shared" si="7"/>
        <v>417.63779527559058</v>
      </c>
    </row>
    <row r="490" spans="1:9" x14ac:dyDescent="0.3">
      <c r="A490"/>
      <c r="B490"/>
      <c r="C490"/>
      <c r="D490"/>
      <c r="E490"/>
      <c r="F490"/>
      <c r="G490"/>
    </row>
    <row r="491" spans="1:9" x14ac:dyDescent="0.3">
      <c r="A491"/>
      <c r="B491"/>
      <c r="C491"/>
      <c r="D491"/>
      <c r="E491"/>
      <c r="F491"/>
      <c r="G491"/>
    </row>
    <row r="492" spans="1:9" x14ac:dyDescent="0.3">
      <c r="A492"/>
      <c r="B492"/>
      <c r="C492"/>
      <c r="D492"/>
      <c r="E492"/>
      <c r="F492"/>
      <c r="G492"/>
    </row>
    <row r="493" spans="1:9" x14ac:dyDescent="0.3">
      <c r="A493"/>
      <c r="B493"/>
      <c r="C493"/>
      <c r="D493"/>
      <c r="E493"/>
      <c r="F493"/>
      <c r="G493"/>
    </row>
    <row r="494" spans="1:9" x14ac:dyDescent="0.3">
      <c r="A494"/>
      <c r="B494"/>
      <c r="C494"/>
      <c r="D494"/>
      <c r="E494"/>
      <c r="F494"/>
      <c r="G494"/>
    </row>
    <row r="495" spans="1:9" x14ac:dyDescent="0.3">
      <c r="A495"/>
      <c r="B495"/>
      <c r="C495"/>
      <c r="D495"/>
      <c r="E495"/>
      <c r="F495"/>
      <c r="G495"/>
    </row>
    <row r="496" spans="1:9" x14ac:dyDescent="0.3">
      <c r="A496"/>
      <c r="B496"/>
      <c r="C496"/>
      <c r="D496"/>
      <c r="E496"/>
      <c r="F496"/>
      <c r="G496"/>
    </row>
    <row r="497" spans="1:7" x14ac:dyDescent="0.3">
      <c r="A497"/>
      <c r="B497"/>
      <c r="C497"/>
      <c r="D497"/>
      <c r="E497"/>
      <c r="F497"/>
      <c r="G497"/>
    </row>
    <row r="498" spans="1:7" x14ac:dyDescent="0.3">
      <c r="A498"/>
      <c r="B498"/>
      <c r="C498"/>
      <c r="D498"/>
      <c r="E498"/>
      <c r="F498"/>
      <c r="G498"/>
    </row>
    <row r="499" spans="1:7" x14ac:dyDescent="0.3">
      <c r="A499"/>
      <c r="B499"/>
      <c r="C499"/>
      <c r="D499"/>
      <c r="E499"/>
      <c r="F499"/>
      <c r="G499"/>
    </row>
    <row r="500" spans="1:7" x14ac:dyDescent="0.3">
      <c r="A500"/>
      <c r="B500"/>
      <c r="C500"/>
      <c r="D500"/>
      <c r="E500"/>
      <c r="F500"/>
      <c r="G500"/>
    </row>
    <row r="501" spans="1:7" x14ac:dyDescent="0.3">
      <c r="A501"/>
      <c r="B501"/>
      <c r="C501"/>
      <c r="D501"/>
      <c r="E501"/>
      <c r="F501"/>
      <c r="G501"/>
    </row>
    <row r="502" spans="1:7" x14ac:dyDescent="0.3">
      <c r="A502"/>
      <c r="B502"/>
      <c r="C502"/>
      <c r="D502"/>
      <c r="E502"/>
      <c r="F502"/>
      <c r="G502"/>
    </row>
    <row r="503" spans="1:7" x14ac:dyDescent="0.3">
      <c r="A503"/>
      <c r="B503"/>
      <c r="C503"/>
      <c r="D503"/>
      <c r="E503"/>
      <c r="F503"/>
      <c r="G503"/>
    </row>
    <row r="504" spans="1:7" x14ac:dyDescent="0.3">
      <c r="A504"/>
      <c r="B504"/>
      <c r="C504"/>
      <c r="D504"/>
      <c r="E504"/>
      <c r="F504"/>
      <c r="G504"/>
    </row>
    <row r="505" spans="1:7" x14ac:dyDescent="0.3">
      <c r="A505"/>
      <c r="B505"/>
      <c r="C505"/>
      <c r="D505"/>
      <c r="E505"/>
      <c r="F505"/>
      <c r="G505"/>
    </row>
    <row r="506" spans="1:7" x14ac:dyDescent="0.3">
      <c r="A506"/>
      <c r="B506"/>
      <c r="C506"/>
      <c r="D506"/>
      <c r="E506"/>
      <c r="F506"/>
      <c r="G506"/>
    </row>
    <row r="507" spans="1:7" x14ac:dyDescent="0.3">
      <c r="A507"/>
      <c r="B507"/>
      <c r="C507"/>
      <c r="D507"/>
      <c r="E507"/>
      <c r="F507"/>
      <c r="G507"/>
    </row>
    <row r="508" spans="1:7" x14ac:dyDescent="0.3">
      <c r="A508"/>
      <c r="B508"/>
      <c r="C508"/>
      <c r="D508"/>
      <c r="E508"/>
      <c r="F508"/>
      <c r="G508"/>
    </row>
    <row r="509" spans="1:7" x14ac:dyDescent="0.3">
      <c r="A509"/>
      <c r="B509"/>
      <c r="C509"/>
      <c r="D509"/>
      <c r="E509"/>
      <c r="F509"/>
      <c r="G509"/>
    </row>
    <row r="510" spans="1:7" x14ac:dyDescent="0.3">
      <c r="A510"/>
      <c r="B510"/>
      <c r="C510"/>
      <c r="D510"/>
      <c r="E510"/>
      <c r="F510"/>
      <c r="G510"/>
    </row>
    <row r="511" spans="1:7" x14ac:dyDescent="0.3">
      <c r="A511"/>
      <c r="B511"/>
      <c r="C511"/>
      <c r="D511"/>
      <c r="E511"/>
      <c r="F511"/>
      <c r="G511"/>
    </row>
    <row r="512" spans="1:7" x14ac:dyDescent="0.3">
      <c r="A512"/>
      <c r="B512"/>
      <c r="C512"/>
      <c r="D512"/>
      <c r="E512"/>
      <c r="F512"/>
      <c r="G512"/>
    </row>
    <row r="513" spans="1:7" x14ac:dyDescent="0.3">
      <c r="A513"/>
      <c r="B513"/>
      <c r="C513"/>
      <c r="D513"/>
      <c r="E513"/>
      <c r="F513"/>
      <c r="G513"/>
    </row>
    <row r="514" spans="1:7" x14ac:dyDescent="0.3">
      <c r="A514"/>
      <c r="B514"/>
      <c r="C514"/>
      <c r="D514"/>
      <c r="E514"/>
      <c r="F514"/>
      <c r="G514"/>
    </row>
    <row r="515" spans="1:7" x14ac:dyDescent="0.3">
      <c r="A515"/>
      <c r="B515"/>
      <c r="C515"/>
      <c r="D515"/>
      <c r="E515"/>
      <c r="F515"/>
      <c r="G515"/>
    </row>
    <row r="516" spans="1:7" x14ac:dyDescent="0.3">
      <c r="A516"/>
      <c r="B516"/>
      <c r="C516"/>
      <c r="D516"/>
      <c r="E516"/>
      <c r="F516"/>
      <c r="G516"/>
    </row>
    <row r="517" spans="1:7" x14ac:dyDescent="0.3">
      <c r="A517"/>
      <c r="B517"/>
      <c r="C517"/>
      <c r="D517"/>
      <c r="E517"/>
      <c r="F517"/>
      <c r="G517"/>
    </row>
    <row r="518" spans="1:7" x14ac:dyDescent="0.3">
      <c r="A518"/>
      <c r="B518"/>
      <c r="C518"/>
      <c r="D518"/>
      <c r="E518"/>
      <c r="F518"/>
      <c r="G518"/>
    </row>
    <row r="519" spans="1:7" x14ac:dyDescent="0.3">
      <c r="A519"/>
      <c r="B519"/>
      <c r="C519"/>
      <c r="D519"/>
      <c r="E519"/>
      <c r="F519"/>
      <c r="G519"/>
    </row>
    <row r="520" spans="1:7" x14ac:dyDescent="0.3">
      <c r="A520"/>
      <c r="B520"/>
      <c r="C520"/>
      <c r="D520"/>
      <c r="E520"/>
      <c r="F520"/>
      <c r="G520"/>
    </row>
    <row r="521" spans="1:7" x14ac:dyDescent="0.3">
      <c r="A521"/>
      <c r="B521"/>
      <c r="C521"/>
      <c r="D521"/>
      <c r="E521"/>
      <c r="F521"/>
      <c r="G521"/>
    </row>
    <row r="522" spans="1:7" x14ac:dyDescent="0.3">
      <c r="A522"/>
      <c r="B522"/>
      <c r="C522"/>
      <c r="D522"/>
      <c r="E522"/>
      <c r="F522"/>
      <c r="G522"/>
    </row>
    <row r="523" spans="1:7" x14ac:dyDescent="0.3">
      <c r="A523"/>
      <c r="B523"/>
      <c r="C523"/>
      <c r="D523"/>
      <c r="E523"/>
      <c r="F523"/>
      <c r="G523"/>
    </row>
    <row r="524" spans="1:7" x14ac:dyDescent="0.3">
      <c r="A524"/>
      <c r="B524"/>
      <c r="C524"/>
      <c r="D524"/>
      <c r="E524"/>
      <c r="F524"/>
      <c r="G524"/>
    </row>
    <row r="525" spans="1:7" x14ac:dyDescent="0.3">
      <c r="A525"/>
      <c r="B525"/>
      <c r="C525"/>
      <c r="D525"/>
      <c r="E525"/>
      <c r="F525"/>
      <c r="G525"/>
    </row>
    <row r="526" spans="1:7" x14ac:dyDescent="0.3">
      <c r="A526"/>
      <c r="B526"/>
      <c r="C526"/>
      <c r="D526"/>
      <c r="E526"/>
      <c r="F526"/>
      <c r="G526"/>
    </row>
    <row r="527" spans="1:7" x14ac:dyDescent="0.3">
      <c r="A527"/>
      <c r="B527"/>
      <c r="C527"/>
      <c r="D527"/>
      <c r="E527"/>
      <c r="F527"/>
      <c r="G527"/>
    </row>
    <row r="528" spans="1:7" x14ac:dyDescent="0.3">
      <c r="A528"/>
      <c r="B528"/>
      <c r="C528"/>
      <c r="D528"/>
      <c r="E528"/>
      <c r="F528"/>
      <c r="G528"/>
    </row>
    <row r="529" spans="1:7" x14ac:dyDescent="0.3">
      <c r="A529"/>
      <c r="B529"/>
      <c r="C529"/>
      <c r="D529"/>
      <c r="E529"/>
      <c r="F529"/>
      <c r="G529"/>
    </row>
    <row r="530" spans="1:7" x14ac:dyDescent="0.3">
      <c r="A530"/>
      <c r="B530"/>
      <c r="C530"/>
      <c r="D530"/>
      <c r="E530"/>
      <c r="F530"/>
      <c r="G530"/>
    </row>
    <row r="531" spans="1:7" x14ac:dyDescent="0.3">
      <c r="A531"/>
      <c r="B531"/>
      <c r="C531"/>
      <c r="D531"/>
      <c r="E531"/>
      <c r="F531"/>
      <c r="G531"/>
    </row>
    <row r="532" spans="1:7" x14ac:dyDescent="0.3">
      <c r="A532"/>
      <c r="B532"/>
      <c r="C532"/>
      <c r="D532"/>
      <c r="E532"/>
      <c r="F532"/>
      <c r="G532"/>
    </row>
    <row r="533" spans="1:7" x14ac:dyDescent="0.3">
      <c r="A533"/>
      <c r="B533"/>
      <c r="C533"/>
      <c r="D533"/>
      <c r="E533"/>
      <c r="F533"/>
      <c r="G533"/>
    </row>
    <row r="534" spans="1:7" x14ac:dyDescent="0.3">
      <c r="A534"/>
      <c r="B534"/>
      <c r="C534"/>
      <c r="D534"/>
      <c r="E534"/>
      <c r="F534"/>
      <c r="G534"/>
    </row>
    <row r="535" spans="1:7" x14ac:dyDescent="0.3">
      <c r="A535"/>
      <c r="B535"/>
      <c r="C535"/>
      <c r="D535"/>
      <c r="E535"/>
      <c r="F535"/>
      <c r="G535"/>
    </row>
    <row r="536" spans="1:7" x14ac:dyDescent="0.3">
      <c r="A536"/>
      <c r="B536"/>
      <c r="C536"/>
      <c r="D536"/>
      <c r="E536"/>
      <c r="F536"/>
      <c r="G536"/>
    </row>
    <row r="537" spans="1:7" x14ac:dyDescent="0.3">
      <c r="A537"/>
      <c r="B537"/>
      <c r="C537"/>
      <c r="D537"/>
      <c r="E537"/>
      <c r="F537"/>
      <c r="G537"/>
    </row>
  </sheetData>
  <sortState xmlns:xlrd2="http://schemas.microsoft.com/office/spreadsheetml/2017/richdata2" ref="A2:I394">
    <sortCondition ref="A2:A394"/>
    <sortCondition ref="C2:C394"/>
    <sortCondition ref="D2:D394"/>
    <sortCondition ref="B2:B394"/>
  </sortState>
  <phoneticPr fontId="6" type="noConversion"/>
  <conditionalFormatting pivot="1" sqref="M6:AF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Runs</vt:lpstr>
      <vt:lpstr>Simple Test</vt:lpstr>
      <vt:lpstr>Threading</vt:lpstr>
      <vt:lpstr>Fusion</vt:lpstr>
      <vt:lpstr>Fusion (2)</vt:lpstr>
      <vt:lpstr>Fusion (3)</vt:lpstr>
      <vt:lpstr>Fusion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2020-06-16T03:40:26Z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