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xml" ContentType="application/vnd.ms-excel.rdrichvalue+xml"/>
  <Override PartName="/xl/richData/rdRichValueWebImage.xml" ContentType="application/vnd.ms-excel.rdrichvaluewebimage+xml"/>
  <Override PartName="/xl/richData/rdsupportingpropertybagstructure.xml" ContentType="application/vnd.ms-excel.rdsupportingpropertybagstructure+xml"/>
  <Override PartName="/xl/richData/rdRichValueTypes.xml" ContentType="application/vnd.ms-excel.rdrichvaluetypes+xml"/>
  <Override PartName="/xl/richData/richStyles.xml" ContentType="application/vnd.ms-excel.richstyles+xml"/>
  <Override PartName="/xl/richData/rdarray.xml" ContentType="application/vnd.ms-excel.rdarray+xml"/>
  <Override PartName="/xl/richData/rdsupportingpropertybag.xml" ContentType="application/vnd.ms-excel.rdsupporting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Bhavani\Downloads\"/>
    </mc:Choice>
  </mc:AlternateContent>
  <xr:revisionPtr revIDLastSave="0" documentId="13_ncr:1_{9A96913D-A897-4426-B19E-3ED702FDD578}" xr6:coauthVersionLast="47" xr6:coauthVersionMax="47" xr10:uidLastSave="{00000000-0000-0000-0000-000000000000}"/>
  <bookViews>
    <workbookView xWindow="-108" yWindow="-108" windowWidth="23256" windowHeight="12456" activeTab="3" xr2:uid="{AC3D9971-87E5-4802-8C05-F7A646114B98}"/>
  </bookViews>
  <sheets>
    <sheet name="Dashboard Questions" sheetId="8" r:id="rId1"/>
    <sheet name="Order Table" sheetId="18" r:id="rId2"/>
    <sheet name="Pivot_Orders" sheetId="19" r:id="rId3"/>
    <sheet name="Orders Dashboard" sheetId="11" r:id="rId4"/>
  </sheets>
  <definedNames>
    <definedName name="_xlnm._FilterDatabase" localSheetId="1" hidden="1">'Order Table'!$A$1:$H$795</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B826" i="19" l="1"/>
  <c r="E826" i="19"/>
  <c r="E825" i="19"/>
  <c r="B825"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5C51F4-3876-4858-A1CA-CA17B976AB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<sst xmlns="http://schemas.openxmlformats.org/spreadsheetml/2006/main" count="4871" uniqueCount="853">
  <si>
    <t>Roch Cousineau</t>
  </si>
  <si>
    <t>Adrien Martin</t>
  </si>
  <si>
    <t>Albain Forestier</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</si>
  <si>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</si>
  <si>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</si>
  <si>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</si>
  <si>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</si>
  <si>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</si>
  <si>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</si>
  <si>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</si>
  <si>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</si>
  <si>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</si>
  <si>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</si>
  <si>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</si>
  <si>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</si>
  <si>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</si>
  <si>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</si>
  <si>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</si>
  <si>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</si>
  <si>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</si>
  <si>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</si>
  <si>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</si>
  <si>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</si>
  <si>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</si>
  <si>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</si>
  <si>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</si>
  <si>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</si>
  <si>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</si>
  <si>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</si>
  <si>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</si>
  <si>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</si>
  <si>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</si>
  <si>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</si>
  <si>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</si>
  <si>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</si>
  <si>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</si>
  <si>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</si>
  <si>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</si>
  <si>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Row Labels</t>
  </si>
  <si>
    <t>Grand Total</t>
  </si>
  <si>
    <t>Total Orders</t>
  </si>
  <si>
    <t>Total Sale</t>
  </si>
  <si>
    <t>Total sale after discount</t>
  </si>
  <si>
    <t>Sum of Total sale after discount</t>
  </si>
  <si>
    <t>Average of Total sale after discount</t>
  </si>
  <si>
    <t>Average Discount Given</t>
  </si>
  <si>
    <t>Total Revenue</t>
  </si>
  <si>
    <t>Average Revenue</t>
  </si>
  <si>
    <t>Products</t>
  </si>
  <si>
    <t>Total sold</t>
  </si>
  <si>
    <t>Total Revenue Generated</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</si>
  <si>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</si>
  <si>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</si>
  <si>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</si>
  <si>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</si>
  <si>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</si>
  <si>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</si>
  <si>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</si>
  <si>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</si>
  <si>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</si>
  <si>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</si>
  <si>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</si>
  <si>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</si>
  <si>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</si>
  <si>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</si>
  <si>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</si>
  <si>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</si>
  <si>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</si>
  <si>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</si>
  <si>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</si>
  <si>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</si>
  <si>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</si>
  <si>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</si>
  <si>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</si>
  <si>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</si>
  <si>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</si>
  <si>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</si>
  <si>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</si>
  <si>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</si>
  <si>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</si>
  <si>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</si>
  <si>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</si>
  <si>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</si>
  <si>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</si>
  <si>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</si>
  <si>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</si>
  <si>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</si>
  <si>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</si>
  <si>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</si>
  <si>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</si>
  <si>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</si>
  <si>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</si>
  <si>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</si>
  <si>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</si>
  <si>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</si>
  <si>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</si>
  <si>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</si>
  <si>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</si>
  <si>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</si>
  <si>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</si>
  <si>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</si>
  <si>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</si>
  <si>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</si>
  <si>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</si>
  <si>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</si>
  <si>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</si>
  <si>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</si>
  <si>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</si>
  <si>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</si>
  <si>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</si>
  <si>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</si>
  <si>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</si>
  <si>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</si>
  <si>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</si>
  <si>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</si>
  <si>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Day 65</t>
  </si>
  <si>
    <t>Day 66</t>
  </si>
  <si>
    <t>Day 67</t>
  </si>
  <si>
    <t>Day 68</t>
  </si>
  <si>
    <t>Day 69</t>
  </si>
  <si>
    <t>Day 70</t>
  </si>
  <si>
    <t>Day 71</t>
  </si>
  <si>
    <t>Day 72</t>
  </si>
  <si>
    <t>Day 73</t>
  </si>
  <si>
    <t>Day 74</t>
  </si>
  <si>
    <t>Day 75</t>
  </si>
  <si>
    <t>Day 76</t>
  </si>
  <si>
    <t>Day 77</t>
  </si>
  <si>
    <t>Day 78</t>
  </si>
  <si>
    <t>Day 79</t>
  </si>
  <si>
    <t>Day 80</t>
  </si>
  <si>
    <t>Day 81</t>
  </si>
  <si>
    <t>Day 82</t>
  </si>
  <si>
    <t>Day 83</t>
  </si>
  <si>
    <t>Day 84</t>
  </si>
  <si>
    <t>Day 85</t>
  </si>
  <si>
    <t>Day 86</t>
  </si>
  <si>
    <t>Day 87</t>
  </si>
  <si>
    <t>Day 88</t>
  </si>
  <si>
    <t>Day 89</t>
  </si>
  <si>
    <t>Day 90</t>
  </si>
  <si>
    <t>Day 91</t>
  </si>
  <si>
    <t>Day 92</t>
  </si>
  <si>
    <t>Day 93</t>
  </si>
  <si>
    <t>Day 94</t>
  </si>
  <si>
    <t>Day 95</t>
  </si>
  <si>
    <t>Day 96</t>
  </si>
  <si>
    <t>Day 97</t>
  </si>
  <si>
    <t>Day 98</t>
  </si>
  <si>
    <t>Day 99</t>
  </si>
  <si>
    <t>Day 100</t>
  </si>
  <si>
    <t>Day 101</t>
  </si>
  <si>
    <t>Day 102</t>
  </si>
  <si>
    <t>Day 103</t>
  </si>
  <si>
    <t>Day 104</t>
  </si>
  <si>
    <t>Day 105</t>
  </si>
  <si>
    <t>Day 106</t>
  </si>
  <si>
    <t>Day 107</t>
  </si>
  <si>
    <t>Day 108</t>
  </si>
  <si>
    <t>Day 109</t>
  </si>
  <si>
    <t>Day 110</t>
  </si>
  <si>
    <t>Day 111</t>
  </si>
  <si>
    <t>Day 112</t>
  </si>
  <si>
    <t>Day 113</t>
  </si>
  <si>
    <t>Day 114</t>
  </si>
  <si>
    <t>Day 115</t>
  </si>
  <si>
    <t>Day 116</t>
  </si>
  <si>
    <t>Day 117</t>
  </si>
  <si>
    <t>Day 118</t>
  </si>
  <si>
    <t>Day 119</t>
  </si>
  <si>
    <t>Day 120</t>
  </si>
  <si>
    <t>Day 121</t>
  </si>
  <si>
    <t>Day 122</t>
  </si>
  <si>
    <t>Day 123</t>
  </si>
  <si>
    <t>Day 124</t>
  </si>
  <si>
    <t>Day 125</t>
  </si>
  <si>
    <t>Day 126</t>
  </si>
  <si>
    <t>Day 127</t>
  </si>
  <si>
    <t>Day 128</t>
  </si>
  <si>
    <t>Day 129</t>
  </si>
  <si>
    <t>Day 130</t>
  </si>
  <si>
    <t>Day 131</t>
  </si>
  <si>
    <t>Day 132</t>
  </si>
  <si>
    <t>Day 133</t>
  </si>
  <si>
    <t>Day 134</t>
  </si>
  <si>
    <t>Day 135</t>
  </si>
  <si>
    <t>Day 136</t>
  </si>
  <si>
    <t>Day 137</t>
  </si>
  <si>
    <t>Day 138</t>
  </si>
  <si>
    <t>Day 139</t>
  </si>
  <si>
    <t>Day 140</t>
  </si>
  <si>
    <t>Day 141</t>
  </si>
  <si>
    <t>Day 142</t>
  </si>
  <si>
    <t>Day 143</t>
  </si>
  <si>
    <t>Day 144</t>
  </si>
  <si>
    <t>Day 145</t>
  </si>
  <si>
    <t>Day 146</t>
  </si>
  <si>
    <t>Day 147</t>
  </si>
  <si>
    <t>Day 148</t>
  </si>
  <si>
    <t>Day 149</t>
  </si>
  <si>
    <t>Day 150</t>
  </si>
  <si>
    <t>Day 151</t>
  </si>
  <si>
    <t>Day 152</t>
  </si>
  <si>
    <t>Day 153</t>
  </si>
  <si>
    <t>Day 154</t>
  </si>
  <si>
    <t>Day 155</t>
  </si>
  <si>
    <t>Day 156</t>
  </si>
  <si>
    <t>Day 157</t>
  </si>
  <si>
    <t>Day 158</t>
  </si>
  <si>
    <t>Day 159</t>
  </si>
  <si>
    <t>Day 160</t>
  </si>
  <si>
    <t>Day 161</t>
  </si>
  <si>
    <t>Day 162</t>
  </si>
  <si>
    <t>Day 163</t>
  </si>
  <si>
    <t>Day 164</t>
  </si>
  <si>
    <t>Day 165</t>
  </si>
  <si>
    <t>Day 166</t>
  </si>
  <si>
    <t>Day 167</t>
  </si>
  <si>
    <t>Day 168</t>
  </si>
  <si>
    <t>Day 169</t>
  </si>
  <si>
    <t>Day 170</t>
  </si>
  <si>
    <t>Day 171</t>
  </si>
  <si>
    <t>Day 172</t>
  </si>
  <si>
    <t>Day 173</t>
  </si>
  <si>
    <t>Day 174</t>
  </si>
  <si>
    <t>Day 175</t>
  </si>
  <si>
    <t>Day 176</t>
  </si>
  <si>
    <t>Day 177</t>
  </si>
  <si>
    <t>Day 178</t>
  </si>
  <si>
    <t>Day 179</t>
  </si>
  <si>
    <t>Day 180</t>
  </si>
  <si>
    <t>Day 181</t>
  </si>
  <si>
    <t>Day 182</t>
  </si>
  <si>
    <t>Day 183</t>
  </si>
  <si>
    <t>Day 184</t>
  </si>
  <si>
    <t>Day 185</t>
  </si>
  <si>
    <t>Day 186</t>
  </si>
  <si>
    <t>Day 187</t>
  </si>
  <si>
    <t>Day 188</t>
  </si>
  <si>
    <t>Day 189</t>
  </si>
  <si>
    <t>Day 190</t>
  </si>
  <si>
    <t>Day 191</t>
  </si>
  <si>
    <t>Day 192</t>
  </si>
  <si>
    <t>Day 193</t>
  </si>
  <si>
    <t>Day 194</t>
  </si>
  <si>
    <t>Day 195</t>
  </si>
  <si>
    <t>Day 196</t>
  </si>
  <si>
    <t>Day 197</t>
  </si>
  <si>
    <t>Day 198</t>
  </si>
  <si>
    <t>Day 199</t>
  </si>
  <si>
    <t>Day 200</t>
  </si>
  <si>
    <t>Day 201</t>
  </si>
  <si>
    <t>Day 202</t>
  </si>
  <si>
    <t>Day 203</t>
  </si>
  <si>
    <t>Day 204</t>
  </si>
  <si>
    <t>Day 205</t>
  </si>
  <si>
    <t>Day 206</t>
  </si>
  <si>
    <t>Day 207</t>
  </si>
  <si>
    <t>Day 208</t>
  </si>
  <si>
    <t>Day 209</t>
  </si>
  <si>
    <t>Day 210</t>
  </si>
  <si>
    <t>Day 211</t>
  </si>
  <si>
    <t>Day 212</t>
  </si>
  <si>
    <t>Day 213</t>
  </si>
  <si>
    <t>Day 214</t>
  </si>
  <si>
    <t>Day 215</t>
  </si>
  <si>
    <t>Day 216</t>
  </si>
  <si>
    <t>Day 217</t>
  </si>
  <si>
    <t>Day 218</t>
  </si>
  <si>
    <t>Day 219</t>
  </si>
  <si>
    <t>Day 220</t>
  </si>
  <si>
    <t>Day 221</t>
  </si>
  <si>
    <t>Day 222</t>
  </si>
  <si>
    <t>Day 223</t>
  </si>
  <si>
    <t>Day 224</t>
  </si>
  <si>
    <t>Day 225</t>
  </si>
  <si>
    <t>Day 226</t>
  </si>
  <si>
    <t>Day 227</t>
  </si>
  <si>
    <t>Day 228</t>
  </si>
  <si>
    <t>Day 229</t>
  </si>
  <si>
    <t>Day 230</t>
  </si>
  <si>
    <t>Day 231</t>
  </si>
  <si>
    <t>Day 232</t>
  </si>
  <si>
    <t>Day 233</t>
  </si>
  <si>
    <t>Day 234</t>
  </si>
  <si>
    <t>Day 235</t>
  </si>
  <si>
    <t>Day 236</t>
  </si>
  <si>
    <t>Day 237</t>
  </si>
  <si>
    <t>Day 238</t>
  </si>
  <si>
    <t>Day 239</t>
  </si>
  <si>
    <t>Day 240</t>
  </si>
  <si>
    <t>Day 241</t>
  </si>
  <si>
    <t>Day 242</t>
  </si>
  <si>
    <t>Day 243</t>
  </si>
  <si>
    <t>Day 244</t>
  </si>
  <si>
    <t>Day 245</t>
  </si>
  <si>
    <t>Day 246</t>
  </si>
  <si>
    <t>Day 247</t>
  </si>
  <si>
    <t>Day 248</t>
  </si>
  <si>
    <t>Day 249</t>
  </si>
  <si>
    <t>Day 250</t>
  </si>
  <si>
    <t>Day 251</t>
  </si>
  <si>
    <t>Day 252</t>
  </si>
  <si>
    <t>Day 253</t>
  </si>
  <si>
    <t>Day 254</t>
  </si>
  <si>
    <t>Day 255</t>
  </si>
  <si>
    <t>Day 256</t>
  </si>
  <si>
    <t>Day 257</t>
  </si>
  <si>
    <t>Day 258</t>
  </si>
  <si>
    <t>Day 259</t>
  </si>
  <si>
    <t>Day 260</t>
  </si>
  <si>
    <t>Day 261</t>
  </si>
  <si>
    <t>Day 262</t>
  </si>
  <si>
    <t>Day 263</t>
  </si>
  <si>
    <t>Day 264</t>
  </si>
  <si>
    <t>Day 265</t>
  </si>
  <si>
    <t>Day 266</t>
  </si>
  <si>
    <t>Day 267</t>
  </si>
  <si>
    <t>Day 268</t>
  </si>
  <si>
    <t>Day 269</t>
  </si>
  <si>
    <t>Day 270</t>
  </si>
  <si>
    <t>Day 271</t>
  </si>
  <si>
    <t>Day 272</t>
  </si>
  <si>
    <t>Day 273</t>
  </si>
  <si>
    <t>Day 274</t>
  </si>
  <si>
    <t>Day 275</t>
  </si>
  <si>
    <t>Day 276</t>
  </si>
  <si>
    <t>Day 277</t>
  </si>
  <si>
    <t>Day 278</t>
  </si>
  <si>
    <t>Day 279</t>
  </si>
  <si>
    <t>Day 280</t>
  </si>
  <si>
    <t>Day 281</t>
  </si>
  <si>
    <t>Day 282</t>
  </si>
  <si>
    <t>Day 283</t>
  </si>
  <si>
    <t>Day 284</t>
  </si>
  <si>
    <t>Day 285</t>
  </si>
  <si>
    <t>Day 286</t>
  </si>
  <si>
    <t>Day 287</t>
  </si>
  <si>
    <t>Day 288</t>
  </si>
  <si>
    <t>Day 289</t>
  </si>
  <si>
    <t>Day 290</t>
  </si>
  <si>
    <t>Day 291</t>
  </si>
  <si>
    <t>Day 292</t>
  </si>
  <si>
    <t>Day 293</t>
  </si>
  <si>
    <t>Day 294</t>
  </si>
  <si>
    <t>Day 295</t>
  </si>
  <si>
    <t>Day 296</t>
  </si>
  <si>
    <t>Day 297</t>
  </si>
  <si>
    <t>Day 298</t>
  </si>
  <si>
    <t>Day 299</t>
  </si>
  <si>
    <t>Day 300</t>
  </si>
  <si>
    <t>Day 301</t>
  </si>
  <si>
    <t>Day 302</t>
  </si>
  <si>
    <t>Day 303</t>
  </si>
  <si>
    <t>Day 304</t>
  </si>
  <si>
    <t>Day 305</t>
  </si>
  <si>
    <t>Day 306</t>
  </si>
  <si>
    <t>Day 307</t>
  </si>
  <si>
    <t>Day 308</t>
  </si>
  <si>
    <t>Day 309</t>
  </si>
  <si>
    <t>Day 310</t>
  </si>
  <si>
    <t>Day 311</t>
  </si>
  <si>
    <t>Day 312</t>
  </si>
  <si>
    <t>Day 313</t>
  </si>
  <si>
    <t>Day 314</t>
  </si>
  <si>
    <t>Day 315</t>
  </si>
  <si>
    <t>Day 316</t>
  </si>
  <si>
    <t>Day 317</t>
  </si>
  <si>
    <t>Day 318</t>
  </si>
  <si>
    <t>Day 319</t>
  </si>
  <si>
    <t>Day 320</t>
  </si>
  <si>
    <t>Day 321</t>
  </si>
  <si>
    <t>Day 322</t>
  </si>
  <si>
    <t>Day 323</t>
  </si>
  <si>
    <t>Day 324</t>
  </si>
  <si>
    <t>Day 325</t>
  </si>
  <si>
    <t>Day 326</t>
  </si>
  <si>
    <t>Day 327</t>
  </si>
  <si>
    <t>Day 328</t>
  </si>
  <si>
    <t>Day 329</t>
  </si>
  <si>
    <t>Day 330</t>
  </si>
  <si>
    <t>Day 331</t>
  </si>
  <si>
    <t>Day 332</t>
  </si>
  <si>
    <t>Day 333</t>
  </si>
  <si>
    <t>Day 334</t>
  </si>
  <si>
    <t>Day 335</t>
  </si>
  <si>
    <t>Day 336</t>
  </si>
  <si>
    <t>Day 337</t>
  </si>
  <si>
    <t>Day 338</t>
  </si>
  <si>
    <t>Day 339</t>
  </si>
  <si>
    <t>Day 340</t>
  </si>
  <si>
    <t>Day 341</t>
  </si>
  <si>
    <t>Day 342</t>
  </si>
  <si>
    <t>Day 343</t>
  </si>
  <si>
    <t>Day 344</t>
  </si>
  <si>
    <t>Day 345</t>
  </si>
  <si>
    <t>Day 346</t>
  </si>
  <si>
    <t>Day 347</t>
  </si>
  <si>
    <t>Day 348</t>
  </si>
  <si>
    <t>Day 349</t>
  </si>
  <si>
    <t>Day 350</t>
  </si>
  <si>
    <t>Day 351</t>
  </si>
  <si>
    <t>Day 352</t>
  </si>
  <si>
    <t>Day 353</t>
  </si>
  <si>
    <t>Day 354</t>
  </si>
  <si>
    <t>Day 355</t>
  </si>
  <si>
    <t>Day 356</t>
  </si>
  <si>
    <t>Day 357</t>
  </si>
  <si>
    <t>Day 358</t>
  </si>
  <si>
    <t>Day 359</t>
  </si>
  <si>
    <t>Day 360</t>
  </si>
  <si>
    <t>Day 361</t>
  </si>
  <si>
    <t>Day 362</t>
  </si>
  <si>
    <t>Day 363</t>
  </si>
  <si>
    <t>Day 364</t>
  </si>
  <si>
    <t>Day 365</t>
  </si>
  <si>
    <t>Day 366</t>
  </si>
  <si>
    <t>Day 367</t>
  </si>
  <si>
    <t>Day 368</t>
  </si>
  <si>
    <t>Day 369</t>
  </si>
  <si>
    <t>Day 370</t>
  </si>
  <si>
    <t>Day 371</t>
  </si>
  <si>
    <t>Day 372</t>
  </si>
  <si>
    <t>Day 373</t>
  </si>
  <si>
    <t>Day 374</t>
  </si>
  <si>
    <t>Day 375</t>
  </si>
  <si>
    <t>Day 376</t>
  </si>
  <si>
    <t>Day 377</t>
  </si>
  <si>
    <t>Day 378</t>
  </si>
  <si>
    <t>Day 379</t>
  </si>
  <si>
    <t>Day 380</t>
  </si>
  <si>
    <t>Day 381</t>
  </si>
  <si>
    <t>Day 382</t>
  </si>
  <si>
    <t>Day 383</t>
  </si>
  <si>
    <t>Day 384</t>
  </si>
  <si>
    <t>Day 385</t>
  </si>
  <si>
    <t>Day 386</t>
  </si>
  <si>
    <t>Day 387</t>
  </si>
  <si>
    <t>Day 388</t>
  </si>
  <si>
    <t>Day 389</t>
  </si>
  <si>
    <t>Day 390</t>
  </si>
  <si>
    <t>Day 391</t>
  </si>
  <si>
    <t>Day 392</t>
  </si>
  <si>
    <t>Day 393</t>
  </si>
  <si>
    <t>Day 394</t>
  </si>
  <si>
    <t>Day 395</t>
  </si>
  <si>
    <t>Day 396</t>
  </si>
  <si>
    <t>Day 397</t>
  </si>
  <si>
    <t>Day 398</t>
  </si>
  <si>
    <t>Day 399</t>
  </si>
  <si>
    <t>Day 400</t>
  </si>
  <si>
    <t>Day 401</t>
  </si>
  <si>
    <t>Day 402</t>
  </si>
  <si>
    <t>Day 403</t>
  </si>
  <si>
    <t>Day 404</t>
  </si>
  <si>
    <t>Day 405</t>
  </si>
  <si>
    <t>Day 406</t>
  </si>
  <si>
    <t>Day 407</t>
  </si>
  <si>
    <t>Day 408</t>
  </si>
  <si>
    <t>Day 409</t>
  </si>
  <si>
    <t>Day 410</t>
  </si>
  <si>
    <t>Day 411</t>
  </si>
  <si>
    <t>Day 412</t>
  </si>
  <si>
    <t>Day 413</t>
  </si>
  <si>
    <t>Day 414</t>
  </si>
  <si>
    <t>Day 415</t>
  </si>
  <si>
    <t>Day 416</t>
  </si>
  <si>
    <t>Day 417</t>
  </si>
  <si>
    <t>Day 418</t>
  </si>
  <si>
    <t>Day 419</t>
  </si>
  <si>
    <t>Day 420</t>
  </si>
  <si>
    <t>Day 421</t>
  </si>
  <si>
    <t>Day 422</t>
  </si>
  <si>
    <t>Day 423</t>
  </si>
  <si>
    <t>Day 424</t>
  </si>
  <si>
    <t>Day 425</t>
  </si>
  <si>
    <t>Day 426</t>
  </si>
  <si>
    <t>Day 427</t>
  </si>
  <si>
    <t>Day 428</t>
  </si>
  <si>
    <t>Day 429</t>
  </si>
  <si>
    <t>Day 430</t>
  </si>
  <si>
    <t>Day 431</t>
  </si>
  <si>
    <t>Day 432</t>
  </si>
  <si>
    <t>Day 433</t>
  </si>
  <si>
    <t>Day 434</t>
  </si>
  <si>
    <t>Day 435</t>
  </si>
  <si>
    <t>Day 436</t>
  </si>
  <si>
    <t>Day 437</t>
  </si>
  <si>
    <t>Day 438</t>
  </si>
  <si>
    <t>Day 439</t>
  </si>
  <si>
    <t>Day 440</t>
  </si>
  <si>
    <t>Day 441</t>
  </si>
  <si>
    <t>Day 442</t>
  </si>
  <si>
    <t>Day 443</t>
  </si>
  <si>
    <t>Day 444</t>
  </si>
  <si>
    <t>Day 445</t>
  </si>
  <si>
    <t>Day 446</t>
  </si>
  <si>
    <t>Day 447</t>
  </si>
  <si>
    <t>Day 448</t>
  </si>
  <si>
    <t>Day 449</t>
  </si>
  <si>
    <t>Day 450</t>
  </si>
  <si>
    <t>Day 451</t>
  </si>
  <si>
    <t>Day 452</t>
  </si>
  <si>
    <t>Day 453</t>
  </si>
  <si>
    <t>Day 454</t>
  </si>
  <si>
    <t>Day 455</t>
  </si>
  <si>
    <t>Day 456</t>
  </si>
  <si>
    <t>Day 457</t>
  </si>
  <si>
    <t>Day 458</t>
  </si>
  <si>
    <t>Day 459</t>
  </si>
  <si>
    <t>Day 460</t>
  </si>
  <si>
    <t>Day 461</t>
  </si>
  <si>
    <t>Day 462</t>
  </si>
  <si>
    <t>Day 463</t>
  </si>
  <si>
    <t>Day 464</t>
  </si>
  <si>
    <t>Day 465</t>
  </si>
  <si>
    <t>Day 466</t>
  </si>
  <si>
    <t>Day 467</t>
  </si>
  <si>
    <t>Day 468</t>
  </si>
  <si>
    <t>Day 469</t>
  </si>
  <si>
    <t>Day 470</t>
  </si>
  <si>
    <t>Day 471</t>
  </si>
  <si>
    <t>Day 472</t>
  </si>
  <si>
    <t>Day 473</t>
  </si>
  <si>
    <t>Day 474</t>
  </si>
  <si>
    <t>Day 475</t>
  </si>
  <si>
    <t>Day 476</t>
  </si>
  <si>
    <t>Day 477</t>
  </si>
  <si>
    <t>Day 478</t>
  </si>
  <si>
    <t>Day 479</t>
  </si>
  <si>
    <t>Day 480</t>
  </si>
  <si>
    <t>Day 481</t>
  </si>
  <si>
    <t>Day 482</t>
  </si>
  <si>
    <t>Day 483</t>
  </si>
  <si>
    <t>Day 484</t>
  </si>
  <si>
    <t>Day 485</t>
  </si>
  <si>
    <t>Day 486</t>
  </si>
  <si>
    <t>Day 487</t>
  </si>
  <si>
    <t>Day 488</t>
  </si>
  <si>
    <t>Day 489</t>
  </si>
  <si>
    <t>Day 490</t>
  </si>
  <si>
    <t>Day 491</t>
  </si>
  <si>
    <t>Day 492</t>
  </si>
  <si>
    <t>Day 493</t>
  </si>
  <si>
    <t>Day 494</t>
  </si>
  <si>
    <t>Day 495</t>
  </si>
  <si>
    <t>Day 496</t>
  </si>
  <si>
    <t>Day 497</t>
  </si>
  <si>
    <t>Day 498</t>
  </si>
  <si>
    <t>Day 499</t>
  </si>
  <si>
    <t>Day 500</t>
  </si>
  <si>
    <t>Day 501</t>
  </si>
  <si>
    <t>Day 502</t>
  </si>
  <si>
    <t>Day 503</t>
  </si>
  <si>
    <t>Day 504</t>
  </si>
  <si>
    <t>Day 505</t>
  </si>
  <si>
    <t>Day 506</t>
  </si>
  <si>
    <t>Day 507</t>
  </si>
  <si>
    <t>Day 508</t>
  </si>
  <si>
    <t>Day 509</t>
  </si>
  <si>
    <t>Day 510</t>
  </si>
  <si>
    <t>Day 511</t>
  </si>
  <si>
    <t>Day 512</t>
  </si>
  <si>
    <t>Day 513</t>
  </si>
  <si>
    <t>Day 514</t>
  </si>
  <si>
    <t>Day 515</t>
  </si>
  <si>
    <t>Day 516</t>
  </si>
  <si>
    <t>Day 517</t>
  </si>
  <si>
    <t>Day 518</t>
  </si>
  <si>
    <t>Day 519</t>
  </si>
  <si>
    <t>Day 520</t>
  </si>
  <si>
    <t>Day 521</t>
  </si>
  <si>
    <t>Day 522</t>
  </si>
  <si>
    <t>Day 523</t>
  </si>
  <si>
    <t>Day 524</t>
  </si>
  <si>
    <t>Day 525</t>
  </si>
  <si>
    <t>Day 526</t>
  </si>
  <si>
    <t>Day 527</t>
  </si>
  <si>
    <t>Day 528</t>
  </si>
  <si>
    <t>Day 529</t>
  </si>
  <si>
    <t>Day 530</t>
  </si>
  <si>
    <t>Day 531</t>
  </si>
  <si>
    <t>Day 532</t>
  </si>
  <si>
    <t>Day 533</t>
  </si>
  <si>
    <t>Day 534</t>
  </si>
  <si>
    <t>Day 535</t>
  </si>
  <si>
    <t>Day 536</t>
  </si>
  <si>
    <t>Day 537</t>
  </si>
  <si>
    <t>Day 538</t>
  </si>
  <si>
    <t>Day 539</t>
  </si>
  <si>
    <t>Day 540</t>
  </si>
  <si>
    <t>Day 541</t>
  </si>
  <si>
    <t>Day 542</t>
  </si>
  <si>
    <t>Day 543</t>
  </si>
  <si>
    <t>Day 544</t>
  </si>
  <si>
    <t>Day 545</t>
  </si>
  <si>
    <t>Day 546</t>
  </si>
  <si>
    <t>Day 547</t>
  </si>
  <si>
    <t>Day 548</t>
  </si>
  <si>
    <t>Day 549</t>
  </si>
  <si>
    <t>Day 550</t>
  </si>
  <si>
    <t>Day 551</t>
  </si>
  <si>
    <t>Day 552</t>
  </si>
  <si>
    <t>Day 553</t>
  </si>
  <si>
    <t>Day 554</t>
  </si>
  <si>
    <t>Day 555</t>
  </si>
  <si>
    <t>Day 556</t>
  </si>
  <si>
    <t>Day 557</t>
  </si>
  <si>
    <t>Day 558</t>
  </si>
  <si>
    <t>Day 559</t>
  </si>
  <si>
    <t>Day 560</t>
  </si>
  <si>
    <t>Day 561</t>
  </si>
  <si>
    <t>Day 562</t>
  </si>
  <si>
    <t>Day 563</t>
  </si>
  <si>
    <t>Day 564</t>
  </si>
  <si>
    <t>Day 565</t>
  </si>
  <si>
    <t>Day 566</t>
  </si>
  <si>
    <t>Day 567</t>
  </si>
  <si>
    <t>Day 568</t>
  </si>
  <si>
    <t>Day 569</t>
  </si>
  <si>
    <t>Day 570</t>
  </si>
  <si>
    <t>Day 571</t>
  </si>
  <si>
    <t>Day 572</t>
  </si>
  <si>
    <t>Day 573</t>
  </si>
  <si>
    <t>Day 574</t>
  </si>
  <si>
    <t>Day 575</t>
  </si>
  <si>
    <t>Day 576</t>
  </si>
  <si>
    <t>Day 577</t>
  </si>
  <si>
    <t>Day 578</t>
  </si>
  <si>
    <t>Day 579</t>
  </si>
  <si>
    <t>Day 580</t>
  </si>
  <si>
    <t>Day 581</t>
  </si>
  <si>
    <t>Day 582</t>
  </si>
  <si>
    <t>Day 583</t>
  </si>
  <si>
    <t>Day 584</t>
  </si>
  <si>
    <t>Day 585</t>
  </si>
  <si>
    <t>Day 586</t>
  </si>
  <si>
    <t>Day 587</t>
  </si>
  <si>
    <t>Day 588</t>
  </si>
  <si>
    <t>Day 589</t>
  </si>
  <si>
    <t>Day 590</t>
  </si>
  <si>
    <t>Day 591</t>
  </si>
  <si>
    <t>Day 592</t>
  </si>
  <si>
    <t>Day 593</t>
  </si>
  <si>
    <t>Day 594</t>
  </si>
  <si>
    <t>Day 595</t>
  </si>
  <si>
    <t>Day 596</t>
  </si>
  <si>
    <t>Day 597</t>
  </si>
  <si>
    <t>Day 598</t>
  </si>
  <si>
    <t>Day 599</t>
  </si>
  <si>
    <t>Day 600</t>
  </si>
  <si>
    <t>Day 601</t>
  </si>
  <si>
    <t>Day 602</t>
  </si>
  <si>
    <t>Day 603</t>
  </si>
  <si>
    <t>Day 604</t>
  </si>
  <si>
    <t>Day 605</t>
  </si>
  <si>
    <t>Day 606</t>
  </si>
  <si>
    <t>Day 607</t>
  </si>
  <si>
    <t>Day 608</t>
  </si>
  <si>
    <t>Day 609</t>
  </si>
  <si>
    <t>Day 610</t>
  </si>
  <si>
    <t>Day 611</t>
  </si>
  <si>
    <t>Day 612</t>
  </si>
  <si>
    <t>Day 613</t>
  </si>
  <si>
    <t>Day 614</t>
  </si>
  <si>
    <t>Day 615</t>
  </si>
  <si>
    <t>Day 616</t>
  </si>
  <si>
    <t>Day 617</t>
  </si>
  <si>
    <t>Day 618</t>
  </si>
  <si>
    <t>Day 619</t>
  </si>
  <si>
    <t>Day 620</t>
  </si>
  <si>
    <t>Day 621</t>
  </si>
  <si>
    <t>Day 622</t>
  </si>
  <si>
    <t>Day 623</t>
  </si>
  <si>
    <t>Day 624</t>
  </si>
  <si>
    <t>Day 625</t>
  </si>
  <si>
    <t>Day 626</t>
  </si>
  <si>
    <t>Day 627</t>
  </si>
  <si>
    <t>Day 628</t>
  </si>
  <si>
    <t>Day 629</t>
  </si>
  <si>
    <t>Day 630</t>
  </si>
  <si>
    <t>Day 631</t>
  </si>
  <si>
    <t>Day 632</t>
  </si>
  <si>
    <t>Day 633</t>
  </si>
  <si>
    <t>Day 634</t>
  </si>
  <si>
    <t>Day 635</t>
  </si>
  <si>
    <t>Day 636</t>
  </si>
  <si>
    <t>Day 637</t>
  </si>
  <si>
    <t>Day 638</t>
  </si>
  <si>
    <t>Day 639</t>
  </si>
  <si>
    <t>Day 640</t>
  </si>
  <si>
    <t>Day 641</t>
  </si>
  <si>
    <t>Day 642</t>
  </si>
  <si>
    <t>Day 643</t>
  </si>
  <si>
    <t>Day 644</t>
  </si>
  <si>
    <t>Day 645</t>
  </si>
  <si>
    <t>Day 646</t>
  </si>
  <si>
    <t>Day 647</t>
  </si>
  <si>
    <t>Day 648</t>
  </si>
  <si>
    <t>Day 649</t>
  </si>
  <si>
    <t>Day 650</t>
  </si>
  <si>
    <t>Day 651</t>
  </si>
  <si>
    <t>Day 652</t>
  </si>
  <si>
    <t>Day 653</t>
  </si>
  <si>
    <t>Day 654</t>
  </si>
  <si>
    <t>Day 655</t>
  </si>
  <si>
    <t>Day 656</t>
  </si>
  <si>
    <t>Day 657</t>
  </si>
  <si>
    <t>Day 658</t>
  </si>
  <si>
    <t>Day 659</t>
  </si>
  <si>
    <t>Day 660</t>
  </si>
  <si>
    <t>Day 661</t>
  </si>
  <si>
    <t>Day 662</t>
  </si>
  <si>
    <t>Day 663</t>
  </si>
  <si>
    <t>Day 664</t>
  </si>
  <si>
    <t>Day 665</t>
  </si>
  <si>
    <t>Day 666</t>
  </si>
  <si>
    <t>Day 667</t>
  </si>
  <si>
    <t>Day 668</t>
  </si>
  <si>
    <t>Day 669</t>
  </si>
  <si>
    <t>Day 670</t>
  </si>
  <si>
    <t>Day 671</t>
  </si>
  <si>
    <t>Day 672</t>
  </si>
  <si>
    <t>Day 673</t>
  </si>
  <si>
    <t>Day 674</t>
  </si>
  <si>
    <t>Day 675</t>
  </si>
  <si>
    <t>Day 676</t>
  </si>
  <si>
    <t>Day 677</t>
  </si>
  <si>
    <t>Day 678</t>
  </si>
  <si>
    <t>Day 679</t>
  </si>
  <si>
    <t>Day 680</t>
  </si>
  <si>
    <t>Day 681</t>
  </si>
  <si>
    <t>Day 682</t>
  </si>
  <si>
    <t>Day 683</t>
  </si>
  <si>
    <t>Day 684</t>
  </si>
  <si>
    <t>Day 685</t>
  </si>
  <si>
    <t>Day 686</t>
  </si>
  <si>
    <t>Day 687</t>
  </si>
  <si>
    <t>Day 688</t>
  </si>
  <si>
    <t>Day 689</t>
  </si>
  <si>
    <t>Day 690</t>
  </si>
  <si>
    <t>Day 691</t>
  </si>
  <si>
    <t>Day 692</t>
  </si>
  <si>
    <t>Day 693</t>
  </si>
  <si>
    <t>Day 694</t>
  </si>
  <si>
    <t>Day 695</t>
  </si>
  <si>
    <t>Day 696</t>
  </si>
  <si>
    <t>Day 697</t>
  </si>
  <si>
    <t>Day 698</t>
  </si>
  <si>
    <t>Day 699</t>
  </si>
  <si>
    <t>Day 700</t>
  </si>
  <si>
    <t>Day 701</t>
  </si>
  <si>
    <t>Day 702</t>
  </si>
  <si>
    <t>Day 703</t>
  </si>
  <si>
    <t>Day 704</t>
  </si>
  <si>
    <t>Day 705</t>
  </si>
  <si>
    <t>Day 706</t>
  </si>
  <si>
    <t>Day 707</t>
  </si>
  <si>
    <t>Day 708</t>
  </si>
  <si>
    <t>Day 709</t>
  </si>
  <si>
    <t>Day 710</t>
  </si>
  <si>
    <t>Day 711</t>
  </si>
  <si>
    <t>Day 712</t>
  </si>
  <si>
    <t>Day 713</t>
  </si>
  <si>
    <t>Day 714</t>
  </si>
  <si>
    <t>Day 715</t>
  </si>
  <si>
    <t>Day 716</t>
  </si>
  <si>
    <t>Day 717</t>
  </si>
  <si>
    <t>Day 718</t>
  </si>
  <si>
    <t>Day 719</t>
  </si>
  <si>
    <t>Day 720</t>
  </si>
  <si>
    <t>Day 721</t>
  </si>
  <si>
    <t>Day 722</t>
  </si>
  <si>
    <t>Day 723</t>
  </si>
  <si>
    <t>Day 724</t>
  </si>
  <si>
    <t>Day 725</t>
  </si>
  <si>
    <t>Day 726</t>
  </si>
  <si>
    <t>Day 727</t>
  </si>
  <si>
    <t>Day 728</t>
  </si>
  <si>
    <t>Day 729</t>
  </si>
  <si>
    <t>Day 730</t>
  </si>
  <si>
    <t>Day 731</t>
  </si>
  <si>
    <t>Day 732</t>
  </si>
  <si>
    <t>Day 733</t>
  </si>
  <si>
    <t>Day 734</t>
  </si>
  <si>
    <t>Day 735</t>
  </si>
  <si>
    <t>Day 736</t>
  </si>
  <si>
    <t>Day 737</t>
  </si>
  <si>
    <t>Day 738</t>
  </si>
  <si>
    <t>Day 739</t>
  </si>
  <si>
    <t>Day 740</t>
  </si>
  <si>
    <t>Day 741</t>
  </si>
  <si>
    <t>Day 742</t>
  </si>
  <si>
    <t>Day 743</t>
  </si>
  <si>
    <t>Day 744</t>
  </si>
  <si>
    <t>Day 745</t>
  </si>
  <si>
    <t>Day 746</t>
  </si>
  <si>
    <t>Day 747</t>
  </si>
  <si>
    <t>Day 748</t>
  </si>
  <si>
    <t>Day 749</t>
  </si>
  <si>
    <t>Day 750</t>
  </si>
  <si>
    <t>Day 751</t>
  </si>
  <si>
    <t>Day 752</t>
  </si>
  <si>
    <t>Day 753</t>
  </si>
  <si>
    <t>Day 754</t>
  </si>
  <si>
    <t>Day 755</t>
  </si>
  <si>
    <t>Day 756</t>
  </si>
  <si>
    <t>Day 757</t>
  </si>
  <si>
    <t>Day 758</t>
  </si>
  <si>
    <t>Day 759</t>
  </si>
  <si>
    <t>Day 760</t>
  </si>
  <si>
    <t>Day 761</t>
  </si>
  <si>
    <t>Day 762</t>
  </si>
  <si>
    <t>Day 763</t>
  </si>
  <si>
    <t>Day 764</t>
  </si>
  <si>
    <t>Day 765</t>
  </si>
  <si>
    <t>Day 766</t>
  </si>
  <si>
    <t>Day 767</t>
  </si>
  <si>
    <t>Day 768</t>
  </si>
  <si>
    <t>Day 769</t>
  </si>
  <si>
    <t>Day 770</t>
  </si>
  <si>
    <t>Day 771</t>
  </si>
  <si>
    <t>Day 772</t>
  </si>
  <si>
    <t>Day 773</t>
  </si>
  <si>
    <t>Day 774</t>
  </si>
  <si>
    <t>Day 775</t>
  </si>
  <si>
    <t>Day 776</t>
  </si>
  <si>
    <t>Day 777</t>
  </si>
  <si>
    <t>Day 778</t>
  </si>
  <si>
    <t>Day 779</t>
  </si>
  <si>
    <t>Day 780</t>
  </si>
  <si>
    <t>Day 781</t>
  </si>
  <si>
    <t>Day 782</t>
  </si>
  <si>
    <t>Day 783</t>
  </si>
  <si>
    <t>Day 784</t>
  </si>
  <si>
    <t>Day 785</t>
  </si>
  <si>
    <t>Day 786</t>
  </si>
  <si>
    <t>Day 787</t>
  </si>
  <si>
    <t>Day 788</t>
  </si>
  <si>
    <t>Day 789</t>
  </si>
  <si>
    <t>Day 790</t>
  </si>
  <si>
    <t>Day 791</t>
  </si>
  <si>
    <t>Day 792</t>
  </si>
  <si>
    <t>Day 793</t>
  </si>
  <si>
    <t>Day 794</t>
  </si>
  <si>
    <t>Days</t>
  </si>
  <si>
    <t>No of products sold</t>
  </si>
  <si>
    <t>Revenue generated by each agent</t>
  </si>
  <si>
    <t>No of products sold by each agent</t>
  </si>
  <si>
    <t>Discount Given</t>
  </si>
  <si>
    <t>Discounts given for each product</t>
  </si>
  <si>
    <t>Price of the product</t>
  </si>
  <si>
    <t>Price of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</si>
</sst>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 #,##0.00"/>
    <numFmt numFmtId="166" formatCode="&quot;₹&quot;\ #,##0.0"/>
    <numFmt numFmtId="167" formatCode="&quot;₹&quot;\ #,##0"/>
    <numFmt numFmtId="168" formatCode="0.0%"/>
  </numFmts>
  <fonts count="4" x14ac:knownFonts="1">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2" borderId="0" xfId="0" applyFont="1" applyFill="1"/>
    <xf numFmtId="0" fontId="1" fillId="3" borderId="0" xfId="0" applyFont="1" applyFill="1" applyAlignment="1">
      <alignment horizontal="center" vertical="center"/>
    </xf>
    <xf numFmtId="0" fontId="0" fillId="0" borderId="1" xfId="0" pivotButton="1" applyBorder="1"/>
    <xf numFmtId="0" fontId="0" fillId="0" borderId="1" xfId="0" applyBorder="1"/>
    <xf numFmtId="0" fontId="0" fillId="0" borderId="1" xfId="0" applyBorder="1" applyAlignment="1">
      <alignment horizontal="left"/>
    </xf>
    <xf numFmtId="164" fontId="0" fillId="0" borderId="1" xfId="0" applyNumberFormat="1" applyBorder="1"/>
    <xf numFmtId="0" fontId="1" fillId="2" borderId="2" xfId="0" applyFont="1" applyFill="1" applyBorder="1"/>
    <xf numFmtId="0" fontId="1" fillId="2" borderId="3" xfId="0" applyFont="1" applyFill="1" applyBorder="1"/>
    <xf numFmtId="0" fontId="0" fillId="4" borderId="2" xfId="0" applyFill="1" applyBorder="1"/>
    <xf numFmtId="0" fontId="0" fillId="0" borderId="2" xfId="0" applyBorder="1"/>
    <xf numFmtId="0" fontId="3" fillId="0" borderId="0" xfId="0" applyFont="1"/>
    <xf numFmtId="1" fontId="0" fillId="0" borderId="1" xfId="0" applyNumberFormat="1" applyBorder="1"/>
    <xf numFmtId="165" fontId="0" fillId="0" borderId="1" xfId="0" applyNumberFormat="1" applyBorder="1"/>
    <xf numFmtId="166" fontId="0" fillId="0" borderId="1" xfId="0" applyNumberFormat="1" applyBorder="1"/>
    <xf numFmtId="167" fontId="0" fillId="0" borderId="1" xfId="0" applyNumberFormat="1" applyBorder="1"/>
    <xf numFmtId="166" fontId="0" fillId="0" borderId="0" xfId="0" applyNumberFormat="1"/>
    <xf numFmtId="0" fontId="0" fillId="4" borderId="2" xfId="0" applyFill="1" applyBorder="1" applyAlignment="1">
      <alignment horizontal="center"/>
    </xf>
    <xf numFmtId="9" fontId="0" fillId="4" borderId="2" xfId="0" applyNumberFormat="1" applyFill="1" applyBorder="1"/>
    <xf numFmtId="164" fontId="0" fillId="4" borderId="3" xfId="0" applyNumberFormat="1" applyFill="1" applyBorder="1"/>
    <xf numFmtId="0" fontId="0" fillId="0" borderId="2" xfId="0" applyBorder="1" applyAlignment="1">
      <alignment horizontal="center"/>
    </xf>
    <xf numFmtId="9" fontId="0" fillId="0" borderId="2" xfId="0" applyNumberFormat="1" applyBorder="1"/>
    <xf numFmtId="164" fontId="0" fillId="0" borderId="3" xfId="0" applyNumberFormat="1" applyBorder="1"/>
    <xf numFmtId="9" fontId="0" fillId="0" borderId="1" xfId="0" applyNumberFormat="1" applyBorder="1"/>
    <xf numFmtId="0" fontId="3" fillId="0" borderId="1" xfId="0" applyFont="1" applyBorder="1" applyAlignment="1">
      <alignment horizontal="left"/>
    </xf>
    <xf numFmtId="0" fontId="0" fillId="5" borderId="0" xfId="0" applyFill="1"/>
    <xf numFmtId="2" fontId="0" fillId="0" borderId="0" xfId="1" applyNumberFormat="1" applyFont="1"/>
    <xf numFmtId="10" fontId="0" fillId="0" borderId="0" xfId="0" applyNumberFormat="1"/>
    <xf numFmtId="168" fontId="0" fillId="0" borderId="1" xfId="1" applyNumberFormat="1" applyFont="1" applyBorder="1" applyAlignment="1">
      <alignment horizontal="left"/>
    </xf>
    <xf numFmtId="0" fontId="3" fillId="0" borderId="0" xfId="0" applyFont="1" applyAlignment="1">
      <alignment horizontal="left"/>
    </xf>
  </cellXfs>
  <cellStyles count="2">
    <cellStyle name="Normal" xfId="0" builtinId="0"/>
    <cellStyle name="Percent" xfId="1" builtinId="5"/>
  </cellStyles>
  <dxfs count="80">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quot;₹&quot;\ #,##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theme="4" tint="0.39994506668294322"/>
        </patternFill>
      </fill>
      <border>
        <bottom style="thin">
          <color auto="1"/>
        </bottom>
      </border>
    </dxf>
    <dxf>
      <fill>
        <patternFill patternType="solid">
          <bgColor theme="2"/>
        </patternFill>
      </fill>
      <border>
        <left style="hair">
          <color auto="1"/>
        </left>
        <right style="hair">
          <color auto="1"/>
        </right>
        <top style="hair">
          <color auto="1"/>
        </top>
        <bottom style="hair">
          <color auto="1"/>
        </bottom>
      </border>
    </dxf>
  </dxfs>
  <tableStyles count="2" defaultTableStyle="TableStyleMedium2" defaultPivotStyle="PivotStyleLight16">
    <tableStyle name="Dashboard" pivot="0" table="0" count="4" xr9:uid="{85617B62-56AE-41A4-A03E-D64BA6BC3D62}">
      <tableStyleElement type="wholeTable" dxfId="79"/>
      <tableStyleElement type="headerRow" dxfId="78"/>
    </tableStyle>
    <tableStyle name="Invisible" pivot="0" table="0" count="0" xr9:uid="{3E1378A3-7D63-4E68-B8CF-E0729F08057B}"/>
  </tableStyles>
  <colors>
    <mruColors>
      <color rgb="FFAFD4EF"/>
    </mruColors>
  </colors>
  <extLst>
    <ext xmlns:x14="http://schemas.microsoft.com/office/spreadsheetml/2009/9/main" uri="{46F421CA-312F-682f-3DD2-61675219B42D}">
      <x14:dxfs count="2">
        <dxf>
          <font>
            <color auto="1"/>
          </font>
          <fill>
            <patternFill>
              <bgColor theme="4" tint="0.79998168889431442"/>
            </patternFill>
          </fill>
        </dxf>
        <dxf>
          <fill>
            <patternFill>
              <bgColor theme="4"/>
            </patternFill>
          </fill>
        </dxf>
      </x14:dxfs>
    </ext>
    <ext xmlns:x14="http://schemas.microsoft.com/office/spreadsheetml/2009/9/main" uri="{EB79DEF2-80B8-43e5-95BD-54CBDDF9020C}">
      <x14:slicerStyles defaultSlicerStyle="SlicerStyleLight1">
        <x14:slicerStyle name="Dashboard">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21" Type="http://schemas.openxmlformats.org/officeDocument/2006/relationships/customXml" Target="../customXml/item8.xml"/><Relationship Id="rId47" Type="http://schemas.microsoft.com/office/2017/06/relationships/rdRichValueStructure" Target="richData/rdrichvaluestructure.xml"/><Relationship Id="rId50" Type="http://schemas.microsoft.com/office/2017/06/relationships/rdRichValue" Target="richData/rdrichvalue.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46" Type="http://schemas.microsoft.com/office/2017/06/relationships/rdSupportingPropertyBag" Target="richData/rdsupportingpropertybag.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45" Type="http://schemas.microsoft.com/office/2020/07/relationships/rdRichValueWebImage" Target="richData/rdRichValueWebImage.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49" Type="http://schemas.microsoft.com/office/2017/06/relationships/rdSupportingPropertyBagStructure" Target="richData/rdsupportingpropertybagstructure.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52"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48" Type="http://schemas.microsoft.com/office/2017/06/relationships/richStyles" Target="richData/richStyles.xml"/><Relationship Id="rId8" Type="http://schemas.openxmlformats.org/officeDocument/2006/relationships/theme" Target="theme/theme1.xml"/><Relationship Id="rId51" Type="http://schemas.microsoft.com/office/2017/06/relationships/rdArray" Target="richData/rdarray.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 - Copy.xlsx]Pivot_Orders!PivotTable23</c:name>
    <c:fmtId val="3"/>
  </c:pivotSource>
  <c:chart>
    <c:title>
      <c:tx>
        <c:strRef>
          <c:f>Pivot_Orders!$J$9</c:f>
          <c:strCache>
            <c:ptCount val="1"/>
            <c:pt idx="0">
              <c:v>No of products sold</c:v>
            </c:pt>
          </c:strCache>
        </c:strRef>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Pivot_Orders!$J$9</c:f>
              <c:strCache>
                <c:ptCount val="1"/>
                <c:pt idx="0">
                  <c:v>Total</c:v>
                </c:pt>
              </c:strCache>
            </c:strRef>
          </c:tx>
          <c:spPr>
            <a:solidFill>
              <a:schemeClr val="accent1"/>
            </a:solidFill>
            <a:ln>
              <a:noFill/>
            </a:ln>
            <a:effectLst/>
          </c:spPr>
          <c:invertIfNegative val="0"/>
          <c:cat>
            <c:strRef>
              <c:f>Pivot_Orders!$J$9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Pivot_Orders!$J$9</c:f>
              <c:numCache>
                <c:formatCode>0</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C6BB-4C7C-8781-134998909901}"/>
            </c:ext>
          </c:extLst>
        </c:ser>
        <c:dLbls>
          <c:showLegendKey val="0"/>
          <c:showVal val="0"/>
          <c:showCatName val="0"/>
          <c:showSerName val="0"/>
          <c:showPercent val="0"/>
          <c:showBubbleSize val="0"/>
        </c:dLbls>
        <c:gapWidth val="219"/>
        <c:overlap val="-27"/>
        <c:axId val="1136494320"/>
        <c:axId val="1290455248"/>
      </c:barChart>
      <c:catAx>
        <c:axId val="113649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290455248"/>
        <c:crosses val="autoZero"/>
        <c:auto val="1"/>
        <c:lblAlgn val="ctr"/>
        <c:lblOffset val="100"/>
        <c:noMultiLvlLbl val="0"/>
      </c:catAx>
      <c:valAx>
        <c:axId val="129045524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1364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dist="38100" dir="2700000" algn="tl" rotWithShape="0">
        <a:schemeClr val="accent1">
          <a:lumMod val="40000"/>
          <a:lumOff val="60000"/>
          <a:alpha val="66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 - Copy.xlsx]Pivot_Orders!PivotTable24</c:name>
    <c:fmtId val="3"/>
  </c:pivotSource>
  <c:chart>
    <c:title>
      <c:tx>
        <c:strRef>
          <c:f>Pivot_Orders!$A$16</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8136346237970256"/>
              <c:y val="4.1360294117647058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9379921259842524E-2"/>
              <c:y val="0.11584124594719777"/>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2219032516768741E-2"/>
              <c:y val="-0.15302281148679944"/>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7406669218431028"/>
              <c:y val="-6.81985294117647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2461450131233593E-2"/>
              <c:y val="-6.2251910606762391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4730433435403908"/>
              <c:y val="7.6294580824455768E-2"/>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031113298337707"/>
          <c:y val="0.17080650764242705"/>
          <c:w val="0.49430701370662"/>
          <c:h val="0.78507584529874941"/>
        </c:manualLayout>
      </c:layout>
      <c:pieChart>
        <c:varyColors val="1"/>
        <c:ser>
          <c:idx val="0"/>
          <c:order val="0"/>
          <c:tx>
            <c:strRef>
              <c:f>Pivot_Orders!$A$16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905-401A-89EB-681CFFC8D229}"/>
              </c:ext>
            </c:extLst>
          </c:dPt>
          <c:dPt>
            <c:idx val="1"/>
            <c:bubble3D val="0"/>
            <c:spPr>
              <a:solidFill>
                <a:schemeClr val="accent2"/>
              </a:solidFill>
              <a:ln>
                <a:noFill/>
              </a:ln>
              <a:effectLst/>
            </c:spPr>
            <c:extLst>
              <c:ext xmlns:c16="http://schemas.microsoft.com/office/drawing/2014/chart" uri="{C3380CC4-5D6E-409C-BE32-E72D297353CC}">
                <c16:uniqueId val="{00000002-1905-401A-89EB-681CFFC8D229}"/>
              </c:ext>
            </c:extLst>
          </c:dPt>
          <c:dPt>
            <c:idx val="2"/>
            <c:bubble3D val="0"/>
            <c:spPr>
              <a:solidFill>
                <a:schemeClr val="accent3"/>
              </a:solidFill>
              <a:ln>
                <a:noFill/>
              </a:ln>
              <a:effectLst/>
            </c:spPr>
            <c:extLst>
              <c:ext xmlns:c16="http://schemas.microsoft.com/office/drawing/2014/chart" uri="{C3380CC4-5D6E-409C-BE32-E72D297353CC}">
                <c16:uniqueId val="{00000003-1905-401A-89EB-681CFFC8D229}"/>
              </c:ext>
            </c:extLst>
          </c:dPt>
          <c:dPt>
            <c:idx val="3"/>
            <c:bubble3D val="0"/>
            <c:spPr>
              <a:solidFill>
                <a:schemeClr val="accent4"/>
              </a:solidFill>
              <a:ln>
                <a:noFill/>
              </a:ln>
              <a:effectLst/>
            </c:spPr>
            <c:extLst>
              <c:ext xmlns:c16="http://schemas.microsoft.com/office/drawing/2014/chart" uri="{C3380CC4-5D6E-409C-BE32-E72D297353CC}">
                <c16:uniqueId val="{00000004-1905-401A-89EB-681CFFC8D229}"/>
              </c:ext>
            </c:extLst>
          </c:dPt>
          <c:dPt>
            <c:idx val="4"/>
            <c:bubble3D val="0"/>
            <c:spPr>
              <a:solidFill>
                <a:schemeClr val="accent5"/>
              </a:solidFill>
              <a:ln>
                <a:noFill/>
              </a:ln>
              <a:effectLst/>
            </c:spPr>
            <c:extLst>
              <c:ext xmlns:c16="http://schemas.microsoft.com/office/drawing/2014/chart" uri="{C3380CC4-5D6E-409C-BE32-E72D297353CC}">
                <c16:uniqueId val="{00000005-1905-401A-89EB-681CFFC8D229}"/>
              </c:ext>
            </c:extLst>
          </c:dPt>
          <c:dPt>
            <c:idx val="5"/>
            <c:bubble3D val="0"/>
            <c:spPr>
              <a:solidFill>
                <a:schemeClr val="accent6"/>
              </a:solidFill>
              <a:ln>
                <a:noFill/>
              </a:ln>
              <a:effectLst/>
            </c:spPr>
            <c:extLst>
              <c:ext xmlns:c16="http://schemas.microsoft.com/office/drawing/2014/chart" uri="{C3380CC4-5D6E-409C-BE32-E72D297353CC}">
                <c16:uniqueId val="{00000006-1905-401A-89EB-681CFFC8D229}"/>
              </c:ext>
            </c:extLst>
          </c:dPt>
          <c:dLbls>
            <c:dLbl>
              <c:idx val="0"/>
              <c:layout>
                <c:manualLayout>
                  <c:x val="0.28136346237970256"/>
                  <c:y val="4.13602941176470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05-401A-89EB-681CFFC8D229}"/>
                </c:ext>
              </c:extLst>
            </c:dLbl>
            <c:dLbl>
              <c:idx val="1"/>
              <c:layout>
                <c:manualLayout>
                  <c:x val="8.9379921259842524E-2"/>
                  <c:y val="0.1158412459471977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905-401A-89EB-681CFFC8D229}"/>
                </c:ext>
              </c:extLst>
            </c:dLbl>
            <c:dLbl>
              <c:idx val="2"/>
              <c:layout>
                <c:manualLayout>
                  <c:x val="7.2219032516768741E-2"/>
                  <c:y val="-0.153022811486799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05-401A-89EB-681CFFC8D229}"/>
                </c:ext>
              </c:extLst>
            </c:dLbl>
            <c:dLbl>
              <c:idx val="3"/>
              <c:layout>
                <c:manualLayout>
                  <c:x val="-0.17406669218431028"/>
                  <c:y val="-6.819852941176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905-401A-89EB-681CFFC8D229}"/>
                </c:ext>
              </c:extLst>
            </c:dLbl>
            <c:dLbl>
              <c:idx val="4"/>
              <c:layout>
                <c:manualLayout>
                  <c:x val="-5.2461450131233593E-2"/>
                  <c:y val="-6.22519106067623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05-401A-89EB-681CFFC8D229}"/>
                </c:ext>
              </c:extLst>
            </c:dLbl>
            <c:dLbl>
              <c:idx val="5"/>
              <c:layout>
                <c:manualLayout>
                  <c:x val="-0.14730433435403908"/>
                  <c:y val="7.62945808244557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905-401A-89EB-681CFFC8D229}"/>
                </c:ext>
              </c:extLst>
            </c:dLbl>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Pivot_Orders!$A$16</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Pivot_Orders!$A$16</c:f>
              <c:numCache>
                <c:formatCode>"₹"\ #,##0.00</c:formatCode>
                <c:ptCount val="6"/>
                <c:pt idx="0">
                  <c:v>11720.491151996837</c:v>
                </c:pt>
                <c:pt idx="1">
                  <c:v>46024.230527758285</c:v>
                </c:pt>
                <c:pt idx="2">
                  <c:v>55272.941030103131</c:v>
                </c:pt>
                <c:pt idx="3">
                  <c:v>50924.703676218945</c:v>
                </c:pt>
                <c:pt idx="4">
                  <c:v>21239.30361878208</c:v>
                </c:pt>
                <c:pt idx="5">
                  <c:v>52267.555347600617</c:v>
                </c:pt>
              </c:numCache>
            </c:numRef>
          </c:val>
          <c:extLst>
            <c:ext xmlns:c16="http://schemas.microsoft.com/office/drawing/2014/chart" uri="{C3380CC4-5D6E-409C-BE32-E72D297353CC}">
              <c16:uniqueId val="{00000000-1905-401A-89EB-681CFFC8D2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dist="38100" dir="2700000" algn="tl" rotWithShape="0">
        <a:schemeClr val="accent1">
          <a:lumMod val="40000"/>
          <a:lumOff val="60000"/>
          <a:alpha val="66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 - Copy.xlsx]Pivot_Orders!PivotTable29</c:name>
    <c:fmtId val="2"/>
  </c:pivotSource>
  <c:chart>
    <c:title>
      <c:tx>
        <c:strRef>
          <c:f>Pivot_Orders!$A$27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Pivot_Orders!$A$27</c:f>
              <c:strCache>
                <c:ptCount val="1"/>
                <c:pt idx="0">
                  <c:v>Total</c:v>
                </c:pt>
              </c:strCache>
            </c:strRef>
          </c:tx>
          <c:spPr>
            <a:ln w="28575" cap="rnd">
              <a:solidFill>
                <a:schemeClr val="accent1"/>
              </a:solidFill>
              <a:round/>
            </a:ln>
            <a:effectLst/>
          </c:spPr>
          <c:marker>
            <c:symbol val="none"/>
          </c:marker>
          <c:cat>
            <c:strRef>
              <c:f>Pivot_Orders!$A$27</c:f>
              <c:strCache>
                <c:ptCount val="794"/>
                <c:pt idx="0">
                  <c:v>Day 1</c:v>
                </c:pt>
                <c:pt idx="1">
                  <c:v>Day 10</c:v>
                </c:pt>
                <c:pt idx="2">
                  <c:v>Day 100</c:v>
                </c:pt>
                <c:pt idx="3">
                  <c:v>Day 101</c:v>
                </c:pt>
                <c:pt idx="4">
                  <c:v>Day 102</c:v>
                </c:pt>
                <c:pt idx="5">
                  <c:v>Day 103</c:v>
                </c:pt>
                <c:pt idx="6">
                  <c:v>Day 104</c:v>
                </c:pt>
                <c:pt idx="7">
                  <c:v>Day 105</c:v>
                </c:pt>
                <c:pt idx="8">
                  <c:v>Day 106</c:v>
                </c:pt>
                <c:pt idx="9">
                  <c:v>Day 107</c:v>
                </c:pt>
                <c:pt idx="10">
                  <c:v>Day 108</c:v>
                </c:pt>
                <c:pt idx="11">
                  <c:v>Day 109</c:v>
                </c:pt>
                <c:pt idx="12">
                  <c:v>Day 11</c:v>
                </c:pt>
                <c:pt idx="13">
                  <c:v>Day 110</c:v>
                </c:pt>
                <c:pt idx="14">
                  <c:v>Day 111</c:v>
                </c:pt>
                <c:pt idx="15">
                  <c:v>Day 112</c:v>
                </c:pt>
                <c:pt idx="16">
                  <c:v>Day 113</c:v>
                </c:pt>
                <c:pt idx="17">
                  <c:v>Day 114</c:v>
                </c:pt>
                <c:pt idx="18">
                  <c:v>Day 115</c:v>
                </c:pt>
                <c:pt idx="19">
                  <c:v>Day 116</c:v>
                </c:pt>
                <c:pt idx="20">
                  <c:v>Day 117</c:v>
                </c:pt>
                <c:pt idx="21">
                  <c:v>Day 118</c:v>
                </c:pt>
                <c:pt idx="22">
                  <c:v>Day 119</c:v>
                </c:pt>
                <c:pt idx="23">
                  <c:v>Day 12</c:v>
                </c:pt>
                <c:pt idx="24">
                  <c:v>Day 120</c:v>
                </c:pt>
                <c:pt idx="25">
                  <c:v>Day 121</c:v>
                </c:pt>
                <c:pt idx="26">
                  <c:v>Day 122</c:v>
                </c:pt>
                <c:pt idx="27">
                  <c:v>Day 123</c:v>
                </c:pt>
                <c:pt idx="28">
                  <c:v>Day 124</c:v>
                </c:pt>
                <c:pt idx="29">
                  <c:v>Day 125</c:v>
                </c:pt>
                <c:pt idx="30">
                  <c:v>Day 126</c:v>
                </c:pt>
                <c:pt idx="31">
                  <c:v>Day 127</c:v>
                </c:pt>
                <c:pt idx="32">
                  <c:v>Day 128</c:v>
                </c:pt>
                <c:pt idx="33">
                  <c:v>Day 129</c:v>
                </c:pt>
                <c:pt idx="34">
                  <c:v>Day 13</c:v>
                </c:pt>
                <c:pt idx="35">
                  <c:v>Day 130</c:v>
                </c:pt>
                <c:pt idx="36">
                  <c:v>Day 131</c:v>
                </c:pt>
                <c:pt idx="37">
                  <c:v>Day 132</c:v>
                </c:pt>
                <c:pt idx="38">
                  <c:v>Day 133</c:v>
                </c:pt>
                <c:pt idx="39">
                  <c:v>Day 134</c:v>
                </c:pt>
                <c:pt idx="40">
                  <c:v>Day 135</c:v>
                </c:pt>
                <c:pt idx="41">
                  <c:v>Day 136</c:v>
                </c:pt>
                <c:pt idx="42">
                  <c:v>Day 137</c:v>
                </c:pt>
                <c:pt idx="43">
                  <c:v>Day 138</c:v>
                </c:pt>
                <c:pt idx="44">
                  <c:v>Day 139</c:v>
                </c:pt>
                <c:pt idx="45">
                  <c:v>Day 14</c:v>
                </c:pt>
                <c:pt idx="46">
                  <c:v>Day 140</c:v>
                </c:pt>
                <c:pt idx="47">
                  <c:v>Day 141</c:v>
                </c:pt>
                <c:pt idx="48">
                  <c:v>Day 142</c:v>
                </c:pt>
                <c:pt idx="49">
                  <c:v>Day 143</c:v>
                </c:pt>
                <c:pt idx="50">
                  <c:v>Day 144</c:v>
                </c:pt>
                <c:pt idx="51">
                  <c:v>Day 145</c:v>
                </c:pt>
                <c:pt idx="52">
                  <c:v>Day 146</c:v>
                </c:pt>
                <c:pt idx="53">
                  <c:v>Day 147</c:v>
                </c:pt>
                <c:pt idx="54">
                  <c:v>Day 148</c:v>
                </c:pt>
                <c:pt idx="55">
                  <c:v>Day 149</c:v>
                </c:pt>
                <c:pt idx="56">
                  <c:v>Day 15</c:v>
                </c:pt>
                <c:pt idx="57">
                  <c:v>Day 150</c:v>
                </c:pt>
                <c:pt idx="58">
                  <c:v>Day 151</c:v>
                </c:pt>
                <c:pt idx="59">
                  <c:v>Day 152</c:v>
                </c:pt>
                <c:pt idx="60">
                  <c:v>Day 153</c:v>
                </c:pt>
                <c:pt idx="61">
                  <c:v>Day 154</c:v>
                </c:pt>
                <c:pt idx="62">
                  <c:v>Day 155</c:v>
                </c:pt>
                <c:pt idx="63">
                  <c:v>Day 156</c:v>
                </c:pt>
                <c:pt idx="64">
                  <c:v>Day 157</c:v>
                </c:pt>
                <c:pt idx="65">
                  <c:v>Day 158</c:v>
                </c:pt>
                <c:pt idx="66">
                  <c:v>Day 159</c:v>
                </c:pt>
                <c:pt idx="67">
                  <c:v>Day 16</c:v>
                </c:pt>
                <c:pt idx="68">
                  <c:v>Day 160</c:v>
                </c:pt>
                <c:pt idx="69">
                  <c:v>Day 161</c:v>
                </c:pt>
                <c:pt idx="70">
                  <c:v>Day 162</c:v>
                </c:pt>
                <c:pt idx="71">
                  <c:v>Day 163</c:v>
                </c:pt>
                <c:pt idx="72">
                  <c:v>Day 164</c:v>
                </c:pt>
                <c:pt idx="73">
                  <c:v>Day 165</c:v>
                </c:pt>
                <c:pt idx="74">
                  <c:v>Day 166</c:v>
                </c:pt>
                <c:pt idx="75">
                  <c:v>Day 167</c:v>
                </c:pt>
                <c:pt idx="76">
                  <c:v>Day 168</c:v>
                </c:pt>
                <c:pt idx="77">
                  <c:v>Day 169</c:v>
                </c:pt>
                <c:pt idx="78">
                  <c:v>Day 17</c:v>
                </c:pt>
                <c:pt idx="79">
                  <c:v>Day 170</c:v>
                </c:pt>
                <c:pt idx="80">
                  <c:v>Day 171</c:v>
                </c:pt>
                <c:pt idx="81">
                  <c:v>Day 172</c:v>
                </c:pt>
                <c:pt idx="82">
                  <c:v>Day 173</c:v>
                </c:pt>
                <c:pt idx="83">
                  <c:v>Day 174</c:v>
                </c:pt>
                <c:pt idx="84">
                  <c:v>Day 175</c:v>
                </c:pt>
                <c:pt idx="85">
                  <c:v>Day 176</c:v>
                </c:pt>
                <c:pt idx="86">
                  <c:v>Day 177</c:v>
                </c:pt>
                <c:pt idx="87">
                  <c:v>Day 178</c:v>
                </c:pt>
                <c:pt idx="88">
                  <c:v>Day 179</c:v>
                </c:pt>
                <c:pt idx="89">
                  <c:v>Day 18</c:v>
                </c:pt>
                <c:pt idx="90">
                  <c:v>Day 180</c:v>
                </c:pt>
                <c:pt idx="91">
                  <c:v>Day 181</c:v>
                </c:pt>
                <c:pt idx="92">
                  <c:v>Day 182</c:v>
                </c:pt>
                <c:pt idx="93">
                  <c:v>Day 183</c:v>
                </c:pt>
                <c:pt idx="94">
                  <c:v>Day 184</c:v>
                </c:pt>
                <c:pt idx="95">
                  <c:v>Day 185</c:v>
                </c:pt>
                <c:pt idx="96">
                  <c:v>Day 186</c:v>
                </c:pt>
                <c:pt idx="97">
                  <c:v>Day 187</c:v>
                </c:pt>
                <c:pt idx="98">
                  <c:v>Day 188</c:v>
                </c:pt>
                <c:pt idx="99">
                  <c:v>Day 189</c:v>
                </c:pt>
                <c:pt idx="100">
                  <c:v>Day 19</c:v>
                </c:pt>
                <c:pt idx="101">
                  <c:v>Day 190</c:v>
                </c:pt>
                <c:pt idx="102">
                  <c:v>Day 191</c:v>
                </c:pt>
                <c:pt idx="103">
                  <c:v>Day 192</c:v>
                </c:pt>
                <c:pt idx="104">
                  <c:v>Day 193</c:v>
                </c:pt>
                <c:pt idx="105">
                  <c:v>Day 194</c:v>
                </c:pt>
                <c:pt idx="106">
                  <c:v>Day 195</c:v>
                </c:pt>
                <c:pt idx="107">
                  <c:v>Day 196</c:v>
                </c:pt>
                <c:pt idx="108">
                  <c:v>Day 197</c:v>
                </c:pt>
                <c:pt idx="109">
                  <c:v>Day 198</c:v>
                </c:pt>
                <c:pt idx="110">
                  <c:v>Day 199</c:v>
                </c:pt>
                <c:pt idx="111">
                  <c:v>Day 2</c:v>
                </c:pt>
                <c:pt idx="112">
                  <c:v>Day 20</c:v>
                </c:pt>
                <c:pt idx="113">
                  <c:v>Day 200</c:v>
                </c:pt>
                <c:pt idx="114">
                  <c:v>Day 201</c:v>
                </c:pt>
                <c:pt idx="115">
                  <c:v>Day 202</c:v>
                </c:pt>
                <c:pt idx="116">
                  <c:v>Day 203</c:v>
                </c:pt>
                <c:pt idx="117">
                  <c:v>Day 204</c:v>
                </c:pt>
                <c:pt idx="118">
                  <c:v>Day 205</c:v>
                </c:pt>
                <c:pt idx="119">
                  <c:v>Day 206</c:v>
                </c:pt>
                <c:pt idx="120">
                  <c:v>Day 207</c:v>
                </c:pt>
                <c:pt idx="121">
                  <c:v>Day 208</c:v>
                </c:pt>
                <c:pt idx="122">
                  <c:v>Day 209</c:v>
                </c:pt>
                <c:pt idx="123">
                  <c:v>Day 21</c:v>
                </c:pt>
                <c:pt idx="124">
                  <c:v>Day 210</c:v>
                </c:pt>
                <c:pt idx="125">
                  <c:v>Day 211</c:v>
                </c:pt>
                <c:pt idx="126">
                  <c:v>Day 212</c:v>
                </c:pt>
                <c:pt idx="127">
                  <c:v>Day 213</c:v>
                </c:pt>
                <c:pt idx="128">
                  <c:v>Day 214</c:v>
                </c:pt>
                <c:pt idx="129">
                  <c:v>Day 215</c:v>
                </c:pt>
                <c:pt idx="130">
                  <c:v>Day 216</c:v>
                </c:pt>
                <c:pt idx="131">
                  <c:v>Day 217</c:v>
                </c:pt>
                <c:pt idx="132">
                  <c:v>Day 218</c:v>
                </c:pt>
                <c:pt idx="133">
                  <c:v>Day 219</c:v>
                </c:pt>
                <c:pt idx="134">
                  <c:v>Day 22</c:v>
                </c:pt>
                <c:pt idx="135">
                  <c:v>Day 220</c:v>
                </c:pt>
                <c:pt idx="136">
                  <c:v>Day 221</c:v>
                </c:pt>
                <c:pt idx="137">
                  <c:v>Day 222</c:v>
                </c:pt>
                <c:pt idx="138">
                  <c:v>Day 223</c:v>
                </c:pt>
                <c:pt idx="139">
                  <c:v>Day 224</c:v>
                </c:pt>
                <c:pt idx="140">
                  <c:v>Day 225</c:v>
                </c:pt>
                <c:pt idx="141">
                  <c:v>Day 226</c:v>
                </c:pt>
                <c:pt idx="142">
                  <c:v>Day 227</c:v>
                </c:pt>
                <c:pt idx="143">
                  <c:v>Day 228</c:v>
                </c:pt>
                <c:pt idx="144">
                  <c:v>Day 229</c:v>
                </c:pt>
                <c:pt idx="145">
                  <c:v>Day 23</c:v>
                </c:pt>
                <c:pt idx="146">
                  <c:v>Day 230</c:v>
                </c:pt>
                <c:pt idx="147">
                  <c:v>Day 231</c:v>
                </c:pt>
                <c:pt idx="148">
                  <c:v>Day 232</c:v>
                </c:pt>
                <c:pt idx="149">
                  <c:v>Day 233</c:v>
                </c:pt>
                <c:pt idx="150">
                  <c:v>Day 234</c:v>
                </c:pt>
                <c:pt idx="151">
                  <c:v>Day 235</c:v>
                </c:pt>
                <c:pt idx="152">
                  <c:v>Day 236</c:v>
                </c:pt>
                <c:pt idx="153">
                  <c:v>Day 237</c:v>
                </c:pt>
                <c:pt idx="154">
                  <c:v>Day 238</c:v>
                </c:pt>
                <c:pt idx="155">
                  <c:v>Day 239</c:v>
                </c:pt>
                <c:pt idx="156">
                  <c:v>Day 24</c:v>
                </c:pt>
                <c:pt idx="157">
                  <c:v>Day 240</c:v>
                </c:pt>
                <c:pt idx="158">
                  <c:v>Day 241</c:v>
                </c:pt>
                <c:pt idx="159">
                  <c:v>Day 242</c:v>
                </c:pt>
                <c:pt idx="160">
                  <c:v>Day 243</c:v>
                </c:pt>
                <c:pt idx="161">
                  <c:v>Day 244</c:v>
                </c:pt>
                <c:pt idx="162">
                  <c:v>Day 245</c:v>
                </c:pt>
                <c:pt idx="163">
                  <c:v>Day 246</c:v>
                </c:pt>
                <c:pt idx="164">
                  <c:v>Day 247</c:v>
                </c:pt>
                <c:pt idx="165">
                  <c:v>Day 248</c:v>
                </c:pt>
                <c:pt idx="166">
                  <c:v>Day 249</c:v>
                </c:pt>
                <c:pt idx="167">
                  <c:v>Day 25</c:v>
                </c:pt>
                <c:pt idx="168">
                  <c:v>Day 250</c:v>
                </c:pt>
                <c:pt idx="169">
                  <c:v>Day 251</c:v>
                </c:pt>
                <c:pt idx="170">
                  <c:v>Day 252</c:v>
                </c:pt>
                <c:pt idx="171">
                  <c:v>Day 253</c:v>
                </c:pt>
                <c:pt idx="172">
                  <c:v>Day 254</c:v>
                </c:pt>
                <c:pt idx="173">
                  <c:v>Day 255</c:v>
                </c:pt>
                <c:pt idx="174">
                  <c:v>Day 256</c:v>
                </c:pt>
                <c:pt idx="175">
                  <c:v>Day 257</c:v>
                </c:pt>
                <c:pt idx="176">
                  <c:v>Day 258</c:v>
                </c:pt>
                <c:pt idx="177">
                  <c:v>Day 259</c:v>
                </c:pt>
                <c:pt idx="178">
                  <c:v>Day 26</c:v>
                </c:pt>
                <c:pt idx="179">
                  <c:v>Day 260</c:v>
                </c:pt>
                <c:pt idx="180">
                  <c:v>Day 261</c:v>
                </c:pt>
                <c:pt idx="181">
                  <c:v>Day 262</c:v>
                </c:pt>
                <c:pt idx="182">
                  <c:v>Day 263</c:v>
                </c:pt>
                <c:pt idx="183">
                  <c:v>Day 264</c:v>
                </c:pt>
                <c:pt idx="184">
                  <c:v>Day 265</c:v>
                </c:pt>
                <c:pt idx="185">
                  <c:v>Day 266</c:v>
                </c:pt>
                <c:pt idx="186">
                  <c:v>Day 267</c:v>
                </c:pt>
                <c:pt idx="187">
                  <c:v>Day 268</c:v>
                </c:pt>
                <c:pt idx="188">
                  <c:v>Day 269</c:v>
                </c:pt>
                <c:pt idx="189">
                  <c:v>Day 27</c:v>
                </c:pt>
                <c:pt idx="190">
                  <c:v>Day 270</c:v>
                </c:pt>
                <c:pt idx="191">
                  <c:v>Day 271</c:v>
                </c:pt>
                <c:pt idx="192">
                  <c:v>Day 272</c:v>
                </c:pt>
                <c:pt idx="193">
                  <c:v>Day 273</c:v>
                </c:pt>
                <c:pt idx="194">
                  <c:v>Day 274</c:v>
                </c:pt>
                <c:pt idx="195">
                  <c:v>Day 275</c:v>
                </c:pt>
                <c:pt idx="196">
                  <c:v>Day 276</c:v>
                </c:pt>
                <c:pt idx="197">
                  <c:v>Day 277</c:v>
                </c:pt>
                <c:pt idx="198">
                  <c:v>Day 278</c:v>
                </c:pt>
                <c:pt idx="199">
                  <c:v>Day 279</c:v>
                </c:pt>
                <c:pt idx="200">
                  <c:v>Day 28</c:v>
                </c:pt>
                <c:pt idx="201">
                  <c:v>Day 280</c:v>
                </c:pt>
                <c:pt idx="202">
                  <c:v>Day 281</c:v>
                </c:pt>
                <c:pt idx="203">
                  <c:v>Day 282</c:v>
                </c:pt>
                <c:pt idx="204">
                  <c:v>Day 283</c:v>
                </c:pt>
                <c:pt idx="205">
                  <c:v>Day 284</c:v>
                </c:pt>
                <c:pt idx="206">
                  <c:v>Day 285</c:v>
                </c:pt>
                <c:pt idx="207">
                  <c:v>Day 286</c:v>
                </c:pt>
                <c:pt idx="208">
                  <c:v>Day 287</c:v>
                </c:pt>
                <c:pt idx="209">
                  <c:v>Day 288</c:v>
                </c:pt>
                <c:pt idx="210">
                  <c:v>Day 289</c:v>
                </c:pt>
                <c:pt idx="211">
                  <c:v>Day 29</c:v>
                </c:pt>
                <c:pt idx="212">
                  <c:v>Day 290</c:v>
                </c:pt>
                <c:pt idx="213">
                  <c:v>Day 291</c:v>
                </c:pt>
                <c:pt idx="214">
                  <c:v>Day 292</c:v>
                </c:pt>
                <c:pt idx="215">
                  <c:v>Day 293</c:v>
                </c:pt>
                <c:pt idx="216">
                  <c:v>Day 294</c:v>
                </c:pt>
                <c:pt idx="217">
                  <c:v>Day 295</c:v>
                </c:pt>
                <c:pt idx="218">
                  <c:v>Day 296</c:v>
                </c:pt>
                <c:pt idx="219">
                  <c:v>Day 297</c:v>
                </c:pt>
                <c:pt idx="220">
                  <c:v>Day 298</c:v>
                </c:pt>
                <c:pt idx="221">
                  <c:v>Day 299</c:v>
                </c:pt>
                <c:pt idx="222">
                  <c:v>Day 3</c:v>
                </c:pt>
                <c:pt idx="223">
                  <c:v>Day 30</c:v>
                </c:pt>
                <c:pt idx="224">
                  <c:v>Day 300</c:v>
                </c:pt>
                <c:pt idx="225">
                  <c:v>Day 301</c:v>
                </c:pt>
                <c:pt idx="226">
                  <c:v>Day 302</c:v>
                </c:pt>
                <c:pt idx="227">
                  <c:v>Day 303</c:v>
                </c:pt>
                <c:pt idx="228">
                  <c:v>Day 304</c:v>
                </c:pt>
                <c:pt idx="229">
                  <c:v>Day 305</c:v>
                </c:pt>
                <c:pt idx="230">
                  <c:v>Day 306</c:v>
                </c:pt>
                <c:pt idx="231">
                  <c:v>Day 307</c:v>
                </c:pt>
                <c:pt idx="232">
                  <c:v>Day 308</c:v>
                </c:pt>
                <c:pt idx="233">
                  <c:v>Day 309</c:v>
                </c:pt>
                <c:pt idx="234">
                  <c:v>Day 31</c:v>
                </c:pt>
                <c:pt idx="235">
                  <c:v>Day 310</c:v>
                </c:pt>
                <c:pt idx="236">
                  <c:v>Day 311</c:v>
                </c:pt>
                <c:pt idx="237">
                  <c:v>Day 312</c:v>
                </c:pt>
                <c:pt idx="238">
                  <c:v>Day 313</c:v>
                </c:pt>
                <c:pt idx="239">
                  <c:v>Day 314</c:v>
                </c:pt>
                <c:pt idx="240">
                  <c:v>Day 315</c:v>
                </c:pt>
                <c:pt idx="241">
                  <c:v>Day 316</c:v>
                </c:pt>
                <c:pt idx="242">
                  <c:v>Day 317</c:v>
                </c:pt>
                <c:pt idx="243">
                  <c:v>Day 318</c:v>
                </c:pt>
                <c:pt idx="244">
                  <c:v>Day 319</c:v>
                </c:pt>
                <c:pt idx="245">
                  <c:v>Day 32</c:v>
                </c:pt>
                <c:pt idx="246">
                  <c:v>Day 320</c:v>
                </c:pt>
                <c:pt idx="247">
                  <c:v>Day 321</c:v>
                </c:pt>
                <c:pt idx="248">
                  <c:v>Day 322</c:v>
                </c:pt>
                <c:pt idx="249">
                  <c:v>Day 323</c:v>
                </c:pt>
                <c:pt idx="250">
                  <c:v>Day 324</c:v>
                </c:pt>
                <c:pt idx="251">
                  <c:v>Day 325</c:v>
                </c:pt>
                <c:pt idx="252">
                  <c:v>Day 326</c:v>
                </c:pt>
                <c:pt idx="253">
                  <c:v>Day 327</c:v>
                </c:pt>
                <c:pt idx="254">
                  <c:v>Day 328</c:v>
                </c:pt>
                <c:pt idx="255">
                  <c:v>Day 329</c:v>
                </c:pt>
                <c:pt idx="256">
                  <c:v>Day 33</c:v>
                </c:pt>
                <c:pt idx="257">
                  <c:v>Day 330</c:v>
                </c:pt>
                <c:pt idx="258">
                  <c:v>Day 331</c:v>
                </c:pt>
                <c:pt idx="259">
                  <c:v>Day 332</c:v>
                </c:pt>
                <c:pt idx="260">
                  <c:v>Day 333</c:v>
                </c:pt>
                <c:pt idx="261">
                  <c:v>Day 334</c:v>
                </c:pt>
                <c:pt idx="262">
                  <c:v>Day 335</c:v>
                </c:pt>
                <c:pt idx="263">
                  <c:v>Day 336</c:v>
                </c:pt>
                <c:pt idx="264">
                  <c:v>Day 337</c:v>
                </c:pt>
                <c:pt idx="265">
                  <c:v>Day 338</c:v>
                </c:pt>
                <c:pt idx="266">
                  <c:v>Day 339</c:v>
                </c:pt>
                <c:pt idx="267">
                  <c:v>Day 34</c:v>
                </c:pt>
                <c:pt idx="268">
                  <c:v>Day 340</c:v>
                </c:pt>
                <c:pt idx="269">
                  <c:v>Day 341</c:v>
                </c:pt>
                <c:pt idx="270">
                  <c:v>Day 342</c:v>
                </c:pt>
                <c:pt idx="271">
                  <c:v>Day 343</c:v>
                </c:pt>
                <c:pt idx="272">
                  <c:v>Day 344</c:v>
                </c:pt>
                <c:pt idx="273">
                  <c:v>Day 345</c:v>
                </c:pt>
                <c:pt idx="274">
                  <c:v>Day 346</c:v>
                </c:pt>
                <c:pt idx="275">
                  <c:v>Day 347</c:v>
                </c:pt>
                <c:pt idx="276">
                  <c:v>Day 348</c:v>
                </c:pt>
                <c:pt idx="277">
                  <c:v>Day 349</c:v>
                </c:pt>
                <c:pt idx="278">
                  <c:v>Day 35</c:v>
                </c:pt>
                <c:pt idx="279">
                  <c:v>Day 350</c:v>
                </c:pt>
                <c:pt idx="280">
                  <c:v>Day 351</c:v>
                </c:pt>
                <c:pt idx="281">
                  <c:v>Day 352</c:v>
                </c:pt>
                <c:pt idx="282">
                  <c:v>Day 353</c:v>
                </c:pt>
                <c:pt idx="283">
                  <c:v>Day 354</c:v>
                </c:pt>
                <c:pt idx="284">
                  <c:v>Day 355</c:v>
                </c:pt>
                <c:pt idx="285">
                  <c:v>Day 356</c:v>
                </c:pt>
                <c:pt idx="286">
                  <c:v>Day 357</c:v>
                </c:pt>
                <c:pt idx="287">
                  <c:v>Day 358</c:v>
                </c:pt>
                <c:pt idx="288">
                  <c:v>Day 359</c:v>
                </c:pt>
                <c:pt idx="289">
                  <c:v>Day 36</c:v>
                </c:pt>
                <c:pt idx="290">
                  <c:v>Day 360</c:v>
                </c:pt>
                <c:pt idx="291">
                  <c:v>Day 361</c:v>
                </c:pt>
                <c:pt idx="292">
                  <c:v>Day 362</c:v>
                </c:pt>
                <c:pt idx="293">
                  <c:v>Day 363</c:v>
                </c:pt>
                <c:pt idx="294">
                  <c:v>Day 364</c:v>
                </c:pt>
                <c:pt idx="295">
                  <c:v>Day 365</c:v>
                </c:pt>
                <c:pt idx="296">
                  <c:v>Day 366</c:v>
                </c:pt>
                <c:pt idx="297">
                  <c:v>Day 367</c:v>
                </c:pt>
                <c:pt idx="298">
                  <c:v>Day 368</c:v>
                </c:pt>
                <c:pt idx="299">
                  <c:v>Day 369</c:v>
                </c:pt>
                <c:pt idx="300">
                  <c:v>Day 37</c:v>
                </c:pt>
                <c:pt idx="301">
                  <c:v>Day 370</c:v>
                </c:pt>
                <c:pt idx="302">
                  <c:v>Day 371</c:v>
                </c:pt>
                <c:pt idx="303">
                  <c:v>Day 372</c:v>
                </c:pt>
                <c:pt idx="304">
                  <c:v>Day 373</c:v>
                </c:pt>
                <c:pt idx="305">
                  <c:v>Day 374</c:v>
                </c:pt>
                <c:pt idx="306">
                  <c:v>Day 375</c:v>
                </c:pt>
                <c:pt idx="307">
                  <c:v>Day 376</c:v>
                </c:pt>
                <c:pt idx="308">
                  <c:v>Day 377</c:v>
                </c:pt>
                <c:pt idx="309">
                  <c:v>Day 378</c:v>
                </c:pt>
                <c:pt idx="310">
                  <c:v>Day 379</c:v>
                </c:pt>
                <c:pt idx="311">
                  <c:v>Day 38</c:v>
                </c:pt>
                <c:pt idx="312">
                  <c:v>Day 380</c:v>
                </c:pt>
                <c:pt idx="313">
                  <c:v>Day 381</c:v>
                </c:pt>
                <c:pt idx="314">
                  <c:v>Day 382</c:v>
                </c:pt>
                <c:pt idx="315">
                  <c:v>Day 383</c:v>
                </c:pt>
                <c:pt idx="316">
                  <c:v>Day 384</c:v>
                </c:pt>
                <c:pt idx="317">
                  <c:v>Day 385</c:v>
                </c:pt>
                <c:pt idx="318">
                  <c:v>Day 386</c:v>
                </c:pt>
                <c:pt idx="319">
                  <c:v>Day 387</c:v>
                </c:pt>
                <c:pt idx="320">
                  <c:v>Day 388</c:v>
                </c:pt>
                <c:pt idx="321">
                  <c:v>Day 389</c:v>
                </c:pt>
                <c:pt idx="322">
                  <c:v>Day 39</c:v>
                </c:pt>
                <c:pt idx="323">
                  <c:v>Day 390</c:v>
                </c:pt>
                <c:pt idx="324">
                  <c:v>Day 391</c:v>
                </c:pt>
                <c:pt idx="325">
                  <c:v>Day 392</c:v>
                </c:pt>
                <c:pt idx="326">
                  <c:v>Day 393</c:v>
                </c:pt>
                <c:pt idx="327">
                  <c:v>Day 394</c:v>
                </c:pt>
                <c:pt idx="328">
                  <c:v>Day 395</c:v>
                </c:pt>
                <c:pt idx="329">
                  <c:v>Day 396</c:v>
                </c:pt>
                <c:pt idx="330">
                  <c:v>Day 397</c:v>
                </c:pt>
                <c:pt idx="331">
                  <c:v>Day 398</c:v>
                </c:pt>
                <c:pt idx="332">
                  <c:v>Day 399</c:v>
                </c:pt>
                <c:pt idx="333">
                  <c:v>Day 4</c:v>
                </c:pt>
                <c:pt idx="334">
                  <c:v>Day 40</c:v>
                </c:pt>
                <c:pt idx="335">
                  <c:v>Day 400</c:v>
                </c:pt>
                <c:pt idx="336">
                  <c:v>Day 401</c:v>
                </c:pt>
                <c:pt idx="337">
                  <c:v>Day 402</c:v>
                </c:pt>
                <c:pt idx="338">
                  <c:v>Day 403</c:v>
                </c:pt>
                <c:pt idx="339">
                  <c:v>Day 404</c:v>
                </c:pt>
                <c:pt idx="340">
                  <c:v>Day 405</c:v>
                </c:pt>
                <c:pt idx="341">
                  <c:v>Day 406</c:v>
                </c:pt>
                <c:pt idx="342">
                  <c:v>Day 407</c:v>
                </c:pt>
                <c:pt idx="343">
                  <c:v>Day 408</c:v>
                </c:pt>
                <c:pt idx="344">
                  <c:v>Day 409</c:v>
                </c:pt>
                <c:pt idx="345">
                  <c:v>Day 41</c:v>
                </c:pt>
                <c:pt idx="346">
                  <c:v>Day 410</c:v>
                </c:pt>
                <c:pt idx="347">
                  <c:v>Day 411</c:v>
                </c:pt>
                <c:pt idx="348">
                  <c:v>Day 412</c:v>
                </c:pt>
                <c:pt idx="349">
                  <c:v>Day 413</c:v>
                </c:pt>
                <c:pt idx="350">
                  <c:v>Day 414</c:v>
                </c:pt>
                <c:pt idx="351">
                  <c:v>Day 415</c:v>
                </c:pt>
                <c:pt idx="352">
                  <c:v>Day 416</c:v>
                </c:pt>
                <c:pt idx="353">
                  <c:v>Day 417</c:v>
                </c:pt>
                <c:pt idx="354">
                  <c:v>Day 418</c:v>
                </c:pt>
                <c:pt idx="355">
                  <c:v>Day 419</c:v>
                </c:pt>
                <c:pt idx="356">
                  <c:v>Day 42</c:v>
                </c:pt>
                <c:pt idx="357">
                  <c:v>Day 420</c:v>
                </c:pt>
                <c:pt idx="358">
                  <c:v>Day 421</c:v>
                </c:pt>
                <c:pt idx="359">
                  <c:v>Day 422</c:v>
                </c:pt>
                <c:pt idx="360">
                  <c:v>Day 423</c:v>
                </c:pt>
                <c:pt idx="361">
                  <c:v>Day 424</c:v>
                </c:pt>
                <c:pt idx="362">
                  <c:v>Day 425</c:v>
                </c:pt>
                <c:pt idx="363">
                  <c:v>Day 426</c:v>
                </c:pt>
                <c:pt idx="364">
                  <c:v>Day 427</c:v>
                </c:pt>
                <c:pt idx="365">
                  <c:v>Day 428</c:v>
                </c:pt>
                <c:pt idx="366">
                  <c:v>Day 429</c:v>
                </c:pt>
                <c:pt idx="367">
                  <c:v>Day 43</c:v>
                </c:pt>
                <c:pt idx="368">
                  <c:v>Day 430</c:v>
                </c:pt>
                <c:pt idx="369">
                  <c:v>Day 431</c:v>
                </c:pt>
                <c:pt idx="370">
                  <c:v>Day 432</c:v>
                </c:pt>
                <c:pt idx="371">
                  <c:v>Day 433</c:v>
                </c:pt>
                <c:pt idx="372">
                  <c:v>Day 434</c:v>
                </c:pt>
                <c:pt idx="373">
                  <c:v>Day 435</c:v>
                </c:pt>
                <c:pt idx="374">
                  <c:v>Day 436</c:v>
                </c:pt>
                <c:pt idx="375">
                  <c:v>Day 437</c:v>
                </c:pt>
                <c:pt idx="376">
                  <c:v>Day 438</c:v>
                </c:pt>
                <c:pt idx="377">
                  <c:v>Day 439</c:v>
                </c:pt>
                <c:pt idx="378">
                  <c:v>Day 44</c:v>
                </c:pt>
                <c:pt idx="379">
                  <c:v>Day 440</c:v>
                </c:pt>
                <c:pt idx="380">
                  <c:v>Day 441</c:v>
                </c:pt>
                <c:pt idx="381">
                  <c:v>Day 442</c:v>
                </c:pt>
                <c:pt idx="382">
                  <c:v>Day 443</c:v>
                </c:pt>
                <c:pt idx="383">
                  <c:v>Day 444</c:v>
                </c:pt>
                <c:pt idx="384">
                  <c:v>Day 445</c:v>
                </c:pt>
                <c:pt idx="385">
                  <c:v>Day 446</c:v>
                </c:pt>
                <c:pt idx="386">
                  <c:v>Day 447</c:v>
                </c:pt>
                <c:pt idx="387">
                  <c:v>Day 448</c:v>
                </c:pt>
                <c:pt idx="388">
                  <c:v>Day 449</c:v>
                </c:pt>
                <c:pt idx="389">
                  <c:v>Day 45</c:v>
                </c:pt>
                <c:pt idx="390">
                  <c:v>Day 450</c:v>
                </c:pt>
                <c:pt idx="391">
                  <c:v>Day 451</c:v>
                </c:pt>
                <c:pt idx="392">
                  <c:v>Day 452</c:v>
                </c:pt>
                <c:pt idx="393">
                  <c:v>Day 453</c:v>
                </c:pt>
                <c:pt idx="394">
                  <c:v>Day 454</c:v>
                </c:pt>
                <c:pt idx="395">
                  <c:v>Day 455</c:v>
                </c:pt>
                <c:pt idx="396">
                  <c:v>Day 456</c:v>
                </c:pt>
                <c:pt idx="397">
                  <c:v>Day 457</c:v>
                </c:pt>
                <c:pt idx="398">
                  <c:v>Day 458</c:v>
                </c:pt>
                <c:pt idx="399">
                  <c:v>Day 459</c:v>
                </c:pt>
                <c:pt idx="400">
                  <c:v>Day 46</c:v>
                </c:pt>
                <c:pt idx="401">
                  <c:v>Day 460</c:v>
                </c:pt>
                <c:pt idx="402">
                  <c:v>Day 461</c:v>
                </c:pt>
                <c:pt idx="403">
                  <c:v>Day 462</c:v>
                </c:pt>
                <c:pt idx="404">
                  <c:v>Day 463</c:v>
                </c:pt>
                <c:pt idx="405">
                  <c:v>Day 464</c:v>
                </c:pt>
                <c:pt idx="406">
                  <c:v>Day 465</c:v>
                </c:pt>
                <c:pt idx="407">
                  <c:v>Day 466</c:v>
                </c:pt>
                <c:pt idx="408">
                  <c:v>Day 467</c:v>
                </c:pt>
                <c:pt idx="409">
                  <c:v>Day 468</c:v>
                </c:pt>
                <c:pt idx="410">
                  <c:v>Day 469</c:v>
                </c:pt>
                <c:pt idx="411">
                  <c:v>Day 47</c:v>
                </c:pt>
                <c:pt idx="412">
                  <c:v>Day 470</c:v>
                </c:pt>
                <c:pt idx="413">
                  <c:v>Day 471</c:v>
                </c:pt>
                <c:pt idx="414">
                  <c:v>Day 472</c:v>
                </c:pt>
                <c:pt idx="415">
                  <c:v>Day 473</c:v>
                </c:pt>
                <c:pt idx="416">
                  <c:v>Day 474</c:v>
                </c:pt>
                <c:pt idx="417">
                  <c:v>Day 475</c:v>
                </c:pt>
                <c:pt idx="418">
                  <c:v>Day 476</c:v>
                </c:pt>
                <c:pt idx="419">
                  <c:v>Day 477</c:v>
                </c:pt>
                <c:pt idx="420">
                  <c:v>Day 478</c:v>
                </c:pt>
                <c:pt idx="421">
                  <c:v>Day 479</c:v>
                </c:pt>
                <c:pt idx="422">
                  <c:v>Day 48</c:v>
                </c:pt>
                <c:pt idx="423">
                  <c:v>Day 480</c:v>
                </c:pt>
                <c:pt idx="424">
                  <c:v>Day 481</c:v>
                </c:pt>
                <c:pt idx="425">
                  <c:v>Day 482</c:v>
                </c:pt>
                <c:pt idx="426">
                  <c:v>Day 483</c:v>
                </c:pt>
                <c:pt idx="427">
                  <c:v>Day 484</c:v>
                </c:pt>
                <c:pt idx="428">
                  <c:v>Day 485</c:v>
                </c:pt>
                <c:pt idx="429">
                  <c:v>Day 486</c:v>
                </c:pt>
                <c:pt idx="430">
                  <c:v>Day 487</c:v>
                </c:pt>
                <c:pt idx="431">
                  <c:v>Day 488</c:v>
                </c:pt>
                <c:pt idx="432">
                  <c:v>Day 489</c:v>
                </c:pt>
                <c:pt idx="433">
                  <c:v>Day 49</c:v>
                </c:pt>
                <c:pt idx="434">
                  <c:v>Day 490</c:v>
                </c:pt>
                <c:pt idx="435">
                  <c:v>Day 491</c:v>
                </c:pt>
                <c:pt idx="436">
                  <c:v>Day 492</c:v>
                </c:pt>
                <c:pt idx="437">
                  <c:v>Day 493</c:v>
                </c:pt>
                <c:pt idx="438">
                  <c:v>Day 494</c:v>
                </c:pt>
                <c:pt idx="439">
                  <c:v>Day 495</c:v>
                </c:pt>
                <c:pt idx="440">
                  <c:v>Day 496</c:v>
                </c:pt>
                <c:pt idx="441">
                  <c:v>Day 497</c:v>
                </c:pt>
                <c:pt idx="442">
                  <c:v>Day 498</c:v>
                </c:pt>
                <c:pt idx="443">
                  <c:v>Day 499</c:v>
                </c:pt>
                <c:pt idx="444">
                  <c:v>Day 5</c:v>
                </c:pt>
                <c:pt idx="445">
                  <c:v>Day 50</c:v>
                </c:pt>
                <c:pt idx="446">
                  <c:v>Day 500</c:v>
                </c:pt>
                <c:pt idx="447">
                  <c:v>Day 501</c:v>
                </c:pt>
                <c:pt idx="448">
                  <c:v>Day 502</c:v>
                </c:pt>
                <c:pt idx="449">
                  <c:v>Day 503</c:v>
                </c:pt>
                <c:pt idx="450">
                  <c:v>Day 504</c:v>
                </c:pt>
                <c:pt idx="451">
                  <c:v>Day 505</c:v>
                </c:pt>
                <c:pt idx="452">
                  <c:v>Day 506</c:v>
                </c:pt>
                <c:pt idx="453">
                  <c:v>Day 507</c:v>
                </c:pt>
                <c:pt idx="454">
                  <c:v>Day 508</c:v>
                </c:pt>
                <c:pt idx="455">
                  <c:v>Day 509</c:v>
                </c:pt>
                <c:pt idx="456">
                  <c:v>Day 51</c:v>
                </c:pt>
                <c:pt idx="457">
                  <c:v>Day 510</c:v>
                </c:pt>
                <c:pt idx="458">
                  <c:v>Day 511</c:v>
                </c:pt>
                <c:pt idx="459">
                  <c:v>Day 512</c:v>
                </c:pt>
                <c:pt idx="460">
                  <c:v>Day 513</c:v>
                </c:pt>
                <c:pt idx="461">
                  <c:v>Day 514</c:v>
                </c:pt>
                <c:pt idx="462">
                  <c:v>Day 515</c:v>
                </c:pt>
                <c:pt idx="463">
                  <c:v>Day 516</c:v>
                </c:pt>
                <c:pt idx="464">
                  <c:v>Day 517</c:v>
                </c:pt>
                <c:pt idx="465">
                  <c:v>Day 518</c:v>
                </c:pt>
                <c:pt idx="466">
                  <c:v>Day 519</c:v>
                </c:pt>
                <c:pt idx="467">
                  <c:v>Day 52</c:v>
                </c:pt>
                <c:pt idx="468">
                  <c:v>Day 520</c:v>
                </c:pt>
                <c:pt idx="469">
                  <c:v>Day 521</c:v>
                </c:pt>
                <c:pt idx="470">
                  <c:v>Day 522</c:v>
                </c:pt>
                <c:pt idx="471">
                  <c:v>Day 523</c:v>
                </c:pt>
                <c:pt idx="472">
                  <c:v>Day 524</c:v>
                </c:pt>
                <c:pt idx="473">
                  <c:v>Day 525</c:v>
                </c:pt>
                <c:pt idx="474">
                  <c:v>Day 526</c:v>
                </c:pt>
                <c:pt idx="475">
                  <c:v>Day 527</c:v>
                </c:pt>
                <c:pt idx="476">
                  <c:v>Day 528</c:v>
                </c:pt>
                <c:pt idx="477">
                  <c:v>Day 529</c:v>
                </c:pt>
                <c:pt idx="478">
                  <c:v>Day 53</c:v>
                </c:pt>
                <c:pt idx="479">
                  <c:v>Day 530</c:v>
                </c:pt>
                <c:pt idx="480">
                  <c:v>Day 531</c:v>
                </c:pt>
                <c:pt idx="481">
                  <c:v>Day 532</c:v>
                </c:pt>
                <c:pt idx="482">
                  <c:v>Day 533</c:v>
                </c:pt>
                <c:pt idx="483">
                  <c:v>Day 534</c:v>
                </c:pt>
                <c:pt idx="484">
                  <c:v>Day 535</c:v>
                </c:pt>
                <c:pt idx="485">
                  <c:v>Day 536</c:v>
                </c:pt>
                <c:pt idx="486">
                  <c:v>Day 537</c:v>
                </c:pt>
                <c:pt idx="487">
                  <c:v>Day 538</c:v>
                </c:pt>
                <c:pt idx="488">
                  <c:v>Day 539</c:v>
                </c:pt>
                <c:pt idx="489">
                  <c:v>Day 54</c:v>
                </c:pt>
                <c:pt idx="490">
                  <c:v>Day 540</c:v>
                </c:pt>
                <c:pt idx="491">
                  <c:v>Day 541</c:v>
                </c:pt>
                <c:pt idx="492">
                  <c:v>Day 542</c:v>
                </c:pt>
                <c:pt idx="493">
                  <c:v>Day 543</c:v>
                </c:pt>
                <c:pt idx="494">
                  <c:v>Day 544</c:v>
                </c:pt>
                <c:pt idx="495">
                  <c:v>Day 545</c:v>
                </c:pt>
                <c:pt idx="496">
                  <c:v>Day 546</c:v>
                </c:pt>
                <c:pt idx="497">
                  <c:v>Day 547</c:v>
                </c:pt>
                <c:pt idx="498">
                  <c:v>Day 548</c:v>
                </c:pt>
                <c:pt idx="499">
                  <c:v>Day 549</c:v>
                </c:pt>
                <c:pt idx="500">
                  <c:v>Day 55</c:v>
                </c:pt>
                <c:pt idx="501">
                  <c:v>Day 550</c:v>
                </c:pt>
                <c:pt idx="502">
                  <c:v>Day 551</c:v>
                </c:pt>
                <c:pt idx="503">
                  <c:v>Day 552</c:v>
                </c:pt>
                <c:pt idx="504">
                  <c:v>Day 553</c:v>
                </c:pt>
                <c:pt idx="505">
                  <c:v>Day 554</c:v>
                </c:pt>
                <c:pt idx="506">
                  <c:v>Day 555</c:v>
                </c:pt>
                <c:pt idx="507">
                  <c:v>Day 556</c:v>
                </c:pt>
                <c:pt idx="508">
                  <c:v>Day 557</c:v>
                </c:pt>
                <c:pt idx="509">
                  <c:v>Day 558</c:v>
                </c:pt>
                <c:pt idx="510">
                  <c:v>Day 559</c:v>
                </c:pt>
                <c:pt idx="511">
                  <c:v>Day 56</c:v>
                </c:pt>
                <c:pt idx="512">
                  <c:v>Day 560</c:v>
                </c:pt>
                <c:pt idx="513">
                  <c:v>Day 561</c:v>
                </c:pt>
                <c:pt idx="514">
                  <c:v>Day 562</c:v>
                </c:pt>
                <c:pt idx="515">
                  <c:v>Day 563</c:v>
                </c:pt>
                <c:pt idx="516">
                  <c:v>Day 564</c:v>
                </c:pt>
                <c:pt idx="517">
                  <c:v>Day 565</c:v>
                </c:pt>
                <c:pt idx="518">
                  <c:v>Day 566</c:v>
                </c:pt>
                <c:pt idx="519">
                  <c:v>Day 567</c:v>
                </c:pt>
                <c:pt idx="520">
                  <c:v>Day 568</c:v>
                </c:pt>
                <c:pt idx="521">
                  <c:v>Day 569</c:v>
                </c:pt>
                <c:pt idx="522">
                  <c:v>Day 57</c:v>
                </c:pt>
                <c:pt idx="523">
                  <c:v>Day 570</c:v>
                </c:pt>
                <c:pt idx="524">
                  <c:v>Day 571</c:v>
                </c:pt>
                <c:pt idx="525">
                  <c:v>Day 572</c:v>
                </c:pt>
                <c:pt idx="526">
                  <c:v>Day 573</c:v>
                </c:pt>
                <c:pt idx="527">
                  <c:v>Day 574</c:v>
                </c:pt>
                <c:pt idx="528">
                  <c:v>Day 575</c:v>
                </c:pt>
                <c:pt idx="529">
                  <c:v>Day 576</c:v>
                </c:pt>
                <c:pt idx="530">
                  <c:v>Day 577</c:v>
                </c:pt>
                <c:pt idx="531">
                  <c:v>Day 578</c:v>
                </c:pt>
                <c:pt idx="532">
                  <c:v>Day 579</c:v>
                </c:pt>
                <c:pt idx="533">
                  <c:v>Day 58</c:v>
                </c:pt>
                <c:pt idx="534">
                  <c:v>Day 580</c:v>
                </c:pt>
                <c:pt idx="535">
                  <c:v>Day 581</c:v>
                </c:pt>
                <c:pt idx="536">
                  <c:v>Day 582</c:v>
                </c:pt>
                <c:pt idx="537">
                  <c:v>Day 583</c:v>
                </c:pt>
                <c:pt idx="538">
                  <c:v>Day 584</c:v>
                </c:pt>
                <c:pt idx="539">
                  <c:v>Day 585</c:v>
                </c:pt>
                <c:pt idx="540">
                  <c:v>Day 586</c:v>
                </c:pt>
                <c:pt idx="541">
                  <c:v>Day 587</c:v>
                </c:pt>
                <c:pt idx="542">
                  <c:v>Day 588</c:v>
                </c:pt>
                <c:pt idx="543">
                  <c:v>Day 589</c:v>
                </c:pt>
                <c:pt idx="544">
                  <c:v>Day 59</c:v>
                </c:pt>
                <c:pt idx="545">
                  <c:v>Day 590</c:v>
                </c:pt>
                <c:pt idx="546">
                  <c:v>Day 591</c:v>
                </c:pt>
                <c:pt idx="547">
                  <c:v>Day 592</c:v>
                </c:pt>
                <c:pt idx="548">
                  <c:v>Day 593</c:v>
                </c:pt>
                <c:pt idx="549">
                  <c:v>Day 594</c:v>
                </c:pt>
                <c:pt idx="550">
                  <c:v>Day 595</c:v>
                </c:pt>
                <c:pt idx="551">
                  <c:v>Day 596</c:v>
                </c:pt>
                <c:pt idx="552">
                  <c:v>Day 597</c:v>
                </c:pt>
                <c:pt idx="553">
                  <c:v>Day 598</c:v>
                </c:pt>
                <c:pt idx="554">
                  <c:v>Day 599</c:v>
                </c:pt>
                <c:pt idx="555">
                  <c:v>Day 6</c:v>
                </c:pt>
                <c:pt idx="556">
                  <c:v>Day 60</c:v>
                </c:pt>
                <c:pt idx="557">
                  <c:v>Day 600</c:v>
                </c:pt>
                <c:pt idx="558">
                  <c:v>Day 601</c:v>
                </c:pt>
                <c:pt idx="559">
                  <c:v>Day 602</c:v>
                </c:pt>
                <c:pt idx="560">
                  <c:v>Day 603</c:v>
                </c:pt>
                <c:pt idx="561">
                  <c:v>Day 604</c:v>
                </c:pt>
                <c:pt idx="562">
                  <c:v>Day 605</c:v>
                </c:pt>
                <c:pt idx="563">
                  <c:v>Day 606</c:v>
                </c:pt>
                <c:pt idx="564">
                  <c:v>Day 607</c:v>
                </c:pt>
                <c:pt idx="565">
                  <c:v>Day 608</c:v>
                </c:pt>
                <c:pt idx="566">
                  <c:v>Day 609</c:v>
                </c:pt>
                <c:pt idx="567">
                  <c:v>Day 61</c:v>
                </c:pt>
                <c:pt idx="568">
                  <c:v>Day 610</c:v>
                </c:pt>
                <c:pt idx="569">
                  <c:v>Day 611</c:v>
                </c:pt>
                <c:pt idx="570">
                  <c:v>Day 612</c:v>
                </c:pt>
                <c:pt idx="571">
                  <c:v>Day 613</c:v>
                </c:pt>
                <c:pt idx="572">
                  <c:v>Day 614</c:v>
                </c:pt>
                <c:pt idx="573">
                  <c:v>Day 615</c:v>
                </c:pt>
                <c:pt idx="574">
                  <c:v>Day 616</c:v>
                </c:pt>
                <c:pt idx="575">
                  <c:v>Day 617</c:v>
                </c:pt>
                <c:pt idx="576">
                  <c:v>Day 618</c:v>
                </c:pt>
                <c:pt idx="577">
                  <c:v>Day 619</c:v>
                </c:pt>
                <c:pt idx="578">
                  <c:v>Day 62</c:v>
                </c:pt>
                <c:pt idx="579">
                  <c:v>Day 620</c:v>
                </c:pt>
                <c:pt idx="580">
                  <c:v>Day 621</c:v>
                </c:pt>
                <c:pt idx="581">
                  <c:v>Day 622</c:v>
                </c:pt>
                <c:pt idx="582">
                  <c:v>Day 623</c:v>
                </c:pt>
                <c:pt idx="583">
                  <c:v>Day 624</c:v>
                </c:pt>
                <c:pt idx="584">
                  <c:v>Day 625</c:v>
                </c:pt>
                <c:pt idx="585">
                  <c:v>Day 626</c:v>
                </c:pt>
                <c:pt idx="586">
                  <c:v>Day 627</c:v>
                </c:pt>
                <c:pt idx="587">
                  <c:v>Day 628</c:v>
                </c:pt>
                <c:pt idx="588">
                  <c:v>Day 629</c:v>
                </c:pt>
                <c:pt idx="589">
                  <c:v>Day 63</c:v>
                </c:pt>
                <c:pt idx="590">
                  <c:v>Day 630</c:v>
                </c:pt>
                <c:pt idx="591">
                  <c:v>Day 631</c:v>
                </c:pt>
                <c:pt idx="592">
                  <c:v>Day 632</c:v>
                </c:pt>
                <c:pt idx="593">
                  <c:v>Day 633</c:v>
                </c:pt>
                <c:pt idx="594">
                  <c:v>Day 634</c:v>
                </c:pt>
                <c:pt idx="595">
                  <c:v>Day 635</c:v>
                </c:pt>
                <c:pt idx="596">
                  <c:v>Day 636</c:v>
                </c:pt>
                <c:pt idx="597">
                  <c:v>Day 637</c:v>
                </c:pt>
                <c:pt idx="598">
                  <c:v>Day 638</c:v>
                </c:pt>
                <c:pt idx="599">
                  <c:v>Day 639</c:v>
                </c:pt>
                <c:pt idx="600">
                  <c:v>Day 64</c:v>
                </c:pt>
                <c:pt idx="601">
                  <c:v>Day 640</c:v>
                </c:pt>
                <c:pt idx="602">
                  <c:v>Day 641</c:v>
                </c:pt>
                <c:pt idx="603">
                  <c:v>Day 642</c:v>
                </c:pt>
                <c:pt idx="604">
                  <c:v>Day 643</c:v>
                </c:pt>
                <c:pt idx="605">
                  <c:v>Day 644</c:v>
                </c:pt>
                <c:pt idx="606">
                  <c:v>Day 645</c:v>
                </c:pt>
                <c:pt idx="607">
                  <c:v>Day 646</c:v>
                </c:pt>
                <c:pt idx="608">
                  <c:v>Day 647</c:v>
                </c:pt>
                <c:pt idx="609">
                  <c:v>Day 648</c:v>
                </c:pt>
                <c:pt idx="610">
                  <c:v>Day 649</c:v>
                </c:pt>
                <c:pt idx="611">
                  <c:v>Day 65</c:v>
                </c:pt>
                <c:pt idx="612">
                  <c:v>Day 650</c:v>
                </c:pt>
                <c:pt idx="613">
                  <c:v>Day 651</c:v>
                </c:pt>
                <c:pt idx="614">
                  <c:v>Day 652</c:v>
                </c:pt>
                <c:pt idx="615">
                  <c:v>Day 653</c:v>
                </c:pt>
                <c:pt idx="616">
                  <c:v>Day 654</c:v>
                </c:pt>
                <c:pt idx="617">
                  <c:v>Day 655</c:v>
                </c:pt>
                <c:pt idx="618">
                  <c:v>Day 656</c:v>
                </c:pt>
                <c:pt idx="619">
                  <c:v>Day 657</c:v>
                </c:pt>
                <c:pt idx="620">
                  <c:v>Day 658</c:v>
                </c:pt>
                <c:pt idx="621">
                  <c:v>Day 659</c:v>
                </c:pt>
                <c:pt idx="622">
                  <c:v>Day 66</c:v>
                </c:pt>
                <c:pt idx="623">
                  <c:v>Day 660</c:v>
                </c:pt>
                <c:pt idx="624">
                  <c:v>Day 661</c:v>
                </c:pt>
                <c:pt idx="625">
                  <c:v>Day 662</c:v>
                </c:pt>
                <c:pt idx="626">
                  <c:v>Day 663</c:v>
                </c:pt>
                <c:pt idx="627">
                  <c:v>Day 664</c:v>
                </c:pt>
                <c:pt idx="628">
                  <c:v>Day 665</c:v>
                </c:pt>
                <c:pt idx="629">
                  <c:v>Day 666</c:v>
                </c:pt>
                <c:pt idx="630">
                  <c:v>Day 667</c:v>
                </c:pt>
                <c:pt idx="631">
                  <c:v>Day 668</c:v>
                </c:pt>
                <c:pt idx="632">
                  <c:v>Day 669</c:v>
                </c:pt>
                <c:pt idx="633">
                  <c:v>Day 67</c:v>
                </c:pt>
                <c:pt idx="634">
                  <c:v>Day 670</c:v>
                </c:pt>
                <c:pt idx="635">
                  <c:v>Day 671</c:v>
                </c:pt>
                <c:pt idx="636">
                  <c:v>Day 672</c:v>
                </c:pt>
                <c:pt idx="637">
                  <c:v>Day 673</c:v>
                </c:pt>
                <c:pt idx="638">
                  <c:v>Day 674</c:v>
                </c:pt>
                <c:pt idx="639">
                  <c:v>Day 675</c:v>
                </c:pt>
                <c:pt idx="640">
                  <c:v>Day 676</c:v>
                </c:pt>
                <c:pt idx="641">
                  <c:v>Day 677</c:v>
                </c:pt>
                <c:pt idx="642">
                  <c:v>Day 678</c:v>
                </c:pt>
                <c:pt idx="643">
                  <c:v>Day 679</c:v>
                </c:pt>
                <c:pt idx="644">
                  <c:v>Day 68</c:v>
                </c:pt>
                <c:pt idx="645">
                  <c:v>Day 680</c:v>
                </c:pt>
                <c:pt idx="646">
                  <c:v>Day 681</c:v>
                </c:pt>
                <c:pt idx="647">
                  <c:v>Day 682</c:v>
                </c:pt>
                <c:pt idx="648">
                  <c:v>Day 683</c:v>
                </c:pt>
                <c:pt idx="649">
                  <c:v>Day 684</c:v>
                </c:pt>
                <c:pt idx="650">
                  <c:v>Day 685</c:v>
                </c:pt>
                <c:pt idx="651">
                  <c:v>Day 686</c:v>
                </c:pt>
                <c:pt idx="652">
                  <c:v>Day 687</c:v>
                </c:pt>
                <c:pt idx="653">
                  <c:v>Day 688</c:v>
                </c:pt>
                <c:pt idx="654">
                  <c:v>Day 689</c:v>
                </c:pt>
                <c:pt idx="655">
                  <c:v>Day 69</c:v>
                </c:pt>
                <c:pt idx="656">
                  <c:v>Day 690</c:v>
                </c:pt>
                <c:pt idx="657">
                  <c:v>Day 691</c:v>
                </c:pt>
                <c:pt idx="658">
                  <c:v>Day 692</c:v>
                </c:pt>
                <c:pt idx="659">
                  <c:v>Day 693</c:v>
                </c:pt>
                <c:pt idx="660">
                  <c:v>Day 694</c:v>
                </c:pt>
                <c:pt idx="661">
                  <c:v>Day 695</c:v>
                </c:pt>
                <c:pt idx="662">
                  <c:v>Day 696</c:v>
                </c:pt>
                <c:pt idx="663">
                  <c:v>Day 697</c:v>
                </c:pt>
                <c:pt idx="664">
                  <c:v>Day 698</c:v>
                </c:pt>
                <c:pt idx="665">
                  <c:v>Day 699</c:v>
                </c:pt>
                <c:pt idx="666">
                  <c:v>Day 7</c:v>
                </c:pt>
                <c:pt idx="667">
                  <c:v>Day 70</c:v>
                </c:pt>
                <c:pt idx="668">
                  <c:v>Day 700</c:v>
                </c:pt>
                <c:pt idx="669">
                  <c:v>Day 701</c:v>
                </c:pt>
                <c:pt idx="670">
                  <c:v>Day 702</c:v>
                </c:pt>
                <c:pt idx="671">
                  <c:v>Day 703</c:v>
                </c:pt>
                <c:pt idx="672">
                  <c:v>Day 704</c:v>
                </c:pt>
                <c:pt idx="673">
                  <c:v>Day 705</c:v>
                </c:pt>
                <c:pt idx="674">
                  <c:v>Day 706</c:v>
                </c:pt>
                <c:pt idx="675">
                  <c:v>Day 707</c:v>
                </c:pt>
                <c:pt idx="676">
                  <c:v>Day 708</c:v>
                </c:pt>
                <c:pt idx="677">
                  <c:v>Day 709</c:v>
                </c:pt>
                <c:pt idx="678">
                  <c:v>Day 71</c:v>
                </c:pt>
                <c:pt idx="679">
                  <c:v>Day 710</c:v>
                </c:pt>
                <c:pt idx="680">
                  <c:v>Day 711</c:v>
                </c:pt>
                <c:pt idx="681">
                  <c:v>Day 712</c:v>
                </c:pt>
                <c:pt idx="682">
                  <c:v>Day 713</c:v>
                </c:pt>
                <c:pt idx="683">
                  <c:v>Day 714</c:v>
                </c:pt>
                <c:pt idx="684">
                  <c:v>Day 715</c:v>
                </c:pt>
                <c:pt idx="685">
                  <c:v>Day 716</c:v>
                </c:pt>
                <c:pt idx="686">
                  <c:v>Day 717</c:v>
                </c:pt>
                <c:pt idx="687">
                  <c:v>Day 718</c:v>
                </c:pt>
                <c:pt idx="688">
                  <c:v>Day 719</c:v>
                </c:pt>
                <c:pt idx="689">
                  <c:v>Day 72</c:v>
                </c:pt>
                <c:pt idx="690">
                  <c:v>Day 720</c:v>
                </c:pt>
                <c:pt idx="691">
                  <c:v>Day 721</c:v>
                </c:pt>
                <c:pt idx="692">
                  <c:v>Day 722</c:v>
                </c:pt>
                <c:pt idx="693">
                  <c:v>Day 723</c:v>
                </c:pt>
                <c:pt idx="694">
                  <c:v>Day 724</c:v>
                </c:pt>
                <c:pt idx="695">
                  <c:v>Day 725</c:v>
                </c:pt>
                <c:pt idx="696">
                  <c:v>Day 726</c:v>
                </c:pt>
                <c:pt idx="697">
                  <c:v>Day 727</c:v>
                </c:pt>
                <c:pt idx="698">
                  <c:v>Day 728</c:v>
                </c:pt>
                <c:pt idx="699">
                  <c:v>Day 729</c:v>
                </c:pt>
                <c:pt idx="700">
                  <c:v>Day 73</c:v>
                </c:pt>
                <c:pt idx="701">
                  <c:v>Day 730</c:v>
                </c:pt>
                <c:pt idx="702">
                  <c:v>Day 731</c:v>
                </c:pt>
                <c:pt idx="703">
                  <c:v>Day 732</c:v>
                </c:pt>
                <c:pt idx="704">
                  <c:v>Day 733</c:v>
                </c:pt>
                <c:pt idx="705">
                  <c:v>Day 734</c:v>
                </c:pt>
                <c:pt idx="706">
                  <c:v>Day 735</c:v>
                </c:pt>
                <c:pt idx="707">
                  <c:v>Day 736</c:v>
                </c:pt>
                <c:pt idx="708">
                  <c:v>Day 737</c:v>
                </c:pt>
                <c:pt idx="709">
                  <c:v>Day 738</c:v>
                </c:pt>
                <c:pt idx="710">
                  <c:v>Day 739</c:v>
                </c:pt>
                <c:pt idx="711">
                  <c:v>Day 74</c:v>
                </c:pt>
                <c:pt idx="712">
                  <c:v>Day 740</c:v>
                </c:pt>
                <c:pt idx="713">
                  <c:v>Day 741</c:v>
                </c:pt>
                <c:pt idx="714">
                  <c:v>Day 742</c:v>
                </c:pt>
                <c:pt idx="715">
                  <c:v>Day 743</c:v>
                </c:pt>
                <c:pt idx="716">
                  <c:v>Day 744</c:v>
                </c:pt>
                <c:pt idx="717">
                  <c:v>Day 745</c:v>
                </c:pt>
                <c:pt idx="718">
                  <c:v>Day 746</c:v>
                </c:pt>
                <c:pt idx="719">
                  <c:v>Day 747</c:v>
                </c:pt>
                <c:pt idx="720">
                  <c:v>Day 748</c:v>
                </c:pt>
                <c:pt idx="721">
                  <c:v>Day 749</c:v>
                </c:pt>
                <c:pt idx="722">
                  <c:v>Day 75</c:v>
                </c:pt>
                <c:pt idx="723">
                  <c:v>Day 750</c:v>
                </c:pt>
                <c:pt idx="724">
                  <c:v>Day 751</c:v>
                </c:pt>
                <c:pt idx="725">
                  <c:v>Day 752</c:v>
                </c:pt>
                <c:pt idx="726">
                  <c:v>Day 753</c:v>
                </c:pt>
                <c:pt idx="727">
                  <c:v>Day 754</c:v>
                </c:pt>
                <c:pt idx="728">
                  <c:v>Day 755</c:v>
                </c:pt>
                <c:pt idx="729">
                  <c:v>Day 756</c:v>
                </c:pt>
                <c:pt idx="730">
                  <c:v>Day 757</c:v>
                </c:pt>
                <c:pt idx="731">
                  <c:v>Day 758</c:v>
                </c:pt>
                <c:pt idx="732">
                  <c:v>Day 759</c:v>
                </c:pt>
                <c:pt idx="733">
                  <c:v>Day 76</c:v>
                </c:pt>
                <c:pt idx="734">
                  <c:v>Day 760</c:v>
                </c:pt>
                <c:pt idx="735">
                  <c:v>Day 761</c:v>
                </c:pt>
                <c:pt idx="736">
                  <c:v>Day 762</c:v>
                </c:pt>
                <c:pt idx="737">
                  <c:v>Day 763</c:v>
                </c:pt>
                <c:pt idx="738">
                  <c:v>Day 764</c:v>
                </c:pt>
                <c:pt idx="739">
                  <c:v>Day 765</c:v>
                </c:pt>
                <c:pt idx="740">
                  <c:v>Day 766</c:v>
                </c:pt>
                <c:pt idx="741">
                  <c:v>Day 767</c:v>
                </c:pt>
                <c:pt idx="742">
                  <c:v>Day 768</c:v>
                </c:pt>
                <c:pt idx="743">
                  <c:v>Day 769</c:v>
                </c:pt>
                <c:pt idx="744">
                  <c:v>Day 77</c:v>
                </c:pt>
                <c:pt idx="745">
                  <c:v>Day 770</c:v>
                </c:pt>
                <c:pt idx="746">
                  <c:v>Day 771</c:v>
                </c:pt>
                <c:pt idx="747">
                  <c:v>Day 772</c:v>
                </c:pt>
                <c:pt idx="748">
                  <c:v>Day 773</c:v>
                </c:pt>
                <c:pt idx="749">
                  <c:v>Day 774</c:v>
                </c:pt>
                <c:pt idx="750">
                  <c:v>Day 775</c:v>
                </c:pt>
                <c:pt idx="751">
                  <c:v>Day 776</c:v>
                </c:pt>
                <c:pt idx="752">
                  <c:v>Day 777</c:v>
                </c:pt>
                <c:pt idx="753">
                  <c:v>Day 778</c:v>
                </c:pt>
                <c:pt idx="754">
                  <c:v>Day 779</c:v>
                </c:pt>
                <c:pt idx="755">
                  <c:v>Day 78</c:v>
                </c:pt>
                <c:pt idx="756">
                  <c:v>Day 780</c:v>
                </c:pt>
                <c:pt idx="757">
                  <c:v>Day 781</c:v>
                </c:pt>
                <c:pt idx="758">
                  <c:v>Day 782</c:v>
                </c:pt>
                <c:pt idx="759">
                  <c:v>Day 783</c:v>
                </c:pt>
                <c:pt idx="760">
                  <c:v>Day 784</c:v>
                </c:pt>
                <c:pt idx="761">
                  <c:v>Day 785</c:v>
                </c:pt>
                <c:pt idx="762">
                  <c:v>Day 786</c:v>
                </c:pt>
                <c:pt idx="763">
                  <c:v>Day 787</c:v>
                </c:pt>
                <c:pt idx="764">
                  <c:v>Day 788</c:v>
                </c:pt>
                <c:pt idx="765">
                  <c:v>Day 789</c:v>
                </c:pt>
                <c:pt idx="766">
                  <c:v>Day 79</c:v>
                </c:pt>
                <c:pt idx="767">
                  <c:v>Day 790</c:v>
                </c:pt>
                <c:pt idx="768">
                  <c:v>Day 791</c:v>
                </c:pt>
                <c:pt idx="769">
                  <c:v>Day 792</c:v>
                </c:pt>
                <c:pt idx="770">
                  <c:v>Day 793</c:v>
                </c:pt>
                <c:pt idx="771">
                  <c:v>Day 794</c:v>
                </c:pt>
                <c:pt idx="772">
                  <c:v>Day 8</c:v>
                </c:pt>
                <c:pt idx="773">
                  <c:v>Day 80</c:v>
                </c:pt>
                <c:pt idx="774">
                  <c:v>Day 81</c:v>
                </c:pt>
                <c:pt idx="775">
                  <c:v>Day 82</c:v>
                </c:pt>
                <c:pt idx="776">
                  <c:v>Day 83</c:v>
                </c:pt>
                <c:pt idx="777">
                  <c:v>Day 84</c:v>
                </c:pt>
                <c:pt idx="778">
                  <c:v>Day 85</c:v>
                </c:pt>
                <c:pt idx="779">
                  <c:v>Day 86</c:v>
                </c:pt>
                <c:pt idx="780">
                  <c:v>Day 87</c:v>
                </c:pt>
                <c:pt idx="781">
                  <c:v>Day 88</c:v>
                </c:pt>
                <c:pt idx="782">
                  <c:v>Day 89</c:v>
                </c:pt>
                <c:pt idx="783">
                  <c:v>Day 9</c:v>
                </c:pt>
                <c:pt idx="784">
                  <c:v>Day 90</c:v>
                </c:pt>
                <c:pt idx="785">
                  <c:v>Day 91</c:v>
                </c:pt>
                <c:pt idx="786">
                  <c:v>Day 92</c:v>
                </c:pt>
                <c:pt idx="787">
                  <c:v>Day 93</c:v>
                </c:pt>
                <c:pt idx="788">
                  <c:v>Day 94</c:v>
                </c:pt>
                <c:pt idx="789">
                  <c:v>Day 95</c:v>
                </c:pt>
                <c:pt idx="790">
                  <c:v>Day 96</c:v>
                </c:pt>
                <c:pt idx="791">
                  <c:v>Day 97</c:v>
                </c:pt>
                <c:pt idx="792">
                  <c:v>Day 98</c:v>
                </c:pt>
                <c:pt idx="793">
                  <c:v>Day 99</c:v>
                </c:pt>
              </c:strCache>
            </c:strRef>
          </c:cat>
          <c:val>
            <c:numRef>
              <c:f>Pivot_Orders!$A$27</c:f>
              <c:numCache>
                <c:formatCode>General</c:formatCode>
                <c:ptCount val="794"/>
                <c:pt idx="0">
                  <c:v>8</c:v>
                </c:pt>
                <c:pt idx="1">
                  <c:v>9</c:v>
                </c:pt>
                <c:pt idx="2">
                  <c:v>7</c:v>
                </c:pt>
                <c:pt idx="3">
                  <c:v>10</c:v>
                </c:pt>
                <c:pt idx="4">
                  <c:v>11</c:v>
                </c:pt>
                <c:pt idx="5">
                  <c:v>13</c:v>
                </c:pt>
                <c:pt idx="6">
                  <c:v>2</c:v>
                </c:pt>
                <c:pt idx="7">
                  <c:v>6</c:v>
                </c:pt>
                <c:pt idx="8">
                  <c:v>11</c:v>
                </c:pt>
                <c:pt idx="9">
                  <c:v>7</c:v>
                </c:pt>
                <c:pt idx="10">
                  <c:v>1</c:v>
                </c:pt>
                <c:pt idx="11">
                  <c:v>7</c:v>
                </c:pt>
                <c:pt idx="12">
                  <c:v>4</c:v>
                </c:pt>
                <c:pt idx="13">
                  <c:v>13</c:v>
                </c:pt>
                <c:pt idx="14">
                  <c:v>8</c:v>
                </c:pt>
                <c:pt idx="15">
                  <c:v>11</c:v>
                </c:pt>
                <c:pt idx="16">
                  <c:v>10</c:v>
                </c:pt>
                <c:pt idx="17">
                  <c:v>2</c:v>
                </c:pt>
                <c:pt idx="18">
                  <c:v>2</c:v>
                </c:pt>
                <c:pt idx="19">
                  <c:v>8</c:v>
                </c:pt>
                <c:pt idx="20">
                  <c:v>8</c:v>
                </c:pt>
                <c:pt idx="21">
                  <c:v>1</c:v>
                </c:pt>
                <c:pt idx="22">
                  <c:v>2</c:v>
                </c:pt>
                <c:pt idx="23">
                  <c:v>3</c:v>
                </c:pt>
                <c:pt idx="24">
                  <c:v>6</c:v>
                </c:pt>
                <c:pt idx="25">
                  <c:v>11</c:v>
                </c:pt>
                <c:pt idx="26">
                  <c:v>4</c:v>
                </c:pt>
                <c:pt idx="27">
                  <c:v>3</c:v>
                </c:pt>
                <c:pt idx="28">
                  <c:v>2</c:v>
                </c:pt>
                <c:pt idx="29">
                  <c:v>3</c:v>
                </c:pt>
                <c:pt idx="30">
                  <c:v>4</c:v>
                </c:pt>
                <c:pt idx="31">
                  <c:v>3</c:v>
                </c:pt>
                <c:pt idx="32">
                  <c:v>2</c:v>
                </c:pt>
                <c:pt idx="33">
                  <c:v>7</c:v>
                </c:pt>
                <c:pt idx="34">
                  <c:v>5</c:v>
                </c:pt>
                <c:pt idx="35">
                  <c:v>6</c:v>
                </c:pt>
                <c:pt idx="36">
                  <c:v>6</c:v>
                </c:pt>
                <c:pt idx="37">
                  <c:v>8</c:v>
                </c:pt>
                <c:pt idx="38">
                  <c:v>3</c:v>
                </c:pt>
                <c:pt idx="39">
                  <c:v>2</c:v>
                </c:pt>
                <c:pt idx="40">
                  <c:v>9</c:v>
                </c:pt>
                <c:pt idx="41">
                  <c:v>8</c:v>
                </c:pt>
                <c:pt idx="42">
                  <c:v>1</c:v>
                </c:pt>
                <c:pt idx="43">
                  <c:v>2</c:v>
                </c:pt>
                <c:pt idx="44">
                  <c:v>9</c:v>
                </c:pt>
                <c:pt idx="45">
                  <c:v>12</c:v>
                </c:pt>
                <c:pt idx="46">
                  <c:v>7</c:v>
                </c:pt>
                <c:pt idx="47">
                  <c:v>3</c:v>
                </c:pt>
                <c:pt idx="48">
                  <c:v>3</c:v>
                </c:pt>
                <c:pt idx="49">
                  <c:v>4</c:v>
                </c:pt>
                <c:pt idx="50">
                  <c:v>5</c:v>
                </c:pt>
                <c:pt idx="51">
                  <c:v>4</c:v>
                </c:pt>
                <c:pt idx="52">
                  <c:v>5</c:v>
                </c:pt>
                <c:pt idx="53">
                  <c:v>10</c:v>
                </c:pt>
                <c:pt idx="54">
                  <c:v>12</c:v>
                </c:pt>
                <c:pt idx="55">
                  <c:v>12</c:v>
                </c:pt>
                <c:pt idx="56">
                  <c:v>4</c:v>
                </c:pt>
                <c:pt idx="57">
                  <c:v>1</c:v>
                </c:pt>
                <c:pt idx="58">
                  <c:v>6</c:v>
                </c:pt>
                <c:pt idx="59">
                  <c:v>3</c:v>
                </c:pt>
                <c:pt idx="60">
                  <c:v>12</c:v>
                </c:pt>
                <c:pt idx="61">
                  <c:v>3</c:v>
                </c:pt>
                <c:pt idx="62">
                  <c:v>5</c:v>
                </c:pt>
                <c:pt idx="63">
                  <c:v>8</c:v>
                </c:pt>
                <c:pt idx="64">
                  <c:v>5</c:v>
                </c:pt>
                <c:pt idx="65">
                  <c:v>9</c:v>
                </c:pt>
                <c:pt idx="66">
                  <c:v>6</c:v>
                </c:pt>
                <c:pt idx="67">
                  <c:v>3</c:v>
                </c:pt>
                <c:pt idx="68">
                  <c:v>3</c:v>
                </c:pt>
                <c:pt idx="69">
                  <c:v>4</c:v>
                </c:pt>
                <c:pt idx="70">
                  <c:v>11</c:v>
                </c:pt>
                <c:pt idx="71">
                  <c:v>7</c:v>
                </c:pt>
                <c:pt idx="72">
                  <c:v>2</c:v>
                </c:pt>
                <c:pt idx="73">
                  <c:v>4</c:v>
                </c:pt>
                <c:pt idx="74">
                  <c:v>12</c:v>
                </c:pt>
                <c:pt idx="75">
                  <c:v>11</c:v>
                </c:pt>
                <c:pt idx="76">
                  <c:v>9</c:v>
                </c:pt>
                <c:pt idx="77">
                  <c:v>3</c:v>
                </c:pt>
                <c:pt idx="78">
                  <c:v>5</c:v>
                </c:pt>
                <c:pt idx="79">
                  <c:v>3</c:v>
                </c:pt>
                <c:pt idx="80">
                  <c:v>5</c:v>
                </c:pt>
                <c:pt idx="81">
                  <c:v>10</c:v>
                </c:pt>
                <c:pt idx="82">
                  <c:v>3</c:v>
                </c:pt>
                <c:pt idx="83">
                  <c:v>6</c:v>
                </c:pt>
                <c:pt idx="84">
                  <c:v>12</c:v>
                </c:pt>
                <c:pt idx="85">
                  <c:v>7</c:v>
                </c:pt>
                <c:pt idx="86">
                  <c:v>6</c:v>
                </c:pt>
                <c:pt idx="87">
                  <c:v>10</c:v>
                </c:pt>
                <c:pt idx="88">
                  <c:v>3</c:v>
                </c:pt>
                <c:pt idx="89">
                  <c:v>13</c:v>
                </c:pt>
                <c:pt idx="90">
                  <c:v>4</c:v>
                </c:pt>
                <c:pt idx="91">
                  <c:v>7</c:v>
                </c:pt>
                <c:pt idx="92">
                  <c:v>5</c:v>
                </c:pt>
                <c:pt idx="93">
                  <c:v>3</c:v>
                </c:pt>
                <c:pt idx="94">
                  <c:v>2</c:v>
                </c:pt>
                <c:pt idx="95">
                  <c:v>4</c:v>
                </c:pt>
                <c:pt idx="96">
                  <c:v>12</c:v>
                </c:pt>
                <c:pt idx="97">
                  <c:v>1</c:v>
                </c:pt>
                <c:pt idx="98">
                  <c:v>4</c:v>
                </c:pt>
                <c:pt idx="99">
                  <c:v>7</c:v>
                </c:pt>
                <c:pt idx="100">
                  <c:v>5</c:v>
                </c:pt>
                <c:pt idx="101">
                  <c:v>12</c:v>
                </c:pt>
                <c:pt idx="102">
                  <c:v>2</c:v>
                </c:pt>
                <c:pt idx="103">
                  <c:v>6</c:v>
                </c:pt>
                <c:pt idx="104">
                  <c:v>12</c:v>
                </c:pt>
                <c:pt idx="105">
                  <c:v>6</c:v>
                </c:pt>
                <c:pt idx="106">
                  <c:v>8</c:v>
                </c:pt>
                <c:pt idx="107">
                  <c:v>2</c:v>
                </c:pt>
                <c:pt idx="108">
                  <c:v>4</c:v>
                </c:pt>
                <c:pt idx="109">
                  <c:v>10</c:v>
                </c:pt>
                <c:pt idx="110">
                  <c:v>12</c:v>
                </c:pt>
                <c:pt idx="111">
                  <c:v>7</c:v>
                </c:pt>
                <c:pt idx="112">
                  <c:v>5</c:v>
                </c:pt>
                <c:pt idx="113">
                  <c:v>4</c:v>
                </c:pt>
                <c:pt idx="114">
                  <c:v>6</c:v>
                </c:pt>
                <c:pt idx="115">
                  <c:v>7</c:v>
                </c:pt>
                <c:pt idx="116">
                  <c:v>7</c:v>
                </c:pt>
                <c:pt idx="117">
                  <c:v>3</c:v>
                </c:pt>
                <c:pt idx="118">
                  <c:v>12</c:v>
                </c:pt>
                <c:pt idx="119">
                  <c:v>2</c:v>
                </c:pt>
                <c:pt idx="120">
                  <c:v>5</c:v>
                </c:pt>
                <c:pt idx="121">
                  <c:v>10</c:v>
                </c:pt>
                <c:pt idx="122">
                  <c:v>10</c:v>
                </c:pt>
                <c:pt idx="123">
                  <c:v>4</c:v>
                </c:pt>
                <c:pt idx="124">
                  <c:v>3</c:v>
                </c:pt>
                <c:pt idx="125">
                  <c:v>3</c:v>
                </c:pt>
                <c:pt idx="126">
                  <c:v>7</c:v>
                </c:pt>
                <c:pt idx="127">
                  <c:v>6</c:v>
                </c:pt>
                <c:pt idx="128">
                  <c:v>8</c:v>
                </c:pt>
                <c:pt idx="129">
                  <c:v>2</c:v>
                </c:pt>
                <c:pt idx="130">
                  <c:v>6</c:v>
                </c:pt>
                <c:pt idx="131">
                  <c:v>6</c:v>
                </c:pt>
                <c:pt idx="132">
                  <c:v>4</c:v>
                </c:pt>
                <c:pt idx="133">
                  <c:v>3</c:v>
                </c:pt>
                <c:pt idx="134">
                  <c:v>3</c:v>
                </c:pt>
                <c:pt idx="135">
                  <c:v>2</c:v>
                </c:pt>
                <c:pt idx="136">
                  <c:v>9</c:v>
                </c:pt>
                <c:pt idx="137">
                  <c:v>5</c:v>
                </c:pt>
                <c:pt idx="138">
                  <c:v>3</c:v>
                </c:pt>
                <c:pt idx="139">
                  <c:v>7</c:v>
                </c:pt>
                <c:pt idx="140">
                  <c:v>2</c:v>
                </c:pt>
                <c:pt idx="141">
                  <c:v>5</c:v>
                </c:pt>
                <c:pt idx="142">
                  <c:v>7</c:v>
                </c:pt>
                <c:pt idx="143">
                  <c:v>10</c:v>
                </c:pt>
                <c:pt idx="144">
                  <c:v>2</c:v>
                </c:pt>
                <c:pt idx="145">
                  <c:v>6</c:v>
                </c:pt>
                <c:pt idx="146">
                  <c:v>2</c:v>
                </c:pt>
                <c:pt idx="147">
                  <c:v>12</c:v>
                </c:pt>
                <c:pt idx="148">
                  <c:v>11</c:v>
                </c:pt>
                <c:pt idx="149">
                  <c:v>2</c:v>
                </c:pt>
                <c:pt idx="150">
                  <c:v>3</c:v>
                </c:pt>
                <c:pt idx="151">
                  <c:v>6</c:v>
                </c:pt>
                <c:pt idx="152">
                  <c:v>8</c:v>
                </c:pt>
                <c:pt idx="153">
                  <c:v>1</c:v>
                </c:pt>
                <c:pt idx="154">
                  <c:v>7</c:v>
                </c:pt>
                <c:pt idx="155">
                  <c:v>11</c:v>
                </c:pt>
                <c:pt idx="156">
                  <c:v>8</c:v>
                </c:pt>
                <c:pt idx="157">
                  <c:v>6</c:v>
                </c:pt>
                <c:pt idx="158">
                  <c:v>6</c:v>
                </c:pt>
                <c:pt idx="159">
                  <c:v>2</c:v>
                </c:pt>
                <c:pt idx="160">
                  <c:v>4</c:v>
                </c:pt>
                <c:pt idx="161">
                  <c:v>7</c:v>
                </c:pt>
                <c:pt idx="162">
                  <c:v>13</c:v>
                </c:pt>
                <c:pt idx="163">
                  <c:v>1</c:v>
                </c:pt>
                <c:pt idx="164">
                  <c:v>2</c:v>
                </c:pt>
                <c:pt idx="165">
                  <c:v>10</c:v>
                </c:pt>
                <c:pt idx="166">
                  <c:v>4</c:v>
                </c:pt>
                <c:pt idx="167">
                  <c:v>5</c:v>
                </c:pt>
                <c:pt idx="168">
                  <c:v>4</c:v>
                </c:pt>
                <c:pt idx="169">
                  <c:v>7</c:v>
                </c:pt>
                <c:pt idx="170">
                  <c:v>2</c:v>
                </c:pt>
                <c:pt idx="171">
                  <c:v>4</c:v>
                </c:pt>
                <c:pt idx="172">
                  <c:v>11</c:v>
                </c:pt>
                <c:pt idx="173">
                  <c:v>9</c:v>
                </c:pt>
                <c:pt idx="174">
                  <c:v>2</c:v>
                </c:pt>
                <c:pt idx="175">
                  <c:v>5</c:v>
                </c:pt>
                <c:pt idx="176">
                  <c:v>5</c:v>
                </c:pt>
                <c:pt idx="177">
                  <c:v>10</c:v>
                </c:pt>
                <c:pt idx="178">
                  <c:v>2</c:v>
                </c:pt>
                <c:pt idx="179">
                  <c:v>3</c:v>
                </c:pt>
                <c:pt idx="180">
                  <c:v>3</c:v>
                </c:pt>
                <c:pt idx="181">
                  <c:v>6</c:v>
                </c:pt>
                <c:pt idx="182">
                  <c:v>9</c:v>
                </c:pt>
                <c:pt idx="183">
                  <c:v>7</c:v>
                </c:pt>
                <c:pt idx="184">
                  <c:v>1</c:v>
                </c:pt>
                <c:pt idx="185">
                  <c:v>3</c:v>
                </c:pt>
                <c:pt idx="186">
                  <c:v>6</c:v>
                </c:pt>
                <c:pt idx="187">
                  <c:v>5</c:v>
                </c:pt>
                <c:pt idx="188">
                  <c:v>8</c:v>
                </c:pt>
                <c:pt idx="189">
                  <c:v>3</c:v>
                </c:pt>
                <c:pt idx="190">
                  <c:v>13</c:v>
                </c:pt>
                <c:pt idx="191">
                  <c:v>2</c:v>
                </c:pt>
                <c:pt idx="192">
                  <c:v>6</c:v>
                </c:pt>
                <c:pt idx="193">
                  <c:v>8</c:v>
                </c:pt>
                <c:pt idx="194">
                  <c:v>6</c:v>
                </c:pt>
                <c:pt idx="195">
                  <c:v>3</c:v>
                </c:pt>
                <c:pt idx="196">
                  <c:v>6</c:v>
                </c:pt>
                <c:pt idx="197">
                  <c:v>13</c:v>
                </c:pt>
                <c:pt idx="198">
                  <c:v>1</c:v>
                </c:pt>
                <c:pt idx="199">
                  <c:v>3</c:v>
                </c:pt>
                <c:pt idx="200">
                  <c:v>14</c:v>
                </c:pt>
                <c:pt idx="201">
                  <c:v>3</c:v>
                </c:pt>
                <c:pt idx="202">
                  <c:v>14</c:v>
                </c:pt>
                <c:pt idx="203">
                  <c:v>3</c:v>
                </c:pt>
                <c:pt idx="204">
                  <c:v>3</c:v>
                </c:pt>
                <c:pt idx="205">
                  <c:v>13</c:v>
                </c:pt>
                <c:pt idx="206">
                  <c:v>11</c:v>
                </c:pt>
                <c:pt idx="207">
                  <c:v>5</c:v>
                </c:pt>
                <c:pt idx="208">
                  <c:v>3</c:v>
                </c:pt>
                <c:pt idx="209">
                  <c:v>2</c:v>
                </c:pt>
                <c:pt idx="210">
                  <c:v>10</c:v>
                </c:pt>
                <c:pt idx="211">
                  <c:v>12</c:v>
                </c:pt>
                <c:pt idx="212">
                  <c:v>12</c:v>
                </c:pt>
                <c:pt idx="213">
                  <c:v>3</c:v>
                </c:pt>
                <c:pt idx="214">
                  <c:v>4</c:v>
                </c:pt>
                <c:pt idx="215">
                  <c:v>9</c:v>
                </c:pt>
                <c:pt idx="216">
                  <c:v>6</c:v>
                </c:pt>
                <c:pt idx="217">
                  <c:v>9</c:v>
                </c:pt>
                <c:pt idx="218">
                  <c:v>10</c:v>
                </c:pt>
                <c:pt idx="219">
                  <c:v>2</c:v>
                </c:pt>
                <c:pt idx="220">
                  <c:v>5</c:v>
                </c:pt>
                <c:pt idx="221">
                  <c:v>4</c:v>
                </c:pt>
                <c:pt idx="222">
                  <c:v>3</c:v>
                </c:pt>
                <c:pt idx="223">
                  <c:v>5</c:v>
                </c:pt>
                <c:pt idx="224">
                  <c:v>13</c:v>
                </c:pt>
                <c:pt idx="225">
                  <c:v>2</c:v>
                </c:pt>
                <c:pt idx="226">
                  <c:v>3</c:v>
                </c:pt>
                <c:pt idx="227">
                  <c:v>10</c:v>
                </c:pt>
                <c:pt idx="228">
                  <c:v>9</c:v>
                </c:pt>
                <c:pt idx="229">
                  <c:v>8</c:v>
                </c:pt>
                <c:pt idx="230">
                  <c:v>3</c:v>
                </c:pt>
                <c:pt idx="231">
                  <c:v>3</c:v>
                </c:pt>
                <c:pt idx="232">
                  <c:v>5</c:v>
                </c:pt>
                <c:pt idx="233">
                  <c:v>9</c:v>
                </c:pt>
                <c:pt idx="234">
                  <c:v>1</c:v>
                </c:pt>
                <c:pt idx="235">
                  <c:v>1</c:v>
                </c:pt>
                <c:pt idx="236">
                  <c:v>4</c:v>
                </c:pt>
                <c:pt idx="237">
                  <c:v>6</c:v>
                </c:pt>
                <c:pt idx="238">
                  <c:v>4</c:v>
                </c:pt>
                <c:pt idx="239">
                  <c:v>8</c:v>
                </c:pt>
                <c:pt idx="240">
                  <c:v>8</c:v>
                </c:pt>
                <c:pt idx="241">
                  <c:v>2</c:v>
                </c:pt>
                <c:pt idx="242">
                  <c:v>7</c:v>
                </c:pt>
                <c:pt idx="243">
                  <c:v>7</c:v>
                </c:pt>
                <c:pt idx="244">
                  <c:v>4</c:v>
                </c:pt>
                <c:pt idx="245">
                  <c:v>4</c:v>
                </c:pt>
                <c:pt idx="246">
                  <c:v>2</c:v>
                </c:pt>
                <c:pt idx="247">
                  <c:v>2</c:v>
                </c:pt>
                <c:pt idx="248">
                  <c:v>9</c:v>
                </c:pt>
                <c:pt idx="249">
                  <c:v>9</c:v>
                </c:pt>
                <c:pt idx="250">
                  <c:v>2</c:v>
                </c:pt>
                <c:pt idx="251">
                  <c:v>4</c:v>
                </c:pt>
                <c:pt idx="252">
                  <c:v>8</c:v>
                </c:pt>
                <c:pt idx="253">
                  <c:v>8</c:v>
                </c:pt>
                <c:pt idx="254">
                  <c:v>4</c:v>
                </c:pt>
                <c:pt idx="255">
                  <c:v>2</c:v>
                </c:pt>
                <c:pt idx="256">
                  <c:v>8</c:v>
                </c:pt>
                <c:pt idx="257">
                  <c:v>10</c:v>
                </c:pt>
                <c:pt idx="258">
                  <c:v>5</c:v>
                </c:pt>
                <c:pt idx="259">
                  <c:v>7</c:v>
                </c:pt>
                <c:pt idx="260">
                  <c:v>2</c:v>
                </c:pt>
                <c:pt idx="261">
                  <c:v>5</c:v>
                </c:pt>
                <c:pt idx="262">
                  <c:v>12</c:v>
                </c:pt>
                <c:pt idx="263">
                  <c:v>9</c:v>
                </c:pt>
                <c:pt idx="264">
                  <c:v>4</c:v>
                </c:pt>
                <c:pt idx="265">
                  <c:v>4</c:v>
                </c:pt>
                <c:pt idx="266">
                  <c:v>6</c:v>
                </c:pt>
                <c:pt idx="267">
                  <c:v>12</c:v>
                </c:pt>
                <c:pt idx="268">
                  <c:v>7</c:v>
                </c:pt>
                <c:pt idx="269">
                  <c:v>3</c:v>
                </c:pt>
                <c:pt idx="270">
                  <c:v>4</c:v>
                </c:pt>
                <c:pt idx="271">
                  <c:v>1</c:v>
                </c:pt>
                <c:pt idx="272">
                  <c:v>6</c:v>
                </c:pt>
                <c:pt idx="273">
                  <c:v>10</c:v>
                </c:pt>
                <c:pt idx="274">
                  <c:v>4</c:v>
                </c:pt>
                <c:pt idx="275">
                  <c:v>2</c:v>
                </c:pt>
                <c:pt idx="276">
                  <c:v>7</c:v>
                </c:pt>
                <c:pt idx="277">
                  <c:v>11</c:v>
                </c:pt>
                <c:pt idx="278">
                  <c:v>3</c:v>
                </c:pt>
                <c:pt idx="279">
                  <c:v>8</c:v>
                </c:pt>
                <c:pt idx="280">
                  <c:v>11</c:v>
                </c:pt>
                <c:pt idx="281">
                  <c:v>4</c:v>
                </c:pt>
                <c:pt idx="282">
                  <c:v>7</c:v>
                </c:pt>
                <c:pt idx="283">
                  <c:v>4</c:v>
                </c:pt>
                <c:pt idx="284">
                  <c:v>5</c:v>
                </c:pt>
                <c:pt idx="285">
                  <c:v>1</c:v>
                </c:pt>
                <c:pt idx="286">
                  <c:v>2</c:v>
                </c:pt>
                <c:pt idx="287">
                  <c:v>14</c:v>
                </c:pt>
                <c:pt idx="288">
                  <c:v>9</c:v>
                </c:pt>
                <c:pt idx="289">
                  <c:v>3</c:v>
                </c:pt>
                <c:pt idx="290">
                  <c:v>8</c:v>
                </c:pt>
                <c:pt idx="291">
                  <c:v>11</c:v>
                </c:pt>
                <c:pt idx="292">
                  <c:v>4</c:v>
                </c:pt>
                <c:pt idx="293">
                  <c:v>6</c:v>
                </c:pt>
                <c:pt idx="294">
                  <c:v>11</c:v>
                </c:pt>
                <c:pt idx="295">
                  <c:v>9</c:v>
                </c:pt>
                <c:pt idx="296">
                  <c:v>2</c:v>
                </c:pt>
                <c:pt idx="297">
                  <c:v>2</c:v>
                </c:pt>
                <c:pt idx="298">
                  <c:v>10</c:v>
                </c:pt>
                <c:pt idx="299">
                  <c:v>5</c:v>
                </c:pt>
                <c:pt idx="300">
                  <c:v>11</c:v>
                </c:pt>
                <c:pt idx="301">
                  <c:v>3</c:v>
                </c:pt>
                <c:pt idx="302">
                  <c:v>2</c:v>
                </c:pt>
                <c:pt idx="303">
                  <c:v>4</c:v>
                </c:pt>
                <c:pt idx="304">
                  <c:v>6</c:v>
                </c:pt>
                <c:pt idx="305">
                  <c:v>3</c:v>
                </c:pt>
                <c:pt idx="306">
                  <c:v>5</c:v>
                </c:pt>
                <c:pt idx="307">
                  <c:v>14</c:v>
                </c:pt>
                <c:pt idx="308">
                  <c:v>3</c:v>
                </c:pt>
                <c:pt idx="309">
                  <c:v>10</c:v>
                </c:pt>
                <c:pt idx="310">
                  <c:v>2</c:v>
                </c:pt>
                <c:pt idx="311">
                  <c:v>8</c:v>
                </c:pt>
                <c:pt idx="312">
                  <c:v>7</c:v>
                </c:pt>
                <c:pt idx="313">
                  <c:v>11</c:v>
                </c:pt>
                <c:pt idx="314">
                  <c:v>13</c:v>
                </c:pt>
                <c:pt idx="315">
                  <c:v>3</c:v>
                </c:pt>
                <c:pt idx="316">
                  <c:v>6</c:v>
                </c:pt>
                <c:pt idx="317">
                  <c:v>15</c:v>
                </c:pt>
                <c:pt idx="318">
                  <c:v>6</c:v>
                </c:pt>
                <c:pt idx="319">
                  <c:v>11</c:v>
                </c:pt>
                <c:pt idx="320">
                  <c:v>13</c:v>
                </c:pt>
                <c:pt idx="321">
                  <c:v>3</c:v>
                </c:pt>
                <c:pt idx="322">
                  <c:v>5</c:v>
                </c:pt>
                <c:pt idx="323">
                  <c:v>3</c:v>
                </c:pt>
                <c:pt idx="324">
                  <c:v>12</c:v>
                </c:pt>
                <c:pt idx="325">
                  <c:v>8</c:v>
                </c:pt>
                <c:pt idx="326">
                  <c:v>1</c:v>
                </c:pt>
                <c:pt idx="327">
                  <c:v>4</c:v>
                </c:pt>
                <c:pt idx="328">
                  <c:v>4</c:v>
                </c:pt>
                <c:pt idx="329">
                  <c:v>12</c:v>
                </c:pt>
                <c:pt idx="330">
                  <c:v>4</c:v>
                </c:pt>
                <c:pt idx="331">
                  <c:v>1</c:v>
                </c:pt>
                <c:pt idx="332">
                  <c:v>7</c:v>
                </c:pt>
                <c:pt idx="333">
                  <c:v>5</c:v>
                </c:pt>
                <c:pt idx="334">
                  <c:v>6</c:v>
                </c:pt>
                <c:pt idx="335">
                  <c:v>7</c:v>
                </c:pt>
                <c:pt idx="336">
                  <c:v>9</c:v>
                </c:pt>
                <c:pt idx="337">
                  <c:v>3</c:v>
                </c:pt>
                <c:pt idx="338">
                  <c:v>4</c:v>
                </c:pt>
                <c:pt idx="339">
                  <c:v>12</c:v>
                </c:pt>
                <c:pt idx="340">
                  <c:v>8</c:v>
                </c:pt>
                <c:pt idx="341">
                  <c:v>5</c:v>
                </c:pt>
                <c:pt idx="342">
                  <c:v>4</c:v>
                </c:pt>
                <c:pt idx="343">
                  <c:v>2</c:v>
                </c:pt>
                <c:pt idx="344">
                  <c:v>2</c:v>
                </c:pt>
                <c:pt idx="345">
                  <c:v>1</c:v>
                </c:pt>
                <c:pt idx="346">
                  <c:v>10</c:v>
                </c:pt>
                <c:pt idx="347">
                  <c:v>6</c:v>
                </c:pt>
                <c:pt idx="348">
                  <c:v>1</c:v>
                </c:pt>
                <c:pt idx="349">
                  <c:v>9</c:v>
                </c:pt>
                <c:pt idx="350">
                  <c:v>7</c:v>
                </c:pt>
                <c:pt idx="351">
                  <c:v>3</c:v>
                </c:pt>
                <c:pt idx="352">
                  <c:v>4</c:v>
                </c:pt>
                <c:pt idx="353">
                  <c:v>10</c:v>
                </c:pt>
                <c:pt idx="354">
                  <c:v>7</c:v>
                </c:pt>
                <c:pt idx="355">
                  <c:v>1</c:v>
                </c:pt>
                <c:pt idx="356">
                  <c:v>7</c:v>
                </c:pt>
                <c:pt idx="357">
                  <c:v>5</c:v>
                </c:pt>
                <c:pt idx="358">
                  <c:v>5</c:v>
                </c:pt>
                <c:pt idx="359">
                  <c:v>9</c:v>
                </c:pt>
                <c:pt idx="360">
                  <c:v>7</c:v>
                </c:pt>
                <c:pt idx="361">
                  <c:v>3</c:v>
                </c:pt>
                <c:pt idx="362">
                  <c:v>7</c:v>
                </c:pt>
                <c:pt idx="363">
                  <c:v>12</c:v>
                </c:pt>
                <c:pt idx="364">
                  <c:v>7</c:v>
                </c:pt>
                <c:pt idx="365">
                  <c:v>3</c:v>
                </c:pt>
                <c:pt idx="366">
                  <c:v>6</c:v>
                </c:pt>
                <c:pt idx="367">
                  <c:v>7</c:v>
                </c:pt>
                <c:pt idx="368">
                  <c:v>14</c:v>
                </c:pt>
                <c:pt idx="369">
                  <c:v>7</c:v>
                </c:pt>
                <c:pt idx="370">
                  <c:v>5</c:v>
                </c:pt>
                <c:pt idx="371">
                  <c:v>8</c:v>
                </c:pt>
                <c:pt idx="372">
                  <c:v>3</c:v>
                </c:pt>
                <c:pt idx="373">
                  <c:v>4</c:v>
                </c:pt>
                <c:pt idx="374">
                  <c:v>10</c:v>
                </c:pt>
                <c:pt idx="375">
                  <c:v>4</c:v>
                </c:pt>
                <c:pt idx="376">
                  <c:v>3</c:v>
                </c:pt>
                <c:pt idx="377">
                  <c:v>2</c:v>
                </c:pt>
                <c:pt idx="378">
                  <c:v>3</c:v>
                </c:pt>
                <c:pt idx="379">
                  <c:v>4</c:v>
                </c:pt>
                <c:pt idx="380">
                  <c:v>4</c:v>
                </c:pt>
                <c:pt idx="381">
                  <c:v>7</c:v>
                </c:pt>
                <c:pt idx="382">
                  <c:v>2</c:v>
                </c:pt>
                <c:pt idx="383">
                  <c:v>6</c:v>
                </c:pt>
                <c:pt idx="384">
                  <c:v>9</c:v>
                </c:pt>
                <c:pt idx="385">
                  <c:v>9</c:v>
                </c:pt>
                <c:pt idx="386">
                  <c:v>2</c:v>
                </c:pt>
                <c:pt idx="387">
                  <c:v>2</c:v>
                </c:pt>
                <c:pt idx="388">
                  <c:v>11</c:v>
                </c:pt>
                <c:pt idx="389">
                  <c:v>1</c:v>
                </c:pt>
                <c:pt idx="390">
                  <c:v>4</c:v>
                </c:pt>
                <c:pt idx="391">
                  <c:v>11</c:v>
                </c:pt>
                <c:pt idx="392">
                  <c:v>6</c:v>
                </c:pt>
                <c:pt idx="393">
                  <c:v>1</c:v>
                </c:pt>
                <c:pt idx="394">
                  <c:v>3</c:v>
                </c:pt>
                <c:pt idx="395">
                  <c:v>4</c:v>
                </c:pt>
                <c:pt idx="396">
                  <c:v>6</c:v>
                </c:pt>
                <c:pt idx="397">
                  <c:v>2</c:v>
                </c:pt>
                <c:pt idx="398">
                  <c:v>4</c:v>
                </c:pt>
                <c:pt idx="399">
                  <c:v>5</c:v>
                </c:pt>
                <c:pt idx="400">
                  <c:v>6</c:v>
                </c:pt>
                <c:pt idx="401">
                  <c:v>9</c:v>
                </c:pt>
                <c:pt idx="402">
                  <c:v>2</c:v>
                </c:pt>
                <c:pt idx="403">
                  <c:v>4</c:v>
                </c:pt>
                <c:pt idx="404">
                  <c:v>12</c:v>
                </c:pt>
                <c:pt idx="405">
                  <c:v>11</c:v>
                </c:pt>
                <c:pt idx="406">
                  <c:v>2</c:v>
                </c:pt>
                <c:pt idx="407">
                  <c:v>4</c:v>
                </c:pt>
                <c:pt idx="408">
                  <c:v>9</c:v>
                </c:pt>
                <c:pt idx="409">
                  <c:v>3</c:v>
                </c:pt>
                <c:pt idx="410">
                  <c:v>14</c:v>
                </c:pt>
                <c:pt idx="411">
                  <c:v>4</c:v>
                </c:pt>
                <c:pt idx="412">
                  <c:v>3</c:v>
                </c:pt>
                <c:pt idx="413">
                  <c:v>7</c:v>
                </c:pt>
                <c:pt idx="414">
                  <c:v>3</c:v>
                </c:pt>
                <c:pt idx="415">
                  <c:v>7</c:v>
                </c:pt>
                <c:pt idx="416">
                  <c:v>3</c:v>
                </c:pt>
                <c:pt idx="417">
                  <c:v>4</c:v>
                </c:pt>
                <c:pt idx="418">
                  <c:v>7</c:v>
                </c:pt>
                <c:pt idx="419">
                  <c:v>4</c:v>
                </c:pt>
                <c:pt idx="420">
                  <c:v>6</c:v>
                </c:pt>
                <c:pt idx="421">
                  <c:v>5</c:v>
                </c:pt>
                <c:pt idx="422">
                  <c:v>6</c:v>
                </c:pt>
                <c:pt idx="423">
                  <c:v>2</c:v>
                </c:pt>
                <c:pt idx="424">
                  <c:v>2</c:v>
                </c:pt>
                <c:pt idx="425">
                  <c:v>4</c:v>
                </c:pt>
                <c:pt idx="426">
                  <c:v>10</c:v>
                </c:pt>
                <c:pt idx="427">
                  <c:v>1</c:v>
                </c:pt>
                <c:pt idx="428">
                  <c:v>6</c:v>
                </c:pt>
                <c:pt idx="429">
                  <c:v>4</c:v>
                </c:pt>
                <c:pt idx="430">
                  <c:v>7</c:v>
                </c:pt>
                <c:pt idx="431">
                  <c:v>12</c:v>
                </c:pt>
                <c:pt idx="432">
                  <c:v>1</c:v>
                </c:pt>
                <c:pt idx="433">
                  <c:v>3</c:v>
                </c:pt>
                <c:pt idx="434">
                  <c:v>6</c:v>
                </c:pt>
                <c:pt idx="435">
                  <c:v>4</c:v>
                </c:pt>
                <c:pt idx="436">
                  <c:v>10</c:v>
                </c:pt>
                <c:pt idx="437">
                  <c:v>4</c:v>
                </c:pt>
                <c:pt idx="438">
                  <c:v>3</c:v>
                </c:pt>
                <c:pt idx="439">
                  <c:v>13</c:v>
                </c:pt>
                <c:pt idx="440">
                  <c:v>4</c:v>
                </c:pt>
                <c:pt idx="441">
                  <c:v>3</c:v>
                </c:pt>
                <c:pt idx="442">
                  <c:v>12</c:v>
                </c:pt>
                <c:pt idx="443">
                  <c:v>4</c:v>
                </c:pt>
                <c:pt idx="444">
                  <c:v>4</c:v>
                </c:pt>
                <c:pt idx="445">
                  <c:v>2</c:v>
                </c:pt>
                <c:pt idx="446">
                  <c:v>9</c:v>
                </c:pt>
                <c:pt idx="447">
                  <c:v>11</c:v>
                </c:pt>
                <c:pt idx="448">
                  <c:v>2</c:v>
                </c:pt>
                <c:pt idx="449">
                  <c:v>5</c:v>
                </c:pt>
                <c:pt idx="450">
                  <c:v>8</c:v>
                </c:pt>
                <c:pt idx="451">
                  <c:v>5</c:v>
                </c:pt>
                <c:pt idx="452">
                  <c:v>2</c:v>
                </c:pt>
                <c:pt idx="453">
                  <c:v>4</c:v>
                </c:pt>
                <c:pt idx="454">
                  <c:v>12</c:v>
                </c:pt>
                <c:pt idx="455">
                  <c:v>12</c:v>
                </c:pt>
                <c:pt idx="456">
                  <c:v>5</c:v>
                </c:pt>
                <c:pt idx="457">
                  <c:v>9</c:v>
                </c:pt>
                <c:pt idx="458">
                  <c:v>3</c:v>
                </c:pt>
                <c:pt idx="459">
                  <c:v>6</c:v>
                </c:pt>
                <c:pt idx="460">
                  <c:v>8</c:v>
                </c:pt>
                <c:pt idx="461">
                  <c:v>4</c:v>
                </c:pt>
                <c:pt idx="462">
                  <c:v>2</c:v>
                </c:pt>
                <c:pt idx="463">
                  <c:v>6</c:v>
                </c:pt>
                <c:pt idx="464">
                  <c:v>15</c:v>
                </c:pt>
                <c:pt idx="465">
                  <c:v>8</c:v>
                </c:pt>
                <c:pt idx="466">
                  <c:v>4</c:v>
                </c:pt>
                <c:pt idx="467">
                  <c:v>8</c:v>
                </c:pt>
                <c:pt idx="468">
                  <c:v>3</c:v>
                </c:pt>
                <c:pt idx="469">
                  <c:v>1</c:v>
                </c:pt>
                <c:pt idx="470">
                  <c:v>3</c:v>
                </c:pt>
                <c:pt idx="471">
                  <c:v>6</c:v>
                </c:pt>
                <c:pt idx="472">
                  <c:v>12</c:v>
                </c:pt>
                <c:pt idx="473">
                  <c:v>3</c:v>
                </c:pt>
                <c:pt idx="474">
                  <c:v>5</c:v>
                </c:pt>
                <c:pt idx="475">
                  <c:v>7</c:v>
                </c:pt>
                <c:pt idx="476">
                  <c:v>7</c:v>
                </c:pt>
                <c:pt idx="477">
                  <c:v>12</c:v>
                </c:pt>
                <c:pt idx="478">
                  <c:v>3</c:v>
                </c:pt>
                <c:pt idx="479">
                  <c:v>1</c:v>
                </c:pt>
                <c:pt idx="480">
                  <c:v>2</c:v>
                </c:pt>
                <c:pt idx="481">
                  <c:v>7</c:v>
                </c:pt>
                <c:pt idx="482">
                  <c:v>3</c:v>
                </c:pt>
                <c:pt idx="483">
                  <c:v>2</c:v>
                </c:pt>
                <c:pt idx="484">
                  <c:v>3</c:v>
                </c:pt>
                <c:pt idx="485">
                  <c:v>12</c:v>
                </c:pt>
                <c:pt idx="486">
                  <c:v>3</c:v>
                </c:pt>
                <c:pt idx="487">
                  <c:v>6</c:v>
                </c:pt>
                <c:pt idx="488">
                  <c:v>5</c:v>
                </c:pt>
                <c:pt idx="489">
                  <c:v>3</c:v>
                </c:pt>
                <c:pt idx="490">
                  <c:v>3</c:v>
                </c:pt>
                <c:pt idx="491">
                  <c:v>5</c:v>
                </c:pt>
                <c:pt idx="492">
                  <c:v>6</c:v>
                </c:pt>
                <c:pt idx="493">
                  <c:v>11</c:v>
                </c:pt>
                <c:pt idx="494">
                  <c:v>1</c:v>
                </c:pt>
                <c:pt idx="495">
                  <c:v>3</c:v>
                </c:pt>
                <c:pt idx="496">
                  <c:v>10</c:v>
                </c:pt>
                <c:pt idx="497">
                  <c:v>6</c:v>
                </c:pt>
                <c:pt idx="498">
                  <c:v>2</c:v>
                </c:pt>
                <c:pt idx="499">
                  <c:v>5</c:v>
                </c:pt>
                <c:pt idx="500">
                  <c:v>13</c:v>
                </c:pt>
                <c:pt idx="501">
                  <c:v>9</c:v>
                </c:pt>
                <c:pt idx="502">
                  <c:v>5</c:v>
                </c:pt>
                <c:pt idx="503">
                  <c:v>1</c:v>
                </c:pt>
                <c:pt idx="504">
                  <c:v>3</c:v>
                </c:pt>
                <c:pt idx="505">
                  <c:v>7</c:v>
                </c:pt>
                <c:pt idx="506">
                  <c:v>12</c:v>
                </c:pt>
                <c:pt idx="507">
                  <c:v>12</c:v>
                </c:pt>
                <c:pt idx="508">
                  <c:v>3</c:v>
                </c:pt>
                <c:pt idx="509">
                  <c:v>5</c:v>
                </c:pt>
                <c:pt idx="510">
                  <c:v>4</c:v>
                </c:pt>
                <c:pt idx="511">
                  <c:v>5</c:v>
                </c:pt>
                <c:pt idx="512">
                  <c:v>9</c:v>
                </c:pt>
                <c:pt idx="513">
                  <c:v>3</c:v>
                </c:pt>
                <c:pt idx="514">
                  <c:v>5</c:v>
                </c:pt>
                <c:pt idx="515">
                  <c:v>4</c:v>
                </c:pt>
                <c:pt idx="516">
                  <c:v>8</c:v>
                </c:pt>
                <c:pt idx="517">
                  <c:v>9</c:v>
                </c:pt>
                <c:pt idx="518">
                  <c:v>6</c:v>
                </c:pt>
                <c:pt idx="519">
                  <c:v>4</c:v>
                </c:pt>
                <c:pt idx="520">
                  <c:v>4</c:v>
                </c:pt>
                <c:pt idx="521">
                  <c:v>9</c:v>
                </c:pt>
                <c:pt idx="522">
                  <c:v>7</c:v>
                </c:pt>
                <c:pt idx="523">
                  <c:v>8</c:v>
                </c:pt>
                <c:pt idx="524">
                  <c:v>1</c:v>
                </c:pt>
                <c:pt idx="525">
                  <c:v>3</c:v>
                </c:pt>
                <c:pt idx="526">
                  <c:v>13</c:v>
                </c:pt>
                <c:pt idx="527">
                  <c:v>4</c:v>
                </c:pt>
                <c:pt idx="528">
                  <c:v>12</c:v>
                </c:pt>
                <c:pt idx="529">
                  <c:v>3</c:v>
                </c:pt>
                <c:pt idx="530">
                  <c:v>6</c:v>
                </c:pt>
                <c:pt idx="531">
                  <c:v>5</c:v>
                </c:pt>
                <c:pt idx="532">
                  <c:v>11</c:v>
                </c:pt>
                <c:pt idx="533">
                  <c:v>3</c:v>
                </c:pt>
                <c:pt idx="534">
                  <c:v>2</c:v>
                </c:pt>
                <c:pt idx="535">
                  <c:v>2</c:v>
                </c:pt>
                <c:pt idx="536">
                  <c:v>10</c:v>
                </c:pt>
                <c:pt idx="537">
                  <c:v>6</c:v>
                </c:pt>
                <c:pt idx="538">
                  <c:v>7</c:v>
                </c:pt>
                <c:pt idx="539">
                  <c:v>8</c:v>
                </c:pt>
                <c:pt idx="540">
                  <c:v>4</c:v>
                </c:pt>
                <c:pt idx="541">
                  <c:v>6</c:v>
                </c:pt>
                <c:pt idx="542">
                  <c:v>4</c:v>
                </c:pt>
                <c:pt idx="543">
                  <c:v>9</c:v>
                </c:pt>
                <c:pt idx="544">
                  <c:v>6</c:v>
                </c:pt>
                <c:pt idx="545">
                  <c:v>1</c:v>
                </c:pt>
                <c:pt idx="546">
                  <c:v>3</c:v>
                </c:pt>
                <c:pt idx="547">
                  <c:v>6</c:v>
                </c:pt>
                <c:pt idx="548">
                  <c:v>13</c:v>
                </c:pt>
                <c:pt idx="549">
                  <c:v>1</c:v>
                </c:pt>
                <c:pt idx="550">
                  <c:v>3</c:v>
                </c:pt>
                <c:pt idx="551">
                  <c:v>6</c:v>
                </c:pt>
                <c:pt idx="552">
                  <c:v>12</c:v>
                </c:pt>
                <c:pt idx="553">
                  <c:v>3</c:v>
                </c:pt>
                <c:pt idx="554">
                  <c:v>4</c:v>
                </c:pt>
                <c:pt idx="555">
                  <c:v>8</c:v>
                </c:pt>
                <c:pt idx="556">
                  <c:v>11</c:v>
                </c:pt>
                <c:pt idx="557">
                  <c:v>11</c:v>
                </c:pt>
                <c:pt idx="558">
                  <c:v>3</c:v>
                </c:pt>
                <c:pt idx="559">
                  <c:v>8</c:v>
                </c:pt>
                <c:pt idx="560">
                  <c:v>3</c:v>
                </c:pt>
                <c:pt idx="561">
                  <c:v>2</c:v>
                </c:pt>
                <c:pt idx="562">
                  <c:v>12</c:v>
                </c:pt>
                <c:pt idx="563">
                  <c:v>13</c:v>
                </c:pt>
                <c:pt idx="564">
                  <c:v>2</c:v>
                </c:pt>
                <c:pt idx="565">
                  <c:v>4</c:v>
                </c:pt>
                <c:pt idx="566">
                  <c:v>4</c:v>
                </c:pt>
                <c:pt idx="567">
                  <c:v>12</c:v>
                </c:pt>
                <c:pt idx="568">
                  <c:v>8</c:v>
                </c:pt>
                <c:pt idx="569">
                  <c:v>10</c:v>
                </c:pt>
                <c:pt idx="570">
                  <c:v>7</c:v>
                </c:pt>
                <c:pt idx="571">
                  <c:v>3</c:v>
                </c:pt>
                <c:pt idx="572">
                  <c:v>6</c:v>
                </c:pt>
                <c:pt idx="573">
                  <c:v>7</c:v>
                </c:pt>
                <c:pt idx="574">
                  <c:v>3</c:v>
                </c:pt>
                <c:pt idx="575">
                  <c:v>1</c:v>
                </c:pt>
                <c:pt idx="576">
                  <c:v>5</c:v>
                </c:pt>
                <c:pt idx="577">
                  <c:v>7</c:v>
                </c:pt>
                <c:pt idx="578">
                  <c:v>2</c:v>
                </c:pt>
                <c:pt idx="579">
                  <c:v>7</c:v>
                </c:pt>
                <c:pt idx="580">
                  <c:v>11</c:v>
                </c:pt>
                <c:pt idx="581">
                  <c:v>1</c:v>
                </c:pt>
                <c:pt idx="582">
                  <c:v>5</c:v>
                </c:pt>
                <c:pt idx="583">
                  <c:v>11</c:v>
                </c:pt>
                <c:pt idx="584">
                  <c:v>7</c:v>
                </c:pt>
                <c:pt idx="585">
                  <c:v>2</c:v>
                </c:pt>
                <c:pt idx="586">
                  <c:v>3</c:v>
                </c:pt>
                <c:pt idx="587">
                  <c:v>4</c:v>
                </c:pt>
                <c:pt idx="588">
                  <c:v>4</c:v>
                </c:pt>
                <c:pt idx="589">
                  <c:v>6</c:v>
                </c:pt>
                <c:pt idx="590">
                  <c:v>8</c:v>
                </c:pt>
                <c:pt idx="591">
                  <c:v>12</c:v>
                </c:pt>
                <c:pt idx="592">
                  <c:v>3</c:v>
                </c:pt>
                <c:pt idx="593">
                  <c:v>2</c:v>
                </c:pt>
                <c:pt idx="594">
                  <c:v>10</c:v>
                </c:pt>
                <c:pt idx="595">
                  <c:v>9</c:v>
                </c:pt>
                <c:pt idx="596">
                  <c:v>2</c:v>
                </c:pt>
                <c:pt idx="597">
                  <c:v>3</c:v>
                </c:pt>
                <c:pt idx="598">
                  <c:v>9</c:v>
                </c:pt>
                <c:pt idx="599">
                  <c:v>6</c:v>
                </c:pt>
                <c:pt idx="600">
                  <c:v>15</c:v>
                </c:pt>
                <c:pt idx="601">
                  <c:v>3</c:v>
                </c:pt>
                <c:pt idx="602">
                  <c:v>3</c:v>
                </c:pt>
                <c:pt idx="603">
                  <c:v>11</c:v>
                </c:pt>
                <c:pt idx="604">
                  <c:v>13</c:v>
                </c:pt>
                <c:pt idx="605">
                  <c:v>3</c:v>
                </c:pt>
                <c:pt idx="606">
                  <c:v>3</c:v>
                </c:pt>
                <c:pt idx="607">
                  <c:v>6</c:v>
                </c:pt>
                <c:pt idx="608">
                  <c:v>6</c:v>
                </c:pt>
                <c:pt idx="609">
                  <c:v>5</c:v>
                </c:pt>
                <c:pt idx="610">
                  <c:v>3</c:v>
                </c:pt>
                <c:pt idx="611">
                  <c:v>9</c:v>
                </c:pt>
                <c:pt idx="612">
                  <c:v>6</c:v>
                </c:pt>
                <c:pt idx="613">
                  <c:v>5</c:v>
                </c:pt>
                <c:pt idx="614">
                  <c:v>10</c:v>
                </c:pt>
                <c:pt idx="615">
                  <c:v>2</c:v>
                </c:pt>
                <c:pt idx="616">
                  <c:v>2</c:v>
                </c:pt>
                <c:pt idx="617">
                  <c:v>10</c:v>
                </c:pt>
                <c:pt idx="618">
                  <c:v>3</c:v>
                </c:pt>
                <c:pt idx="619">
                  <c:v>6</c:v>
                </c:pt>
                <c:pt idx="620">
                  <c:v>8</c:v>
                </c:pt>
                <c:pt idx="621">
                  <c:v>2</c:v>
                </c:pt>
                <c:pt idx="622">
                  <c:v>12</c:v>
                </c:pt>
                <c:pt idx="623">
                  <c:v>2</c:v>
                </c:pt>
                <c:pt idx="624">
                  <c:v>9</c:v>
                </c:pt>
                <c:pt idx="625">
                  <c:v>4</c:v>
                </c:pt>
                <c:pt idx="626">
                  <c:v>1</c:v>
                </c:pt>
                <c:pt idx="627">
                  <c:v>5</c:v>
                </c:pt>
                <c:pt idx="628">
                  <c:v>12</c:v>
                </c:pt>
                <c:pt idx="629">
                  <c:v>6</c:v>
                </c:pt>
                <c:pt idx="630">
                  <c:v>6</c:v>
                </c:pt>
                <c:pt idx="631">
                  <c:v>2</c:v>
                </c:pt>
                <c:pt idx="632">
                  <c:v>4</c:v>
                </c:pt>
                <c:pt idx="633">
                  <c:v>7</c:v>
                </c:pt>
                <c:pt idx="634">
                  <c:v>10</c:v>
                </c:pt>
                <c:pt idx="635">
                  <c:v>8</c:v>
                </c:pt>
                <c:pt idx="636">
                  <c:v>2</c:v>
                </c:pt>
                <c:pt idx="637">
                  <c:v>2</c:v>
                </c:pt>
                <c:pt idx="638">
                  <c:v>14</c:v>
                </c:pt>
                <c:pt idx="639">
                  <c:v>3</c:v>
                </c:pt>
                <c:pt idx="640">
                  <c:v>6</c:v>
                </c:pt>
                <c:pt idx="641">
                  <c:v>12</c:v>
                </c:pt>
                <c:pt idx="642">
                  <c:v>2</c:v>
                </c:pt>
                <c:pt idx="643">
                  <c:v>2</c:v>
                </c:pt>
                <c:pt idx="644">
                  <c:v>3</c:v>
                </c:pt>
                <c:pt idx="645">
                  <c:v>8</c:v>
                </c:pt>
                <c:pt idx="646">
                  <c:v>10</c:v>
                </c:pt>
                <c:pt idx="647">
                  <c:v>3</c:v>
                </c:pt>
                <c:pt idx="648">
                  <c:v>7</c:v>
                </c:pt>
                <c:pt idx="649">
                  <c:v>10</c:v>
                </c:pt>
                <c:pt idx="650">
                  <c:v>13</c:v>
                </c:pt>
                <c:pt idx="651">
                  <c:v>1</c:v>
                </c:pt>
                <c:pt idx="652">
                  <c:v>2</c:v>
                </c:pt>
                <c:pt idx="653">
                  <c:v>10</c:v>
                </c:pt>
                <c:pt idx="654">
                  <c:v>4</c:v>
                </c:pt>
                <c:pt idx="655">
                  <c:v>6</c:v>
                </c:pt>
                <c:pt idx="656">
                  <c:v>3</c:v>
                </c:pt>
                <c:pt idx="657">
                  <c:v>4</c:v>
                </c:pt>
                <c:pt idx="658">
                  <c:v>13</c:v>
                </c:pt>
                <c:pt idx="659">
                  <c:v>3</c:v>
                </c:pt>
                <c:pt idx="660">
                  <c:v>9</c:v>
                </c:pt>
                <c:pt idx="661">
                  <c:v>3</c:v>
                </c:pt>
                <c:pt idx="662">
                  <c:v>5</c:v>
                </c:pt>
                <c:pt idx="663">
                  <c:v>9</c:v>
                </c:pt>
                <c:pt idx="664">
                  <c:v>7</c:v>
                </c:pt>
                <c:pt idx="665">
                  <c:v>2</c:v>
                </c:pt>
                <c:pt idx="666">
                  <c:v>3</c:v>
                </c:pt>
                <c:pt idx="667">
                  <c:v>9</c:v>
                </c:pt>
                <c:pt idx="668">
                  <c:v>7</c:v>
                </c:pt>
                <c:pt idx="669">
                  <c:v>8</c:v>
                </c:pt>
                <c:pt idx="670">
                  <c:v>2</c:v>
                </c:pt>
                <c:pt idx="671">
                  <c:v>5</c:v>
                </c:pt>
                <c:pt idx="672">
                  <c:v>13</c:v>
                </c:pt>
                <c:pt idx="673">
                  <c:v>3</c:v>
                </c:pt>
                <c:pt idx="674">
                  <c:v>2</c:v>
                </c:pt>
                <c:pt idx="675">
                  <c:v>5</c:v>
                </c:pt>
                <c:pt idx="676">
                  <c:v>6</c:v>
                </c:pt>
                <c:pt idx="677">
                  <c:v>1</c:v>
                </c:pt>
                <c:pt idx="678">
                  <c:v>4</c:v>
                </c:pt>
                <c:pt idx="679">
                  <c:v>4</c:v>
                </c:pt>
                <c:pt idx="680">
                  <c:v>7</c:v>
                </c:pt>
                <c:pt idx="681">
                  <c:v>6</c:v>
                </c:pt>
                <c:pt idx="682">
                  <c:v>11</c:v>
                </c:pt>
                <c:pt idx="683">
                  <c:v>1</c:v>
                </c:pt>
                <c:pt idx="684">
                  <c:v>2</c:v>
                </c:pt>
                <c:pt idx="685">
                  <c:v>12</c:v>
                </c:pt>
                <c:pt idx="686">
                  <c:v>9</c:v>
                </c:pt>
                <c:pt idx="687">
                  <c:v>2</c:v>
                </c:pt>
                <c:pt idx="688">
                  <c:v>2</c:v>
                </c:pt>
                <c:pt idx="689">
                  <c:v>2</c:v>
                </c:pt>
                <c:pt idx="690">
                  <c:v>12</c:v>
                </c:pt>
                <c:pt idx="691">
                  <c:v>5</c:v>
                </c:pt>
                <c:pt idx="692">
                  <c:v>8</c:v>
                </c:pt>
                <c:pt idx="693">
                  <c:v>4</c:v>
                </c:pt>
                <c:pt idx="694">
                  <c:v>2</c:v>
                </c:pt>
                <c:pt idx="695">
                  <c:v>4</c:v>
                </c:pt>
                <c:pt idx="696">
                  <c:v>5</c:v>
                </c:pt>
                <c:pt idx="697">
                  <c:v>10</c:v>
                </c:pt>
                <c:pt idx="698">
                  <c:v>2</c:v>
                </c:pt>
                <c:pt idx="699">
                  <c:v>3</c:v>
                </c:pt>
                <c:pt idx="700">
                  <c:v>6</c:v>
                </c:pt>
                <c:pt idx="701">
                  <c:v>9</c:v>
                </c:pt>
                <c:pt idx="702">
                  <c:v>11</c:v>
                </c:pt>
                <c:pt idx="703">
                  <c:v>1</c:v>
                </c:pt>
                <c:pt idx="704">
                  <c:v>5</c:v>
                </c:pt>
                <c:pt idx="705">
                  <c:v>11</c:v>
                </c:pt>
                <c:pt idx="706">
                  <c:v>10</c:v>
                </c:pt>
                <c:pt idx="707">
                  <c:v>2</c:v>
                </c:pt>
                <c:pt idx="708">
                  <c:v>4</c:v>
                </c:pt>
                <c:pt idx="709">
                  <c:v>4</c:v>
                </c:pt>
                <c:pt idx="710">
                  <c:v>12</c:v>
                </c:pt>
                <c:pt idx="711">
                  <c:v>9</c:v>
                </c:pt>
                <c:pt idx="712">
                  <c:v>5</c:v>
                </c:pt>
                <c:pt idx="713">
                  <c:v>3</c:v>
                </c:pt>
                <c:pt idx="714">
                  <c:v>2</c:v>
                </c:pt>
                <c:pt idx="715">
                  <c:v>7</c:v>
                </c:pt>
                <c:pt idx="716">
                  <c:v>12</c:v>
                </c:pt>
                <c:pt idx="717">
                  <c:v>3</c:v>
                </c:pt>
                <c:pt idx="718">
                  <c:v>4</c:v>
                </c:pt>
                <c:pt idx="719">
                  <c:v>8</c:v>
                </c:pt>
                <c:pt idx="720">
                  <c:v>3</c:v>
                </c:pt>
                <c:pt idx="721">
                  <c:v>8</c:v>
                </c:pt>
                <c:pt idx="722">
                  <c:v>11</c:v>
                </c:pt>
                <c:pt idx="723">
                  <c:v>12</c:v>
                </c:pt>
                <c:pt idx="724">
                  <c:v>3</c:v>
                </c:pt>
                <c:pt idx="725">
                  <c:v>4</c:v>
                </c:pt>
                <c:pt idx="726">
                  <c:v>11</c:v>
                </c:pt>
                <c:pt idx="727">
                  <c:v>9</c:v>
                </c:pt>
                <c:pt idx="728">
                  <c:v>3</c:v>
                </c:pt>
                <c:pt idx="729">
                  <c:v>3</c:v>
                </c:pt>
                <c:pt idx="730">
                  <c:v>13</c:v>
                </c:pt>
                <c:pt idx="731">
                  <c:v>12</c:v>
                </c:pt>
                <c:pt idx="732">
                  <c:v>5</c:v>
                </c:pt>
                <c:pt idx="733">
                  <c:v>13</c:v>
                </c:pt>
                <c:pt idx="734">
                  <c:v>3</c:v>
                </c:pt>
                <c:pt idx="735">
                  <c:v>5</c:v>
                </c:pt>
                <c:pt idx="736">
                  <c:v>8</c:v>
                </c:pt>
                <c:pt idx="737">
                  <c:v>4</c:v>
                </c:pt>
                <c:pt idx="738">
                  <c:v>3</c:v>
                </c:pt>
                <c:pt idx="739">
                  <c:v>7</c:v>
                </c:pt>
                <c:pt idx="740">
                  <c:v>7</c:v>
                </c:pt>
                <c:pt idx="741">
                  <c:v>7</c:v>
                </c:pt>
                <c:pt idx="742">
                  <c:v>5</c:v>
                </c:pt>
                <c:pt idx="743">
                  <c:v>6</c:v>
                </c:pt>
                <c:pt idx="744">
                  <c:v>2</c:v>
                </c:pt>
                <c:pt idx="745">
                  <c:v>2</c:v>
                </c:pt>
                <c:pt idx="746">
                  <c:v>2</c:v>
                </c:pt>
                <c:pt idx="747">
                  <c:v>4</c:v>
                </c:pt>
                <c:pt idx="748">
                  <c:v>10</c:v>
                </c:pt>
                <c:pt idx="749">
                  <c:v>1</c:v>
                </c:pt>
                <c:pt idx="750">
                  <c:v>12</c:v>
                </c:pt>
                <c:pt idx="751">
                  <c:v>11</c:v>
                </c:pt>
                <c:pt idx="752">
                  <c:v>2</c:v>
                </c:pt>
                <c:pt idx="753">
                  <c:v>7</c:v>
                </c:pt>
                <c:pt idx="754">
                  <c:v>6</c:v>
                </c:pt>
                <c:pt idx="755">
                  <c:v>6</c:v>
                </c:pt>
                <c:pt idx="756">
                  <c:v>4</c:v>
                </c:pt>
                <c:pt idx="757">
                  <c:v>2</c:v>
                </c:pt>
                <c:pt idx="758">
                  <c:v>4</c:v>
                </c:pt>
                <c:pt idx="759">
                  <c:v>8</c:v>
                </c:pt>
                <c:pt idx="760">
                  <c:v>4</c:v>
                </c:pt>
                <c:pt idx="761">
                  <c:v>5</c:v>
                </c:pt>
                <c:pt idx="762">
                  <c:v>3</c:v>
                </c:pt>
                <c:pt idx="763">
                  <c:v>4</c:v>
                </c:pt>
                <c:pt idx="764">
                  <c:v>5</c:v>
                </c:pt>
                <c:pt idx="765">
                  <c:v>7</c:v>
                </c:pt>
                <c:pt idx="766">
                  <c:v>12</c:v>
                </c:pt>
                <c:pt idx="767">
                  <c:v>1</c:v>
                </c:pt>
                <c:pt idx="768">
                  <c:v>6</c:v>
                </c:pt>
                <c:pt idx="769">
                  <c:v>13</c:v>
                </c:pt>
                <c:pt idx="770">
                  <c:v>6</c:v>
                </c:pt>
                <c:pt idx="771">
                  <c:v>12</c:v>
                </c:pt>
                <c:pt idx="772">
                  <c:v>6</c:v>
                </c:pt>
                <c:pt idx="773">
                  <c:v>11</c:v>
                </c:pt>
                <c:pt idx="774">
                  <c:v>3</c:v>
                </c:pt>
                <c:pt idx="775">
                  <c:v>4</c:v>
                </c:pt>
                <c:pt idx="776">
                  <c:v>14</c:v>
                </c:pt>
                <c:pt idx="777">
                  <c:v>2</c:v>
                </c:pt>
                <c:pt idx="778">
                  <c:v>4</c:v>
                </c:pt>
                <c:pt idx="779">
                  <c:v>6</c:v>
                </c:pt>
                <c:pt idx="780">
                  <c:v>2</c:v>
                </c:pt>
                <c:pt idx="781">
                  <c:v>5</c:v>
                </c:pt>
                <c:pt idx="782">
                  <c:v>6</c:v>
                </c:pt>
                <c:pt idx="783">
                  <c:v>7</c:v>
                </c:pt>
                <c:pt idx="784">
                  <c:v>6</c:v>
                </c:pt>
                <c:pt idx="785">
                  <c:v>3</c:v>
                </c:pt>
                <c:pt idx="786">
                  <c:v>4</c:v>
                </c:pt>
                <c:pt idx="787">
                  <c:v>11</c:v>
                </c:pt>
                <c:pt idx="788">
                  <c:v>12</c:v>
                </c:pt>
                <c:pt idx="789">
                  <c:v>3</c:v>
                </c:pt>
                <c:pt idx="790">
                  <c:v>4</c:v>
                </c:pt>
                <c:pt idx="791">
                  <c:v>10</c:v>
                </c:pt>
                <c:pt idx="792">
                  <c:v>5</c:v>
                </c:pt>
                <c:pt idx="793">
                  <c:v>2</c:v>
                </c:pt>
              </c:numCache>
            </c:numRef>
          </c:val>
          <c:smooth val="0"/>
          <c:extLst>
            <c:ext xmlns:c16="http://schemas.microsoft.com/office/drawing/2014/chart" uri="{C3380CC4-5D6E-409C-BE32-E72D297353CC}">
              <c16:uniqueId val="{00000000-E9E8-4810-A248-D5FCB34D438C}"/>
            </c:ext>
          </c:extLst>
        </c:ser>
        <c:dLbls>
          <c:showLegendKey val="0"/>
          <c:showVal val="0"/>
          <c:showCatName val="0"/>
          <c:showSerName val="0"/>
          <c:showPercent val="0"/>
          <c:showBubbleSize val="0"/>
        </c:dLbls>
        <c:smooth val="0"/>
        <c:axId val="1141455728"/>
        <c:axId val="920205232"/>
      </c:lineChart>
      <c:catAx>
        <c:axId val="11414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920205232"/>
        <c:crosses val="autoZero"/>
        <c:auto val="1"/>
        <c:lblAlgn val="ctr"/>
        <c:lblOffset val="100"/>
        <c:noMultiLvlLbl val="0"/>
      </c:catAx>
      <c:valAx>
        <c:axId val="92020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14145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dist="38100" dir="2700000" algn="tl" rotWithShape="0">
        <a:schemeClr val="accent1">
          <a:lumMod val="40000"/>
          <a:lumOff val="60000"/>
          <a:alpha val="66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 - Copy.xlsx]Pivot_Orders!PivotTable30</c:name>
    <c:fmtId val="2"/>
  </c:pivotSource>
  <c:chart>
    <c:title>
      <c:tx>
        <c:strRef>
          <c:f>Pivot_Orders!$D$27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Pivot_Orders!$D$27</c:f>
              <c:strCache>
                <c:ptCount val="1"/>
                <c:pt idx="0">
                  <c:v>Total</c:v>
                </c:pt>
              </c:strCache>
            </c:strRef>
          </c:tx>
          <c:spPr>
            <a:ln w="28575" cap="rnd">
              <a:solidFill>
                <a:schemeClr val="accent1"/>
              </a:solidFill>
              <a:round/>
            </a:ln>
            <a:effectLst/>
          </c:spPr>
          <c:marker>
            <c:symbol val="none"/>
          </c:marker>
          <c:cat>
            <c:strRef>
              <c:f>Pivot_Orders!$D$27</c:f>
              <c:strCache>
                <c:ptCount val="794"/>
                <c:pt idx="0">
                  <c:v>Day 1</c:v>
                </c:pt>
                <c:pt idx="1">
                  <c:v>Day 10</c:v>
                </c:pt>
                <c:pt idx="2">
                  <c:v>Day 100</c:v>
                </c:pt>
                <c:pt idx="3">
                  <c:v>Day 101</c:v>
                </c:pt>
                <c:pt idx="4">
                  <c:v>Day 102</c:v>
                </c:pt>
                <c:pt idx="5">
                  <c:v>Day 103</c:v>
                </c:pt>
                <c:pt idx="6">
                  <c:v>Day 104</c:v>
                </c:pt>
                <c:pt idx="7">
                  <c:v>Day 105</c:v>
                </c:pt>
                <c:pt idx="8">
                  <c:v>Day 106</c:v>
                </c:pt>
                <c:pt idx="9">
                  <c:v>Day 107</c:v>
                </c:pt>
                <c:pt idx="10">
                  <c:v>Day 108</c:v>
                </c:pt>
                <c:pt idx="11">
                  <c:v>Day 109</c:v>
                </c:pt>
                <c:pt idx="12">
                  <c:v>Day 11</c:v>
                </c:pt>
                <c:pt idx="13">
                  <c:v>Day 110</c:v>
                </c:pt>
                <c:pt idx="14">
                  <c:v>Day 111</c:v>
                </c:pt>
                <c:pt idx="15">
                  <c:v>Day 112</c:v>
                </c:pt>
                <c:pt idx="16">
                  <c:v>Day 113</c:v>
                </c:pt>
                <c:pt idx="17">
                  <c:v>Day 114</c:v>
                </c:pt>
                <c:pt idx="18">
                  <c:v>Day 115</c:v>
                </c:pt>
                <c:pt idx="19">
                  <c:v>Day 116</c:v>
                </c:pt>
                <c:pt idx="20">
                  <c:v>Day 117</c:v>
                </c:pt>
                <c:pt idx="21">
                  <c:v>Day 118</c:v>
                </c:pt>
                <c:pt idx="22">
                  <c:v>Day 119</c:v>
                </c:pt>
                <c:pt idx="23">
                  <c:v>Day 12</c:v>
                </c:pt>
                <c:pt idx="24">
                  <c:v>Day 120</c:v>
                </c:pt>
                <c:pt idx="25">
                  <c:v>Day 121</c:v>
                </c:pt>
                <c:pt idx="26">
                  <c:v>Day 122</c:v>
                </c:pt>
                <c:pt idx="27">
                  <c:v>Day 123</c:v>
                </c:pt>
                <c:pt idx="28">
                  <c:v>Day 124</c:v>
                </c:pt>
                <c:pt idx="29">
                  <c:v>Day 125</c:v>
                </c:pt>
                <c:pt idx="30">
                  <c:v>Day 126</c:v>
                </c:pt>
                <c:pt idx="31">
                  <c:v>Day 127</c:v>
                </c:pt>
                <c:pt idx="32">
                  <c:v>Day 128</c:v>
                </c:pt>
                <c:pt idx="33">
                  <c:v>Day 129</c:v>
                </c:pt>
                <c:pt idx="34">
                  <c:v>Day 13</c:v>
                </c:pt>
                <c:pt idx="35">
                  <c:v>Day 130</c:v>
                </c:pt>
                <c:pt idx="36">
                  <c:v>Day 131</c:v>
                </c:pt>
                <c:pt idx="37">
                  <c:v>Day 132</c:v>
                </c:pt>
                <c:pt idx="38">
                  <c:v>Day 133</c:v>
                </c:pt>
                <c:pt idx="39">
                  <c:v>Day 134</c:v>
                </c:pt>
                <c:pt idx="40">
                  <c:v>Day 135</c:v>
                </c:pt>
                <c:pt idx="41">
                  <c:v>Day 136</c:v>
                </c:pt>
                <c:pt idx="42">
                  <c:v>Day 137</c:v>
                </c:pt>
                <c:pt idx="43">
                  <c:v>Day 138</c:v>
                </c:pt>
                <c:pt idx="44">
                  <c:v>Day 139</c:v>
                </c:pt>
                <c:pt idx="45">
                  <c:v>Day 14</c:v>
                </c:pt>
                <c:pt idx="46">
                  <c:v>Day 140</c:v>
                </c:pt>
                <c:pt idx="47">
                  <c:v>Day 141</c:v>
                </c:pt>
                <c:pt idx="48">
                  <c:v>Day 142</c:v>
                </c:pt>
                <c:pt idx="49">
                  <c:v>Day 143</c:v>
                </c:pt>
                <c:pt idx="50">
                  <c:v>Day 144</c:v>
                </c:pt>
                <c:pt idx="51">
                  <c:v>Day 145</c:v>
                </c:pt>
                <c:pt idx="52">
                  <c:v>Day 146</c:v>
                </c:pt>
                <c:pt idx="53">
                  <c:v>Day 147</c:v>
                </c:pt>
                <c:pt idx="54">
                  <c:v>Day 148</c:v>
                </c:pt>
                <c:pt idx="55">
                  <c:v>Day 149</c:v>
                </c:pt>
                <c:pt idx="56">
                  <c:v>Day 15</c:v>
                </c:pt>
                <c:pt idx="57">
                  <c:v>Day 150</c:v>
                </c:pt>
                <c:pt idx="58">
                  <c:v>Day 151</c:v>
                </c:pt>
                <c:pt idx="59">
                  <c:v>Day 152</c:v>
                </c:pt>
                <c:pt idx="60">
                  <c:v>Day 153</c:v>
                </c:pt>
                <c:pt idx="61">
                  <c:v>Day 154</c:v>
                </c:pt>
                <c:pt idx="62">
                  <c:v>Day 155</c:v>
                </c:pt>
                <c:pt idx="63">
                  <c:v>Day 156</c:v>
                </c:pt>
                <c:pt idx="64">
                  <c:v>Day 157</c:v>
                </c:pt>
                <c:pt idx="65">
                  <c:v>Day 158</c:v>
                </c:pt>
                <c:pt idx="66">
                  <c:v>Day 159</c:v>
                </c:pt>
                <c:pt idx="67">
                  <c:v>Day 16</c:v>
                </c:pt>
                <c:pt idx="68">
                  <c:v>Day 160</c:v>
                </c:pt>
                <c:pt idx="69">
                  <c:v>Day 161</c:v>
                </c:pt>
                <c:pt idx="70">
                  <c:v>Day 162</c:v>
                </c:pt>
                <c:pt idx="71">
                  <c:v>Day 163</c:v>
                </c:pt>
                <c:pt idx="72">
                  <c:v>Day 164</c:v>
                </c:pt>
                <c:pt idx="73">
                  <c:v>Day 165</c:v>
                </c:pt>
                <c:pt idx="74">
                  <c:v>Day 166</c:v>
                </c:pt>
                <c:pt idx="75">
                  <c:v>Day 167</c:v>
                </c:pt>
                <c:pt idx="76">
                  <c:v>Day 168</c:v>
                </c:pt>
                <c:pt idx="77">
                  <c:v>Day 169</c:v>
                </c:pt>
                <c:pt idx="78">
                  <c:v>Day 17</c:v>
                </c:pt>
                <c:pt idx="79">
                  <c:v>Day 170</c:v>
                </c:pt>
                <c:pt idx="80">
                  <c:v>Day 171</c:v>
                </c:pt>
                <c:pt idx="81">
                  <c:v>Day 172</c:v>
                </c:pt>
                <c:pt idx="82">
                  <c:v>Day 173</c:v>
                </c:pt>
                <c:pt idx="83">
                  <c:v>Day 174</c:v>
                </c:pt>
                <c:pt idx="84">
                  <c:v>Day 175</c:v>
                </c:pt>
                <c:pt idx="85">
                  <c:v>Day 176</c:v>
                </c:pt>
                <c:pt idx="86">
                  <c:v>Day 177</c:v>
                </c:pt>
                <c:pt idx="87">
                  <c:v>Day 178</c:v>
                </c:pt>
                <c:pt idx="88">
                  <c:v>Day 179</c:v>
                </c:pt>
                <c:pt idx="89">
                  <c:v>Day 18</c:v>
                </c:pt>
                <c:pt idx="90">
                  <c:v>Day 180</c:v>
                </c:pt>
                <c:pt idx="91">
                  <c:v>Day 181</c:v>
                </c:pt>
                <c:pt idx="92">
                  <c:v>Day 182</c:v>
                </c:pt>
                <c:pt idx="93">
                  <c:v>Day 183</c:v>
                </c:pt>
                <c:pt idx="94">
                  <c:v>Day 184</c:v>
                </c:pt>
                <c:pt idx="95">
                  <c:v>Day 185</c:v>
                </c:pt>
                <c:pt idx="96">
                  <c:v>Day 186</c:v>
                </c:pt>
                <c:pt idx="97">
                  <c:v>Day 187</c:v>
                </c:pt>
                <c:pt idx="98">
                  <c:v>Day 188</c:v>
                </c:pt>
                <c:pt idx="99">
                  <c:v>Day 189</c:v>
                </c:pt>
                <c:pt idx="100">
                  <c:v>Day 19</c:v>
                </c:pt>
                <c:pt idx="101">
                  <c:v>Day 190</c:v>
                </c:pt>
                <c:pt idx="102">
                  <c:v>Day 191</c:v>
                </c:pt>
                <c:pt idx="103">
                  <c:v>Day 192</c:v>
                </c:pt>
                <c:pt idx="104">
                  <c:v>Day 193</c:v>
                </c:pt>
                <c:pt idx="105">
                  <c:v>Day 194</c:v>
                </c:pt>
                <c:pt idx="106">
                  <c:v>Day 195</c:v>
                </c:pt>
                <c:pt idx="107">
                  <c:v>Day 196</c:v>
                </c:pt>
                <c:pt idx="108">
                  <c:v>Day 197</c:v>
                </c:pt>
                <c:pt idx="109">
                  <c:v>Day 198</c:v>
                </c:pt>
                <c:pt idx="110">
                  <c:v>Day 199</c:v>
                </c:pt>
                <c:pt idx="111">
                  <c:v>Day 2</c:v>
                </c:pt>
                <c:pt idx="112">
                  <c:v>Day 20</c:v>
                </c:pt>
                <c:pt idx="113">
                  <c:v>Day 200</c:v>
                </c:pt>
                <c:pt idx="114">
                  <c:v>Day 201</c:v>
                </c:pt>
                <c:pt idx="115">
                  <c:v>Day 202</c:v>
                </c:pt>
                <c:pt idx="116">
                  <c:v>Day 203</c:v>
                </c:pt>
                <c:pt idx="117">
                  <c:v>Day 204</c:v>
                </c:pt>
                <c:pt idx="118">
                  <c:v>Day 205</c:v>
                </c:pt>
                <c:pt idx="119">
                  <c:v>Day 206</c:v>
                </c:pt>
                <c:pt idx="120">
                  <c:v>Day 207</c:v>
                </c:pt>
                <c:pt idx="121">
                  <c:v>Day 208</c:v>
                </c:pt>
                <c:pt idx="122">
                  <c:v>Day 209</c:v>
                </c:pt>
                <c:pt idx="123">
                  <c:v>Day 21</c:v>
                </c:pt>
                <c:pt idx="124">
                  <c:v>Day 210</c:v>
                </c:pt>
                <c:pt idx="125">
                  <c:v>Day 211</c:v>
                </c:pt>
                <c:pt idx="126">
                  <c:v>Day 212</c:v>
                </c:pt>
                <c:pt idx="127">
                  <c:v>Day 213</c:v>
                </c:pt>
                <c:pt idx="128">
                  <c:v>Day 214</c:v>
                </c:pt>
                <c:pt idx="129">
                  <c:v>Day 215</c:v>
                </c:pt>
                <c:pt idx="130">
                  <c:v>Day 216</c:v>
                </c:pt>
                <c:pt idx="131">
                  <c:v>Day 217</c:v>
                </c:pt>
                <c:pt idx="132">
                  <c:v>Day 218</c:v>
                </c:pt>
                <c:pt idx="133">
                  <c:v>Day 219</c:v>
                </c:pt>
                <c:pt idx="134">
                  <c:v>Day 22</c:v>
                </c:pt>
                <c:pt idx="135">
                  <c:v>Day 220</c:v>
                </c:pt>
                <c:pt idx="136">
                  <c:v>Day 221</c:v>
                </c:pt>
                <c:pt idx="137">
                  <c:v>Day 222</c:v>
                </c:pt>
                <c:pt idx="138">
                  <c:v>Day 223</c:v>
                </c:pt>
                <c:pt idx="139">
                  <c:v>Day 224</c:v>
                </c:pt>
                <c:pt idx="140">
                  <c:v>Day 225</c:v>
                </c:pt>
                <c:pt idx="141">
                  <c:v>Day 226</c:v>
                </c:pt>
                <c:pt idx="142">
                  <c:v>Day 227</c:v>
                </c:pt>
                <c:pt idx="143">
                  <c:v>Day 228</c:v>
                </c:pt>
                <c:pt idx="144">
                  <c:v>Day 229</c:v>
                </c:pt>
                <c:pt idx="145">
                  <c:v>Day 23</c:v>
                </c:pt>
                <c:pt idx="146">
                  <c:v>Day 230</c:v>
                </c:pt>
                <c:pt idx="147">
                  <c:v>Day 231</c:v>
                </c:pt>
                <c:pt idx="148">
                  <c:v>Day 232</c:v>
                </c:pt>
                <c:pt idx="149">
                  <c:v>Day 233</c:v>
                </c:pt>
                <c:pt idx="150">
                  <c:v>Day 234</c:v>
                </c:pt>
                <c:pt idx="151">
                  <c:v>Day 235</c:v>
                </c:pt>
                <c:pt idx="152">
                  <c:v>Day 236</c:v>
                </c:pt>
                <c:pt idx="153">
                  <c:v>Day 237</c:v>
                </c:pt>
                <c:pt idx="154">
                  <c:v>Day 238</c:v>
                </c:pt>
                <c:pt idx="155">
                  <c:v>Day 239</c:v>
                </c:pt>
                <c:pt idx="156">
                  <c:v>Day 24</c:v>
                </c:pt>
                <c:pt idx="157">
                  <c:v>Day 240</c:v>
                </c:pt>
                <c:pt idx="158">
                  <c:v>Day 241</c:v>
                </c:pt>
                <c:pt idx="159">
                  <c:v>Day 242</c:v>
                </c:pt>
                <c:pt idx="160">
                  <c:v>Day 243</c:v>
                </c:pt>
                <c:pt idx="161">
                  <c:v>Day 244</c:v>
                </c:pt>
                <c:pt idx="162">
                  <c:v>Day 245</c:v>
                </c:pt>
                <c:pt idx="163">
                  <c:v>Day 246</c:v>
                </c:pt>
                <c:pt idx="164">
                  <c:v>Day 247</c:v>
                </c:pt>
                <c:pt idx="165">
                  <c:v>Day 248</c:v>
                </c:pt>
                <c:pt idx="166">
                  <c:v>Day 249</c:v>
                </c:pt>
                <c:pt idx="167">
                  <c:v>Day 25</c:v>
                </c:pt>
                <c:pt idx="168">
                  <c:v>Day 250</c:v>
                </c:pt>
                <c:pt idx="169">
                  <c:v>Day 251</c:v>
                </c:pt>
                <c:pt idx="170">
                  <c:v>Day 252</c:v>
                </c:pt>
                <c:pt idx="171">
                  <c:v>Day 253</c:v>
                </c:pt>
                <c:pt idx="172">
                  <c:v>Day 254</c:v>
                </c:pt>
                <c:pt idx="173">
                  <c:v>Day 255</c:v>
                </c:pt>
                <c:pt idx="174">
                  <c:v>Day 256</c:v>
                </c:pt>
                <c:pt idx="175">
                  <c:v>Day 257</c:v>
                </c:pt>
                <c:pt idx="176">
                  <c:v>Day 258</c:v>
                </c:pt>
                <c:pt idx="177">
                  <c:v>Day 259</c:v>
                </c:pt>
                <c:pt idx="178">
                  <c:v>Day 26</c:v>
                </c:pt>
                <c:pt idx="179">
                  <c:v>Day 260</c:v>
                </c:pt>
                <c:pt idx="180">
                  <c:v>Day 261</c:v>
                </c:pt>
                <c:pt idx="181">
                  <c:v>Day 262</c:v>
                </c:pt>
                <c:pt idx="182">
                  <c:v>Day 263</c:v>
                </c:pt>
                <c:pt idx="183">
                  <c:v>Day 264</c:v>
                </c:pt>
                <c:pt idx="184">
                  <c:v>Day 265</c:v>
                </c:pt>
                <c:pt idx="185">
                  <c:v>Day 266</c:v>
                </c:pt>
                <c:pt idx="186">
                  <c:v>Day 267</c:v>
                </c:pt>
                <c:pt idx="187">
                  <c:v>Day 268</c:v>
                </c:pt>
                <c:pt idx="188">
                  <c:v>Day 269</c:v>
                </c:pt>
                <c:pt idx="189">
                  <c:v>Day 27</c:v>
                </c:pt>
                <c:pt idx="190">
                  <c:v>Day 270</c:v>
                </c:pt>
                <c:pt idx="191">
                  <c:v>Day 271</c:v>
                </c:pt>
                <c:pt idx="192">
                  <c:v>Day 272</c:v>
                </c:pt>
                <c:pt idx="193">
                  <c:v>Day 273</c:v>
                </c:pt>
                <c:pt idx="194">
                  <c:v>Day 274</c:v>
                </c:pt>
                <c:pt idx="195">
                  <c:v>Day 275</c:v>
                </c:pt>
                <c:pt idx="196">
                  <c:v>Day 276</c:v>
                </c:pt>
                <c:pt idx="197">
                  <c:v>Day 277</c:v>
                </c:pt>
                <c:pt idx="198">
                  <c:v>Day 278</c:v>
                </c:pt>
                <c:pt idx="199">
                  <c:v>Day 279</c:v>
                </c:pt>
                <c:pt idx="200">
                  <c:v>Day 28</c:v>
                </c:pt>
                <c:pt idx="201">
                  <c:v>Day 280</c:v>
                </c:pt>
                <c:pt idx="202">
                  <c:v>Day 281</c:v>
                </c:pt>
                <c:pt idx="203">
                  <c:v>Day 282</c:v>
                </c:pt>
                <c:pt idx="204">
                  <c:v>Day 283</c:v>
                </c:pt>
                <c:pt idx="205">
                  <c:v>Day 284</c:v>
                </c:pt>
                <c:pt idx="206">
                  <c:v>Day 285</c:v>
                </c:pt>
                <c:pt idx="207">
                  <c:v>Day 286</c:v>
                </c:pt>
                <c:pt idx="208">
                  <c:v>Day 287</c:v>
                </c:pt>
                <c:pt idx="209">
                  <c:v>Day 288</c:v>
                </c:pt>
                <c:pt idx="210">
                  <c:v>Day 289</c:v>
                </c:pt>
                <c:pt idx="211">
                  <c:v>Day 29</c:v>
                </c:pt>
                <c:pt idx="212">
                  <c:v>Day 290</c:v>
                </c:pt>
                <c:pt idx="213">
                  <c:v>Day 291</c:v>
                </c:pt>
                <c:pt idx="214">
                  <c:v>Day 292</c:v>
                </c:pt>
                <c:pt idx="215">
                  <c:v>Day 293</c:v>
                </c:pt>
                <c:pt idx="216">
                  <c:v>Day 294</c:v>
                </c:pt>
                <c:pt idx="217">
                  <c:v>Day 295</c:v>
                </c:pt>
                <c:pt idx="218">
                  <c:v>Day 296</c:v>
                </c:pt>
                <c:pt idx="219">
                  <c:v>Day 297</c:v>
                </c:pt>
                <c:pt idx="220">
                  <c:v>Day 298</c:v>
                </c:pt>
                <c:pt idx="221">
                  <c:v>Day 299</c:v>
                </c:pt>
                <c:pt idx="222">
                  <c:v>Day 3</c:v>
                </c:pt>
                <c:pt idx="223">
                  <c:v>Day 30</c:v>
                </c:pt>
                <c:pt idx="224">
                  <c:v>Day 300</c:v>
                </c:pt>
                <c:pt idx="225">
                  <c:v>Day 301</c:v>
                </c:pt>
                <c:pt idx="226">
                  <c:v>Day 302</c:v>
                </c:pt>
                <c:pt idx="227">
                  <c:v>Day 303</c:v>
                </c:pt>
                <c:pt idx="228">
                  <c:v>Day 304</c:v>
                </c:pt>
                <c:pt idx="229">
                  <c:v>Day 305</c:v>
                </c:pt>
                <c:pt idx="230">
                  <c:v>Day 306</c:v>
                </c:pt>
                <c:pt idx="231">
                  <c:v>Day 307</c:v>
                </c:pt>
                <c:pt idx="232">
                  <c:v>Day 308</c:v>
                </c:pt>
                <c:pt idx="233">
                  <c:v>Day 309</c:v>
                </c:pt>
                <c:pt idx="234">
                  <c:v>Day 31</c:v>
                </c:pt>
                <c:pt idx="235">
                  <c:v>Day 310</c:v>
                </c:pt>
                <c:pt idx="236">
                  <c:v>Day 311</c:v>
                </c:pt>
                <c:pt idx="237">
                  <c:v>Day 312</c:v>
                </c:pt>
                <c:pt idx="238">
                  <c:v>Day 313</c:v>
                </c:pt>
                <c:pt idx="239">
                  <c:v>Day 314</c:v>
                </c:pt>
                <c:pt idx="240">
                  <c:v>Day 315</c:v>
                </c:pt>
                <c:pt idx="241">
                  <c:v>Day 316</c:v>
                </c:pt>
                <c:pt idx="242">
                  <c:v>Day 317</c:v>
                </c:pt>
                <c:pt idx="243">
                  <c:v>Day 318</c:v>
                </c:pt>
                <c:pt idx="244">
                  <c:v>Day 319</c:v>
                </c:pt>
                <c:pt idx="245">
                  <c:v>Day 32</c:v>
                </c:pt>
                <c:pt idx="246">
                  <c:v>Day 320</c:v>
                </c:pt>
                <c:pt idx="247">
                  <c:v>Day 321</c:v>
                </c:pt>
                <c:pt idx="248">
                  <c:v>Day 322</c:v>
                </c:pt>
                <c:pt idx="249">
                  <c:v>Day 323</c:v>
                </c:pt>
                <c:pt idx="250">
                  <c:v>Day 324</c:v>
                </c:pt>
                <c:pt idx="251">
                  <c:v>Day 325</c:v>
                </c:pt>
                <c:pt idx="252">
                  <c:v>Day 326</c:v>
                </c:pt>
                <c:pt idx="253">
                  <c:v>Day 327</c:v>
                </c:pt>
                <c:pt idx="254">
                  <c:v>Day 328</c:v>
                </c:pt>
                <c:pt idx="255">
                  <c:v>Day 329</c:v>
                </c:pt>
                <c:pt idx="256">
                  <c:v>Day 33</c:v>
                </c:pt>
                <c:pt idx="257">
                  <c:v>Day 330</c:v>
                </c:pt>
                <c:pt idx="258">
                  <c:v>Day 331</c:v>
                </c:pt>
                <c:pt idx="259">
                  <c:v>Day 332</c:v>
                </c:pt>
                <c:pt idx="260">
                  <c:v>Day 333</c:v>
                </c:pt>
                <c:pt idx="261">
                  <c:v>Day 334</c:v>
                </c:pt>
                <c:pt idx="262">
                  <c:v>Day 335</c:v>
                </c:pt>
                <c:pt idx="263">
                  <c:v>Day 336</c:v>
                </c:pt>
                <c:pt idx="264">
                  <c:v>Day 337</c:v>
                </c:pt>
                <c:pt idx="265">
                  <c:v>Day 338</c:v>
                </c:pt>
                <c:pt idx="266">
                  <c:v>Day 339</c:v>
                </c:pt>
                <c:pt idx="267">
                  <c:v>Day 34</c:v>
                </c:pt>
                <c:pt idx="268">
                  <c:v>Day 340</c:v>
                </c:pt>
                <c:pt idx="269">
                  <c:v>Day 341</c:v>
                </c:pt>
                <c:pt idx="270">
                  <c:v>Day 342</c:v>
                </c:pt>
                <c:pt idx="271">
                  <c:v>Day 343</c:v>
                </c:pt>
                <c:pt idx="272">
                  <c:v>Day 344</c:v>
                </c:pt>
                <c:pt idx="273">
                  <c:v>Day 345</c:v>
                </c:pt>
                <c:pt idx="274">
                  <c:v>Day 346</c:v>
                </c:pt>
                <c:pt idx="275">
                  <c:v>Day 347</c:v>
                </c:pt>
                <c:pt idx="276">
                  <c:v>Day 348</c:v>
                </c:pt>
                <c:pt idx="277">
                  <c:v>Day 349</c:v>
                </c:pt>
                <c:pt idx="278">
                  <c:v>Day 35</c:v>
                </c:pt>
                <c:pt idx="279">
                  <c:v>Day 350</c:v>
                </c:pt>
                <c:pt idx="280">
                  <c:v>Day 351</c:v>
                </c:pt>
                <c:pt idx="281">
                  <c:v>Day 352</c:v>
                </c:pt>
                <c:pt idx="282">
                  <c:v>Day 353</c:v>
                </c:pt>
                <c:pt idx="283">
                  <c:v>Day 354</c:v>
                </c:pt>
                <c:pt idx="284">
                  <c:v>Day 355</c:v>
                </c:pt>
                <c:pt idx="285">
                  <c:v>Day 356</c:v>
                </c:pt>
                <c:pt idx="286">
                  <c:v>Day 357</c:v>
                </c:pt>
                <c:pt idx="287">
                  <c:v>Day 358</c:v>
                </c:pt>
                <c:pt idx="288">
                  <c:v>Day 359</c:v>
                </c:pt>
                <c:pt idx="289">
                  <c:v>Day 36</c:v>
                </c:pt>
                <c:pt idx="290">
                  <c:v>Day 360</c:v>
                </c:pt>
                <c:pt idx="291">
                  <c:v>Day 361</c:v>
                </c:pt>
                <c:pt idx="292">
                  <c:v>Day 362</c:v>
                </c:pt>
                <c:pt idx="293">
                  <c:v>Day 363</c:v>
                </c:pt>
                <c:pt idx="294">
                  <c:v>Day 364</c:v>
                </c:pt>
                <c:pt idx="295">
                  <c:v>Day 365</c:v>
                </c:pt>
                <c:pt idx="296">
                  <c:v>Day 366</c:v>
                </c:pt>
                <c:pt idx="297">
                  <c:v>Day 367</c:v>
                </c:pt>
                <c:pt idx="298">
                  <c:v>Day 368</c:v>
                </c:pt>
                <c:pt idx="299">
                  <c:v>Day 369</c:v>
                </c:pt>
                <c:pt idx="300">
                  <c:v>Day 37</c:v>
                </c:pt>
                <c:pt idx="301">
                  <c:v>Day 370</c:v>
                </c:pt>
                <c:pt idx="302">
                  <c:v>Day 371</c:v>
                </c:pt>
                <c:pt idx="303">
                  <c:v>Day 372</c:v>
                </c:pt>
                <c:pt idx="304">
                  <c:v>Day 373</c:v>
                </c:pt>
                <c:pt idx="305">
                  <c:v>Day 374</c:v>
                </c:pt>
                <c:pt idx="306">
                  <c:v>Day 375</c:v>
                </c:pt>
                <c:pt idx="307">
                  <c:v>Day 376</c:v>
                </c:pt>
                <c:pt idx="308">
                  <c:v>Day 377</c:v>
                </c:pt>
                <c:pt idx="309">
                  <c:v>Day 378</c:v>
                </c:pt>
                <c:pt idx="310">
                  <c:v>Day 379</c:v>
                </c:pt>
                <c:pt idx="311">
                  <c:v>Day 38</c:v>
                </c:pt>
                <c:pt idx="312">
                  <c:v>Day 380</c:v>
                </c:pt>
                <c:pt idx="313">
                  <c:v>Day 381</c:v>
                </c:pt>
                <c:pt idx="314">
                  <c:v>Day 382</c:v>
                </c:pt>
                <c:pt idx="315">
                  <c:v>Day 383</c:v>
                </c:pt>
                <c:pt idx="316">
                  <c:v>Day 384</c:v>
                </c:pt>
                <c:pt idx="317">
                  <c:v>Day 385</c:v>
                </c:pt>
                <c:pt idx="318">
                  <c:v>Day 386</c:v>
                </c:pt>
                <c:pt idx="319">
                  <c:v>Day 387</c:v>
                </c:pt>
                <c:pt idx="320">
                  <c:v>Day 388</c:v>
                </c:pt>
                <c:pt idx="321">
                  <c:v>Day 389</c:v>
                </c:pt>
                <c:pt idx="322">
                  <c:v>Day 39</c:v>
                </c:pt>
                <c:pt idx="323">
                  <c:v>Day 390</c:v>
                </c:pt>
                <c:pt idx="324">
                  <c:v>Day 391</c:v>
                </c:pt>
                <c:pt idx="325">
                  <c:v>Day 392</c:v>
                </c:pt>
                <c:pt idx="326">
                  <c:v>Day 393</c:v>
                </c:pt>
                <c:pt idx="327">
                  <c:v>Day 394</c:v>
                </c:pt>
                <c:pt idx="328">
                  <c:v>Day 395</c:v>
                </c:pt>
                <c:pt idx="329">
                  <c:v>Day 396</c:v>
                </c:pt>
                <c:pt idx="330">
                  <c:v>Day 397</c:v>
                </c:pt>
                <c:pt idx="331">
                  <c:v>Day 398</c:v>
                </c:pt>
                <c:pt idx="332">
                  <c:v>Day 399</c:v>
                </c:pt>
                <c:pt idx="333">
                  <c:v>Day 4</c:v>
                </c:pt>
                <c:pt idx="334">
                  <c:v>Day 40</c:v>
                </c:pt>
                <c:pt idx="335">
                  <c:v>Day 400</c:v>
                </c:pt>
                <c:pt idx="336">
                  <c:v>Day 401</c:v>
                </c:pt>
                <c:pt idx="337">
                  <c:v>Day 402</c:v>
                </c:pt>
                <c:pt idx="338">
                  <c:v>Day 403</c:v>
                </c:pt>
                <c:pt idx="339">
                  <c:v>Day 404</c:v>
                </c:pt>
                <c:pt idx="340">
                  <c:v>Day 405</c:v>
                </c:pt>
                <c:pt idx="341">
                  <c:v>Day 406</c:v>
                </c:pt>
                <c:pt idx="342">
                  <c:v>Day 407</c:v>
                </c:pt>
                <c:pt idx="343">
                  <c:v>Day 408</c:v>
                </c:pt>
                <c:pt idx="344">
                  <c:v>Day 409</c:v>
                </c:pt>
                <c:pt idx="345">
                  <c:v>Day 41</c:v>
                </c:pt>
                <c:pt idx="346">
                  <c:v>Day 410</c:v>
                </c:pt>
                <c:pt idx="347">
                  <c:v>Day 411</c:v>
                </c:pt>
                <c:pt idx="348">
                  <c:v>Day 412</c:v>
                </c:pt>
                <c:pt idx="349">
                  <c:v>Day 413</c:v>
                </c:pt>
                <c:pt idx="350">
                  <c:v>Day 414</c:v>
                </c:pt>
                <c:pt idx="351">
                  <c:v>Day 415</c:v>
                </c:pt>
                <c:pt idx="352">
                  <c:v>Day 416</c:v>
                </c:pt>
                <c:pt idx="353">
                  <c:v>Day 417</c:v>
                </c:pt>
                <c:pt idx="354">
                  <c:v>Day 418</c:v>
                </c:pt>
                <c:pt idx="355">
                  <c:v>Day 419</c:v>
                </c:pt>
                <c:pt idx="356">
                  <c:v>Day 42</c:v>
                </c:pt>
                <c:pt idx="357">
                  <c:v>Day 420</c:v>
                </c:pt>
                <c:pt idx="358">
                  <c:v>Day 421</c:v>
                </c:pt>
                <c:pt idx="359">
                  <c:v>Day 422</c:v>
                </c:pt>
                <c:pt idx="360">
                  <c:v>Day 423</c:v>
                </c:pt>
                <c:pt idx="361">
                  <c:v>Day 424</c:v>
                </c:pt>
                <c:pt idx="362">
                  <c:v>Day 425</c:v>
                </c:pt>
                <c:pt idx="363">
                  <c:v>Day 426</c:v>
                </c:pt>
                <c:pt idx="364">
                  <c:v>Day 427</c:v>
                </c:pt>
                <c:pt idx="365">
                  <c:v>Day 428</c:v>
                </c:pt>
                <c:pt idx="366">
                  <c:v>Day 429</c:v>
                </c:pt>
                <c:pt idx="367">
                  <c:v>Day 43</c:v>
                </c:pt>
                <c:pt idx="368">
                  <c:v>Day 430</c:v>
                </c:pt>
                <c:pt idx="369">
                  <c:v>Day 431</c:v>
                </c:pt>
                <c:pt idx="370">
                  <c:v>Day 432</c:v>
                </c:pt>
                <c:pt idx="371">
                  <c:v>Day 433</c:v>
                </c:pt>
                <c:pt idx="372">
                  <c:v>Day 434</c:v>
                </c:pt>
                <c:pt idx="373">
                  <c:v>Day 435</c:v>
                </c:pt>
                <c:pt idx="374">
                  <c:v>Day 436</c:v>
                </c:pt>
                <c:pt idx="375">
                  <c:v>Day 437</c:v>
                </c:pt>
                <c:pt idx="376">
                  <c:v>Day 438</c:v>
                </c:pt>
                <c:pt idx="377">
                  <c:v>Day 439</c:v>
                </c:pt>
                <c:pt idx="378">
                  <c:v>Day 44</c:v>
                </c:pt>
                <c:pt idx="379">
                  <c:v>Day 440</c:v>
                </c:pt>
                <c:pt idx="380">
                  <c:v>Day 441</c:v>
                </c:pt>
                <c:pt idx="381">
                  <c:v>Day 442</c:v>
                </c:pt>
                <c:pt idx="382">
                  <c:v>Day 443</c:v>
                </c:pt>
                <c:pt idx="383">
                  <c:v>Day 444</c:v>
                </c:pt>
                <c:pt idx="384">
                  <c:v>Day 445</c:v>
                </c:pt>
                <c:pt idx="385">
                  <c:v>Day 446</c:v>
                </c:pt>
                <c:pt idx="386">
                  <c:v>Day 447</c:v>
                </c:pt>
                <c:pt idx="387">
                  <c:v>Day 448</c:v>
                </c:pt>
                <c:pt idx="388">
                  <c:v>Day 449</c:v>
                </c:pt>
                <c:pt idx="389">
                  <c:v>Day 45</c:v>
                </c:pt>
                <c:pt idx="390">
                  <c:v>Day 450</c:v>
                </c:pt>
                <c:pt idx="391">
                  <c:v>Day 451</c:v>
                </c:pt>
                <c:pt idx="392">
                  <c:v>Day 452</c:v>
                </c:pt>
                <c:pt idx="393">
                  <c:v>Day 453</c:v>
                </c:pt>
                <c:pt idx="394">
                  <c:v>Day 454</c:v>
                </c:pt>
                <c:pt idx="395">
                  <c:v>Day 455</c:v>
                </c:pt>
                <c:pt idx="396">
                  <c:v>Day 456</c:v>
                </c:pt>
                <c:pt idx="397">
                  <c:v>Day 457</c:v>
                </c:pt>
                <c:pt idx="398">
                  <c:v>Day 458</c:v>
                </c:pt>
                <c:pt idx="399">
                  <c:v>Day 459</c:v>
                </c:pt>
                <c:pt idx="400">
                  <c:v>Day 46</c:v>
                </c:pt>
                <c:pt idx="401">
                  <c:v>Day 460</c:v>
                </c:pt>
                <c:pt idx="402">
                  <c:v>Day 461</c:v>
                </c:pt>
                <c:pt idx="403">
                  <c:v>Day 462</c:v>
                </c:pt>
                <c:pt idx="404">
                  <c:v>Day 463</c:v>
                </c:pt>
                <c:pt idx="405">
                  <c:v>Day 464</c:v>
                </c:pt>
                <c:pt idx="406">
                  <c:v>Day 465</c:v>
                </c:pt>
                <c:pt idx="407">
                  <c:v>Day 466</c:v>
                </c:pt>
                <c:pt idx="408">
                  <c:v>Day 467</c:v>
                </c:pt>
                <c:pt idx="409">
                  <c:v>Day 468</c:v>
                </c:pt>
                <c:pt idx="410">
                  <c:v>Day 469</c:v>
                </c:pt>
                <c:pt idx="411">
                  <c:v>Day 47</c:v>
                </c:pt>
                <c:pt idx="412">
                  <c:v>Day 470</c:v>
                </c:pt>
                <c:pt idx="413">
                  <c:v>Day 471</c:v>
                </c:pt>
                <c:pt idx="414">
                  <c:v>Day 472</c:v>
                </c:pt>
                <c:pt idx="415">
                  <c:v>Day 473</c:v>
                </c:pt>
                <c:pt idx="416">
                  <c:v>Day 474</c:v>
                </c:pt>
                <c:pt idx="417">
                  <c:v>Day 475</c:v>
                </c:pt>
                <c:pt idx="418">
                  <c:v>Day 476</c:v>
                </c:pt>
                <c:pt idx="419">
                  <c:v>Day 477</c:v>
                </c:pt>
                <c:pt idx="420">
                  <c:v>Day 478</c:v>
                </c:pt>
                <c:pt idx="421">
                  <c:v>Day 479</c:v>
                </c:pt>
                <c:pt idx="422">
                  <c:v>Day 48</c:v>
                </c:pt>
                <c:pt idx="423">
                  <c:v>Day 480</c:v>
                </c:pt>
                <c:pt idx="424">
                  <c:v>Day 481</c:v>
                </c:pt>
                <c:pt idx="425">
                  <c:v>Day 482</c:v>
                </c:pt>
                <c:pt idx="426">
                  <c:v>Day 483</c:v>
                </c:pt>
                <c:pt idx="427">
                  <c:v>Day 484</c:v>
                </c:pt>
                <c:pt idx="428">
                  <c:v>Day 485</c:v>
                </c:pt>
                <c:pt idx="429">
                  <c:v>Day 486</c:v>
                </c:pt>
                <c:pt idx="430">
                  <c:v>Day 487</c:v>
                </c:pt>
                <c:pt idx="431">
                  <c:v>Day 488</c:v>
                </c:pt>
                <c:pt idx="432">
                  <c:v>Day 489</c:v>
                </c:pt>
                <c:pt idx="433">
                  <c:v>Day 49</c:v>
                </c:pt>
                <c:pt idx="434">
                  <c:v>Day 490</c:v>
                </c:pt>
                <c:pt idx="435">
                  <c:v>Day 491</c:v>
                </c:pt>
                <c:pt idx="436">
                  <c:v>Day 492</c:v>
                </c:pt>
                <c:pt idx="437">
                  <c:v>Day 493</c:v>
                </c:pt>
                <c:pt idx="438">
                  <c:v>Day 494</c:v>
                </c:pt>
                <c:pt idx="439">
                  <c:v>Day 495</c:v>
                </c:pt>
                <c:pt idx="440">
                  <c:v>Day 496</c:v>
                </c:pt>
                <c:pt idx="441">
                  <c:v>Day 497</c:v>
                </c:pt>
                <c:pt idx="442">
                  <c:v>Day 498</c:v>
                </c:pt>
                <c:pt idx="443">
                  <c:v>Day 499</c:v>
                </c:pt>
                <c:pt idx="444">
                  <c:v>Day 5</c:v>
                </c:pt>
                <c:pt idx="445">
                  <c:v>Day 50</c:v>
                </c:pt>
                <c:pt idx="446">
                  <c:v>Day 500</c:v>
                </c:pt>
                <c:pt idx="447">
                  <c:v>Day 501</c:v>
                </c:pt>
                <c:pt idx="448">
                  <c:v>Day 502</c:v>
                </c:pt>
                <c:pt idx="449">
                  <c:v>Day 503</c:v>
                </c:pt>
                <c:pt idx="450">
                  <c:v>Day 504</c:v>
                </c:pt>
                <c:pt idx="451">
                  <c:v>Day 505</c:v>
                </c:pt>
                <c:pt idx="452">
                  <c:v>Day 506</c:v>
                </c:pt>
                <c:pt idx="453">
                  <c:v>Day 507</c:v>
                </c:pt>
                <c:pt idx="454">
                  <c:v>Day 508</c:v>
                </c:pt>
                <c:pt idx="455">
                  <c:v>Day 509</c:v>
                </c:pt>
                <c:pt idx="456">
                  <c:v>Day 51</c:v>
                </c:pt>
                <c:pt idx="457">
                  <c:v>Day 510</c:v>
                </c:pt>
                <c:pt idx="458">
                  <c:v>Day 511</c:v>
                </c:pt>
                <c:pt idx="459">
                  <c:v>Day 512</c:v>
                </c:pt>
                <c:pt idx="460">
                  <c:v>Day 513</c:v>
                </c:pt>
                <c:pt idx="461">
                  <c:v>Day 514</c:v>
                </c:pt>
                <c:pt idx="462">
                  <c:v>Day 515</c:v>
                </c:pt>
                <c:pt idx="463">
                  <c:v>Day 516</c:v>
                </c:pt>
                <c:pt idx="464">
                  <c:v>Day 517</c:v>
                </c:pt>
                <c:pt idx="465">
                  <c:v>Day 518</c:v>
                </c:pt>
                <c:pt idx="466">
                  <c:v>Day 519</c:v>
                </c:pt>
                <c:pt idx="467">
                  <c:v>Day 52</c:v>
                </c:pt>
                <c:pt idx="468">
                  <c:v>Day 520</c:v>
                </c:pt>
                <c:pt idx="469">
                  <c:v>Day 521</c:v>
                </c:pt>
                <c:pt idx="470">
                  <c:v>Day 522</c:v>
                </c:pt>
                <c:pt idx="471">
                  <c:v>Day 523</c:v>
                </c:pt>
                <c:pt idx="472">
                  <c:v>Day 524</c:v>
                </c:pt>
                <c:pt idx="473">
                  <c:v>Day 525</c:v>
                </c:pt>
                <c:pt idx="474">
                  <c:v>Day 526</c:v>
                </c:pt>
                <c:pt idx="475">
                  <c:v>Day 527</c:v>
                </c:pt>
                <c:pt idx="476">
                  <c:v>Day 528</c:v>
                </c:pt>
                <c:pt idx="477">
                  <c:v>Day 529</c:v>
                </c:pt>
                <c:pt idx="478">
                  <c:v>Day 53</c:v>
                </c:pt>
                <c:pt idx="479">
                  <c:v>Day 530</c:v>
                </c:pt>
                <c:pt idx="480">
                  <c:v>Day 531</c:v>
                </c:pt>
                <c:pt idx="481">
                  <c:v>Day 532</c:v>
                </c:pt>
                <c:pt idx="482">
                  <c:v>Day 533</c:v>
                </c:pt>
                <c:pt idx="483">
                  <c:v>Day 534</c:v>
                </c:pt>
                <c:pt idx="484">
                  <c:v>Day 535</c:v>
                </c:pt>
                <c:pt idx="485">
                  <c:v>Day 536</c:v>
                </c:pt>
                <c:pt idx="486">
                  <c:v>Day 537</c:v>
                </c:pt>
                <c:pt idx="487">
                  <c:v>Day 538</c:v>
                </c:pt>
                <c:pt idx="488">
                  <c:v>Day 539</c:v>
                </c:pt>
                <c:pt idx="489">
                  <c:v>Day 54</c:v>
                </c:pt>
                <c:pt idx="490">
                  <c:v>Day 540</c:v>
                </c:pt>
                <c:pt idx="491">
                  <c:v>Day 541</c:v>
                </c:pt>
                <c:pt idx="492">
                  <c:v>Day 542</c:v>
                </c:pt>
                <c:pt idx="493">
                  <c:v>Day 543</c:v>
                </c:pt>
                <c:pt idx="494">
                  <c:v>Day 544</c:v>
                </c:pt>
                <c:pt idx="495">
                  <c:v>Day 545</c:v>
                </c:pt>
                <c:pt idx="496">
                  <c:v>Day 546</c:v>
                </c:pt>
                <c:pt idx="497">
                  <c:v>Day 547</c:v>
                </c:pt>
                <c:pt idx="498">
                  <c:v>Day 548</c:v>
                </c:pt>
                <c:pt idx="499">
                  <c:v>Day 549</c:v>
                </c:pt>
                <c:pt idx="500">
                  <c:v>Day 55</c:v>
                </c:pt>
                <c:pt idx="501">
                  <c:v>Day 550</c:v>
                </c:pt>
                <c:pt idx="502">
                  <c:v>Day 551</c:v>
                </c:pt>
                <c:pt idx="503">
                  <c:v>Day 552</c:v>
                </c:pt>
                <c:pt idx="504">
                  <c:v>Day 553</c:v>
                </c:pt>
                <c:pt idx="505">
                  <c:v>Day 554</c:v>
                </c:pt>
                <c:pt idx="506">
                  <c:v>Day 555</c:v>
                </c:pt>
                <c:pt idx="507">
                  <c:v>Day 556</c:v>
                </c:pt>
                <c:pt idx="508">
                  <c:v>Day 557</c:v>
                </c:pt>
                <c:pt idx="509">
                  <c:v>Day 558</c:v>
                </c:pt>
                <c:pt idx="510">
                  <c:v>Day 559</c:v>
                </c:pt>
                <c:pt idx="511">
                  <c:v>Day 56</c:v>
                </c:pt>
                <c:pt idx="512">
                  <c:v>Day 560</c:v>
                </c:pt>
                <c:pt idx="513">
                  <c:v>Day 561</c:v>
                </c:pt>
                <c:pt idx="514">
                  <c:v>Day 562</c:v>
                </c:pt>
                <c:pt idx="515">
                  <c:v>Day 563</c:v>
                </c:pt>
                <c:pt idx="516">
                  <c:v>Day 564</c:v>
                </c:pt>
                <c:pt idx="517">
                  <c:v>Day 565</c:v>
                </c:pt>
                <c:pt idx="518">
                  <c:v>Day 566</c:v>
                </c:pt>
                <c:pt idx="519">
                  <c:v>Day 567</c:v>
                </c:pt>
                <c:pt idx="520">
                  <c:v>Day 568</c:v>
                </c:pt>
                <c:pt idx="521">
                  <c:v>Day 569</c:v>
                </c:pt>
                <c:pt idx="522">
                  <c:v>Day 57</c:v>
                </c:pt>
                <c:pt idx="523">
                  <c:v>Day 570</c:v>
                </c:pt>
                <c:pt idx="524">
                  <c:v>Day 571</c:v>
                </c:pt>
                <c:pt idx="525">
                  <c:v>Day 572</c:v>
                </c:pt>
                <c:pt idx="526">
                  <c:v>Day 573</c:v>
                </c:pt>
                <c:pt idx="527">
                  <c:v>Day 574</c:v>
                </c:pt>
                <c:pt idx="528">
                  <c:v>Day 575</c:v>
                </c:pt>
                <c:pt idx="529">
                  <c:v>Day 576</c:v>
                </c:pt>
                <c:pt idx="530">
                  <c:v>Day 577</c:v>
                </c:pt>
                <c:pt idx="531">
                  <c:v>Day 578</c:v>
                </c:pt>
                <c:pt idx="532">
                  <c:v>Day 579</c:v>
                </c:pt>
                <c:pt idx="533">
                  <c:v>Day 58</c:v>
                </c:pt>
                <c:pt idx="534">
                  <c:v>Day 580</c:v>
                </c:pt>
                <c:pt idx="535">
                  <c:v>Day 581</c:v>
                </c:pt>
                <c:pt idx="536">
                  <c:v>Day 582</c:v>
                </c:pt>
                <c:pt idx="537">
                  <c:v>Day 583</c:v>
                </c:pt>
                <c:pt idx="538">
                  <c:v>Day 584</c:v>
                </c:pt>
                <c:pt idx="539">
                  <c:v>Day 585</c:v>
                </c:pt>
                <c:pt idx="540">
                  <c:v>Day 586</c:v>
                </c:pt>
                <c:pt idx="541">
                  <c:v>Day 587</c:v>
                </c:pt>
                <c:pt idx="542">
                  <c:v>Day 588</c:v>
                </c:pt>
                <c:pt idx="543">
                  <c:v>Day 589</c:v>
                </c:pt>
                <c:pt idx="544">
                  <c:v>Day 59</c:v>
                </c:pt>
                <c:pt idx="545">
                  <c:v>Day 590</c:v>
                </c:pt>
                <c:pt idx="546">
                  <c:v>Day 591</c:v>
                </c:pt>
                <c:pt idx="547">
                  <c:v>Day 592</c:v>
                </c:pt>
                <c:pt idx="548">
                  <c:v>Day 593</c:v>
                </c:pt>
                <c:pt idx="549">
                  <c:v>Day 594</c:v>
                </c:pt>
                <c:pt idx="550">
                  <c:v>Day 595</c:v>
                </c:pt>
                <c:pt idx="551">
                  <c:v>Day 596</c:v>
                </c:pt>
                <c:pt idx="552">
                  <c:v>Day 597</c:v>
                </c:pt>
                <c:pt idx="553">
                  <c:v>Day 598</c:v>
                </c:pt>
                <c:pt idx="554">
                  <c:v>Day 599</c:v>
                </c:pt>
                <c:pt idx="555">
                  <c:v>Day 6</c:v>
                </c:pt>
                <c:pt idx="556">
                  <c:v>Day 60</c:v>
                </c:pt>
                <c:pt idx="557">
                  <c:v>Day 600</c:v>
                </c:pt>
                <c:pt idx="558">
                  <c:v>Day 601</c:v>
                </c:pt>
                <c:pt idx="559">
                  <c:v>Day 602</c:v>
                </c:pt>
                <c:pt idx="560">
                  <c:v>Day 603</c:v>
                </c:pt>
                <c:pt idx="561">
                  <c:v>Day 604</c:v>
                </c:pt>
                <c:pt idx="562">
                  <c:v>Day 605</c:v>
                </c:pt>
                <c:pt idx="563">
                  <c:v>Day 606</c:v>
                </c:pt>
                <c:pt idx="564">
                  <c:v>Day 607</c:v>
                </c:pt>
                <c:pt idx="565">
                  <c:v>Day 608</c:v>
                </c:pt>
                <c:pt idx="566">
                  <c:v>Day 609</c:v>
                </c:pt>
                <c:pt idx="567">
                  <c:v>Day 61</c:v>
                </c:pt>
                <c:pt idx="568">
                  <c:v>Day 610</c:v>
                </c:pt>
                <c:pt idx="569">
                  <c:v>Day 611</c:v>
                </c:pt>
                <c:pt idx="570">
                  <c:v>Day 612</c:v>
                </c:pt>
                <c:pt idx="571">
                  <c:v>Day 613</c:v>
                </c:pt>
                <c:pt idx="572">
                  <c:v>Day 614</c:v>
                </c:pt>
                <c:pt idx="573">
                  <c:v>Day 615</c:v>
                </c:pt>
                <c:pt idx="574">
                  <c:v>Day 616</c:v>
                </c:pt>
                <c:pt idx="575">
                  <c:v>Day 617</c:v>
                </c:pt>
                <c:pt idx="576">
                  <c:v>Day 618</c:v>
                </c:pt>
                <c:pt idx="577">
                  <c:v>Day 619</c:v>
                </c:pt>
                <c:pt idx="578">
                  <c:v>Day 62</c:v>
                </c:pt>
                <c:pt idx="579">
                  <c:v>Day 620</c:v>
                </c:pt>
                <c:pt idx="580">
                  <c:v>Day 621</c:v>
                </c:pt>
                <c:pt idx="581">
                  <c:v>Day 622</c:v>
                </c:pt>
                <c:pt idx="582">
                  <c:v>Day 623</c:v>
                </c:pt>
                <c:pt idx="583">
                  <c:v>Day 624</c:v>
                </c:pt>
                <c:pt idx="584">
                  <c:v>Day 625</c:v>
                </c:pt>
                <c:pt idx="585">
                  <c:v>Day 626</c:v>
                </c:pt>
                <c:pt idx="586">
                  <c:v>Day 627</c:v>
                </c:pt>
                <c:pt idx="587">
                  <c:v>Day 628</c:v>
                </c:pt>
                <c:pt idx="588">
                  <c:v>Day 629</c:v>
                </c:pt>
                <c:pt idx="589">
                  <c:v>Day 63</c:v>
                </c:pt>
                <c:pt idx="590">
                  <c:v>Day 630</c:v>
                </c:pt>
                <c:pt idx="591">
                  <c:v>Day 631</c:v>
                </c:pt>
                <c:pt idx="592">
                  <c:v>Day 632</c:v>
                </c:pt>
                <c:pt idx="593">
                  <c:v>Day 633</c:v>
                </c:pt>
                <c:pt idx="594">
                  <c:v>Day 634</c:v>
                </c:pt>
                <c:pt idx="595">
                  <c:v>Day 635</c:v>
                </c:pt>
                <c:pt idx="596">
                  <c:v>Day 636</c:v>
                </c:pt>
                <c:pt idx="597">
                  <c:v>Day 637</c:v>
                </c:pt>
                <c:pt idx="598">
                  <c:v>Day 638</c:v>
                </c:pt>
                <c:pt idx="599">
                  <c:v>Day 639</c:v>
                </c:pt>
                <c:pt idx="600">
                  <c:v>Day 64</c:v>
                </c:pt>
                <c:pt idx="601">
                  <c:v>Day 640</c:v>
                </c:pt>
                <c:pt idx="602">
                  <c:v>Day 641</c:v>
                </c:pt>
                <c:pt idx="603">
                  <c:v>Day 642</c:v>
                </c:pt>
                <c:pt idx="604">
                  <c:v>Day 643</c:v>
                </c:pt>
                <c:pt idx="605">
                  <c:v>Day 644</c:v>
                </c:pt>
                <c:pt idx="606">
                  <c:v>Day 645</c:v>
                </c:pt>
                <c:pt idx="607">
                  <c:v>Day 646</c:v>
                </c:pt>
                <c:pt idx="608">
                  <c:v>Day 647</c:v>
                </c:pt>
                <c:pt idx="609">
                  <c:v>Day 648</c:v>
                </c:pt>
                <c:pt idx="610">
                  <c:v>Day 649</c:v>
                </c:pt>
                <c:pt idx="611">
                  <c:v>Day 65</c:v>
                </c:pt>
                <c:pt idx="612">
                  <c:v>Day 650</c:v>
                </c:pt>
                <c:pt idx="613">
                  <c:v>Day 651</c:v>
                </c:pt>
                <c:pt idx="614">
                  <c:v>Day 652</c:v>
                </c:pt>
                <c:pt idx="615">
                  <c:v>Day 653</c:v>
                </c:pt>
                <c:pt idx="616">
                  <c:v>Day 654</c:v>
                </c:pt>
                <c:pt idx="617">
                  <c:v>Day 655</c:v>
                </c:pt>
                <c:pt idx="618">
                  <c:v>Day 656</c:v>
                </c:pt>
                <c:pt idx="619">
                  <c:v>Day 657</c:v>
                </c:pt>
                <c:pt idx="620">
                  <c:v>Day 658</c:v>
                </c:pt>
                <c:pt idx="621">
                  <c:v>Day 659</c:v>
                </c:pt>
                <c:pt idx="622">
                  <c:v>Day 66</c:v>
                </c:pt>
                <c:pt idx="623">
                  <c:v>Day 660</c:v>
                </c:pt>
                <c:pt idx="624">
                  <c:v>Day 661</c:v>
                </c:pt>
                <c:pt idx="625">
                  <c:v>Day 662</c:v>
                </c:pt>
                <c:pt idx="626">
                  <c:v>Day 663</c:v>
                </c:pt>
                <c:pt idx="627">
                  <c:v>Day 664</c:v>
                </c:pt>
                <c:pt idx="628">
                  <c:v>Day 665</c:v>
                </c:pt>
                <c:pt idx="629">
                  <c:v>Day 666</c:v>
                </c:pt>
                <c:pt idx="630">
                  <c:v>Day 667</c:v>
                </c:pt>
                <c:pt idx="631">
                  <c:v>Day 668</c:v>
                </c:pt>
                <c:pt idx="632">
                  <c:v>Day 669</c:v>
                </c:pt>
                <c:pt idx="633">
                  <c:v>Day 67</c:v>
                </c:pt>
                <c:pt idx="634">
                  <c:v>Day 670</c:v>
                </c:pt>
                <c:pt idx="635">
                  <c:v>Day 671</c:v>
                </c:pt>
                <c:pt idx="636">
                  <c:v>Day 672</c:v>
                </c:pt>
                <c:pt idx="637">
                  <c:v>Day 673</c:v>
                </c:pt>
                <c:pt idx="638">
                  <c:v>Day 674</c:v>
                </c:pt>
                <c:pt idx="639">
                  <c:v>Day 675</c:v>
                </c:pt>
                <c:pt idx="640">
                  <c:v>Day 676</c:v>
                </c:pt>
                <c:pt idx="641">
                  <c:v>Day 677</c:v>
                </c:pt>
                <c:pt idx="642">
                  <c:v>Day 678</c:v>
                </c:pt>
                <c:pt idx="643">
                  <c:v>Day 679</c:v>
                </c:pt>
                <c:pt idx="644">
                  <c:v>Day 68</c:v>
                </c:pt>
                <c:pt idx="645">
                  <c:v>Day 680</c:v>
                </c:pt>
                <c:pt idx="646">
                  <c:v>Day 681</c:v>
                </c:pt>
                <c:pt idx="647">
                  <c:v>Day 682</c:v>
                </c:pt>
                <c:pt idx="648">
                  <c:v>Day 683</c:v>
                </c:pt>
                <c:pt idx="649">
                  <c:v>Day 684</c:v>
                </c:pt>
                <c:pt idx="650">
                  <c:v>Day 685</c:v>
                </c:pt>
                <c:pt idx="651">
                  <c:v>Day 686</c:v>
                </c:pt>
                <c:pt idx="652">
                  <c:v>Day 687</c:v>
                </c:pt>
                <c:pt idx="653">
                  <c:v>Day 688</c:v>
                </c:pt>
                <c:pt idx="654">
                  <c:v>Day 689</c:v>
                </c:pt>
                <c:pt idx="655">
                  <c:v>Day 69</c:v>
                </c:pt>
                <c:pt idx="656">
                  <c:v>Day 690</c:v>
                </c:pt>
                <c:pt idx="657">
                  <c:v>Day 691</c:v>
                </c:pt>
                <c:pt idx="658">
                  <c:v>Day 692</c:v>
                </c:pt>
                <c:pt idx="659">
                  <c:v>Day 693</c:v>
                </c:pt>
                <c:pt idx="660">
                  <c:v>Day 694</c:v>
                </c:pt>
                <c:pt idx="661">
                  <c:v>Day 695</c:v>
                </c:pt>
                <c:pt idx="662">
                  <c:v>Day 696</c:v>
                </c:pt>
                <c:pt idx="663">
                  <c:v>Day 697</c:v>
                </c:pt>
                <c:pt idx="664">
                  <c:v>Day 698</c:v>
                </c:pt>
                <c:pt idx="665">
                  <c:v>Day 699</c:v>
                </c:pt>
                <c:pt idx="666">
                  <c:v>Day 7</c:v>
                </c:pt>
                <c:pt idx="667">
                  <c:v>Day 70</c:v>
                </c:pt>
                <c:pt idx="668">
                  <c:v>Day 700</c:v>
                </c:pt>
                <c:pt idx="669">
                  <c:v>Day 701</c:v>
                </c:pt>
                <c:pt idx="670">
                  <c:v>Day 702</c:v>
                </c:pt>
                <c:pt idx="671">
                  <c:v>Day 703</c:v>
                </c:pt>
                <c:pt idx="672">
                  <c:v>Day 704</c:v>
                </c:pt>
                <c:pt idx="673">
                  <c:v>Day 705</c:v>
                </c:pt>
                <c:pt idx="674">
                  <c:v>Day 706</c:v>
                </c:pt>
                <c:pt idx="675">
                  <c:v>Day 707</c:v>
                </c:pt>
                <c:pt idx="676">
                  <c:v>Day 708</c:v>
                </c:pt>
                <c:pt idx="677">
                  <c:v>Day 709</c:v>
                </c:pt>
                <c:pt idx="678">
                  <c:v>Day 71</c:v>
                </c:pt>
                <c:pt idx="679">
                  <c:v>Day 710</c:v>
                </c:pt>
                <c:pt idx="680">
                  <c:v>Day 711</c:v>
                </c:pt>
                <c:pt idx="681">
                  <c:v>Day 712</c:v>
                </c:pt>
                <c:pt idx="682">
                  <c:v>Day 713</c:v>
                </c:pt>
                <c:pt idx="683">
                  <c:v>Day 714</c:v>
                </c:pt>
                <c:pt idx="684">
                  <c:v>Day 715</c:v>
                </c:pt>
                <c:pt idx="685">
                  <c:v>Day 716</c:v>
                </c:pt>
                <c:pt idx="686">
                  <c:v>Day 717</c:v>
                </c:pt>
                <c:pt idx="687">
                  <c:v>Day 718</c:v>
                </c:pt>
                <c:pt idx="688">
                  <c:v>Day 719</c:v>
                </c:pt>
                <c:pt idx="689">
                  <c:v>Day 72</c:v>
                </c:pt>
                <c:pt idx="690">
                  <c:v>Day 720</c:v>
                </c:pt>
                <c:pt idx="691">
                  <c:v>Day 721</c:v>
                </c:pt>
                <c:pt idx="692">
                  <c:v>Day 722</c:v>
                </c:pt>
                <c:pt idx="693">
                  <c:v>Day 723</c:v>
                </c:pt>
                <c:pt idx="694">
                  <c:v>Day 724</c:v>
                </c:pt>
                <c:pt idx="695">
                  <c:v>Day 725</c:v>
                </c:pt>
                <c:pt idx="696">
                  <c:v>Day 726</c:v>
                </c:pt>
                <c:pt idx="697">
                  <c:v>Day 727</c:v>
                </c:pt>
                <c:pt idx="698">
                  <c:v>Day 728</c:v>
                </c:pt>
                <c:pt idx="699">
                  <c:v>Day 729</c:v>
                </c:pt>
                <c:pt idx="700">
                  <c:v>Day 73</c:v>
                </c:pt>
                <c:pt idx="701">
                  <c:v>Day 730</c:v>
                </c:pt>
                <c:pt idx="702">
                  <c:v>Day 731</c:v>
                </c:pt>
                <c:pt idx="703">
                  <c:v>Day 732</c:v>
                </c:pt>
                <c:pt idx="704">
                  <c:v>Day 733</c:v>
                </c:pt>
                <c:pt idx="705">
                  <c:v>Day 734</c:v>
                </c:pt>
                <c:pt idx="706">
                  <c:v>Day 735</c:v>
                </c:pt>
                <c:pt idx="707">
                  <c:v>Day 736</c:v>
                </c:pt>
                <c:pt idx="708">
                  <c:v>Day 737</c:v>
                </c:pt>
                <c:pt idx="709">
                  <c:v>Day 738</c:v>
                </c:pt>
                <c:pt idx="710">
                  <c:v>Day 739</c:v>
                </c:pt>
                <c:pt idx="711">
                  <c:v>Day 74</c:v>
                </c:pt>
                <c:pt idx="712">
                  <c:v>Day 740</c:v>
                </c:pt>
                <c:pt idx="713">
                  <c:v>Day 741</c:v>
                </c:pt>
                <c:pt idx="714">
                  <c:v>Day 742</c:v>
                </c:pt>
                <c:pt idx="715">
                  <c:v>Day 743</c:v>
                </c:pt>
                <c:pt idx="716">
                  <c:v>Day 744</c:v>
                </c:pt>
                <c:pt idx="717">
                  <c:v>Day 745</c:v>
                </c:pt>
                <c:pt idx="718">
                  <c:v>Day 746</c:v>
                </c:pt>
                <c:pt idx="719">
                  <c:v>Day 747</c:v>
                </c:pt>
                <c:pt idx="720">
                  <c:v>Day 748</c:v>
                </c:pt>
                <c:pt idx="721">
                  <c:v>Day 749</c:v>
                </c:pt>
                <c:pt idx="722">
                  <c:v>Day 75</c:v>
                </c:pt>
                <c:pt idx="723">
                  <c:v>Day 750</c:v>
                </c:pt>
                <c:pt idx="724">
                  <c:v>Day 751</c:v>
                </c:pt>
                <c:pt idx="725">
                  <c:v>Day 752</c:v>
                </c:pt>
                <c:pt idx="726">
                  <c:v>Day 753</c:v>
                </c:pt>
                <c:pt idx="727">
                  <c:v>Day 754</c:v>
                </c:pt>
                <c:pt idx="728">
                  <c:v>Day 755</c:v>
                </c:pt>
                <c:pt idx="729">
                  <c:v>Day 756</c:v>
                </c:pt>
                <c:pt idx="730">
                  <c:v>Day 757</c:v>
                </c:pt>
                <c:pt idx="731">
                  <c:v>Day 758</c:v>
                </c:pt>
                <c:pt idx="732">
                  <c:v>Day 759</c:v>
                </c:pt>
                <c:pt idx="733">
                  <c:v>Day 76</c:v>
                </c:pt>
                <c:pt idx="734">
                  <c:v>Day 760</c:v>
                </c:pt>
                <c:pt idx="735">
                  <c:v>Day 761</c:v>
                </c:pt>
                <c:pt idx="736">
                  <c:v>Day 762</c:v>
                </c:pt>
                <c:pt idx="737">
                  <c:v>Day 763</c:v>
                </c:pt>
                <c:pt idx="738">
                  <c:v>Day 764</c:v>
                </c:pt>
                <c:pt idx="739">
                  <c:v>Day 765</c:v>
                </c:pt>
                <c:pt idx="740">
                  <c:v>Day 766</c:v>
                </c:pt>
                <c:pt idx="741">
                  <c:v>Day 767</c:v>
                </c:pt>
                <c:pt idx="742">
                  <c:v>Day 768</c:v>
                </c:pt>
                <c:pt idx="743">
                  <c:v>Day 769</c:v>
                </c:pt>
                <c:pt idx="744">
                  <c:v>Day 77</c:v>
                </c:pt>
                <c:pt idx="745">
                  <c:v>Day 770</c:v>
                </c:pt>
                <c:pt idx="746">
                  <c:v>Day 771</c:v>
                </c:pt>
                <c:pt idx="747">
                  <c:v>Day 772</c:v>
                </c:pt>
                <c:pt idx="748">
                  <c:v>Day 773</c:v>
                </c:pt>
                <c:pt idx="749">
                  <c:v>Day 774</c:v>
                </c:pt>
                <c:pt idx="750">
                  <c:v>Day 775</c:v>
                </c:pt>
                <c:pt idx="751">
                  <c:v>Day 776</c:v>
                </c:pt>
                <c:pt idx="752">
                  <c:v>Day 777</c:v>
                </c:pt>
                <c:pt idx="753">
                  <c:v>Day 778</c:v>
                </c:pt>
                <c:pt idx="754">
                  <c:v>Day 779</c:v>
                </c:pt>
                <c:pt idx="755">
                  <c:v>Day 78</c:v>
                </c:pt>
                <c:pt idx="756">
                  <c:v>Day 780</c:v>
                </c:pt>
                <c:pt idx="757">
                  <c:v>Day 781</c:v>
                </c:pt>
                <c:pt idx="758">
                  <c:v>Day 782</c:v>
                </c:pt>
                <c:pt idx="759">
                  <c:v>Day 783</c:v>
                </c:pt>
                <c:pt idx="760">
                  <c:v>Day 784</c:v>
                </c:pt>
                <c:pt idx="761">
                  <c:v>Day 785</c:v>
                </c:pt>
                <c:pt idx="762">
                  <c:v>Day 786</c:v>
                </c:pt>
                <c:pt idx="763">
                  <c:v>Day 787</c:v>
                </c:pt>
                <c:pt idx="764">
                  <c:v>Day 788</c:v>
                </c:pt>
                <c:pt idx="765">
                  <c:v>Day 789</c:v>
                </c:pt>
                <c:pt idx="766">
                  <c:v>Day 79</c:v>
                </c:pt>
                <c:pt idx="767">
                  <c:v>Day 790</c:v>
                </c:pt>
                <c:pt idx="768">
                  <c:v>Day 791</c:v>
                </c:pt>
                <c:pt idx="769">
                  <c:v>Day 792</c:v>
                </c:pt>
                <c:pt idx="770">
                  <c:v>Day 793</c:v>
                </c:pt>
                <c:pt idx="771">
                  <c:v>Day 794</c:v>
                </c:pt>
                <c:pt idx="772">
                  <c:v>Day 8</c:v>
                </c:pt>
                <c:pt idx="773">
                  <c:v>Day 80</c:v>
                </c:pt>
                <c:pt idx="774">
                  <c:v>Day 81</c:v>
                </c:pt>
                <c:pt idx="775">
                  <c:v>Day 82</c:v>
                </c:pt>
                <c:pt idx="776">
                  <c:v>Day 83</c:v>
                </c:pt>
                <c:pt idx="777">
                  <c:v>Day 84</c:v>
                </c:pt>
                <c:pt idx="778">
                  <c:v>Day 85</c:v>
                </c:pt>
                <c:pt idx="779">
                  <c:v>Day 86</c:v>
                </c:pt>
                <c:pt idx="780">
                  <c:v>Day 87</c:v>
                </c:pt>
                <c:pt idx="781">
                  <c:v>Day 88</c:v>
                </c:pt>
                <c:pt idx="782">
                  <c:v>Day 89</c:v>
                </c:pt>
                <c:pt idx="783">
                  <c:v>Day 9</c:v>
                </c:pt>
                <c:pt idx="784">
                  <c:v>Day 90</c:v>
                </c:pt>
                <c:pt idx="785">
                  <c:v>Day 91</c:v>
                </c:pt>
                <c:pt idx="786">
                  <c:v>Day 92</c:v>
                </c:pt>
                <c:pt idx="787">
                  <c:v>Day 93</c:v>
                </c:pt>
                <c:pt idx="788">
                  <c:v>Day 94</c:v>
                </c:pt>
                <c:pt idx="789">
                  <c:v>Day 95</c:v>
                </c:pt>
                <c:pt idx="790">
                  <c:v>Day 96</c:v>
                </c:pt>
                <c:pt idx="791">
                  <c:v>Day 97</c:v>
                </c:pt>
                <c:pt idx="792">
                  <c:v>Day 98</c:v>
                </c:pt>
                <c:pt idx="793">
                  <c:v>Day 99</c:v>
                </c:pt>
              </c:strCache>
            </c:strRef>
          </c:cat>
          <c:val>
            <c:numRef>
              <c:f>Pivot_Orders!$D$27</c:f>
              <c:numCache>
                <c:formatCode>"₹"\ #,##0.0</c:formatCode>
                <c:ptCount val="794"/>
                <c:pt idx="0">
                  <c:v>568.09681848971366</c:v>
                </c:pt>
                <c:pt idx="1">
                  <c:v>520.26401072140857</c:v>
                </c:pt>
                <c:pt idx="2">
                  <c:v>67.842575422788514</c:v>
                </c:pt>
                <c:pt idx="3">
                  <c:v>570.5583881171824</c:v>
                </c:pt>
                <c:pt idx="4">
                  <c:v>168.23825925043127</c:v>
                </c:pt>
                <c:pt idx="5">
                  <c:v>467.40297230330367</c:v>
                </c:pt>
                <c:pt idx="6">
                  <c:v>51.628183032769869</c:v>
                </c:pt>
                <c:pt idx="7">
                  <c:v>754.74879280428672</c:v>
                </c:pt>
                <c:pt idx="8">
                  <c:v>45.562174795065857</c:v>
                </c:pt>
                <c:pt idx="9">
                  <c:v>341.87025291018352</c:v>
                </c:pt>
                <c:pt idx="10">
                  <c:v>237.52586973589942</c:v>
                </c:pt>
                <c:pt idx="11">
                  <c:v>458.47310428668277</c:v>
                </c:pt>
                <c:pt idx="12">
                  <c:v>242.24309206800694</c:v>
                </c:pt>
                <c:pt idx="13">
                  <c:v>289.46095157918882</c:v>
                </c:pt>
                <c:pt idx="14">
                  <c:v>94.388271151734557</c:v>
                </c:pt>
                <c:pt idx="15">
                  <c:v>498.40675532134065</c:v>
                </c:pt>
                <c:pt idx="16">
                  <c:v>231.25308651713954</c:v>
                </c:pt>
                <c:pt idx="17">
                  <c:v>116.73646228403118</c:v>
                </c:pt>
                <c:pt idx="18">
                  <c:v>66.517542442118327</c:v>
                </c:pt>
                <c:pt idx="19">
                  <c:v>296.73197399616078</c:v>
                </c:pt>
                <c:pt idx="20">
                  <c:v>465.10411589174544</c:v>
                </c:pt>
                <c:pt idx="21">
                  <c:v>160.79668161900295</c:v>
                </c:pt>
                <c:pt idx="22">
                  <c:v>158.68799635736551</c:v>
                </c:pt>
                <c:pt idx="23">
                  <c:v>737.37860777557182</c:v>
                </c:pt>
                <c:pt idx="24">
                  <c:v>261.56592052268587</c:v>
                </c:pt>
                <c:pt idx="25">
                  <c:v>250.23762177459389</c:v>
                </c:pt>
                <c:pt idx="26">
                  <c:v>180.66965416458487</c:v>
                </c:pt>
                <c:pt idx="27">
                  <c:v>550.23987613116446</c:v>
                </c:pt>
                <c:pt idx="28">
                  <c:v>11.44421349221011</c:v>
                </c:pt>
                <c:pt idx="29">
                  <c:v>46.514124742703814</c:v>
                </c:pt>
                <c:pt idx="30">
                  <c:v>19.417707850824883</c:v>
                </c:pt>
                <c:pt idx="31">
                  <c:v>65.137629802563424</c:v>
                </c:pt>
                <c:pt idx="32">
                  <c:v>238.00761574017216</c:v>
                </c:pt>
                <c:pt idx="33">
                  <c:v>29.47047481208233</c:v>
                </c:pt>
                <c:pt idx="34">
                  <c:v>476.70165357390255</c:v>
                </c:pt>
                <c:pt idx="35">
                  <c:v>495.72922370979495</c:v>
                </c:pt>
                <c:pt idx="36">
                  <c:v>252.90693389001493</c:v>
                </c:pt>
                <c:pt idx="37">
                  <c:v>114.640199322179</c:v>
                </c:pt>
                <c:pt idx="38">
                  <c:v>325.481299650425</c:v>
                </c:pt>
                <c:pt idx="39">
                  <c:v>54.007929375768526</c:v>
                </c:pt>
                <c:pt idx="40">
                  <c:v>585.26932552613846</c:v>
                </c:pt>
                <c:pt idx="41">
                  <c:v>464.16209430049781</c:v>
                </c:pt>
                <c:pt idx="42">
                  <c:v>79.253199919288249</c:v>
                </c:pt>
                <c:pt idx="43">
                  <c:v>236.99615483258728</c:v>
                </c:pt>
                <c:pt idx="44">
                  <c:v>568.5352663559263</c:v>
                </c:pt>
                <c:pt idx="45">
                  <c:v>680.38836096353839</c:v>
                </c:pt>
                <c:pt idx="46">
                  <c:v>357.86603646230304</c:v>
                </c:pt>
                <c:pt idx="47">
                  <c:v>361.67166842187129</c:v>
                </c:pt>
                <c:pt idx="48">
                  <c:v>293.61491770307327</c:v>
                </c:pt>
                <c:pt idx="49">
                  <c:v>74.566396278018374</c:v>
                </c:pt>
                <c:pt idx="50">
                  <c:v>78.339609565154149</c:v>
                </c:pt>
                <c:pt idx="51">
                  <c:v>604.80547583352472</c:v>
                </c:pt>
                <c:pt idx="52">
                  <c:v>633.1924207966905</c:v>
                </c:pt>
                <c:pt idx="53">
                  <c:v>388.65482546640055</c:v>
                </c:pt>
                <c:pt idx="54">
                  <c:v>826.90438656718231</c:v>
                </c:pt>
                <c:pt idx="55">
                  <c:v>774.63166702674539</c:v>
                </c:pt>
                <c:pt idx="56">
                  <c:v>231.41493008032398</c:v>
                </c:pt>
                <c:pt idx="57">
                  <c:v>36.164981318609136</c:v>
                </c:pt>
                <c:pt idx="58">
                  <c:v>295.56034144092649</c:v>
                </c:pt>
                <c:pt idx="59">
                  <c:v>13.350525499759669</c:v>
                </c:pt>
                <c:pt idx="60">
                  <c:v>17.69425049173276</c:v>
                </c:pt>
                <c:pt idx="61">
                  <c:v>47.859230976753906</c:v>
                </c:pt>
                <c:pt idx="62">
                  <c:v>47.144113562607231</c:v>
                </c:pt>
                <c:pt idx="63">
                  <c:v>432.80106976888783</c:v>
                </c:pt>
                <c:pt idx="64">
                  <c:v>472.86190729275933</c:v>
                </c:pt>
                <c:pt idx="65">
                  <c:v>504.34363346672046</c:v>
                </c:pt>
                <c:pt idx="66">
                  <c:v>32.663634440351416</c:v>
                </c:pt>
                <c:pt idx="67">
                  <c:v>347.94375818544677</c:v>
                </c:pt>
                <c:pt idx="68">
                  <c:v>289.78112762235025</c:v>
                </c:pt>
                <c:pt idx="69">
                  <c:v>95.822356938586267</c:v>
                </c:pt>
                <c:pt idx="70">
                  <c:v>313.67340331470388</c:v>
                </c:pt>
                <c:pt idx="71">
                  <c:v>331.39121730876991</c:v>
                </c:pt>
                <c:pt idx="72">
                  <c:v>218.53385918796732</c:v>
                </c:pt>
                <c:pt idx="73">
                  <c:v>137.38847085846521</c:v>
                </c:pt>
                <c:pt idx="74">
                  <c:v>402.38689117592736</c:v>
                </c:pt>
                <c:pt idx="75">
                  <c:v>261.14803009602224</c:v>
                </c:pt>
                <c:pt idx="76">
                  <c:v>459.2142195333073</c:v>
                </c:pt>
                <c:pt idx="77">
                  <c:v>168.53708976917324</c:v>
                </c:pt>
                <c:pt idx="78">
                  <c:v>625.61489228695734</c:v>
                </c:pt>
                <c:pt idx="79">
                  <c:v>263.89604010726168</c:v>
                </c:pt>
                <c:pt idx="80">
                  <c:v>283.77804988902631</c:v>
                </c:pt>
                <c:pt idx="81">
                  <c:v>1.1852221648167642</c:v>
                </c:pt>
                <c:pt idx="82">
                  <c:v>492.58753885781084</c:v>
                </c:pt>
                <c:pt idx="83">
                  <c:v>642.03076428150609</c:v>
                </c:pt>
                <c:pt idx="84">
                  <c:v>325.05290260156266</c:v>
                </c:pt>
                <c:pt idx="85">
                  <c:v>394.92535062119867</c:v>
                </c:pt>
                <c:pt idx="86">
                  <c:v>359.50910361276129</c:v>
                </c:pt>
                <c:pt idx="87">
                  <c:v>57.935944358879851</c:v>
                </c:pt>
                <c:pt idx="88">
                  <c:v>545.10108790973356</c:v>
                </c:pt>
                <c:pt idx="89">
                  <c:v>760.54813388840284</c:v>
                </c:pt>
                <c:pt idx="90">
                  <c:v>93.679753511872207</c:v>
                </c:pt>
                <c:pt idx="91">
                  <c:v>50.496092622139543</c:v>
                </c:pt>
                <c:pt idx="92">
                  <c:v>86.052370778966576</c:v>
                </c:pt>
                <c:pt idx="93">
                  <c:v>475.65589995802407</c:v>
                </c:pt>
                <c:pt idx="94">
                  <c:v>53.784529655913587</c:v>
                </c:pt>
                <c:pt idx="95">
                  <c:v>264.8425924858854</c:v>
                </c:pt>
                <c:pt idx="96">
                  <c:v>479.49769844510178</c:v>
                </c:pt>
                <c:pt idx="97">
                  <c:v>136.23205732168526</c:v>
                </c:pt>
                <c:pt idx="98">
                  <c:v>32.099437045976913</c:v>
                </c:pt>
                <c:pt idx="99">
                  <c:v>429.83118193077701</c:v>
                </c:pt>
                <c:pt idx="100">
                  <c:v>470.19138881405325</c:v>
                </c:pt>
                <c:pt idx="101">
                  <c:v>700.7530370644937</c:v>
                </c:pt>
                <c:pt idx="102">
                  <c:v>249.6960580014524</c:v>
                </c:pt>
                <c:pt idx="103">
                  <c:v>229.79078442969023</c:v>
                </c:pt>
                <c:pt idx="104">
                  <c:v>198.13407096787626</c:v>
                </c:pt>
                <c:pt idx="105">
                  <c:v>337.68091315204765</c:v>
                </c:pt>
                <c:pt idx="106">
                  <c:v>347.08167283944476</c:v>
                </c:pt>
                <c:pt idx="107">
                  <c:v>301.03223949855499</c:v>
                </c:pt>
                <c:pt idx="108">
                  <c:v>85.698427939065141</c:v>
                </c:pt>
                <c:pt idx="109">
                  <c:v>713.71352096646467</c:v>
                </c:pt>
                <c:pt idx="110">
                  <c:v>38.44123485608111</c:v>
                </c:pt>
                <c:pt idx="111">
                  <c:v>444.95184628671052</c:v>
                </c:pt>
                <c:pt idx="112">
                  <c:v>312.88070281035107</c:v>
                </c:pt>
                <c:pt idx="113">
                  <c:v>934.88922912806083</c:v>
                </c:pt>
                <c:pt idx="114">
                  <c:v>438.57820879652678</c:v>
                </c:pt>
                <c:pt idx="115">
                  <c:v>244.21461187128821</c:v>
                </c:pt>
                <c:pt idx="116">
                  <c:v>406.81929712534514</c:v>
                </c:pt>
                <c:pt idx="117">
                  <c:v>53.062428890734793</c:v>
                </c:pt>
                <c:pt idx="118">
                  <c:v>299.61842273984024</c:v>
                </c:pt>
                <c:pt idx="119">
                  <c:v>99.965556216187736</c:v>
                </c:pt>
                <c:pt idx="120">
                  <c:v>206.5118270565012</c:v>
                </c:pt>
                <c:pt idx="121">
                  <c:v>708.13475351504837</c:v>
                </c:pt>
                <c:pt idx="122">
                  <c:v>499.99219469467175</c:v>
                </c:pt>
                <c:pt idx="123">
                  <c:v>242.58988793182093</c:v>
                </c:pt>
                <c:pt idx="124">
                  <c:v>733.33104590888649</c:v>
                </c:pt>
                <c:pt idx="125">
                  <c:v>108.39488545658457</c:v>
                </c:pt>
                <c:pt idx="126">
                  <c:v>142.51547240588832</c:v>
                </c:pt>
                <c:pt idx="127">
                  <c:v>371.31092775510001</c:v>
                </c:pt>
                <c:pt idx="128">
                  <c:v>323.06049750225259</c:v>
                </c:pt>
                <c:pt idx="129">
                  <c:v>142.42205152936225</c:v>
                </c:pt>
                <c:pt idx="130">
                  <c:v>612.98234900136549</c:v>
                </c:pt>
                <c:pt idx="131">
                  <c:v>360.9140043049639</c:v>
                </c:pt>
                <c:pt idx="132">
                  <c:v>193.26604052166184</c:v>
                </c:pt>
                <c:pt idx="133">
                  <c:v>73.798261586800095</c:v>
                </c:pt>
                <c:pt idx="134">
                  <c:v>477.36928654015685</c:v>
                </c:pt>
                <c:pt idx="135">
                  <c:v>176.75714318966627</c:v>
                </c:pt>
                <c:pt idx="136">
                  <c:v>467.10836736624913</c:v>
                </c:pt>
                <c:pt idx="137">
                  <c:v>38.99942974317014</c:v>
                </c:pt>
                <c:pt idx="138">
                  <c:v>4.2730711010160292</c:v>
                </c:pt>
                <c:pt idx="139">
                  <c:v>424.35381699325023</c:v>
                </c:pt>
                <c:pt idx="140">
                  <c:v>250.46363933058285</c:v>
                </c:pt>
                <c:pt idx="141">
                  <c:v>250.46795501266632</c:v>
                </c:pt>
                <c:pt idx="142">
                  <c:v>27.015414023966059</c:v>
                </c:pt>
                <c:pt idx="143">
                  <c:v>31.403685050285389</c:v>
                </c:pt>
                <c:pt idx="144">
                  <c:v>220.2056596130289</c:v>
                </c:pt>
                <c:pt idx="145">
                  <c:v>539.43695916245383</c:v>
                </c:pt>
                <c:pt idx="146">
                  <c:v>49.389764639369588</c:v>
                </c:pt>
                <c:pt idx="147">
                  <c:v>557.71137495428343</c:v>
                </c:pt>
                <c:pt idx="148">
                  <c:v>465.49739230042059</c:v>
                </c:pt>
                <c:pt idx="149">
                  <c:v>238.60210774233406</c:v>
                </c:pt>
                <c:pt idx="150">
                  <c:v>118.49023704237368</c:v>
                </c:pt>
                <c:pt idx="151">
                  <c:v>191.64231036540727</c:v>
                </c:pt>
                <c:pt idx="152">
                  <c:v>479.37100010882472</c:v>
                </c:pt>
                <c:pt idx="153">
                  <c:v>155.54221828080341</c:v>
                </c:pt>
                <c:pt idx="154">
                  <c:v>598.77140637584012</c:v>
                </c:pt>
                <c:pt idx="155">
                  <c:v>47.929355477085323</c:v>
                </c:pt>
                <c:pt idx="156">
                  <c:v>453.38514438534003</c:v>
                </c:pt>
                <c:pt idx="157">
                  <c:v>13.224957760157224</c:v>
                </c:pt>
                <c:pt idx="158">
                  <c:v>294.81539947468298</c:v>
                </c:pt>
                <c:pt idx="159">
                  <c:v>34.471087872606972</c:v>
                </c:pt>
                <c:pt idx="160">
                  <c:v>168.63480821438174</c:v>
                </c:pt>
                <c:pt idx="161">
                  <c:v>44.387367809156956</c:v>
                </c:pt>
                <c:pt idx="162">
                  <c:v>453.64998277282012</c:v>
                </c:pt>
                <c:pt idx="163">
                  <c:v>236.6174443593716</c:v>
                </c:pt>
                <c:pt idx="164">
                  <c:v>233.64792137307859</c:v>
                </c:pt>
                <c:pt idx="165">
                  <c:v>507.52081907858042</c:v>
                </c:pt>
                <c:pt idx="166">
                  <c:v>3.2405287639259654</c:v>
                </c:pt>
                <c:pt idx="167">
                  <c:v>289.09483654416601</c:v>
                </c:pt>
                <c:pt idx="168">
                  <c:v>210.8374795058989</c:v>
                </c:pt>
                <c:pt idx="169">
                  <c:v>148.3289216154713</c:v>
                </c:pt>
                <c:pt idx="170">
                  <c:v>446.10493716292228</c:v>
                </c:pt>
                <c:pt idx="171">
                  <c:v>485.77057768852131</c:v>
                </c:pt>
                <c:pt idx="172">
                  <c:v>505.55448915437546</c:v>
                </c:pt>
                <c:pt idx="173">
                  <c:v>493.67402539235457</c:v>
                </c:pt>
                <c:pt idx="174">
                  <c:v>440.5351852603074</c:v>
                </c:pt>
                <c:pt idx="175">
                  <c:v>37.839759864736038</c:v>
                </c:pt>
                <c:pt idx="176">
                  <c:v>53.326828229342937</c:v>
                </c:pt>
                <c:pt idx="177">
                  <c:v>708.85941420470681</c:v>
                </c:pt>
                <c:pt idx="178">
                  <c:v>475.60042192418439</c:v>
                </c:pt>
                <c:pt idx="179">
                  <c:v>83.845730508373208</c:v>
                </c:pt>
                <c:pt idx="180">
                  <c:v>583.73157403107348</c:v>
                </c:pt>
                <c:pt idx="181">
                  <c:v>652.64384122585955</c:v>
                </c:pt>
                <c:pt idx="182">
                  <c:v>185.12161692680627</c:v>
                </c:pt>
                <c:pt idx="183">
                  <c:v>190.41071587544053</c:v>
                </c:pt>
                <c:pt idx="184">
                  <c:v>14.936249785386167</c:v>
                </c:pt>
                <c:pt idx="185">
                  <c:v>55.785569839832647</c:v>
                </c:pt>
                <c:pt idx="186">
                  <c:v>94.663185724664402</c:v>
                </c:pt>
                <c:pt idx="187">
                  <c:v>2.1057958193310355</c:v>
                </c:pt>
                <c:pt idx="188">
                  <c:v>101.74327035871113</c:v>
                </c:pt>
                <c:pt idx="189">
                  <c:v>281.26992591000669</c:v>
                </c:pt>
                <c:pt idx="190">
                  <c:v>663.91770781084324</c:v>
                </c:pt>
                <c:pt idx="191">
                  <c:v>7.0876815644379008</c:v>
                </c:pt>
                <c:pt idx="192">
                  <c:v>763.78547153672878</c:v>
                </c:pt>
                <c:pt idx="193">
                  <c:v>343.120806656247</c:v>
                </c:pt>
                <c:pt idx="194">
                  <c:v>53.707148756155505</c:v>
                </c:pt>
                <c:pt idx="195">
                  <c:v>597.99599803204728</c:v>
                </c:pt>
                <c:pt idx="196">
                  <c:v>247.44385182284793</c:v>
                </c:pt>
                <c:pt idx="197">
                  <c:v>108.93613274591667</c:v>
                </c:pt>
                <c:pt idx="198">
                  <c:v>243.41049757076084</c:v>
                </c:pt>
                <c:pt idx="199">
                  <c:v>86.705635612632648</c:v>
                </c:pt>
                <c:pt idx="200">
                  <c:v>776.12175140086185</c:v>
                </c:pt>
                <c:pt idx="201">
                  <c:v>67.645659288727757</c:v>
                </c:pt>
                <c:pt idx="202">
                  <c:v>379.7510995380004</c:v>
                </c:pt>
                <c:pt idx="203">
                  <c:v>417.45068793209413</c:v>
                </c:pt>
                <c:pt idx="204">
                  <c:v>340.95735643974888</c:v>
                </c:pt>
                <c:pt idx="205">
                  <c:v>324.13864773087647</c:v>
                </c:pt>
                <c:pt idx="206">
                  <c:v>631.46287965513329</c:v>
                </c:pt>
                <c:pt idx="207">
                  <c:v>212.58745960403161</c:v>
                </c:pt>
                <c:pt idx="208">
                  <c:v>413.52696500633255</c:v>
                </c:pt>
                <c:pt idx="209">
                  <c:v>152.89127806716238</c:v>
                </c:pt>
                <c:pt idx="210">
                  <c:v>153.99375633671093</c:v>
                </c:pt>
                <c:pt idx="211">
                  <c:v>759.83820979904363</c:v>
                </c:pt>
                <c:pt idx="212">
                  <c:v>139.67049632238104</c:v>
                </c:pt>
                <c:pt idx="213">
                  <c:v>325.87081127892293</c:v>
                </c:pt>
                <c:pt idx="214">
                  <c:v>270.39168305225633</c:v>
                </c:pt>
                <c:pt idx="215">
                  <c:v>104.20086074931982</c:v>
                </c:pt>
                <c:pt idx="216">
                  <c:v>493.20416635158944</c:v>
                </c:pt>
                <c:pt idx="217">
                  <c:v>299.7956155491363</c:v>
                </c:pt>
                <c:pt idx="218">
                  <c:v>87.793850800368091</c:v>
                </c:pt>
                <c:pt idx="219">
                  <c:v>426.82403373816328</c:v>
                </c:pt>
                <c:pt idx="220">
                  <c:v>325.45359214223441</c:v>
                </c:pt>
                <c:pt idx="221">
                  <c:v>239.73013665487071</c:v>
                </c:pt>
                <c:pt idx="222">
                  <c:v>53.682570327565372</c:v>
                </c:pt>
                <c:pt idx="223">
                  <c:v>226.57717440221293</c:v>
                </c:pt>
                <c:pt idx="224">
                  <c:v>363.00869064263952</c:v>
                </c:pt>
                <c:pt idx="225">
                  <c:v>323.79763553158705</c:v>
                </c:pt>
                <c:pt idx="226">
                  <c:v>346.28844059065511</c:v>
                </c:pt>
                <c:pt idx="227">
                  <c:v>252.96519211739923</c:v>
                </c:pt>
                <c:pt idx="228">
                  <c:v>526.26952385224297</c:v>
                </c:pt>
                <c:pt idx="229">
                  <c:v>159.97910808630473</c:v>
                </c:pt>
                <c:pt idx="230">
                  <c:v>201.51708962717464</c:v>
                </c:pt>
                <c:pt idx="231">
                  <c:v>235.35994968234377</c:v>
                </c:pt>
                <c:pt idx="232">
                  <c:v>190.60814175773362</c:v>
                </c:pt>
                <c:pt idx="233">
                  <c:v>57.188146518569283</c:v>
                </c:pt>
                <c:pt idx="234">
                  <c:v>146.49542531685432</c:v>
                </c:pt>
                <c:pt idx="235">
                  <c:v>187.35507778815406</c:v>
                </c:pt>
                <c:pt idx="236">
                  <c:v>224.16021201766858</c:v>
                </c:pt>
                <c:pt idx="237">
                  <c:v>347.91441790529979</c:v>
                </c:pt>
                <c:pt idx="238">
                  <c:v>335.17125056513527</c:v>
                </c:pt>
                <c:pt idx="239">
                  <c:v>559.77040168430472</c:v>
                </c:pt>
                <c:pt idx="240">
                  <c:v>171.90608902605379</c:v>
                </c:pt>
                <c:pt idx="241">
                  <c:v>317.7591375222911</c:v>
                </c:pt>
                <c:pt idx="242">
                  <c:v>769.70995641467414</c:v>
                </c:pt>
                <c:pt idx="243">
                  <c:v>168.10108748877553</c:v>
                </c:pt>
                <c:pt idx="244">
                  <c:v>80.122244710941487</c:v>
                </c:pt>
                <c:pt idx="245">
                  <c:v>516.79660966589279</c:v>
                </c:pt>
                <c:pt idx="246">
                  <c:v>426.75200204382656</c:v>
                </c:pt>
                <c:pt idx="247">
                  <c:v>3.7943477458535426</c:v>
                </c:pt>
                <c:pt idx="248">
                  <c:v>440.04824163208923</c:v>
                </c:pt>
                <c:pt idx="249">
                  <c:v>32.201944460737423</c:v>
                </c:pt>
                <c:pt idx="250">
                  <c:v>245.46625986400167</c:v>
                </c:pt>
                <c:pt idx="251">
                  <c:v>176.49292301312744</c:v>
                </c:pt>
                <c:pt idx="252">
                  <c:v>59.814135914670032</c:v>
                </c:pt>
                <c:pt idx="253">
                  <c:v>450.34599088554137</c:v>
                </c:pt>
                <c:pt idx="254">
                  <c:v>617.62027020015319</c:v>
                </c:pt>
                <c:pt idx="255">
                  <c:v>220.80805343651056</c:v>
                </c:pt>
                <c:pt idx="256">
                  <c:v>515.54324924793684</c:v>
                </c:pt>
                <c:pt idx="257">
                  <c:v>21.629230512581216</c:v>
                </c:pt>
                <c:pt idx="258">
                  <c:v>21.981298659535696</c:v>
                </c:pt>
                <c:pt idx="259">
                  <c:v>43.974518867872575</c:v>
                </c:pt>
                <c:pt idx="260">
                  <c:v>188.95111339002057</c:v>
                </c:pt>
                <c:pt idx="261">
                  <c:v>609.9100862117923</c:v>
                </c:pt>
                <c:pt idx="262">
                  <c:v>438.79517581748138</c:v>
                </c:pt>
                <c:pt idx="263">
                  <c:v>178.11663488192971</c:v>
                </c:pt>
                <c:pt idx="264">
                  <c:v>454.71092721645891</c:v>
                </c:pt>
                <c:pt idx="265">
                  <c:v>336.96241000123143</c:v>
                </c:pt>
                <c:pt idx="266">
                  <c:v>338.29468789352433</c:v>
                </c:pt>
                <c:pt idx="267">
                  <c:v>550.85726352949052</c:v>
                </c:pt>
                <c:pt idx="268">
                  <c:v>637.44608590766916</c:v>
                </c:pt>
                <c:pt idx="269">
                  <c:v>152.24484624943636</c:v>
                </c:pt>
                <c:pt idx="270">
                  <c:v>82.798834195689892</c:v>
                </c:pt>
                <c:pt idx="271">
                  <c:v>118.41913369925652</c:v>
                </c:pt>
                <c:pt idx="272">
                  <c:v>737.53860343524127</c:v>
                </c:pt>
                <c:pt idx="273">
                  <c:v>33.474680336340725</c:v>
                </c:pt>
                <c:pt idx="274">
                  <c:v>138.5107064947419</c:v>
                </c:pt>
                <c:pt idx="275">
                  <c:v>199.24550921940067</c:v>
                </c:pt>
                <c:pt idx="276">
                  <c:v>753.85524084609051</c:v>
                </c:pt>
                <c:pt idx="277">
                  <c:v>364.77506419132095</c:v>
                </c:pt>
                <c:pt idx="278">
                  <c:v>325.80142423556867</c:v>
                </c:pt>
                <c:pt idx="279">
                  <c:v>263.53755042648072</c:v>
                </c:pt>
                <c:pt idx="280">
                  <c:v>354.03364462681645</c:v>
                </c:pt>
                <c:pt idx="281">
                  <c:v>907.68325257870447</c:v>
                </c:pt>
                <c:pt idx="282">
                  <c:v>592.34136531837339</c:v>
                </c:pt>
                <c:pt idx="283">
                  <c:v>28.708348087536137</c:v>
                </c:pt>
                <c:pt idx="284">
                  <c:v>266.3352484147461</c:v>
                </c:pt>
                <c:pt idx="285">
                  <c:v>243.63872679499968</c:v>
                </c:pt>
                <c:pt idx="286">
                  <c:v>52.926273028965568</c:v>
                </c:pt>
                <c:pt idx="287">
                  <c:v>704.95140777744632</c:v>
                </c:pt>
                <c:pt idx="288">
                  <c:v>643.8676938306628</c:v>
                </c:pt>
                <c:pt idx="289">
                  <c:v>334.69656547963245</c:v>
                </c:pt>
                <c:pt idx="290">
                  <c:v>448.42632222678481</c:v>
                </c:pt>
                <c:pt idx="291">
                  <c:v>204.06924944863977</c:v>
                </c:pt>
                <c:pt idx="292">
                  <c:v>887.13305511068518</c:v>
                </c:pt>
                <c:pt idx="293">
                  <c:v>729.07879915352055</c:v>
                </c:pt>
                <c:pt idx="294">
                  <c:v>422.28052417304366</c:v>
                </c:pt>
                <c:pt idx="295">
                  <c:v>45.613794597791525</c:v>
                </c:pt>
                <c:pt idx="296">
                  <c:v>405.79757123136386</c:v>
                </c:pt>
                <c:pt idx="297">
                  <c:v>187.59761244325608</c:v>
                </c:pt>
                <c:pt idx="298">
                  <c:v>152.0333900898828</c:v>
                </c:pt>
                <c:pt idx="299">
                  <c:v>265.52770221608677</c:v>
                </c:pt>
                <c:pt idx="300">
                  <c:v>529.79793631299788</c:v>
                </c:pt>
                <c:pt idx="301">
                  <c:v>595.56213083927253</c:v>
                </c:pt>
                <c:pt idx="302">
                  <c:v>254.46631642409136</c:v>
                </c:pt>
                <c:pt idx="303">
                  <c:v>281.4316159623769</c:v>
                </c:pt>
                <c:pt idx="304">
                  <c:v>130.85196528105371</c:v>
                </c:pt>
                <c:pt idx="305">
                  <c:v>531.36033563039632</c:v>
                </c:pt>
                <c:pt idx="306">
                  <c:v>288.05336228281396</c:v>
                </c:pt>
                <c:pt idx="307">
                  <c:v>359.17944599026856</c:v>
                </c:pt>
                <c:pt idx="308">
                  <c:v>197.37612508711427</c:v>
                </c:pt>
                <c:pt idx="309">
                  <c:v>28.536829037199368</c:v>
                </c:pt>
                <c:pt idx="310">
                  <c:v>377.23881158889554</c:v>
                </c:pt>
                <c:pt idx="311">
                  <c:v>638.19702395827778</c:v>
                </c:pt>
                <c:pt idx="312">
                  <c:v>394.59754260216528</c:v>
                </c:pt>
                <c:pt idx="313">
                  <c:v>756.21757050582801</c:v>
                </c:pt>
                <c:pt idx="314">
                  <c:v>22.430272139200838</c:v>
                </c:pt>
                <c:pt idx="315">
                  <c:v>324.49954185656838</c:v>
                </c:pt>
                <c:pt idx="316">
                  <c:v>484.15823703209657</c:v>
                </c:pt>
                <c:pt idx="317">
                  <c:v>334.20679802519805</c:v>
                </c:pt>
                <c:pt idx="318">
                  <c:v>353.75377272115054</c:v>
                </c:pt>
                <c:pt idx="319">
                  <c:v>507.73919433374715</c:v>
                </c:pt>
                <c:pt idx="320">
                  <c:v>83.466117859627957</c:v>
                </c:pt>
                <c:pt idx="321">
                  <c:v>466.60051591703393</c:v>
                </c:pt>
                <c:pt idx="322">
                  <c:v>346.76847546587362</c:v>
                </c:pt>
                <c:pt idx="323">
                  <c:v>238.23756273197907</c:v>
                </c:pt>
                <c:pt idx="324">
                  <c:v>339.42527086169775</c:v>
                </c:pt>
                <c:pt idx="325">
                  <c:v>430.2419497287068</c:v>
                </c:pt>
                <c:pt idx="326">
                  <c:v>241.38710838076213</c:v>
                </c:pt>
                <c:pt idx="327">
                  <c:v>329.67572792848307</c:v>
                </c:pt>
                <c:pt idx="328">
                  <c:v>151.49686848642131</c:v>
                </c:pt>
                <c:pt idx="329">
                  <c:v>185.83321655179884</c:v>
                </c:pt>
                <c:pt idx="330">
                  <c:v>27.473798154808378</c:v>
                </c:pt>
                <c:pt idx="331">
                  <c:v>113.76422333015438</c:v>
                </c:pt>
                <c:pt idx="332">
                  <c:v>141.5667942369256</c:v>
                </c:pt>
                <c:pt idx="333">
                  <c:v>513.56266708356293</c:v>
                </c:pt>
                <c:pt idx="334">
                  <c:v>343.01503456673868</c:v>
                </c:pt>
                <c:pt idx="335">
                  <c:v>448.13624749458745</c:v>
                </c:pt>
                <c:pt idx="336">
                  <c:v>429.21266941629284</c:v>
                </c:pt>
                <c:pt idx="337">
                  <c:v>650.40628659434913</c:v>
                </c:pt>
                <c:pt idx="338">
                  <c:v>411.86871437852847</c:v>
                </c:pt>
                <c:pt idx="339">
                  <c:v>172.57407444125249</c:v>
                </c:pt>
                <c:pt idx="340">
                  <c:v>579.08472646070959</c:v>
                </c:pt>
                <c:pt idx="341">
                  <c:v>314.91471826822806</c:v>
                </c:pt>
                <c:pt idx="342">
                  <c:v>242.55354594683496</c:v>
                </c:pt>
                <c:pt idx="343">
                  <c:v>5.1469143804673649</c:v>
                </c:pt>
                <c:pt idx="344">
                  <c:v>191.87303411854481</c:v>
                </c:pt>
                <c:pt idx="345">
                  <c:v>153.40899658851754</c:v>
                </c:pt>
                <c:pt idx="346">
                  <c:v>91.705363531801254</c:v>
                </c:pt>
                <c:pt idx="347">
                  <c:v>90.565265457138082</c:v>
                </c:pt>
                <c:pt idx="348">
                  <c:v>210.62497342219584</c:v>
                </c:pt>
                <c:pt idx="349">
                  <c:v>300.86528890360802</c:v>
                </c:pt>
                <c:pt idx="350">
                  <c:v>53.610420154407564</c:v>
                </c:pt>
                <c:pt idx="351">
                  <c:v>693.86243890081926</c:v>
                </c:pt>
                <c:pt idx="352">
                  <c:v>279.57720738842414</c:v>
                </c:pt>
                <c:pt idx="353">
                  <c:v>471.86855450512462</c:v>
                </c:pt>
                <c:pt idx="354">
                  <c:v>136.90211020276621</c:v>
                </c:pt>
                <c:pt idx="355">
                  <c:v>245.27263253323503</c:v>
                </c:pt>
                <c:pt idx="356">
                  <c:v>681.48142803198721</c:v>
                </c:pt>
                <c:pt idx="357">
                  <c:v>173.90444442795359</c:v>
                </c:pt>
                <c:pt idx="358">
                  <c:v>83.107644766382037</c:v>
                </c:pt>
                <c:pt idx="359">
                  <c:v>16.732808245242495</c:v>
                </c:pt>
                <c:pt idx="360">
                  <c:v>34.392104530263964</c:v>
                </c:pt>
                <c:pt idx="361">
                  <c:v>488.69096781477356</c:v>
                </c:pt>
                <c:pt idx="362">
                  <c:v>574.54856092736964</c:v>
                </c:pt>
                <c:pt idx="363">
                  <c:v>533.26425500203186</c:v>
                </c:pt>
                <c:pt idx="364">
                  <c:v>103.38436324687689</c:v>
                </c:pt>
                <c:pt idx="365">
                  <c:v>13.540635392209197</c:v>
                </c:pt>
                <c:pt idx="366">
                  <c:v>589.89346284361159</c:v>
                </c:pt>
                <c:pt idx="367">
                  <c:v>412.78018798855874</c:v>
                </c:pt>
                <c:pt idx="368">
                  <c:v>411.78907079871493</c:v>
                </c:pt>
                <c:pt idx="369">
                  <c:v>5.8270989720199395</c:v>
                </c:pt>
                <c:pt idx="370">
                  <c:v>151.19630048735576</c:v>
                </c:pt>
                <c:pt idx="371">
                  <c:v>415.48099049182713</c:v>
                </c:pt>
                <c:pt idx="372">
                  <c:v>684.30818845718227</c:v>
                </c:pt>
                <c:pt idx="373">
                  <c:v>40.541707448114209</c:v>
                </c:pt>
                <c:pt idx="374">
                  <c:v>427.34195124180764</c:v>
                </c:pt>
                <c:pt idx="375">
                  <c:v>141.64267391551863</c:v>
                </c:pt>
                <c:pt idx="376">
                  <c:v>408.63878414326371</c:v>
                </c:pt>
                <c:pt idx="377">
                  <c:v>181.67113422945138</c:v>
                </c:pt>
                <c:pt idx="378">
                  <c:v>161.14061658824903</c:v>
                </c:pt>
                <c:pt idx="379">
                  <c:v>185.07285101139036</c:v>
                </c:pt>
                <c:pt idx="380">
                  <c:v>147.29506841980785</c:v>
                </c:pt>
                <c:pt idx="381">
                  <c:v>53.23039184010338</c:v>
                </c:pt>
                <c:pt idx="382">
                  <c:v>346.47487800856914</c:v>
                </c:pt>
                <c:pt idx="383">
                  <c:v>111.50147140272281</c:v>
                </c:pt>
                <c:pt idx="384">
                  <c:v>459.04448015305411</c:v>
                </c:pt>
                <c:pt idx="385">
                  <c:v>433.51742752781803</c:v>
                </c:pt>
                <c:pt idx="386">
                  <c:v>352.28950256594311</c:v>
                </c:pt>
                <c:pt idx="387">
                  <c:v>240.7074775028552</c:v>
                </c:pt>
                <c:pt idx="388">
                  <c:v>634.21577775510616</c:v>
                </c:pt>
                <c:pt idx="389">
                  <c:v>61.275464656314256</c:v>
                </c:pt>
                <c:pt idx="390">
                  <c:v>89.419682290585229</c:v>
                </c:pt>
                <c:pt idx="391">
                  <c:v>199.049554129282</c:v>
                </c:pt>
                <c:pt idx="392">
                  <c:v>119.72633710924714</c:v>
                </c:pt>
                <c:pt idx="393">
                  <c:v>117.65652194474063</c:v>
                </c:pt>
                <c:pt idx="394">
                  <c:v>263.58729204625689</c:v>
                </c:pt>
                <c:pt idx="395">
                  <c:v>184.58560756972878</c:v>
                </c:pt>
                <c:pt idx="396">
                  <c:v>132.95649799042377</c:v>
                </c:pt>
                <c:pt idx="397">
                  <c:v>243.07410657607983</c:v>
                </c:pt>
                <c:pt idx="398">
                  <c:v>121.34195282522205</c:v>
                </c:pt>
                <c:pt idx="399">
                  <c:v>95.2948288690053</c:v>
                </c:pt>
                <c:pt idx="400">
                  <c:v>453.75543527799573</c:v>
                </c:pt>
                <c:pt idx="401">
                  <c:v>324.27722036636834</c:v>
                </c:pt>
                <c:pt idx="402">
                  <c:v>97.54119934024942</c:v>
                </c:pt>
                <c:pt idx="403">
                  <c:v>191.08583398449707</c:v>
                </c:pt>
                <c:pt idx="404">
                  <c:v>395.95032713321797</c:v>
                </c:pt>
                <c:pt idx="405">
                  <c:v>347.13519555235462</c:v>
                </c:pt>
                <c:pt idx="406">
                  <c:v>381.23748576240649</c:v>
                </c:pt>
                <c:pt idx="407">
                  <c:v>4.5728275769370157</c:v>
                </c:pt>
                <c:pt idx="408">
                  <c:v>217.58818869802855</c:v>
                </c:pt>
                <c:pt idx="409">
                  <c:v>114.18236963850042</c:v>
                </c:pt>
                <c:pt idx="410">
                  <c:v>535.24615889501706</c:v>
                </c:pt>
                <c:pt idx="411">
                  <c:v>284.04840924485683</c:v>
                </c:pt>
                <c:pt idx="412">
                  <c:v>695.98883075401113</c:v>
                </c:pt>
                <c:pt idx="413">
                  <c:v>651.33041980387407</c:v>
                </c:pt>
                <c:pt idx="414">
                  <c:v>104.81694563744583</c:v>
                </c:pt>
                <c:pt idx="415">
                  <c:v>71.158115756183065</c:v>
                </c:pt>
                <c:pt idx="416">
                  <c:v>154.42053568343863</c:v>
                </c:pt>
                <c:pt idx="417">
                  <c:v>292.53586399881578</c:v>
                </c:pt>
                <c:pt idx="418">
                  <c:v>157.85999942433921</c:v>
                </c:pt>
                <c:pt idx="419">
                  <c:v>43.074675287881462</c:v>
                </c:pt>
                <c:pt idx="420">
                  <c:v>352.68793938533565</c:v>
                </c:pt>
                <c:pt idx="421">
                  <c:v>273.30385377320437</c:v>
                </c:pt>
                <c:pt idx="422">
                  <c:v>381.38729681718047</c:v>
                </c:pt>
                <c:pt idx="423">
                  <c:v>352.66626492946909</c:v>
                </c:pt>
                <c:pt idx="424">
                  <c:v>167.92329162458168</c:v>
                </c:pt>
                <c:pt idx="425">
                  <c:v>171.46416500711808</c:v>
                </c:pt>
                <c:pt idx="426">
                  <c:v>280.61676547620971</c:v>
                </c:pt>
                <c:pt idx="427">
                  <c:v>78.960400199721704</c:v>
                </c:pt>
                <c:pt idx="428">
                  <c:v>406.37284937013544</c:v>
                </c:pt>
                <c:pt idx="429">
                  <c:v>26.290265408427047</c:v>
                </c:pt>
                <c:pt idx="430">
                  <c:v>247.2121417222794</c:v>
                </c:pt>
                <c:pt idx="431">
                  <c:v>168.78254792488428</c:v>
                </c:pt>
                <c:pt idx="432">
                  <c:v>233.50769961302368</c:v>
                </c:pt>
                <c:pt idx="433">
                  <c:v>53.682570327565372</c:v>
                </c:pt>
                <c:pt idx="434">
                  <c:v>640.70748369814009</c:v>
                </c:pt>
                <c:pt idx="435">
                  <c:v>162.46697485592085</c:v>
                </c:pt>
                <c:pt idx="436">
                  <c:v>168.73779881079258</c:v>
                </c:pt>
                <c:pt idx="437">
                  <c:v>458.90428654255243</c:v>
                </c:pt>
                <c:pt idx="438">
                  <c:v>112.04242646471505</c:v>
                </c:pt>
                <c:pt idx="439">
                  <c:v>263.26240202751012</c:v>
                </c:pt>
                <c:pt idx="440">
                  <c:v>185.05756404426589</c:v>
                </c:pt>
                <c:pt idx="441">
                  <c:v>32.505570134358692</c:v>
                </c:pt>
                <c:pt idx="442">
                  <c:v>329.26455190783599</c:v>
                </c:pt>
                <c:pt idx="443">
                  <c:v>980.97202334597569</c:v>
                </c:pt>
                <c:pt idx="444">
                  <c:v>234.90917016932477</c:v>
                </c:pt>
                <c:pt idx="445">
                  <c:v>205.42506683342515</c:v>
                </c:pt>
                <c:pt idx="446">
                  <c:v>592.99612092800066</c:v>
                </c:pt>
                <c:pt idx="447">
                  <c:v>46.24309474204324</c:v>
                </c:pt>
                <c:pt idx="448">
                  <c:v>301.47172387648266</c:v>
                </c:pt>
                <c:pt idx="449">
                  <c:v>46.716389810225564</c:v>
                </c:pt>
                <c:pt idx="450">
                  <c:v>228.11204438590806</c:v>
                </c:pt>
                <c:pt idx="451">
                  <c:v>231.01905667065523</c:v>
                </c:pt>
                <c:pt idx="452">
                  <c:v>195.09531343753281</c:v>
                </c:pt>
                <c:pt idx="453">
                  <c:v>472.3431344779608</c:v>
                </c:pt>
                <c:pt idx="454">
                  <c:v>168.80800410719951</c:v>
                </c:pt>
                <c:pt idx="455">
                  <c:v>413.04549178977601</c:v>
                </c:pt>
                <c:pt idx="456">
                  <c:v>293.63646271165595</c:v>
                </c:pt>
                <c:pt idx="457">
                  <c:v>22.100922753727218</c:v>
                </c:pt>
                <c:pt idx="458">
                  <c:v>644.52549278454364</c:v>
                </c:pt>
                <c:pt idx="459">
                  <c:v>588.26072653300332</c:v>
                </c:pt>
                <c:pt idx="460">
                  <c:v>37.641712088810436</c:v>
                </c:pt>
                <c:pt idx="461">
                  <c:v>43.781991299119824</c:v>
                </c:pt>
                <c:pt idx="462">
                  <c:v>489.88745323105366</c:v>
                </c:pt>
                <c:pt idx="463">
                  <c:v>198.32630559749703</c:v>
                </c:pt>
                <c:pt idx="464">
                  <c:v>437.67696189249915</c:v>
                </c:pt>
                <c:pt idx="465">
                  <c:v>736.69746075137675</c:v>
                </c:pt>
                <c:pt idx="466">
                  <c:v>247.11850521475941</c:v>
                </c:pt>
                <c:pt idx="467">
                  <c:v>462.04896881841194</c:v>
                </c:pt>
                <c:pt idx="468">
                  <c:v>24.561322202436571</c:v>
                </c:pt>
                <c:pt idx="469">
                  <c:v>163.69108879757394</c:v>
                </c:pt>
                <c:pt idx="470">
                  <c:v>356.46366734928347</c:v>
                </c:pt>
                <c:pt idx="471">
                  <c:v>88.972054918503432</c:v>
                </c:pt>
                <c:pt idx="472">
                  <c:v>55.950963053140413</c:v>
                </c:pt>
                <c:pt idx="473">
                  <c:v>654.49352856361429</c:v>
                </c:pt>
                <c:pt idx="474">
                  <c:v>139.90224494527098</c:v>
                </c:pt>
                <c:pt idx="475">
                  <c:v>294.79922345385029</c:v>
                </c:pt>
                <c:pt idx="476">
                  <c:v>20.207754584313363</c:v>
                </c:pt>
                <c:pt idx="477">
                  <c:v>339.63879272936595</c:v>
                </c:pt>
                <c:pt idx="478">
                  <c:v>327.8480310988769</c:v>
                </c:pt>
                <c:pt idx="479">
                  <c:v>168.29127845134593</c:v>
                </c:pt>
                <c:pt idx="480">
                  <c:v>23.221122704350421</c:v>
                </c:pt>
                <c:pt idx="481">
                  <c:v>255.02981740520366</c:v>
                </c:pt>
                <c:pt idx="482">
                  <c:v>76.137154832644725</c:v>
                </c:pt>
                <c:pt idx="483">
                  <c:v>273.61445291802715</c:v>
                </c:pt>
                <c:pt idx="484">
                  <c:v>37.126088975910136</c:v>
                </c:pt>
                <c:pt idx="485">
                  <c:v>350.36872989328754</c:v>
                </c:pt>
                <c:pt idx="486">
                  <c:v>227.76795846133194</c:v>
                </c:pt>
                <c:pt idx="487">
                  <c:v>188.90058971418051</c:v>
                </c:pt>
                <c:pt idx="488">
                  <c:v>203.77898274937604</c:v>
                </c:pt>
                <c:pt idx="489">
                  <c:v>377.75807140380107</c:v>
                </c:pt>
                <c:pt idx="490">
                  <c:v>629.46503796885622</c:v>
                </c:pt>
                <c:pt idx="491">
                  <c:v>260.20552237521031</c:v>
                </c:pt>
                <c:pt idx="492">
                  <c:v>416.3032704191873</c:v>
                </c:pt>
                <c:pt idx="493">
                  <c:v>255.32950059183861</c:v>
                </c:pt>
                <c:pt idx="494">
                  <c:v>181.89271841632444</c:v>
                </c:pt>
                <c:pt idx="495">
                  <c:v>150.73459319349675</c:v>
                </c:pt>
                <c:pt idx="496">
                  <c:v>98.633278441108359</c:v>
                </c:pt>
                <c:pt idx="497">
                  <c:v>181.28936698018819</c:v>
                </c:pt>
                <c:pt idx="498">
                  <c:v>132.69676581092932</c:v>
                </c:pt>
                <c:pt idx="499">
                  <c:v>128.53991791152839</c:v>
                </c:pt>
                <c:pt idx="500">
                  <c:v>594.37342773817124</c:v>
                </c:pt>
                <c:pt idx="501">
                  <c:v>0.88763401279061327</c:v>
                </c:pt>
                <c:pt idx="502">
                  <c:v>240.29856917529244</c:v>
                </c:pt>
                <c:pt idx="503">
                  <c:v>11.781984159233104</c:v>
                </c:pt>
                <c:pt idx="504">
                  <c:v>137.64769205800368</c:v>
                </c:pt>
                <c:pt idx="505">
                  <c:v>176.43361403927599</c:v>
                </c:pt>
                <c:pt idx="506">
                  <c:v>397.76688560384633</c:v>
                </c:pt>
                <c:pt idx="507">
                  <c:v>412.39199016343514</c:v>
                </c:pt>
                <c:pt idx="508">
                  <c:v>34.413623506017871</c:v>
                </c:pt>
                <c:pt idx="509">
                  <c:v>63.812467150838529</c:v>
                </c:pt>
                <c:pt idx="510">
                  <c:v>276.62529046904154</c:v>
                </c:pt>
                <c:pt idx="511">
                  <c:v>289.0355615118936</c:v>
                </c:pt>
                <c:pt idx="512">
                  <c:v>541.71831240172935</c:v>
                </c:pt>
                <c:pt idx="513">
                  <c:v>619.07971204074533</c:v>
                </c:pt>
                <c:pt idx="514">
                  <c:v>383.55987469255905</c:v>
                </c:pt>
                <c:pt idx="515">
                  <c:v>193.47903145841295</c:v>
                </c:pt>
                <c:pt idx="516">
                  <c:v>627.98672153413474</c:v>
                </c:pt>
                <c:pt idx="517">
                  <c:v>155.51072641170521</c:v>
                </c:pt>
                <c:pt idx="518">
                  <c:v>152.81252257275267</c:v>
                </c:pt>
                <c:pt idx="519">
                  <c:v>954.3956954948402</c:v>
                </c:pt>
                <c:pt idx="520">
                  <c:v>127.91327560947531</c:v>
                </c:pt>
                <c:pt idx="521">
                  <c:v>329.61018091952178</c:v>
                </c:pt>
                <c:pt idx="522">
                  <c:v>423.92541111901215</c:v>
                </c:pt>
                <c:pt idx="523">
                  <c:v>274.12766244472175</c:v>
                </c:pt>
                <c:pt idx="524">
                  <c:v>17.494842573551153</c:v>
                </c:pt>
                <c:pt idx="525">
                  <c:v>335.19311925770018</c:v>
                </c:pt>
                <c:pt idx="526">
                  <c:v>13.747355554960336</c:v>
                </c:pt>
                <c:pt idx="527">
                  <c:v>53.6606180507749</c:v>
                </c:pt>
                <c:pt idx="528">
                  <c:v>79.296035278283171</c:v>
                </c:pt>
                <c:pt idx="529">
                  <c:v>303.19376181452009</c:v>
                </c:pt>
                <c:pt idx="530">
                  <c:v>238.10853028240228</c:v>
                </c:pt>
                <c:pt idx="531">
                  <c:v>12.208805743602852</c:v>
                </c:pt>
                <c:pt idx="532">
                  <c:v>351.84660693193473</c:v>
                </c:pt>
                <c:pt idx="533">
                  <c:v>737.37860777557182</c:v>
                </c:pt>
                <c:pt idx="534">
                  <c:v>398.47805619133885</c:v>
                </c:pt>
                <c:pt idx="535">
                  <c:v>246.18353832530147</c:v>
                </c:pt>
                <c:pt idx="536">
                  <c:v>507.03431002960468</c:v>
                </c:pt>
                <c:pt idx="537">
                  <c:v>87.598402549653031</c:v>
                </c:pt>
                <c:pt idx="538">
                  <c:v>419.02477221565073</c:v>
                </c:pt>
                <c:pt idx="539">
                  <c:v>455.34719330955471</c:v>
                </c:pt>
                <c:pt idx="540">
                  <c:v>345.28688044995033</c:v>
                </c:pt>
                <c:pt idx="541">
                  <c:v>96.310747060159201</c:v>
                </c:pt>
                <c:pt idx="542">
                  <c:v>20.733546020585777</c:v>
                </c:pt>
                <c:pt idx="543">
                  <c:v>523.75749760279257</c:v>
                </c:pt>
                <c:pt idx="544">
                  <c:v>572.04198428868312</c:v>
                </c:pt>
                <c:pt idx="545">
                  <c:v>69.312736210133664</c:v>
                </c:pt>
                <c:pt idx="546">
                  <c:v>87.265436966166249</c:v>
                </c:pt>
                <c:pt idx="547">
                  <c:v>20.735559933895104</c:v>
                </c:pt>
                <c:pt idx="548">
                  <c:v>278.65566655684961</c:v>
                </c:pt>
                <c:pt idx="549">
                  <c:v>197.58790863340516</c:v>
                </c:pt>
                <c:pt idx="550">
                  <c:v>193.47635079394553</c:v>
                </c:pt>
                <c:pt idx="551">
                  <c:v>414.39927558907198</c:v>
                </c:pt>
                <c:pt idx="552">
                  <c:v>129.27901762844783</c:v>
                </c:pt>
                <c:pt idx="553">
                  <c:v>454.8806604431395</c:v>
                </c:pt>
                <c:pt idx="554">
                  <c:v>78.24565740341933</c:v>
                </c:pt>
                <c:pt idx="555">
                  <c:v>462.04896881841194</c:v>
                </c:pt>
                <c:pt idx="556">
                  <c:v>623.68933088324354</c:v>
                </c:pt>
                <c:pt idx="557">
                  <c:v>171.91225152547185</c:v>
                </c:pt>
                <c:pt idx="558">
                  <c:v>55.046450520193872</c:v>
                </c:pt>
                <c:pt idx="559">
                  <c:v>29.858185405576194</c:v>
                </c:pt>
                <c:pt idx="560">
                  <c:v>253.44818589937682</c:v>
                </c:pt>
                <c:pt idx="561">
                  <c:v>83.790394437824233</c:v>
                </c:pt>
                <c:pt idx="562">
                  <c:v>458.82875431344644</c:v>
                </c:pt>
                <c:pt idx="563">
                  <c:v>95.239321007770286</c:v>
                </c:pt>
                <c:pt idx="564">
                  <c:v>99.785395744836705</c:v>
                </c:pt>
                <c:pt idx="565">
                  <c:v>445.46781147028992</c:v>
                </c:pt>
                <c:pt idx="566">
                  <c:v>160.45974554187134</c:v>
                </c:pt>
                <c:pt idx="567">
                  <c:v>694.24479024097195</c:v>
                </c:pt>
                <c:pt idx="568">
                  <c:v>729.82287378607714</c:v>
                </c:pt>
                <c:pt idx="569">
                  <c:v>205.83678143159102</c:v>
                </c:pt>
                <c:pt idx="570">
                  <c:v>23.585671656120667</c:v>
                </c:pt>
                <c:pt idx="571">
                  <c:v>462.49425830088643</c:v>
                </c:pt>
                <c:pt idx="572">
                  <c:v>382.80802255535775</c:v>
                </c:pt>
                <c:pt idx="573">
                  <c:v>124.8997279386972</c:v>
                </c:pt>
                <c:pt idx="574">
                  <c:v>4.6999085184168337</c:v>
                </c:pt>
                <c:pt idx="575">
                  <c:v>203.85816505576628</c:v>
                </c:pt>
                <c:pt idx="576">
                  <c:v>507.07147705464126</c:v>
                </c:pt>
                <c:pt idx="577">
                  <c:v>90.860492674238174</c:v>
                </c:pt>
                <c:pt idx="578">
                  <c:v>231.96250545696449</c:v>
                </c:pt>
                <c:pt idx="579">
                  <c:v>291.16210342143734</c:v>
                </c:pt>
                <c:pt idx="580">
                  <c:v>329.168875628725</c:v>
                </c:pt>
                <c:pt idx="581">
                  <c:v>125.39094408078877</c:v>
                </c:pt>
                <c:pt idx="582">
                  <c:v>35.880330626881459</c:v>
                </c:pt>
                <c:pt idx="583">
                  <c:v>631.08172094995871</c:v>
                </c:pt>
                <c:pt idx="584">
                  <c:v>444.94104107576146</c:v>
                </c:pt>
                <c:pt idx="585">
                  <c:v>67.056375930479362</c:v>
                </c:pt>
                <c:pt idx="586">
                  <c:v>42.546881351881723</c:v>
                </c:pt>
                <c:pt idx="587">
                  <c:v>177.48011366969968</c:v>
                </c:pt>
                <c:pt idx="588">
                  <c:v>288.48473968879529</c:v>
                </c:pt>
                <c:pt idx="589">
                  <c:v>750.73787074434881</c:v>
                </c:pt>
                <c:pt idx="590">
                  <c:v>198.16383672637278</c:v>
                </c:pt>
                <c:pt idx="591">
                  <c:v>774.80796652912386</c:v>
                </c:pt>
                <c:pt idx="592">
                  <c:v>494.43376425576406</c:v>
                </c:pt>
                <c:pt idx="593">
                  <c:v>163.42537001877906</c:v>
                </c:pt>
                <c:pt idx="594">
                  <c:v>402.50475371243056</c:v>
                </c:pt>
                <c:pt idx="595">
                  <c:v>352.74825541541952</c:v>
                </c:pt>
                <c:pt idx="596">
                  <c:v>367.94829151045565</c:v>
                </c:pt>
                <c:pt idx="597">
                  <c:v>270.05345315118296</c:v>
                </c:pt>
                <c:pt idx="598">
                  <c:v>609.4383272630904</c:v>
                </c:pt>
                <c:pt idx="599">
                  <c:v>41.347742614275717</c:v>
                </c:pt>
                <c:pt idx="600">
                  <c:v>877.55553910200319</c:v>
                </c:pt>
                <c:pt idx="601">
                  <c:v>469.57298002154374</c:v>
                </c:pt>
                <c:pt idx="602">
                  <c:v>295.53508614282526</c:v>
                </c:pt>
                <c:pt idx="603">
                  <c:v>327.02558309302225</c:v>
                </c:pt>
                <c:pt idx="604">
                  <c:v>6.0240357202942505</c:v>
                </c:pt>
                <c:pt idx="605">
                  <c:v>31.82041274151743</c:v>
                </c:pt>
                <c:pt idx="606">
                  <c:v>135.03730546221664</c:v>
                </c:pt>
                <c:pt idx="607">
                  <c:v>301.81419237071469</c:v>
                </c:pt>
                <c:pt idx="608">
                  <c:v>167.31166535737361</c:v>
                </c:pt>
                <c:pt idx="609">
                  <c:v>63.651072391370064</c:v>
                </c:pt>
                <c:pt idx="610">
                  <c:v>467.8544899269192</c:v>
                </c:pt>
                <c:pt idx="611">
                  <c:v>846.3444998652958</c:v>
                </c:pt>
                <c:pt idx="612">
                  <c:v>509.92015563642235</c:v>
                </c:pt>
                <c:pt idx="613">
                  <c:v>60.065356279910873</c:v>
                </c:pt>
                <c:pt idx="614">
                  <c:v>649.74488377580906</c:v>
                </c:pt>
                <c:pt idx="615">
                  <c:v>463.72707085195719</c:v>
                </c:pt>
                <c:pt idx="616">
                  <c:v>228.45485564169451</c:v>
                </c:pt>
                <c:pt idx="617">
                  <c:v>516.56478944676849</c:v>
                </c:pt>
                <c:pt idx="618">
                  <c:v>86.602066997173694</c:v>
                </c:pt>
                <c:pt idx="619">
                  <c:v>61.520001392887025</c:v>
                </c:pt>
                <c:pt idx="620">
                  <c:v>170.44098767709852</c:v>
                </c:pt>
                <c:pt idx="621">
                  <c:v>432.49013152317548</c:v>
                </c:pt>
                <c:pt idx="622">
                  <c:v>750.91368674484261</c:v>
                </c:pt>
                <c:pt idx="623">
                  <c:v>258.09735223586182</c:v>
                </c:pt>
                <c:pt idx="624">
                  <c:v>175.18556663865957</c:v>
                </c:pt>
                <c:pt idx="625">
                  <c:v>259.83201858027792</c:v>
                </c:pt>
                <c:pt idx="626">
                  <c:v>29.940421630462993</c:v>
                </c:pt>
                <c:pt idx="627">
                  <c:v>348.18548150043068</c:v>
                </c:pt>
                <c:pt idx="628">
                  <c:v>42.761357151656398</c:v>
                </c:pt>
                <c:pt idx="629">
                  <c:v>36.293110793681706</c:v>
                </c:pt>
                <c:pt idx="630">
                  <c:v>331.95083447721811</c:v>
                </c:pt>
                <c:pt idx="631">
                  <c:v>172.96808775746354</c:v>
                </c:pt>
                <c:pt idx="632">
                  <c:v>295.6281709569929</c:v>
                </c:pt>
                <c:pt idx="633">
                  <c:v>424.53230388068664</c:v>
                </c:pt>
                <c:pt idx="634">
                  <c:v>578.12987790876525</c:v>
                </c:pt>
                <c:pt idx="635">
                  <c:v>63.143163727457477</c:v>
                </c:pt>
                <c:pt idx="636">
                  <c:v>191.01156191236714</c:v>
                </c:pt>
                <c:pt idx="637">
                  <c:v>105.84590612094144</c:v>
                </c:pt>
                <c:pt idx="638">
                  <c:v>179.74669070619746</c:v>
                </c:pt>
                <c:pt idx="639">
                  <c:v>260.73299357040969</c:v>
                </c:pt>
                <c:pt idx="640">
                  <c:v>216.09334447852589</c:v>
                </c:pt>
                <c:pt idx="641">
                  <c:v>177.09800659407279</c:v>
                </c:pt>
                <c:pt idx="642">
                  <c:v>128.32224463962973</c:v>
                </c:pt>
                <c:pt idx="643">
                  <c:v>243.12458572333915</c:v>
                </c:pt>
                <c:pt idx="644">
                  <c:v>477.36928654015685</c:v>
                </c:pt>
                <c:pt idx="645">
                  <c:v>25.39354690412074</c:v>
                </c:pt>
                <c:pt idx="646">
                  <c:v>643.25837228109219</c:v>
                </c:pt>
                <c:pt idx="647">
                  <c:v>63.374870598092684</c:v>
                </c:pt>
                <c:pt idx="648">
                  <c:v>451.54145039881774</c:v>
                </c:pt>
                <c:pt idx="649">
                  <c:v>23.208383687338255</c:v>
                </c:pt>
                <c:pt idx="650">
                  <c:v>502.40776318325203</c:v>
                </c:pt>
                <c:pt idx="651">
                  <c:v>235.38252907846132</c:v>
                </c:pt>
                <c:pt idx="652">
                  <c:v>252.28923894040039</c:v>
                </c:pt>
                <c:pt idx="653">
                  <c:v>584.06590198862318</c:v>
                </c:pt>
                <c:pt idx="654">
                  <c:v>239.17138207159329</c:v>
                </c:pt>
                <c:pt idx="655">
                  <c:v>539.43695916245383</c:v>
                </c:pt>
                <c:pt idx="656">
                  <c:v>711.18675854738001</c:v>
                </c:pt>
                <c:pt idx="657">
                  <c:v>78.843939097330974</c:v>
                </c:pt>
                <c:pt idx="658">
                  <c:v>226.76342263958793</c:v>
                </c:pt>
                <c:pt idx="659">
                  <c:v>43.074618065377535</c:v>
                </c:pt>
                <c:pt idx="660">
                  <c:v>14.084466173940541</c:v>
                </c:pt>
                <c:pt idx="661">
                  <c:v>708.87652349373684</c:v>
                </c:pt>
                <c:pt idx="662">
                  <c:v>206.08484392890648</c:v>
                </c:pt>
                <c:pt idx="663">
                  <c:v>122.81197916214035</c:v>
                </c:pt>
                <c:pt idx="664">
                  <c:v>170.42429142573508</c:v>
                </c:pt>
                <c:pt idx="665">
                  <c:v>52.424340437119895</c:v>
                </c:pt>
                <c:pt idx="666">
                  <c:v>327.8480310988769</c:v>
                </c:pt>
                <c:pt idx="667">
                  <c:v>510.05828743350753</c:v>
                </c:pt>
                <c:pt idx="668">
                  <c:v>220.4744502912406</c:v>
                </c:pt>
                <c:pt idx="669">
                  <c:v>197.26895239489596</c:v>
                </c:pt>
                <c:pt idx="670">
                  <c:v>130.45477960285868</c:v>
                </c:pt>
                <c:pt idx="671">
                  <c:v>221.61031687954059</c:v>
                </c:pt>
                <c:pt idx="672">
                  <c:v>634.98813419960311</c:v>
                </c:pt>
                <c:pt idx="673">
                  <c:v>730.42073021773604</c:v>
                </c:pt>
                <c:pt idx="674">
                  <c:v>159.93951595016475</c:v>
                </c:pt>
                <c:pt idx="675">
                  <c:v>353.61317495677065</c:v>
                </c:pt>
                <c:pt idx="676">
                  <c:v>361.76352062183111</c:v>
                </c:pt>
                <c:pt idx="677">
                  <c:v>43.813623556507594</c:v>
                </c:pt>
                <c:pt idx="678">
                  <c:v>231.27586923533281</c:v>
                </c:pt>
                <c:pt idx="679">
                  <c:v>418.85066309152961</c:v>
                </c:pt>
                <c:pt idx="680">
                  <c:v>15.320006277587197</c:v>
                </c:pt>
                <c:pt idx="681">
                  <c:v>308.11578384858223</c:v>
                </c:pt>
                <c:pt idx="682">
                  <c:v>607.58025980492096</c:v>
                </c:pt>
                <c:pt idx="683">
                  <c:v>126.79694222576779</c:v>
                </c:pt>
                <c:pt idx="684">
                  <c:v>124.39888095795132</c:v>
                </c:pt>
                <c:pt idx="685">
                  <c:v>811.08242201112023</c:v>
                </c:pt>
                <c:pt idx="686">
                  <c:v>499.71632663608875</c:v>
                </c:pt>
                <c:pt idx="687">
                  <c:v>171.22926223639183</c:v>
                </c:pt>
                <c:pt idx="688">
                  <c:v>102.11352665134083</c:v>
                </c:pt>
                <c:pt idx="689">
                  <c:v>475.60042192418439</c:v>
                </c:pt>
                <c:pt idx="690">
                  <c:v>642.10430722023375</c:v>
                </c:pt>
                <c:pt idx="691">
                  <c:v>221.00535359542968</c:v>
                </c:pt>
                <c:pt idx="692">
                  <c:v>71.025861269852669</c:v>
                </c:pt>
                <c:pt idx="693">
                  <c:v>93.476585472435517</c:v>
                </c:pt>
                <c:pt idx="694">
                  <c:v>310.89182688351934</c:v>
                </c:pt>
                <c:pt idx="695">
                  <c:v>455.92947248314476</c:v>
                </c:pt>
                <c:pt idx="696">
                  <c:v>137.49113670916387</c:v>
                </c:pt>
                <c:pt idx="697">
                  <c:v>298.04083690005268</c:v>
                </c:pt>
                <c:pt idx="698">
                  <c:v>219.98556307185157</c:v>
                </c:pt>
                <c:pt idx="699">
                  <c:v>247.07611427494891</c:v>
                </c:pt>
                <c:pt idx="700">
                  <c:v>562.53985182001338</c:v>
                </c:pt>
                <c:pt idx="701">
                  <c:v>477.64550917026855</c:v>
                </c:pt>
                <c:pt idx="702">
                  <c:v>286.91120149082985</c:v>
                </c:pt>
                <c:pt idx="703">
                  <c:v>24.590067160851078</c:v>
                </c:pt>
                <c:pt idx="704">
                  <c:v>286.82416905150643</c:v>
                </c:pt>
                <c:pt idx="705">
                  <c:v>252.96615512906374</c:v>
                </c:pt>
                <c:pt idx="706">
                  <c:v>643.93760003394777</c:v>
                </c:pt>
                <c:pt idx="707">
                  <c:v>257.15135878794405</c:v>
                </c:pt>
                <c:pt idx="708">
                  <c:v>433.43915551467188</c:v>
                </c:pt>
                <c:pt idx="709">
                  <c:v>87.889098628068723</c:v>
                </c:pt>
                <c:pt idx="710">
                  <c:v>598.19961208089694</c:v>
                </c:pt>
                <c:pt idx="711">
                  <c:v>498.93541161483978</c:v>
                </c:pt>
                <c:pt idx="712">
                  <c:v>238.42384997955153</c:v>
                </c:pt>
                <c:pt idx="713">
                  <c:v>569.58906124466466</c:v>
                </c:pt>
                <c:pt idx="714">
                  <c:v>191.69856551520638</c:v>
                </c:pt>
                <c:pt idx="715">
                  <c:v>427.39355641445957</c:v>
                </c:pt>
                <c:pt idx="716">
                  <c:v>661.22942534994718</c:v>
                </c:pt>
                <c:pt idx="717">
                  <c:v>25.775317930372807</c:v>
                </c:pt>
                <c:pt idx="718">
                  <c:v>519.14237256870206</c:v>
                </c:pt>
                <c:pt idx="719">
                  <c:v>263.94982729762103</c:v>
                </c:pt>
                <c:pt idx="720">
                  <c:v>256.96177155667385</c:v>
                </c:pt>
                <c:pt idx="721">
                  <c:v>367.88058373526633</c:v>
                </c:pt>
                <c:pt idx="722">
                  <c:v>696.51835898245668</c:v>
                </c:pt>
                <c:pt idx="723">
                  <c:v>587.12389126144569</c:v>
                </c:pt>
                <c:pt idx="724">
                  <c:v>336.01900894130574</c:v>
                </c:pt>
                <c:pt idx="725">
                  <c:v>402.48736447917361</c:v>
                </c:pt>
                <c:pt idx="726">
                  <c:v>452.88067091693381</c:v>
                </c:pt>
                <c:pt idx="727">
                  <c:v>576.11633349481781</c:v>
                </c:pt>
                <c:pt idx="728">
                  <c:v>293.12673148409937</c:v>
                </c:pt>
                <c:pt idx="729">
                  <c:v>232.20918358865671</c:v>
                </c:pt>
                <c:pt idx="730">
                  <c:v>157.94177426165618</c:v>
                </c:pt>
                <c:pt idx="731">
                  <c:v>156.44756805910106</c:v>
                </c:pt>
                <c:pt idx="732">
                  <c:v>187.59327151988538</c:v>
                </c:pt>
                <c:pt idx="733">
                  <c:v>589.10065344575355</c:v>
                </c:pt>
                <c:pt idx="734">
                  <c:v>694.57851530736787</c:v>
                </c:pt>
                <c:pt idx="735">
                  <c:v>23.029096289098675</c:v>
                </c:pt>
                <c:pt idx="736">
                  <c:v>512.9424169221619</c:v>
                </c:pt>
                <c:pt idx="737">
                  <c:v>34.078826791131718</c:v>
                </c:pt>
                <c:pt idx="738">
                  <c:v>163.75358177617215</c:v>
                </c:pt>
                <c:pt idx="739">
                  <c:v>510.80022204687691</c:v>
                </c:pt>
                <c:pt idx="740">
                  <c:v>28.843272769908879</c:v>
                </c:pt>
                <c:pt idx="741">
                  <c:v>502.74790981593094</c:v>
                </c:pt>
                <c:pt idx="742">
                  <c:v>182.68672441833806</c:v>
                </c:pt>
                <c:pt idx="743">
                  <c:v>128.17506240946432</c:v>
                </c:pt>
                <c:pt idx="744">
                  <c:v>292.99085063370865</c:v>
                </c:pt>
                <c:pt idx="745">
                  <c:v>418.87336568943095</c:v>
                </c:pt>
                <c:pt idx="746">
                  <c:v>75.990088831157323</c:v>
                </c:pt>
                <c:pt idx="747">
                  <c:v>233.33519381007432</c:v>
                </c:pt>
                <c:pt idx="748">
                  <c:v>130.19955833773827</c:v>
                </c:pt>
                <c:pt idx="749">
                  <c:v>229.48894196235483</c:v>
                </c:pt>
                <c:pt idx="750">
                  <c:v>658.05925959951014</c:v>
                </c:pt>
                <c:pt idx="751">
                  <c:v>45.28706712518192</c:v>
                </c:pt>
                <c:pt idx="752">
                  <c:v>287.03560538645308</c:v>
                </c:pt>
                <c:pt idx="753">
                  <c:v>521.42648137698825</c:v>
                </c:pt>
                <c:pt idx="754">
                  <c:v>306.50655465650021</c:v>
                </c:pt>
                <c:pt idx="755">
                  <c:v>775.19491449883924</c:v>
                </c:pt>
                <c:pt idx="756">
                  <c:v>130.57215985800886</c:v>
                </c:pt>
                <c:pt idx="757">
                  <c:v>151.24729219851002</c:v>
                </c:pt>
                <c:pt idx="758">
                  <c:v>300.50284996580319</c:v>
                </c:pt>
                <c:pt idx="759">
                  <c:v>195.29713104813095</c:v>
                </c:pt>
                <c:pt idx="760">
                  <c:v>69.511682686895938</c:v>
                </c:pt>
                <c:pt idx="761">
                  <c:v>230.31433886893677</c:v>
                </c:pt>
                <c:pt idx="762">
                  <c:v>548.7600846387345</c:v>
                </c:pt>
                <c:pt idx="763">
                  <c:v>15.959567182750391</c:v>
                </c:pt>
                <c:pt idx="764">
                  <c:v>319.46883051863449</c:v>
                </c:pt>
                <c:pt idx="765">
                  <c:v>434.00483497722792</c:v>
                </c:pt>
                <c:pt idx="766">
                  <c:v>773.31487387190532</c:v>
                </c:pt>
                <c:pt idx="767">
                  <c:v>147.86432391722042</c:v>
                </c:pt>
                <c:pt idx="768">
                  <c:v>613.77833633063483</c:v>
                </c:pt>
                <c:pt idx="769">
                  <c:v>697.43421889498632</c:v>
                </c:pt>
                <c:pt idx="770">
                  <c:v>174.36943080086888</c:v>
                </c:pt>
                <c:pt idx="771">
                  <c:v>12.396537974126886</c:v>
                </c:pt>
                <c:pt idx="772">
                  <c:v>755.51614280760214</c:v>
                </c:pt>
                <c:pt idx="773">
                  <c:v>504.95249156869966</c:v>
                </c:pt>
                <c:pt idx="774">
                  <c:v>325.80142423556867</c:v>
                </c:pt>
                <c:pt idx="775">
                  <c:v>446.26208730617662</c:v>
                </c:pt>
                <c:pt idx="776">
                  <c:v>674.28828258017916</c:v>
                </c:pt>
                <c:pt idx="777">
                  <c:v>159.54925598956945</c:v>
                </c:pt>
                <c:pt idx="778">
                  <c:v>277.41478037269889</c:v>
                </c:pt>
                <c:pt idx="779">
                  <c:v>343.01503456673868</c:v>
                </c:pt>
                <c:pt idx="780">
                  <c:v>306.81799317703508</c:v>
                </c:pt>
                <c:pt idx="781">
                  <c:v>486.77244859427663</c:v>
                </c:pt>
                <c:pt idx="782">
                  <c:v>353.81158970447893</c:v>
                </c:pt>
                <c:pt idx="783">
                  <c:v>320.04723032055375</c:v>
                </c:pt>
                <c:pt idx="784">
                  <c:v>322.28123317649806</c:v>
                </c:pt>
                <c:pt idx="785">
                  <c:v>183.82639396894274</c:v>
                </c:pt>
                <c:pt idx="786">
                  <c:v>302.50362351866386</c:v>
                </c:pt>
                <c:pt idx="787">
                  <c:v>378.70658028046142</c:v>
                </c:pt>
                <c:pt idx="788">
                  <c:v>436.23333127858405</c:v>
                </c:pt>
                <c:pt idx="789">
                  <c:v>524.07173150978679</c:v>
                </c:pt>
                <c:pt idx="790">
                  <c:v>301.49309910769057</c:v>
                </c:pt>
                <c:pt idx="791">
                  <c:v>445.10424300072555</c:v>
                </c:pt>
                <c:pt idx="792">
                  <c:v>323.42583276780397</c:v>
                </c:pt>
                <c:pt idx="793">
                  <c:v>180.71207642813397</c:v>
                </c:pt>
              </c:numCache>
            </c:numRef>
          </c:val>
          <c:smooth val="0"/>
          <c:extLst>
            <c:ext xmlns:c16="http://schemas.microsoft.com/office/drawing/2014/chart" uri="{C3380CC4-5D6E-409C-BE32-E72D297353CC}">
              <c16:uniqueId val="{00000000-CD92-4D1C-94D6-95F30F0CD970}"/>
            </c:ext>
          </c:extLst>
        </c:ser>
        <c:dLbls>
          <c:showLegendKey val="0"/>
          <c:showVal val="0"/>
          <c:showCatName val="0"/>
          <c:showSerName val="0"/>
          <c:showPercent val="0"/>
          <c:showBubbleSize val="0"/>
        </c:dLbls>
        <c:smooth val="0"/>
        <c:axId val="1531488016"/>
        <c:axId val="1492999312"/>
      </c:lineChart>
      <c:catAx>
        <c:axId val="15314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492999312"/>
        <c:crosses val="autoZero"/>
        <c:auto val="1"/>
        <c:lblAlgn val="ctr"/>
        <c:lblOffset val="100"/>
        <c:noMultiLvlLbl val="0"/>
      </c:catAx>
      <c:valAx>
        <c:axId val="1492999312"/>
        <c:scaling>
          <c:orientation val="minMax"/>
        </c:scaling>
        <c:delete val="0"/>
        <c:axPos val="l"/>
        <c:numFmt formatCode="&quot;₹&quot;\ #,##0.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53148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dist="38100" dir="2700000" algn="tl" rotWithShape="0">
        <a:schemeClr val="accent1">
          <a:lumMod val="40000"/>
          <a:lumOff val="60000"/>
          <a:alpha val="66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 - Copy.xlsx]Pivot_Orders!PivotTable31</c:name>
    <c:fmtId val="10"/>
  </c:pivotSource>
  <c:chart>
    <c:title>
      <c:tx>
        <c:strRef>
          <c:f>Pivot_Orders!$G$16</c:f>
          <c:strCache>
            <c:ptCount val="1"/>
            <c:pt idx="0">
              <c:v>Revenue generated by each agent</c:v>
            </c:pt>
          </c:strCache>
        </c:strRef>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Pivot_Orders!$G$16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0E-48B0-B152-2C775C6405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0E-48B0-B152-2C775C6405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0E-48B0-B152-2C775C64054F}"/>
              </c:ext>
            </c:extLst>
          </c:dPt>
          <c:dLbls>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Pivot_Orders!$G$16</c:f>
              <c:strCache>
                <c:ptCount val="3"/>
                <c:pt idx="0">
                  <c:v>Adrien Martin</c:v>
                </c:pt>
                <c:pt idx="1">
                  <c:v>Albain Forestier</c:v>
                </c:pt>
                <c:pt idx="2">
                  <c:v>Roch Cousineau</c:v>
                </c:pt>
              </c:strCache>
            </c:strRef>
          </c:cat>
          <c:val>
            <c:numRef>
              <c:f>Pivot_Orders!$G$16</c:f>
              <c:numCache>
                <c:formatCode>"₹"\ #,##0.00</c:formatCode>
                <c:ptCount val="3"/>
                <c:pt idx="0">
                  <c:v>76894.081506155097</c:v>
                </c:pt>
                <c:pt idx="1">
                  <c:v>77928.841957947065</c:v>
                </c:pt>
                <c:pt idx="2">
                  <c:v>82626.301888357717</c:v>
                </c:pt>
              </c:numCache>
            </c:numRef>
          </c:val>
          <c:extLst>
            <c:ext xmlns:c16="http://schemas.microsoft.com/office/drawing/2014/chart" uri="{C3380CC4-5D6E-409C-BE32-E72D297353CC}">
              <c16:uniqueId val="{00000006-730E-48B0-B152-2C775C64054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dist="38100" dir="2700000" algn="tl" rotWithShape="0">
        <a:schemeClr val="accent1">
          <a:lumMod val="40000"/>
          <a:lumOff val="60000"/>
          <a:alpha val="66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 - Copy.xlsx]Pivot_Orders!PivotTable32</c:name>
    <c:fmtId val="7"/>
  </c:pivotSource>
  <c:chart>
    <c:title>
      <c:tx>
        <c:strRef>
          <c:f>Pivot_Orders!$D$16</c:f>
          <c:strCache>
            <c:ptCount val="1"/>
            <c:pt idx="0">
              <c:v>No of products sold by each agent</c:v>
            </c:pt>
          </c:strCache>
        </c:strRef>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Pivot_Orders!$D$16</c:f>
              <c:strCache>
                <c:ptCount val="1"/>
                <c:pt idx="0">
                  <c:v>Total</c:v>
                </c:pt>
              </c:strCache>
            </c:strRef>
          </c:tx>
          <c:spPr>
            <a:solidFill>
              <a:schemeClr val="accent1"/>
            </a:solidFill>
            <a:ln>
              <a:noFill/>
            </a:ln>
            <a:effectLst/>
          </c:spPr>
          <c:invertIfNegative val="0"/>
          <c:cat>
            <c:strRef>
              <c:f>Pivot_Orders!$D$16</c:f>
              <c:strCache>
                <c:ptCount val="3"/>
                <c:pt idx="0">
                  <c:v>Adrien Martin</c:v>
                </c:pt>
                <c:pt idx="1">
                  <c:v>Albain Forestier</c:v>
                </c:pt>
                <c:pt idx="2">
                  <c:v>Roch Cousineau</c:v>
                </c:pt>
              </c:strCache>
            </c:strRef>
          </c:cat>
          <c:val>
            <c:numRef>
              <c:f>Pivot_Orders!$D$16</c:f>
              <c:numCache>
                <c:formatCode>General</c:formatCode>
                <c:ptCount val="3"/>
                <c:pt idx="0">
                  <c:v>1533</c:v>
                </c:pt>
                <c:pt idx="1">
                  <c:v>1562</c:v>
                </c:pt>
                <c:pt idx="2">
                  <c:v>1633</c:v>
                </c:pt>
              </c:numCache>
            </c:numRef>
          </c:val>
          <c:extLst>
            <c:ext xmlns:c16="http://schemas.microsoft.com/office/drawing/2014/chart" uri="{C3380CC4-5D6E-409C-BE32-E72D297353CC}">
              <c16:uniqueId val="{00000000-3A83-44BB-A4FC-F64C992631D8}"/>
            </c:ext>
          </c:extLst>
        </c:ser>
        <c:dLbls>
          <c:showLegendKey val="0"/>
          <c:showVal val="0"/>
          <c:showCatName val="0"/>
          <c:showSerName val="0"/>
          <c:showPercent val="0"/>
          <c:showBubbleSize val="0"/>
        </c:dLbls>
        <c:gapWidth val="219"/>
        <c:overlap val="-27"/>
        <c:axId val="1641361440"/>
        <c:axId val="1290126880"/>
      </c:barChart>
      <c:catAx>
        <c:axId val="164136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290126880"/>
        <c:crosses val="autoZero"/>
        <c:auto val="1"/>
        <c:lblAlgn val="ctr"/>
        <c:lblOffset val="100"/>
        <c:noMultiLvlLbl val="0"/>
      </c:catAx>
      <c:valAx>
        <c:axId val="129012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64136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03200" dist="38100" dir="2700000" algn="tl" rotWithShape="0">
        <a:schemeClr val="accent1">
          <a:lumMod val="40000"/>
          <a:lumOff val="60000"/>
          <a:alpha val="66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1" i="0" u="none" strike="noStrike" kern="1200" spc="0" baseline="0">
                <a:solidFill>
                  <a:schemeClr val="tx1"/>
                </a:solidFill>
                <a:latin typeface="+mn-lt"/>
                <a:ea typeface="+mn-ea"/>
                <a:cs typeface="+mn-cs"/>
              </a:defRPr>
            </a:pPr>
            <a:r>
              <a:rPr lang="en-US" b="1"/>
              <a:t>Discount Given for each product</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Pivot_Orders!$H$29</c:f>
              <c:strCache>
                <c:ptCount val="1"/>
                <c:pt idx="0">
                  <c:v>Discount Given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6-4FFC-81D3-77DF9ED7C0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6-4FFC-81D3-77DF9ED7C0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6-4FFC-81D3-77DF9ED7C0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6-4FFC-81D3-77DF9ED7C0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16-4FFC-81D3-77DF9ED7C0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16-4FFC-81D3-77DF9ED7C098}"/>
              </c:ext>
            </c:extLst>
          </c:dPt>
          <c:dLbls>
            <c:dLbl>
              <c:idx val="1"/>
              <c:layout>
                <c:manualLayout>
                  <c:x val="0.10150183894974737"/>
                  <c:y val="0.1138833541386594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16-4FFC-81D3-77DF9ED7C098}"/>
                </c:ext>
              </c:extLst>
            </c:dLbl>
            <c:dLbl>
              <c:idx val="2"/>
              <c:layout>
                <c:manualLayout>
                  <c:x val="9.3612618578070877E-2"/>
                  <c:y val="-9.030691857115422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16-4FFC-81D3-77DF9ED7C098}"/>
                </c:ext>
              </c:extLst>
            </c:dLbl>
            <c:dLbl>
              <c:idx val="3"/>
              <c:layout>
                <c:manualLayout>
                  <c:x val="-0.12972458938519341"/>
                  <c:y val="-9.127286585365854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16-4FFC-81D3-77DF9ED7C098}"/>
                </c:ext>
              </c:extLst>
            </c:dLbl>
            <c:dLbl>
              <c:idx val="4"/>
              <c:layout>
                <c:manualLayout>
                  <c:x val="-6.9437986727893017E-2"/>
                  <c:y val="-0.1669780463798732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16-4FFC-81D3-77DF9ED7C098}"/>
                </c:ext>
              </c:extLst>
            </c:dLbl>
            <c:dLbl>
              <c:idx val="5"/>
              <c:layout>
                <c:manualLayout>
                  <c:x val="-8.1706138709352366E-2"/>
                  <c:y val="3.345556462454405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A16-4FFC-81D3-77DF9ED7C098}"/>
                </c:ext>
              </c:extLst>
            </c:dLbl>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Pivot_Orders!$G$30:$G$36</c15:sqref>
                  </c15:fullRef>
                </c:ext>
              </c:extLst>
              <c:f>Pivot_Orders!$G$30:$G$35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extLst>
                <c:ext xmlns:c15="http://schemas.microsoft.com/office/drawing/2012/chart" uri="{02D57815-91ED-43cb-92C2-25804820EDAC}">
                  <c15:fullRef>
                    <c15:sqref>Pivot_Orders!$H$30:$H$36</c15:sqref>
                  </c15:fullRef>
                </c:ext>
              </c:extLst>
              <c:f>Pivot_Orders!$H$30:$H$35</c:f>
              <c:numCache>
                <c:formatCode>0.0%</c:formatCode>
                <c:ptCount val="6"/>
                <c:pt idx="0">
                  <c:v>0.15469431745749751</c:v>
                </c:pt>
                <c:pt idx="1">
                  <c:v>0.81052356034473005</c:v>
                </c:pt>
                <c:pt idx="2">
                  <c:v>0.83617119387994487</c:v>
                </c:pt>
                <c:pt idx="3">
                  <c:v>0.79795569674084288</c:v>
                </c:pt>
                <c:pt idx="4">
                  <c:v>0.32015103776268256</c:v>
                </c:pt>
                <c:pt idx="5">
                  <c:v>0.78060596632514023</c:v>
                </c:pt>
              </c:numCache>
            </c:numRef>
          </c:val>
          <c:extLst>
            <c:ext xmlns:c15="http://schemas.microsoft.com/office/drawing/2012/chart" uri="{02D57815-91ED-43cb-92C2-25804820EDAC}">
              <c15:categoryFilterExceptions>
                <c15:categoryFilterException>
                  <c15:sqref>Pivot_Orders!$H$36</c15:sqref>
                  <c15:spPr xmlns:c15="http://schemas.microsoft.com/office/drawing/2012/chart">
                    <a:solidFill>
                      <a:schemeClr val="accent1">
                        <a:lumMod val="60000"/>
                      </a:schemeClr>
                    </a:solidFill>
                    <a:ln w="19050">
                      <a:solidFill>
                        <a:schemeClr val="lt1"/>
                      </a:solidFill>
                    </a:ln>
                    <a:effectLst/>
                  </c15:spPr>
                  <c15:bubble3D val="0"/>
                  <c15:dLbl>
                    <c:idx val="5"/>
                    <c:layout>
                      <c:manualLayout>
                        <c:x val="-4.5432675006117834E-2"/>
                        <c:y val="-0.12419009266372191"/>
                      </c:manualLayout>
                    </c:layout>
                    <c:dLblPos val="bestFit"/>
                    <c:showLegendKey val="0"/>
                    <c:showVal val="1"/>
                    <c:showCatName val="1"/>
                    <c:showSerName val="0"/>
                    <c:showPercent val="0"/>
                    <c:showBubbleSize val="0"/>
                    <c:extLst>
                      <c:ext uri="{CE6537A1-D6FC-4f65-9D91-7224C49458BB}"/>
                      <c:ext xmlns:c16="http://schemas.microsoft.com/office/drawing/2014/chart" uri="{C3380CC4-5D6E-409C-BE32-E72D297353CC}">
                        <c16:uniqueId val="{0000000D-6064-4E6D-875F-D1255BCC3D2A}"/>
                      </c:ext>
                    </c:extLst>
                  </c15:dLbl>
                </c15:categoryFilterException>
              </c15:categoryFilterExceptions>
            </c:ext>
            <c:ext xmlns:c16="http://schemas.microsoft.com/office/drawing/2014/chart" uri="{C3380CC4-5D6E-409C-BE32-E72D297353CC}">
              <c16:uniqueId val="{0000000E-0A16-4FFC-81D3-77DF9ED7C09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203200" dist="38100" dir="2700000" algn="tl" rotWithShape="0">
        <a:schemeClr val="accent1">
          <a:lumMod val="40000"/>
          <a:lumOff val="60000"/>
          <a:alpha val="66000"/>
        </a:schemeClr>
      </a:outerShdw>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 - Copy.xlsx]Pivot_Orders!PivotTable34</c:name>
    <c:fmtId val="15"/>
  </c:pivotSource>
  <c:chart>
    <c:title>
      <c:tx>
        <c:rich>
          <a:bodyPr rot="0" spcFirstLastPara="1" vertOverflow="ellipsis" vert="horz" wrap="square" anchor="ctr" anchorCtr="1"/>
          <a:lstStyle/>
          <a:p>
            <a:pPr algn="ctr" rtl="0">
              <a:defRPr lang="en-US" sz="1440" b="1" i="0" u="none" strike="noStrike" kern="1200" spc="0" baseline="0">
                <a:solidFill>
                  <a:sysClr val="windowText" lastClr="000000"/>
                </a:solidFill>
                <a:latin typeface="+mn-lt"/>
                <a:ea typeface="+mn-ea"/>
                <a:cs typeface="+mn-cs"/>
              </a:defRPr>
            </a:pPr>
            <a:r>
              <a:rPr lang="en-US" sz="1440" b="1" i="0" u="none" strike="noStrike" kern="1200" spc="0" baseline="0">
                <a:solidFill>
                  <a:sysClr val="windowText" lastClr="000000"/>
                </a:solidFill>
                <a:latin typeface="+mn-lt"/>
                <a:ea typeface="+mn-ea"/>
                <a:cs typeface="+mn-cs"/>
              </a:rPr>
              <a:t>Price of each product</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Pivot_Orders!$H$40</c:f>
              <c:strCache>
                <c:ptCount val="1"/>
                <c:pt idx="0">
                  <c:v>Total</c:v>
                </c:pt>
              </c:strCache>
            </c:strRef>
          </c:tx>
          <c:spPr>
            <a:solidFill>
              <a:schemeClr val="accent1"/>
            </a:solidFill>
            <a:ln>
              <a:noFill/>
            </a:ln>
            <a:effectLst/>
          </c:spPr>
          <c:invertIfNegative val="0"/>
          <c:cat>
            <c:strRef>
              <c:f>Pivot_Orders!$G$41:$G$47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Pivot_Orders!$H$41:$H$47</c:f>
              <c:numCache>
                <c:formatCode>"₹"\ #,##0</c:formatCode>
                <c:ptCount val="6"/>
                <c:pt idx="0">
                  <c:v>95</c:v>
                </c:pt>
                <c:pt idx="1">
                  <c:v>65</c:v>
                </c:pt>
                <c:pt idx="2">
                  <c:v>250</c:v>
                </c:pt>
                <c:pt idx="3">
                  <c:v>130</c:v>
                </c:pt>
                <c:pt idx="4">
                  <c:v>60</c:v>
                </c:pt>
                <c:pt idx="5">
                  <c:v>72</c:v>
                </c:pt>
              </c:numCache>
            </c:numRef>
          </c:val>
          <c:extLst>
            <c:ext xmlns:c16="http://schemas.microsoft.com/office/drawing/2014/chart" uri="{C3380CC4-5D6E-409C-BE32-E72D297353CC}">
              <c16:uniqueId val="{00000000-0BE9-401A-A5E8-24CB57C267DB}"/>
            </c:ext>
          </c:extLst>
        </c:ser>
        <c:dLbls>
          <c:showLegendKey val="0"/>
          <c:showVal val="0"/>
          <c:showCatName val="0"/>
          <c:showSerName val="0"/>
          <c:showPercent val="0"/>
          <c:showBubbleSize val="0"/>
        </c:dLbls>
        <c:gapWidth val="219"/>
        <c:overlap val="-27"/>
        <c:axId val="1531487088"/>
        <c:axId val="1308689264"/>
      </c:barChart>
      <c:catAx>
        <c:axId val="153148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689264"/>
        <c:crosses val="autoZero"/>
        <c:auto val="1"/>
        <c:lblAlgn val="ctr"/>
        <c:lblOffset val="100"/>
        <c:noMultiLvlLbl val="0"/>
      </c:catAx>
      <c:valAx>
        <c:axId val="130868926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8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203200" dist="38100" dir="2700000" algn="tl" rotWithShape="0">
        <a:schemeClr val="accent1">
          <a:lumMod val="40000"/>
          <a:lumOff val="60000"/>
          <a:alpha val="66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480060</xdr:colOff>
      <xdr:row>0</xdr:row>
      <xdr:rowOff>83821</xdr:rowOff>
    </xdr:from>
    <xdr:to>
      <xdr:col>4</xdr:col>
      <xdr:colOff>1341120</xdr:colOff>
      <xdr:row>5</xdr:row>
      <xdr:rowOff>152401</xdr:rowOff>
    </xdr:to>
    <mc:AlternateContent xmlns:mc="http://schemas.openxmlformats.org/markup-compatibility/2006" xmlns:a14="http://schemas.microsoft.com/office/drawing/2010/main">
      <mc:Choice Requires="a14">
        <xdr:graphicFrame macro="">
          <xdr:nvGraphicFramePr>
            <xdr:cNvPr id="15" name="Order Type 1">
              <a:extLst>
                <a:ext uri="{FF2B5EF4-FFF2-40B4-BE49-F238E27FC236}">
                  <a16:creationId xmlns:a16="http://schemas.microsoft.com/office/drawing/2014/main" id="{1D3FCE44-5A9B-C064-48B8-FB894582D252}"/>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4709160" y="8382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162560</xdr:colOff>
      <xdr:row>8</xdr:row>
      <xdr:rowOff>132080</xdr:rowOff>
    </xdr:from>
    <xdr:to>
      <xdr:col>6</xdr:col>
      <xdr:colOff>589280</xdr:colOff>
      <xdr:row>13</xdr:row>
      <xdr:rowOff>78740</xdr:rowOff>
    </xdr:to>
    <xdr:sp macro="" textlink="">
      <xdr:nvSpPr>
        <xdr:cNvPr id="3" name="Rectangle: Rounded Corners 2">
          <a:extLst>
            <a:ext uri="{FF2B5EF4-FFF2-40B4-BE49-F238E27FC236}">
              <a16:creationId xmlns:a16="http://schemas.microsoft.com/office/drawing/2014/main" id="{3B28925D-F20C-45B8-B675-F461AC6843B3}"/>
            </a:ext>
          </a:extLst>
        </xdr:cNvPr>
        <xdr:cNvSpPr/>
      </xdr:nvSpPr>
      <xdr:spPr>
        <a:xfrm>
          <a:off x="2600960" y="497840"/>
          <a:ext cx="1645920" cy="861060"/>
        </a:xfrm>
        <a:prstGeom prst="roundRect">
          <a:avLst/>
        </a:prstGeom>
        <a:effectLst>
          <a:glow rad="127000">
            <a:schemeClr val="accent1">
              <a:alpha val="83000"/>
            </a:schemeClr>
          </a:glow>
          <a:outerShdw blurRad="203200" dist="38100" dir="2700000" algn="tl" rotWithShape="0">
            <a:schemeClr val="bg2">
              <a:alpha val="66000"/>
            </a:schemeClr>
          </a:outerShdw>
          <a:reflection blurRad="101600" stA="45000" endPos="6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a:solidFill>
                <a:schemeClr val="lt1"/>
              </a:solidFill>
              <a:latin typeface="+mn-lt"/>
              <a:ea typeface="+mn-ea"/>
              <a:cs typeface="+mn-cs"/>
            </a:rPr>
            <a:t>Total </a:t>
          </a:r>
          <a:r>
            <a:rPr lang="en-IN" sz="1400">
              <a:solidFill>
                <a:schemeClr val="lt1"/>
              </a:solidFill>
              <a:latin typeface="+mn-lt"/>
              <a:ea typeface="+mn-ea"/>
              <a:cs typeface="+mn-cs"/>
            </a:rPr>
            <a:t>Revenue</a:t>
          </a:r>
        </a:p>
        <a:p>
          <a:pPr marL="0" indent="0" algn="ctr"/>
          <a:r>
            <a:rPr lang="en-IN" sz="2800">
              <a:solidFill>
                <a:schemeClr val="lt1"/>
              </a:solidFill>
              <a:latin typeface="+mn-lt"/>
              <a:ea typeface="+mn-ea"/>
              <a:cs typeface="+mn-cs"/>
            </a:rPr>
            <a:t>237449.2</a:t>
          </a:r>
        </a:p>
      </xdr:txBody>
    </xdr:sp>
    <xdr:clientData/>
  </xdr:twoCellAnchor>
  <xdr:twoCellAnchor>
    <xdr:from>
      <xdr:col>0</xdr:col>
      <xdr:colOff>518160</xdr:colOff>
      <xdr:row>8</xdr:row>
      <xdr:rowOff>132080</xdr:rowOff>
    </xdr:from>
    <xdr:to>
      <xdr:col>3</xdr:col>
      <xdr:colOff>335280</xdr:colOff>
      <xdr:row>13</xdr:row>
      <xdr:rowOff>78740</xdr:rowOff>
    </xdr:to>
    <xdr:sp macro="" textlink="">
      <xdr:nvSpPr>
        <xdr:cNvPr id="4" name="Rectangle: Rounded Corners 3">
          <a:extLst>
            <a:ext uri="{FF2B5EF4-FFF2-40B4-BE49-F238E27FC236}">
              <a16:creationId xmlns:a16="http://schemas.microsoft.com/office/drawing/2014/main" id="{63648CF4-B919-40B0-BD39-6B053BE2D962}"/>
            </a:ext>
          </a:extLst>
        </xdr:cNvPr>
        <xdr:cNvSpPr/>
      </xdr:nvSpPr>
      <xdr:spPr>
        <a:xfrm>
          <a:off x="518160" y="497840"/>
          <a:ext cx="1645920" cy="861060"/>
        </a:xfrm>
        <a:prstGeom prst="roundRect">
          <a:avLst/>
        </a:prstGeom>
        <a:effectLst>
          <a:glow rad="127000">
            <a:schemeClr val="accent1">
              <a:alpha val="83000"/>
            </a:schemeClr>
          </a:glow>
          <a:outerShdw blurRad="203200" dist="38100" dir="2700000" algn="tl" rotWithShape="0">
            <a:schemeClr val="bg2">
              <a:alpha val="66000"/>
            </a:schemeClr>
          </a:outerShdw>
          <a:reflection blurRad="101600" stA="45000" endPos="6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Total</a:t>
          </a:r>
          <a:r>
            <a:rPr lang="en-IN" sz="1400" baseline="0"/>
            <a:t> Orders</a:t>
          </a:r>
          <a:endParaRPr lang="en-IN" sz="1400"/>
        </a:p>
        <a:p>
          <a:pPr algn="ctr"/>
          <a:r>
            <a:rPr lang="en-IN" sz="2800"/>
            <a:t>4728</a:t>
          </a:r>
        </a:p>
      </xdr:txBody>
    </xdr:sp>
    <xdr:clientData/>
  </xdr:twoCellAnchor>
  <xdr:twoCellAnchor>
    <xdr:from>
      <xdr:col>7</xdr:col>
      <xdr:colOff>497840</xdr:colOff>
      <xdr:row>8</xdr:row>
      <xdr:rowOff>132080</xdr:rowOff>
    </xdr:from>
    <xdr:to>
      <xdr:col>10</xdr:col>
      <xdr:colOff>314960</xdr:colOff>
      <xdr:row>13</xdr:row>
      <xdr:rowOff>78740</xdr:rowOff>
    </xdr:to>
    <xdr:sp macro="" textlink="">
      <xdr:nvSpPr>
        <xdr:cNvPr id="5" name="Rectangle: Rounded Corners 4">
          <a:extLst>
            <a:ext uri="{FF2B5EF4-FFF2-40B4-BE49-F238E27FC236}">
              <a16:creationId xmlns:a16="http://schemas.microsoft.com/office/drawing/2014/main" id="{55E7E10B-833E-4AD7-A9BC-C4E7BFBBC29F}"/>
            </a:ext>
          </a:extLst>
        </xdr:cNvPr>
        <xdr:cNvSpPr/>
      </xdr:nvSpPr>
      <xdr:spPr>
        <a:xfrm>
          <a:off x="4765040" y="497840"/>
          <a:ext cx="1645920" cy="861060"/>
        </a:xfrm>
        <a:prstGeom prst="roundRect">
          <a:avLst/>
        </a:prstGeom>
        <a:effectLst>
          <a:glow rad="127000">
            <a:schemeClr val="accent1">
              <a:alpha val="83000"/>
            </a:schemeClr>
          </a:glow>
          <a:outerShdw blurRad="203200" dist="38100" dir="2700000" algn="tl" rotWithShape="0">
            <a:schemeClr val="bg2">
              <a:alpha val="66000"/>
            </a:schemeClr>
          </a:outerShdw>
          <a:reflection blurRad="101600" stA="45000" endPos="6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a:solidFill>
                <a:schemeClr val="lt1"/>
              </a:solidFill>
              <a:latin typeface="+mn-lt"/>
              <a:ea typeface="+mn-ea"/>
              <a:cs typeface="+mn-cs"/>
            </a:rPr>
            <a:t>Average </a:t>
          </a:r>
          <a:r>
            <a:rPr lang="en-IN" sz="1400">
              <a:solidFill>
                <a:schemeClr val="lt1"/>
              </a:solidFill>
              <a:latin typeface="+mn-lt"/>
              <a:ea typeface="+mn-ea"/>
              <a:cs typeface="+mn-cs"/>
            </a:rPr>
            <a:t>Revenue</a:t>
          </a:r>
        </a:p>
        <a:p>
          <a:pPr marL="0" indent="0" algn="ctr"/>
          <a:r>
            <a:rPr lang="en-IN" sz="2800">
              <a:solidFill>
                <a:schemeClr val="lt1"/>
              </a:solidFill>
              <a:latin typeface="+mn-lt"/>
              <a:ea typeface="+mn-ea"/>
              <a:cs typeface="+mn-cs"/>
            </a:rPr>
            <a:t>299.1</a:t>
          </a:r>
        </a:p>
      </xdr:txBody>
    </xdr:sp>
    <xdr:clientData/>
  </xdr:twoCellAnchor>
  <xdr:twoCellAnchor>
    <xdr:from>
      <xdr:col>11</xdr:col>
      <xdr:colOff>294640</xdr:colOff>
      <xdr:row>8</xdr:row>
      <xdr:rowOff>152400</xdr:rowOff>
    </xdr:from>
    <xdr:to>
      <xdr:col>14</xdr:col>
      <xdr:colOff>111760</xdr:colOff>
      <xdr:row>13</xdr:row>
      <xdr:rowOff>99060</xdr:rowOff>
    </xdr:to>
    <xdr:sp macro="" textlink="">
      <xdr:nvSpPr>
        <xdr:cNvPr id="6" name="Rectangle: Rounded Corners 5">
          <a:extLst>
            <a:ext uri="{FF2B5EF4-FFF2-40B4-BE49-F238E27FC236}">
              <a16:creationId xmlns:a16="http://schemas.microsoft.com/office/drawing/2014/main" id="{37B5F0A8-6989-4732-9206-DF1D3F033123}"/>
            </a:ext>
          </a:extLst>
        </xdr:cNvPr>
        <xdr:cNvSpPr/>
      </xdr:nvSpPr>
      <xdr:spPr>
        <a:xfrm>
          <a:off x="7000240" y="518160"/>
          <a:ext cx="1645920" cy="861060"/>
        </a:xfrm>
        <a:prstGeom prst="roundRect">
          <a:avLst/>
        </a:prstGeom>
        <a:effectLst>
          <a:glow rad="127000">
            <a:schemeClr val="accent1">
              <a:alpha val="83000"/>
            </a:schemeClr>
          </a:glow>
          <a:outerShdw blurRad="203200" dist="38100" dir="2700000" algn="tl" rotWithShape="0">
            <a:schemeClr val="bg2">
              <a:alpha val="66000"/>
            </a:schemeClr>
          </a:outerShdw>
          <a:reflection blurRad="101600" stA="45000" endPos="6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a:solidFill>
                <a:schemeClr val="lt1"/>
              </a:solidFill>
              <a:latin typeface="+mn-lt"/>
              <a:ea typeface="+mn-ea"/>
              <a:cs typeface="+mn-cs"/>
            </a:rPr>
            <a:t>Avg Discount </a:t>
          </a:r>
        </a:p>
        <a:p>
          <a:pPr marL="0" indent="0" algn="ctr"/>
          <a:r>
            <a:rPr lang="en-IN" sz="2800">
              <a:solidFill>
                <a:schemeClr val="lt1"/>
              </a:solidFill>
              <a:latin typeface="+mn-lt"/>
              <a:ea typeface="+mn-ea"/>
              <a:cs typeface="+mn-cs"/>
            </a:rPr>
            <a:t>47%</a:t>
          </a:r>
        </a:p>
      </xdr:txBody>
    </xdr:sp>
    <xdr:clientData/>
  </xdr:twoCellAnchor>
  <xdr:twoCellAnchor>
    <xdr:from>
      <xdr:col>15</xdr:col>
      <xdr:colOff>71120</xdr:colOff>
      <xdr:row>8</xdr:row>
      <xdr:rowOff>132080</xdr:rowOff>
    </xdr:from>
    <xdr:to>
      <xdr:col>17</xdr:col>
      <xdr:colOff>497840</xdr:colOff>
      <xdr:row>13</xdr:row>
      <xdr:rowOff>78740</xdr:rowOff>
    </xdr:to>
    <xdr:sp macro="" textlink="">
      <xdr:nvSpPr>
        <xdr:cNvPr id="7" name="Rectangle: Rounded Corners 6">
          <a:extLst>
            <a:ext uri="{FF2B5EF4-FFF2-40B4-BE49-F238E27FC236}">
              <a16:creationId xmlns:a16="http://schemas.microsoft.com/office/drawing/2014/main" id="{5228AAAC-0FF8-4AF7-ADF8-7E7390454882}"/>
            </a:ext>
          </a:extLst>
        </xdr:cNvPr>
        <xdr:cNvSpPr/>
      </xdr:nvSpPr>
      <xdr:spPr>
        <a:xfrm>
          <a:off x="9215120" y="497840"/>
          <a:ext cx="1645920" cy="861060"/>
        </a:xfrm>
        <a:prstGeom prst="roundRect">
          <a:avLst/>
        </a:prstGeom>
        <a:effectLst>
          <a:glow rad="127000">
            <a:schemeClr val="accent1">
              <a:alpha val="83000"/>
            </a:schemeClr>
          </a:glow>
          <a:outerShdw blurRad="203200" dist="38100" dir="2700000" algn="tl" rotWithShape="0">
            <a:schemeClr val="bg2">
              <a:alpha val="66000"/>
            </a:schemeClr>
          </a:outerShdw>
          <a:reflection blurRad="101600" stA="45000" endPos="6500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a:solidFill>
                <a:schemeClr val="lt1"/>
              </a:solidFill>
              <a:latin typeface="+mn-lt"/>
              <a:ea typeface="+mn-ea"/>
              <a:cs typeface="+mn-cs"/>
            </a:rPr>
            <a:t>Most Oredered product</a:t>
          </a:r>
        </a:p>
        <a:p>
          <a:pPr marL="0" indent="0" algn="ctr"/>
          <a:r>
            <a:rPr lang="en-IN" sz="1600" b="1">
              <a:solidFill>
                <a:schemeClr val="lt1"/>
              </a:solidFill>
              <a:latin typeface="+mn-lt"/>
              <a:ea typeface="+mn-ea"/>
              <a:cs typeface="+mn-cs"/>
            </a:rPr>
            <a:t>Crispy Chole Pizzabun</a:t>
          </a:r>
        </a:p>
      </xdr:txBody>
    </xdr:sp>
    <xdr:clientData/>
  </xdr:twoCellAnchor>
  <xdr:twoCellAnchor editAs="oneCell">
    <xdr:from>
      <xdr:col>18</xdr:col>
      <xdr:colOff>152400</xdr:colOff>
      <xdr:row>0</xdr:row>
      <xdr:rowOff>152401</xdr:rowOff>
    </xdr:from>
    <xdr:to>
      <xdr:col>25</xdr:col>
      <xdr:colOff>264160</xdr:colOff>
      <xdr:row>4</xdr:row>
      <xdr:rowOff>40640</xdr:rowOff>
    </xdr:to>
    <mc:AlternateContent xmlns:mc="http://schemas.openxmlformats.org/markup-compatibility/2006" xmlns:a14="http://schemas.microsoft.com/office/drawing/2010/main">
      <mc:Choice Requires="a14">
        <xdr:graphicFrame macro="">
          <xdr:nvGraphicFramePr>
            <xdr:cNvPr id="8" name="Order Type">
              <a:extLst>
                <a:ext uri="{FF2B5EF4-FFF2-40B4-BE49-F238E27FC236}">
                  <a16:creationId xmlns:a16="http://schemas.microsoft.com/office/drawing/2014/main" id="{965847E1-CA2C-44FD-9EF7-5501A102966F}"/>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1125200" y="152401"/>
              <a:ext cx="4378960" cy="61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579120</xdr:colOff>
      <xdr:row>16</xdr:row>
      <xdr:rowOff>121920</xdr:rowOff>
    </xdr:from>
    <xdr:to>
      <xdr:col>9</xdr:col>
      <xdr:colOff>568960</xdr:colOff>
      <xdr:row>35</xdr:row>
      <xdr:rowOff>91440</xdr:rowOff>
    </xdr:to>
    <xdr:graphicFrame macro="">
      <xdr:nvGraphicFramePr>
        <xdr:cNvPr id="9" name="Chart 8">
          <a:extLst>
            <a:ext uri="{FF2B5EF4-FFF2-40B4-BE49-F238E27FC236}">
              <a16:creationId xmlns:a16="http://schemas.microsoft.com/office/drawing/2014/main" id="{52EF0811-7ABA-4AA4-B0D8-3EA097107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579120</xdr:colOff>
      <xdr:row>16</xdr:row>
      <xdr:rowOff>132080</xdr:rowOff>
    </xdr:from>
    <xdr:to>
      <xdr:col>19</xdr:col>
      <xdr:colOff>579120</xdr:colOff>
      <xdr:row>35</xdr:row>
      <xdr:rowOff>111760</xdr:rowOff>
    </xdr:to>
    <xdr:graphicFrame macro="">
      <xdr:nvGraphicFramePr>
        <xdr:cNvPr id="10" name="Chart 9">
          <a:extLst>
            <a:ext uri="{FF2B5EF4-FFF2-40B4-BE49-F238E27FC236}">
              <a16:creationId xmlns:a16="http://schemas.microsoft.com/office/drawing/2014/main" id="{E09B2FAB-555E-4EFE-98C9-5B780ECE7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426720</xdr:colOff>
      <xdr:row>80</xdr:row>
      <xdr:rowOff>101600</xdr:rowOff>
    </xdr:from>
    <xdr:to>
      <xdr:col>25</xdr:col>
      <xdr:colOff>457200</xdr:colOff>
      <xdr:row>95</xdr:row>
      <xdr:rowOff>101600</xdr:rowOff>
    </xdr:to>
    <xdr:graphicFrame macro="">
      <xdr:nvGraphicFramePr>
        <xdr:cNvPr id="11" name="Chart 10">
          <a:extLst>
            <a:ext uri="{FF2B5EF4-FFF2-40B4-BE49-F238E27FC236}">
              <a16:creationId xmlns:a16="http://schemas.microsoft.com/office/drawing/2014/main" id="{AC30FC44-7C10-444D-AC27-39383AFB8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375920</xdr:colOff>
      <xdr:row>98</xdr:row>
      <xdr:rowOff>0</xdr:rowOff>
    </xdr:from>
    <xdr:to>
      <xdr:col>25</xdr:col>
      <xdr:colOff>406400</xdr:colOff>
      <xdr:row>113</xdr:row>
      <xdr:rowOff>0</xdr:rowOff>
    </xdr:to>
    <xdr:graphicFrame macro="">
      <xdr:nvGraphicFramePr>
        <xdr:cNvPr id="12" name="Chart 11">
          <a:extLst>
            <a:ext uri="{FF2B5EF4-FFF2-40B4-BE49-F238E27FC236}">
              <a16:creationId xmlns:a16="http://schemas.microsoft.com/office/drawing/2014/main" id="{1AF212D4-A93C-4F4D-81BE-42141DDE2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38</xdr:row>
      <xdr:rowOff>0</xdr:rowOff>
    </xdr:from>
    <xdr:to>
      <xdr:col>20</xdr:col>
      <xdr:colOff>71120</xdr:colOff>
      <xdr:row>56</xdr:row>
      <xdr:rowOff>152400</xdr:rowOff>
    </xdr:to>
    <xdr:graphicFrame macro="">
      <xdr:nvGraphicFramePr>
        <xdr:cNvPr id="13" name="Chart 12">
          <a:extLst>
            <a:ext uri="{FF2B5EF4-FFF2-40B4-BE49-F238E27FC236}">
              <a16:creationId xmlns:a16="http://schemas.microsoft.com/office/drawing/2014/main" id="{A4B5138C-6870-4581-85F1-87B0EA13C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599440</xdr:colOff>
      <xdr:row>38</xdr:row>
      <xdr:rowOff>10160</xdr:rowOff>
    </xdr:from>
    <xdr:to>
      <xdr:col>9</xdr:col>
      <xdr:colOff>589280</xdr:colOff>
      <xdr:row>56</xdr:row>
      <xdr:rowOff>152400</xdr:rowOff>
    </xdr:to>
    <xdr:graphicFrame macro="">
      <xdr:nvGraphicFramePr>
        <xdr:cNvPr id="14" name="Chart 13">
          <a:extLst>
            <a:ext uri="{FF2B5EF4-FFF2-40B4-BE49-F238E27FC236}">
              <a16:creationId xmlns:a16="http://schemas.microsoft.com/office/drawing/2014/main" id="{9CCB21ED-E53A-4D59-9CD6-62C394AFA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375920</xdr:colOff>
      <xdr:row>0</xdr:row>
      <xdr:rowOff>162560</xdr:rowOff>
    </xdr:from>
    <xdr:ext cx="7162800" cy="718466"/>
    <xdr:sp macro="" textlink="">
      <xdr:nvSpPr>
        <xdr:cNvPr id="16" name="Rectangle 15">
          <a:extLst>
            <a:ext uri="{FF2B5EF4-FFF2-40B4-BE49-F238E27FC236}">
              <a16:creationId xmlns:a16="http://schemas.microsoft.com/office/drawing/2014/main" id="{D7653400-DDE8-D0AD-802C-0E489889BC62}"/>
            </a:ext>
          </a:extLst>
        </xdr:cNvPr>
        <xdr:cNvSpPr/>
      </xdr:nvSpPr>
      <xdr:spPr>
        <a:xfrm>
          <a:off x="3423920" y="162560"/>
          <a:ext cx="7162800" cy="718466"/>
        </a:xfrm>
        <a:prstGeom prst="rect">
          <a:avLst/>
        </a:prstGeom>
        <a:noFill/>
        <a:effectLst>
          <a:outerShdw blurRad="50800" dist="38100" dir="2700000" algn="tl" rotWithShape="0">
            <a:schemeClr val="bg1">
              <a:alpha val="40000"/>
            </a:schemeClr>
          </a:outerShdw>
        </a:effectLst>
        <a:scene3d>
          <a:camera prst="orthographicFront"/>
          <a:lightRig rig="threePt" dir="t"/>
        </a:scene3d>
        <a:sp3d contourW="12700">
          <a:contourClr>
            <a:schemeClr val="bg2"/>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ctr"/>
          <a:r>
            <a:rPr lang="en-IN" sz="4000">
              <a:solidFill>
                <a:schemeClr val="tx1"/>
              </a:solidFill>
            </a:rPr>
            <a:t>Orders Dashboard</a:t>
          </a:r>
        </a:p>
      </xdr:txBody>
    </xdr:sp>
    <xdr:clientData/>
  </xdr:oneCellAnchor>
  <xdr:twoCellAnchor>
    <xdr:from>
      <xdr:col>20</xdr:col>
      <xdr:colOff>193040</xdr:colOff>
      <xdr:row>7</xdr:row>
      <xdr:rowOff>152400</xdr:rowOff>
    </xdr:from>
    <xdr:to>
      <xdr:col>25</xdr:col>
      <xdr:colOff>518160</xdr:colOff>
      <xdr:row>36</xdr:row>
      <xdr:rowOff>152400</xdr:rowOff>
    </xdr:to>
    <xdr:sp macro="" textlink="">
      <xdr:nvSpPr>
        <xdr:cNvPr id="17" name="TextBox 16">
          <a:extLst>
            <a:ext uri="{FF2B5EF4-FFF2-40B4-BE49-F238E27FC236}">
              <a16:creationId xmlns:a16="http://schemas.microsoft.com/office/drawing/2014/main" id="{3F1BB5E2-5399-6D09-B4EA-C37631963DCD}"/>
            </a:ext>
          </a:extLst>
        </xdr:cNvPr>
        <xdr:cNvSpPr txBox="1"/>
      </xdr:nvSpPr>
      <xdr:spPr>
        <a:xfrm>
          <a:off x="12385040" y="1432560"/>
          <a:ext cx="3373120" cy="5303520"/>
        </a:xfrm>
        <a:prstGeom prst="rect">
          <a:avLst/>
        </a:prstGeom>
        <a:noFill/>
        <a:ln>
          <a:prstDash val="sysDot"/>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285750" indent="-285750" algn="l">
            <a:buFont typeface="Arial" panose="020B0604020202020204" pitchFamily="34" charset="0"/>
            <a:buChar char="•"/>
          </a:pPr>
          <a:r>
            <a:rPr lang="en-IN" sz="1600" baseline="0"/>
            <a:t>Currently 6 products are sold to the customers.</a:t>
          </a:r>
        </a:p>
        <a:p>
          <a:pPr marL="285750" indent="-285750" algn="l">
            <a:buFont typeface="Arial" panose="020B0604020202020204" pitchFamily="34" charset="0"/>
            <a:buChar char="•"/>
          </a:pPr>
          <a:r>
            <a:rPr lang="en-IN" sz="1600" baseline="0"/>
            <a:t>Most Ordered products are Crispy Chole Pizzabun and Paneer Tikka pizzabun.</a:t>
          </a:r>
        </a:p>
        <a:p>
          <a:pPr marL="285750" indent="-285750" algn="l">
            <a:buFont typeface="Arial" panose="020B0604020202020204" pitchFamily="34" charset="0"/>
            <a:buChar char="•"/>
          </a:pPr>
          <a:r>
            <a:rPr lang="en-IN" sz="1600" baseline="0"/>
            <a:t>Aloo Shoots Pizzabun is not popular with customers.</a:t>
          </a:r>
        </a:p>
        <a:p>
          <a:pPr marL="285750" indent="-285750" algn="l">
            <a:buFont typeface="Arial" panose="020B0604020202020204" pitchFamily="34" charset="0"/>
            <a:buChar char="•"/>
          </a:pPr>
          <a:r>
            <a:rPr lang="en-IN" sz="1600" baseline="0"/>
            <a:t>Large Paneer Tikka Pizzabun has generated higer revenue compared to other products</a:t>
          </a:r>
        </a:p>
        <a:p>
          <a:pPr marL="285750" indent="-285750" algn="l">
            <a:buFont typeface="Arial" panose="020B0604020202020204" pitchFamily="34" charset="0"/>
            <a:buChar char="•"/>
          </a:pPr>
          <a:r>
            <a:rPr lang="en-IN" sz="1600"/>
            <a:t>Total revenue Generated via physical order is 121877.2</a:t>
          </a:r>
        </a:p>
        <a:p>
          <a:pPr marL="285750" indent="-285750" algn="l">
            <a:buFont typeface="Arial" panose="020B0604020202020204" pitchFamily="34" charset="0"/>
            <a:buChar char="•"/>
          </a:pPr>
          <a:r>
            <a:rPr lang="en-IN" sz="1600"/>
            <a:t>Total revenue genearted via online order is 115572.1</a:t>
          </a:r>
        </a:p>
        <a:p>
          <a:pPr marL="285750" indent="-285750" algn="l">
            <a:buFont typeface="Arial" panose="020B0604020202020204" pitchFamily="34" charset="0"/>
            <a:buChar char="•"/>
          </a:pPr>
          <a:r>
            <a:rPr lang="en-IN" sz="1600"/>
            <a:t>Revenue generated via physical order</a:t>
          </a:r>
          <a:r>
            <a:rPr lang="en-IN" sz="1600" baseline="0"/>
            <a:t> is more compared to online order.</a:t>
          </a:r>
        </a:p>
        <a:p>
          <a:pPr marL="285750" indent="-285750" algn="l">
            <a:buFont typeface="Arial" panose="020B0604020202020204" pitchFamily="34" charset="0"/>
            <a:buChar char="•"/>
          </a:pPr>
          <a:r>
            <a:rPr lang="en-IN" sz="1600"/>
            <a:t>On average, 18 orders are placed each day.</a:t>
          </a:r>
        </a:p>
        <a:p>
          <a:pPr marL="285750" indent="-285750" algn="l">
            <a:buFont typeface="Arial" panose="020B0604020202020204" pitchFamily="34" charset="0"/>
            <a:buChar char="•"/>
          </a:pPr>
          <a:r>
            <a:rPr lang="en-IN" sz="1600"/>
            <a:t>On average, 298.7rs are generated every day.</a:t>
          </a:r>
        </a:p>
        <a:p>
          <a:pPr marL="285750" indent="-285750" algn="l">
            <a:buFont typeface="Arial" panose="020B0604020202020204" pitchFamily="34" charset="0"/>
            <a:buChar char="•"/>
          </a:pPr>
          <a:endParaRPr lang="en-IN" sz="1600"/>
        </a:p>
        <a:p>
          <a:endParaRPr lang="en-IN"/>
        </a:p>
      </xdr:txBody>
    </xdr:sp>
    <xdr:clientData/>
  </xdr:twoCellAnchor>
  <xdr:twoCellAnchor>
    <xdr:from>
      <xdr:col>0</xdr:col>
      <xdr:colOff>528320</xdr:colOff>
      <xdr:row>59</xdr:row>
      <xdr:rowOff>30480</xdr:rowOff>
    </xdr:from>
    <xdr:to>
      <xdr:col>9</xdr:col>
      <xdr:colOff>599440</xdr:colOff>
      <xdr:row>77</xdr:row>
      <xdr:rowOff>71120</xdr:rowOff>
    </xdr:to>
    <xdr:graphicFrame macro="">
      <xdr:nvGraphicFramePr>
        <xdr:cNvPr id="18" name="Chart 17">
          <a:extLst>
            <a:ext uri="{FF2B5EF4-FFF2-40B4-BE49-F238E27FC236}">
              <a16:creationId xmlns:a16="http://schemas.microsoft.com/office/drawing/2014/main" id="{4BCFBCED-4155-4E8C-80FE-0447C8D88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59</xdr:row>
      <xdr:rowOff>132080</xdr:rowOff>
    </xdr:from>
    <xdr:to>
      <xdr:col>20</xdr:col>
      <xdr:colOff>50800</xdr:colOff>
      <xdr:row>77</xdr:row>
      <xdr:rowOff>50800</xdr:rowOff>
    </xdr:to>
    <xdr:graphicFrame macro="">
      <xdr:nvGraphicFramePr>
        <xdr:cNvPr id="19" name="Chart 18">
          <a:extLst>
            <a:ext uri="{FF2B5EF4-FFF2-40B4-BE49-F238E27FC236}">
              <a16:creationId xmlns:a16="http://schemas.microsoft.com/office/drawing/2014/main" id="{666AACD5-23BE-43DD-9A27-EE61ABEAB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refreshedDate="45031.698536574077" createdVersion="8" refreshedVersion="8" minRefreshableVersion="3" recordCount="794" xr:uid="{F5350714-F133-4379-BBFC-F44534732FE3}">
  <cacheSource type="worksheet">
    <worksheetSource ref="A1:H795" sheet="Order Table"/>
  </cacheSource>
  <cacheFields count="8">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1.1233101134785484E-3" maxValue="0.99922500338201925"/>
    </cacheField>
    <cacheField name="Total Sale" numFmtId="0">
      <sharedItems containsSemiMixedTypes="0" containsString="0" containsNumber="1" containsInteger="1" minValue="190" maxValue="1000"/>
    </cacheField>
    <cacheField name="Total sale after discount" numFmtId="164">
      <sharedItems containsSemiMixedTypes="0" containsString="0" containsNumber="1" minValue="0.88763401279061327" maxValue="980.97202334597569"/>
    </cacheField>
  </cacheFields>
  <extLst>
    <ext xmlns:x14="http://schemas.microsoft.com/office/spreadsheetml/2009/9/main" uri="{725AE2AE-9491-48be-B2B4-4EB974FC3084}">
      <x14:pivotCacheDefinition pivotCacheId="18176130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ani" refreshedDate="45031.725579050923" createdVersion="8" refreshedVersion="8" minRefreshableVersion="3" recordCount="794" xr:uid="{4AA0BD26-8952-44FA-A54A-6FAB2D651C26}">
  <cacheSource type="worksheet">
    <worksheetSource ref="A1:I795" sheet="Order Table"/>
  </cacheSource>
  <cacheFields count="9">
    <cacheField name="Product Name" numFmtId="0">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1233101134785484E-3" maxValue="0.99922500338201925"/>
    </cacheField>
    <cacheField name="Total Sale" numFmtId="0">
      <sharedItems containsSemiMixedTypes="0" containsString="0" containsNumber="1" containsInteger="1" minValue="190" maxValue="1000"/>
    </cacheField>
    <cacheField name="Total sale after discount" numFmtId="164">
      <sharedItems containsSemiMixedTypes="0" containsString="0" containsNumber="1" minValue="0.88763401279061327" maxValue="980.97202334597569"/>
    </cacheField>
    <cacheField name="Days" numFmtId="0">
      <sharedItems count="794">
        <s v="Day 1"/>
        <s v="Day 2"/>
        <s v="Day 3"/>
        <s v="Day 4"/>
        <s v="Day 5"/>
        <s v="Day 6"/>
        <s v="Day 7"/>
        <s v="Day 8"/>
        <s v="Day 9"/>
        <s v="Day 10"/>
        <s v="Day 11"/>
        <s v="Day 12"/>
        <s v="Day 13"/>
        <s v="Day 14"/>
        <s v="Day 15"/>
        <s v="Day 16"/>
        <s v="Day 17"/>
        <s v="Day 18"/>
        <s v="Day 19"/>
        <s v="Day 20"/>
        <s v="Day 21"/>
        <s v="Day 22"/>
        <s v="Day 23"/>
        <s v="Day 24"/>
        <s v="Day 25"/>
        <s v="Day 26"/>
        <s v="Day 27"/>
        <s v="Day 28"/>
        <s v="Day 29"/>
        <s v="Day 30"/>
        <s v="Day 31"/>
        <s v="Day 32"/>
        <s v="Day 33"/>
        <s v="Day 34"/>
        <s v="Day 35"/>
        <s v="Day 36"/>
        <s v="Day 37"/>
        <s v="Day 38"/>
        <s v="Day 39"/>
        <s v="Day 40"/>
        <s v="Day 41"/>
        <s v="Day 42"/>
        <s v="Day 43"/>
        <s v="Day 44"/>
        <s v="Day 45"/>
        <s v="Day 46"/>
        <s v="Day 47"/>
        <s v="Day 48"/>
        <s v="Day 49"/>
        <s v="Day 50"/>
        <s v="Day 51"/>
        <s v="Day 52"/>
        <s v="Day 53"/>
        <s v="Day 54"/>
        <s v="Day 55"/>
        <s v="Day 56"/>
        <s v="Day 57"/>
        <s v="Day 58"/>
        <s v="Day 59"/>
        <s v="Day 60"/>
        <s v="Day 61"/>
        <s v="Day 62"/>
        <s v="Day 63"/>
        <s v="Day 64"/>
        <s v="Day 65"/>
        <s v="Day 66"/>
        <s v="Day 67"/>
        <s v="Day 68"/>
        <s v="Day 69"/>
        <s v="Day 70"/>
        <s v="Day 71"/>
        <s v="Day 72"/>
        <s v="Day 73"/>
        <s v="Day 74"/>
        <s v="Day 75"/>
        <s v="Day 76"/>
        <s v="Day 77"/>
        <s v="Day 78"/>
        <s v="Day 79"/>
        <s v="Day 80"/>
        <s v="Day 81"/>
        <s v="Day 82"/>
        <s v="Day 83"/>
        <s v="Day 84"/>
        <s v="Day 85"/>
        <s v="Day 86"/>
        <s v="Day 87"/>
        <s v="Day 88"/>
        <s v="Day 89"/>
        <s v="Day 90"/>
        <s v="Day 91"/>
        <s v="Day 92"/>
        <s v="Day 93"/>
        <s v="Day 94"/>
        <s v="Day 95"/>
        <s v="Day 96"/>
        <s v="Day 97"/>
        <s v="Day 98"/>
        <s v="Day 99"/>
        <s v="Day 100"/>
        <s v="Day 101"/>
        <s v="Day 102"/>
        <s v="Day 103"/>
        <s v="Day 104"/>
        <s v="Day 105"/>
        <s v="Day 106"/>
        <s v="Day 107"/>
        <s v="Day 108"/>
        <s v="Day 109"/>
        <s v="Day 110"/>
        <s v="Day 111"/>
        <s v="Day 112"/>
        <s v="Day 113"/>
        <s v="Day 114"/>
        <s v="Day 115"/>
        <s v="Day 116"/>
        <s v="Day 117"/>
        <s v="Day 118"/>
        <s v="Day 119"/>
        <s v="Day 120"/>
        <s v="Day 121"/>
        <s v="Day 122"/>
        <s v="Day 123"/>
        <s v="Day 124"/>
        <s v="Day 125"/>
        <s v="Day 126"/>
        <s v="Day 127"/>
        <s v="Day 128"/>
        <s v="Day 129"/>
        <s v="Day 130"/>
        <s v="Day 131"/>
        <s v="Day 132"/>
        <s v="Day 133"/>
        <s v="Day 134"/>
        <s v="Day 135"/>
        <s v="Day 136"/>
        <s v="Day 137"/>
        <s v="Day 138"/>
        <s v="Day 139"/>
        <s v="Day 140"/>
        <s v="Day 141"/>
        <s v="Day 142"/>
        <s v="Day 143"/>
        <s v="Day 144"/>
        <s v="Day 145"/>
        <s v="Day 146"/>
        <s v="Day 147"/>
        <s v="Day 148"/>
        <s v="Day 149"/>
        <s v="Day 150"/>
        <s v="Day 151"/>
        <s v="Day 152"/>
        <s v="Day 153"/>
        <s v="Day 154"/>
        <s v="Day 155"/>
        <s v="Day 156"/>
        <s v="Day 157"/>
        <s v="Day 158"/>
        <s v="Day 159"/>
        <s v="Day 160"/>
        <s v="Day 161"/>
        <s v="Day 162"/>
        <s v="Day 163"/>
        <s v="Day 164"/>
        <s v="Day 165"/>
        <s v="Day 166"/>
        <s v="Day 167"/>
        <s v="Day 168"/>
        <s v="Day 169"/>
        <s v="Day 170"/>
        <s v="Day 171"/>
        <s v="Day 172"/>
        <s v="Day 173"/>
        <s v="Day 174"/>
        <s v="Day 175"/>
        <s v="Day 176"/>
        <s v="Day 177"/>
        <s v="Day 178"/>
        <s v="Day 179"/>
        <s v="Day 180"/>
        <s v="Day 181"/>
        <s v="Day 182"/>
        <s v="Day 183"/>
        <s v="Day 184"/>
        <s v="Day 185"/>
        <s v="Day 186"/>
        <s v="Day 187"/>
        <s v="Day 188"/>
        <s v="Day 189"/>
        <s v="Day 190"/>
        <s v="Day 191"/>
        <s v="Day 192"/>
        <s v="Day 193"/>
        <s v="Day 194"/>
        <s v="Day 195"/>
        <s v="Day 196"/>
        <s v="Day 197"/>
        <s v="Day 198"/>
        <s v="Day 199"/>
        <s v="Day 200"/>
        <s v="Day 201"/>
        <s v="Day 202"/>
        <s v="Day 203"/>
        <s v="Day 204"/>
        <s v="Day 205"/>
        <s v="Day 206"/>
        <s v="Day 207"/>
        <s v="Day 208"/>
        <s v="Day 209"/>
        <s v="Day 210"/>
        <s v="Day 211"/>
        <s v="Day 212"/>
        <s v="Day 213"/>
        <s v="Day 214"/>
        <s v="Day 215"/>
        <s v="Day 216"/>
        <s v="Day 217"/>
        <s v="Day 218"/>
        <s v="Day 219"/>
        <s v="Day 220"/>
        <s v="Day 221"/>
        <s v="Day 222"/>
        <s v="Day 223"/>
        <s v="Day 224"/>
        <s v="Day 225"/>
        <s v="Day 226"/>
        <s v="Day 227"/>
        <s v="Day 228"/>
        <s v="Day 229"/>
        <s v="Day 230"/>
        <s v="Day 231"/>
        <s v="Day 232"/>
        <s v="Day 233"/>
        <s v="Day 234"/>
        <s v="Day 235"/>
        <s v="Day 236"/>
        <s v="Day 237"/>
        <s v="Day 238"/>
        <s v="Day 239"/>
        <s v="Day 240"/>
        <s v="Day 241"/>
        <s v="Day 242"/>
        <s v="Day 243"/>
        <s v="Day 244"/>
        <s v="Day 245"/>
        <s v="Day 246"/>
        <s v="Day 247"/>
        <s v="Day 248"/>
        <s v="Day 249"/>
        <s v="Day 250"/>
        <s v="Day 251"/>
        <s v="Day 252"/>
        <s v="Day 253"/>
        <s v="Day 254"/>
        <s v="Day 255"/>
        <s v="Day 256"/>
        <s v="Day 257"/>
        <s v="Day 258"/>
        <s v="Day 259"/>
        <s v="Day 260"/>
        <s v="Day 261"/>
        <s v="Day 262"/>
        <s v="Day 263"/>
        <s v="Day 264"/>
        <s v="Day 265"/>
        <s v="Day 266"/>
        <s v="Day 267"/>
        <s v="Day 268"/>
        <s v="Day 269"/>
        <s v="Day 270"/>
        <s v="Day 271"/>
        <s v="Day 272"/>
        <s v="Day 273"/>
        <s v="Day 274"/>
        <s v="Day 275"/>
        <s v="Day 276"/>
        <s v="Day 277"/>
        <s v="Day 278"/>
        <s v="Day 279"/>
        <s v="Day 280"/>
        <s v="Day 281"/>
        <s v="Day 282"/>
        <s v="Day 283"/>
        <s v="Day 284"/>
        <s v="Day 285"/>
        <s v="Day 286"/>
        <s v="Day 287"/>
        <s v="Day 288"/>
        <s v="Day 289"/>
        <s v="Day 290"/>
        <s v="Day 291"/>
        <s v="Day 292"/>
        <s v="Day 293"/>
        <s v="Day 294"/>
        <s v="Day 295"/>
        <s v="Day 296"/>
        <s v="Day 297"/>
        <s v="Day 298"/>
        <s v="Day 299"/>
        <s v="Day 300"/>
        <s v="Day 301"/>
        <s v="Day 302"/>
        <s v="Day 303"/>
        <s v="Day 304"/>
        <s v="Day 305"/>
        <s v="Day 306"/>
        <s v="Day 307"/>
        <s v="Day 308"/>
        <s v="Day 309"/>
        <s v="Day 310"/>
        <s v="Day 311"/>
        <s v="Day 312"/>
        <s v="Day 313"/>
        <s v="Day 314"/>
        <s v="Day 315"/>
        <s v="Day 316"/>
        <s v="Day 317"/>
        <s v="Day 318"/>
        <s v="Day 319"/>
        <s v="Day 320"/>
        <s v="Day 321"/>
        <s v="Day 322"/>
        <s v="Day 323"/>
        <s v="Day 324"/>
        <s v="Day 325"/>
        <s v="Day 326"/>
        <s v="Day 327"/>
        <s v="Day 328"/>
        <s v="Day 329"/>
        <s v="Day 330"/>
        <s v="Day 331"/>
        <s v="Day 332"/>
        <s v="Day 333"/>
        <s v="Day 334"/>
        <s v="Day 335"/>
        <s v="Day 336"/>
        <s v="Day 337"/>
        <s v="Day 338"/>
        <s v="Day 339"/>
        <s v="Day 340"/>
        <s v="Day 341"/>
        <s v="Day 342"/>
        <s v="Day 343"/>
        <s v="Day 344"/>
        <s v="Day 345"/>
        <s v="Day 346"/>
        <s v="Day 347"/>
        <s v="Day 348"/>
        <s v="Day 349"/>
        <s v="Day 350"/>
        <s v="Day 351"/>
        <s v="Day 352"/>
        <s v="Day 353"/>
        <s v="Day 354"/>
        <s v="Day 355"/>
        <s v="Day 356"/>
        <s v="Day 357"/>
        <s v="Day 358"/>
        <s v="Day 359"/>
        <s v="Day 360"/>
        <s v="Day 361"/>
        <s v="Day 362"/>
        <s v="Day 363"/>
        <s v="Day 364"/>
        <s v="Day 365"/>
        <s v="Day 366"/>
        <s v="Day 367"/>
        <s v="Day 368"/>
        <s v="Day 369"/>
        <s v="Day 370"/>
        <s v="Day 371"/>
        <s v="Day 372"/>
        <s v="Day 373"/>
        <s v="Day 374"/>
        <s v="Day 375"/>
        <s v="Day 376"/>
        <s v="Day 377"/>
        <s v="Day 378"/>
        <s v="Day 379"/>
        <s v="Day 380"/>
        <s v="Day 381"/>
        <s v="Day 382"/>
        <s v="Day 383"/>
        <s v="Day 384"/>
        <s v="Day 385"/>
        <s v="Day 386"/>
        <s v="Day 387"/>
        <s v="Day 388"/>
        <s v="Day 389"/>
        <s v="Day 390"/>
        <s v="Day 391"/>
        <s v="Day 392"/>
        <s v="Day 393"/>
        <s v="Day 394"/>
        <s v="Day 395"/>
        <s v="Day 396"/>
        <s v="Day 397"/>
        <s v="Day 398"/>
        <s v="Day 399"/>
        <s v="Day 400"/>
        <s v="Day 401"/>
        <s v="Day 402"/>
        <s v="Day 403"/>
        <s v="Day 404"/>
        <s v="Day 405"/>
        <s v="Day 406"/>
        <s v="Day 407"/>
        <s v="Day 408"/>
        <s v="Day 409"/>
        <s v="Day 410"/>
        <s v="Day 411"/>
        <s v="Day 412"/>
        <s v="Day 413"/>
        <s v="Day 414"/>
        <s v="Day 415"/>
        <s v="Day 416"/>
        <s v="Day 417"/>
        <s v="Day 418"/>
        <s v="Day 419"/>
        <s v="Day 420"/>
        <s v="Day 421"/>
        <s v="Day 422"/>
        <s v="Day 423"/>
        <s v="Day 424"/>
        <s v="Day 425"/>
        <s v="Day 426"/>
        <s v="Day 427"/>
        <s v="Day 428"/>
        <s v="Day 429"/>
        <s v="Day 430"/>
        <s v="Day 431"/>
        <s v="Day 432"/>
        <s v="Day 433"/>
        <s v="Day 434"/>
        <s v="Day 435"/>
        <s v="Day 436"/>
        <s v="Day 437"/>
        <s v="Day 438"/>
        <s v="Day 439"/>
        <s v="Day 440"/>
        <s v="Day 441"/>
        <s v="Day 442"/>
        <s v="Day 443"/>
        <s v="Day 444"/>
        <s v="Day 445"/>
        <s v="Day 446"/>
        <s v="Day 447"/>
        <s v="Day 448"/>
        <s v="Day 449"/>
        <s v="Day 450"/>
        <s v="Day 451"/>
        <s v="Day 452"/>
        <s v="Day 453"/>
        <s v="Day 454"/>
        <s v="Day 455"/>
        <s v="Day 456"/>
        <s v="Day 457"/>
        <s v="Day 458"/>
        <s v="Day 459"/>
        <s v="Day 460"/>
        <s v="Day 461"/>
        <s v="Day 462"/>
        <s v="Day 463"/>
        <s v="Day 464"/>
        <s v="Day 465"/>
        <s v="Day 466"/>
        <s v="Day 467"/>
        <s v="Day 468"/>
        <s v="Day 469"/>
        <s v="Day 470"/>
        <s v="Day 471"/>
        <s v="Day 472"/>
        <s v="Day 473"/>
        <s v="Day 474"/>
        <s v="Day 475"/>
        <s v="Day 476"/>
        <s v="Day 477"/>
        <s v="Day 478"/>
        <s v="Day 479"/>
        <s v="Day 480"/>
        <s v="Day 481"/>
        <s v="Day 482"/>
        <s v="Day 483"/>
        <s v="Day 484"/>
        <s v="Day 485"/>
        <s v="Day 486"/>
        <s v="Day 487"/>
        <s v="Day 488"/>
        <s v="Day 489"/>
        <s v="Day 490"/>
        <s v="Day 491"/>
        <s v="Day 492"/>
        <s v="Day 493"/>
        <s v="Day 494"/>
        <s v="Day 495"/>
        <s v="Day 496"/>
        <s v="Day 497"/>
        <s v="Day 498"/>
        <s v="Day 499"/>
        <s v="Day 500"/>
        <s v="Day 501"/>
        <s v="Day 502"/>
        <s v="Day 503"/>
        <s v="Day 504"/>
        <s v="Day 505"/>
        <s v="Day 506"/>
        <s v="Day 507"/>
        <s v="Day 508"/>
        <s v="Day 509"/>
        <s v="Day 510"/>
        <s v="Day 511"/>
        <s v="Day 512"/>
        <s v="Day 513"/>
        <s v="Day 514"/>
        <s v="Day 515"/>
        <s v="Day 516"/>
        <s v="Day 517"/>
        <s v="Day 518"/>
        <s v="Day 519"/>
        <s v="Day 520"/>
        <s v="Day 521"/>
        <s v="Day 522"/>
        <s v="Day 523"/>
        <s v="Day 524"/>
        <s v="Day 525"/>
        <s v="Day 526"/>
        <s v="Day 527"/>
        <s v="Day 528"/>
        <s v="Day 529"/>
        <s v="Day 530"/>
        <s v="Day 531"/>
        <s v="Day 532"/>
        <s v="Day 533"/>
        <s v="Day 534"/>
        <s v="Day 535"/>
        <s v="Day 536"/>
        <s v="Day 537"/>
        <s v="Day 538"/>
        <s v="Day 539"/>
        <s v="Day 540"/>
        <s v="Day 541"/>
        <s v="Day 542"/>
        <s v="Day 543"/>
        <s v="Day 544"/>
        <s v="Day 545"/>
        <s v="Day 546"/>
        <s v="Day 547"/>
        <s v="Day 548"/>
        <s v="Day 549"/>
        <s v="Day 550"/>
        <s v="Day 551"/>
        <s v="Day 552"/>
        <s v="Day 553"/>
        <s v="Day 554"/>
        <s v="Day 555"/>
        <s v="Day 556"/>
        <s v="Day 557"/>
        <s v="Day 558"/>
        <s v="Day 559"/>
        <s v="Day 560"/>
        <s v="Day 561"/>
        <s v="Day 562"/>
        <s v="Day 563"/>
        <s v="Day 564"/>
        <s v="Day 565"/>
        <s v="Day 566"/>
        <s v="Day 567"/>
        <s v="Day 568"/>
        <s v="Day 569"/>
        <s v="Day 570"/>
        <s v="Day 571"/>
        <s v="Day 572"/>
        <s v="Day 573"/>
        <s v="Day 574"/>
        <s v="Day 575"/>
        <s v="Day 576"/>
        <s v="Day 577"/>
        <s v="Day 578"/>
        <s v="Day 579"/>
        <s v="Day 580"/>
        <s v="Day 581"/>
        <s v="Day 582"/>
        <s v="Day 583"/>
        <s v="Day 584"/>
        <s v="Day 585"/>
        <s v="Day 586"/>
        <s v="Day 587"/>
        <s v="Day 588"/>
        <s v="Day 589"/>
        <s v="Day 590"/>
        <s v="Day 591"/>
        <s v="Day 592"/>
        <s v="Day 593"/>
        <s v="Day 594"/>
        <s v="Day 595"/>
        <s v="Day 596"/>
        <s v="Day 597"/>
        <s v="Day 598"/>
        <s v="Day 599"/>
        <s v="Day 600"/>
        <s v="Day 601"/>
        <s v="Day 602"/>
        <s v="Day 603"/>
        <s v="Day 604"/>
        <s v="Day 605"/>
        <s v="Day 606"/>
        <s v="Day 607"/>
        <s v="Day 608"/>
        <s v="Day 609"/>
        <s v="Day 610"/>
        <s v="Day 611"/>
        <s v="Day 612"/>
        <s v="Day 613"/>
        <s v="Day 614"/>
        <s v="Day 615"/>
        <s v="Day 616"/>
        <s v="Day 617"/>
        <s v="Day 618"/>
        <s v="Day 619"/>
        <s v="Day 620"/>
        <s v="Day 621"/>
        <s v="Day 622"/>
        <s v="Day 623"/>
        <s v="Day 624"/>
        <s v="Day 625"/>
        <s v="Day 626"/>
        <s v="Day 627"/>
        <s v="Day 628"/>
        <s v="Day 629"/>
        <s v="Day 630"/>
        <s v="Day 631"/>
        <s v="Day 632"/>
        <s v="Day 633"/>
        <s v="Day 634"/>
        <s v="Day 635"/>
        <s v="Day 636"/>
        <s v="Day 637"/>
        <s v="Day 638"/>
        <s v="Day 639"/>
        <s v="Day 640"/>
        <s v="Day 641"/>
        <s v="Day 642"/>
        <s v="Day 643"/>
        <s v="Day 644"/>
        <s v="Day 645"/>
        <s v="Day 646"/>
        <s v="Day 647"/>
        <s v="Day 648"/>
        <s v="Day 649"/>
        <s v="Day 650"/>
        <s v="Day 651"/>
        <s v="Day 652"/>
        <s v="Day 653"/>
        <s v="Day 654"/>
        <s v="Day 655"/>
        <s v="Day 656"/>
        <s v="Day 657"/>
        <s v="Day 658"/>
        <s v="Day 659"/>
        <s v="Day 660"/>
        <s v="Day 661"/>
        <s v="Day 662"/>
        <s v="Day 663"/>
        <s v="Day 664"/>
        <s v="Day 665"/>
        <s v="Day 666"/>
        <s v="Day 667"/>
        <s v="Day 668"/>
        <s v="Day 669"/>
        <s v="Day 670"/>
        <s v="Day 671"/>
        <s v="Day 672"/>
        <s v="Day 673"/>
        <s v="Day 674"/>
        <s v="Day 675"/>
        <s v="Day 676"/>
        <s v="Day 677"/>
        <s v="Day 678"/>
        <s v="Day 679"/>
        <s v="Day 680"/>
        <s v="Day 681"/>
        <s v="Day 682"/>
        <s v="Day 683"/>
        <s v="Day 684"/>
        <s v="Day 685"/>
        <s v="Day 686"/>
        <s v="Day 687"/>
        <s v="Day 688"/>
        <s v="Day 689"/>
        <s v="Day 690"/>
        <s v="Day 691"/>
        <s v="Day 692"/>
        <s v="Day 693"/>
        <s v="Day 694"/>
        <s v="Day 695"/>
        <s v="Day 696"/>
        <s v="Day 697"/>
        <s v="Day 698"/>
        <s v="Day 699"/>
        <s v="Day 700"/>
        <s v="Day 701"/>
        <s v="Day 702"/>
        <s v="Day 703"/>
        <s v="Day 704"/>
        <s v="Day 705"/>
        <s v="Day 706"/>
        <s v="Day 707"/>
        <s v="Day 708"/>
        <s v="Day 709"/>
        <s v="Day 710"/>
        <s v="Day 711"/>
        <s v="Day 712"/>
        <s v="Day 713"/>
        <s v="Day 714"/>
        <s v="Day 715"/>
        <s v="Day 716"/>
        <s v="Day 717"/>
        <s v="Day 718"/>
        <s v="Day 719"/>
        <s v="Day 720"/>
        <s v="Day 721"/>
        <s v="Day 722"/>
        <s v="Day 723"/>
        <s v="Day 724"/>
        <s v="Day 725"/>
        <s v="Day 726"/>
        <s v="Day 727"/>
        <s v="Day 728"/>
        <s v="Day 729"/>
        <s v="Day 730"/>
        <s v="Day 731"/>
        <s v="Day 732"/>
        <s v="Day 733"/>
        <s v="Day 734"/>
        <s v="Day 735"/>
        <s v="Day 736"/>
        <s v="Day 737"/>
        <s v="Day 738"/>
        <s v="Day 739"/>
        <s v="Day 740"/>
        <s v="Day 741"/>
        <s v="Day 742"/>
        <s v="Day 743"/>
        <s v="Day 744"/>
        <s v="Day 745"/>
        <s v="Day 746"/>
        <s v="Day 747"/>
        <s v="Day 748"/>
        <s v="Day 749"/>
        <s v="Day 750"/>
        <s v="Day 751"/>
        <s v="Day 752"/>
        <s v="Day 753"/>
        <s v="Day 754"/>
        <s v="Day 755"/>
        <s v="Day 756"/>
        <s v="Day 757"/>
        <s v="Day 758"/>
        <s v="Day 759"/>
        <s v="Day 760"/>
        <s v="Day 761"/>
        <s v="Day 762"/>
        <s v="Day 763"/>
        <s v="Day 764"/>
        <s v="Day 765"/>
        <s v="Day 766"/>
        <s v="Day 767"/>
        <s v="Day 768"/>
        <s v="Day 769"/>
        <s v="Day 770"/>
        <s v="Day 771"/>
        <s v="Day 772"/>
        <s v="Day 773"/>
        <s v="Day 774"/>
        <s v="Day 775"/>
        <s v="Day 776"/>
        <s v="Day 777"/>
        <s v="Day 778"/>
        <s v="Day 779"/>
        <s v="Day 780"/>
        <s v="Day 781"/>
        <s v="Day 782"/>
        <s v="Day 783"/>
        <s v="Day 784"/>
        <s v="Day 785"/>
        <s v="Day 786"/>
        <s v="Day 787"/>
        <s v="Day 788"/>
        <s v="Day 789"/>
        <s v="Day 790"/>
        <s v="Day 791"/>
        <s v="Day 792"/>
        <s v="Day 793"/>
        <s v="Day 79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n v="72"/>
    <x v="0"/>
    <x v="0"/>
    <n v="1.372080123313592E-2"/>
    <n v="576"/>
    <n v="568.09681848971366"/>
  </r>
  <r>
    <x v="1"/>
    <x v="1"/>
    <n v="65"/>
    <x v="1"/>
    <x v="1"/>
    <n v="2.2083854314921911E-2"/>
    <n v="455"/>
    <n v="444.95184628671052"/>
  </r>
  <r>
    <x v="2"/>
    <x v="0"/>
    <n v="250"/>
    <x v="2"/>
    <x v="2"/>
    <n v="0.92842323956324613"/>
    <n v="750"/>
    <n v="53.682570327565372"/>
  </r>
  <r>
    <x v="3"/>
    <x v="1"/>
    <n v="130"/>
    <x v="0"/>
    <x v="3"/>
    <n v="0.20990358910221096"/>
    <n v="650"/>
    <n v="513.56266708356293"/>
  </r>
  <r>
    <x v="0"/>
    <x v="0"/>
    <n v="72"/>
    <x v="1"/>
    <x v="4"/>
    <n v="0.184343159134289"/>
    <n v="288"/>
    <n v="234.90917016932477"/>
  </r>
  <r>
    <x v="1"/>
    <x v="1"/>
    <n v="65"/>
    <x v="2"/>
    <x v="0"/>
    <n v="0.11144429073382323"/>
    <n v="520"/>
    <n v="462.04896881841194"/>
  </r>
  <r>
    <x v="2"/>
    <x v="0"/>
    <n v="250"/>
    <x v="0"/>
    <x v="2"/>
    <n v="0.56286929186816415"/>
    <n v="750"/>
    <n v="327.8480310988769"/>
  </r>
  <r>
    <x v="3"/>
    <x v="1"/>
    <n v="130"/>
    <x v="1"/>
    <x v="5"/>
    <n v="3.138956050307417E-2"/>
    <n v="780"/>
    <n v="755.51614280760214"/>
  </r>
  <r>
    <x v="4"/>
    <x v="0"/>
    <n v="60"/>
    <x v="2"/>
    <x v="1"/>
    <n v="0.23798278495106248"/>
    <n v="420"/>
    <n v="320.04723032055375"/>
  </r>
  <r>
    <x v="0"/>
    <x v="1"/>
    <n v="72"/>
    <x v="0"/>
    <x v="6"/>
    <n v="0.19712344024473996"/>
    <n v="648"/>
    <n v="520.26401072140857"/>
  </r>
  <r>
    <x v="1"/>
    <x v="0"/>
    <n v="65"/>
    <x v="1"/>
    <x v="4"/>
    <n v="6.8295799738434873E-2"/>
    <n v="260"/>
    <n v="242.24309206800694"/>
  </r>
  <r>
    <x v="2"/>
    <x v="1"/>
    <n v="250"/>
    <x v="2"/>
    <x v="2"/>
    <n v="1.6828522965904168E-2"/>
    <n v="750"/>
    <n v="737.37860777557182"/>
  </r>
  <r>
    <x v="3"/>
    <x v="0"/>
    <n v="130"/>
    <x v="0"/>
    <x v="3"/>
    <n v="0.26661284065553453"/>
    <n v="650"/>
    <n v="476.70165357390255"/>
  </r>
  <r>
    <x v="0"/>
    <x v="1"/>
    <n v="72"/>
    <x v="1"/>
    <x v="7"/>
    <n v="0.21251347110701568"/>
    <n v="864"/>
    <n v="680.38836096353839"/>
  </r>
  <r>
    <x v="1"/>
    <x v="0"/>
    <n v="65"/>
    <x v="2"/>
    <x v="4"/>
    <n v="0.10994257661413849"/>
    <n v="260"/>
    <n v="231.41493008032398"/>
  </r>
  <r>
    <x v="2"/>
    <x v="1"/>
    <n v="250"/>
    <x v="0"/>
    <x v="2"/>
    <n v="0.53607498908607099"/>
    <n v="750"/>
    <n v="347.94375818544677"/>
  </r>
  <r>
    <x v="3"/>
    <x v="0"/>
    <n v="130"/>
    <x v="1"/>
    <x v="3"/>
    <n v="3.7515550327758003E-2"/>
    <n v="650"/>
    <n v="625.61489228695734"/>
  </r>
  <r>
    <x v="4"/>
    <x v="0"/>
    <n v="60"/>
    <x v="2"/>
    <x v="8"/>
    <n v="2.4938289886663061E-2"/>
    <n v="780"/>
    <n v="760.54813388840284"/>
  </r>
  <r>
    <x v="5"/>
    <x v="1"/>
    <n v="95"/>
    <x v="0"/>
    <x v="3"/>
    <n v="1.0123391970414241E-2"/>
    <n v="475"/>
    <n v="470.19138881405325"/>
  </r>
  <r>
    <x v="0"/>
    <x v="1"/>
    <n v="72"/>
    <x v="1"/>
    <x v="3"/>
    <n v="0.1308869366379137"/>
    <n v="360"/>
    <n v="312.88070281035107"/>
  </r>
  <r>
    <x v="1"/>
    <x v="1"/>
    <n v="65"/>
    <x v="2"/>
    <x v="4"/>
    <n v="6.6961969492996459E-2"/>
    <n v="260"/>
    <n v="242.58988793182093"/>
  </r>
  <r>
    <x v="2"/>
    <x v="0"/>
    <n v="250"/>
    <x v="0"/>
    <x v="2"/>
    <n v="0.36350761794645753"/>
    <n v="750"/>
    <n v="477.36928654015685"/>
  </r>
  <r>
    <x v="3"/>
    <x v="0"/>
    <n v="130"/>
    <x v="1"/>
    <x v="5"/>
    <n v="0.30841415491993102"/>
    <n v="780"/>
    <n v="539.43695916245383"/>
  </r>
  <r>
    <x v="0"/>
    <x v="0"/>
    <n v="72"/>
    <x v="2"/>
    <x v="0"/>
    <n v="0.21287301321989574"/>
    <n v="576"/>
    <n v="453.38514438534003"/>
  </r>
  <r>
    <x v="1"/>
    <x v="0"/>
    <n v="65"/>
    <x v="0"/>
    <x v="3"/>
    <n v="0.11047742601795077"/>
    <n v="325"/>
    <n v="289.09483654416601"/>
  </r>
  <r>
    <x v="2"/>
    <x v="0"/>
    <n v="250"/>
    <x v="1"/>
    <x v="9"/>
    <n v="4.8799156151631218E-2"/>
    <n v="500"/>
    <n v="475.60042192418439"/>
  </r>
  <r>
    <x v="3"/>
    <x v="0"/>
    <n v="130"/>
    <x v="2"/>
    <x v="2"/>
    <n v="0.27879506176921365"/>
    <n v="390"/>
    <n v="281.26992591000669"/>
  </r>
  <r>
    <x v="4"/>
    <x v="0"/>
    <n v="60"/>
    <x v="0"/>
    <x v="10"/>
    <n v="7.6045534046593019E-2"/>
    <n v="840"/>
    <n v="776.12175140086185"/>
  </r>
  <r>
    <x v="0"/>
    <x v="0"/>
    <n v="72"/>
    <x v="1"/>
    <x v="7"/>
    <n v="0.12055762754740325"/>
    <n v="864"/>
    <n v="759.83820979904363"/>
  </r>
  <r>
    <x v="1"/>
    <x v="0"/>
    <n v="65"/>
    <x v="2"/>
    <x v="3"/>
    <n v="0.30283946337780637"/>
    <n v="325"/>
    <n v="226.57717440221293"/>
  </r>
  <r>
    <x v="2"/>
    <x v="1"/>
    <n v="250"/>
    <x v="0"/>
    <x v="11"/>
    <n v="0.41401829873258272"/>
    <n v="250"/>
    <n v="146.49542531685432"/>
  </r>
  <r>
    <x v="3"/>
    <x v="0"/>
    <n v="130"/>
    <x v="1"/>
    <x v="4"/>
    <n v="6.1603660271292333E-3"/>
    <n v="520"/>
    <n v="516.79660966589279"/>
  </r>
  <r>
    <x v="0"/>
    <x v="0"/>
    <n v="72"/>
    <x v="2"/>
    <x v="0"/>
    <n v="0.10495963672233184"/>
    <n v="576"/>
    <n v="515.54324924793684"/>
  </r>
  <r>
    <x v="1"/>
    <x v="0"/>
    <n v="65"/>
    <x v="0"/>
    <x v="7"/>
    <n v="0.29377273906475571"/>
    <n v="780"/>
    <n v="550.85726352949052"/>
  </r>
  <r>
    <x v="2"/>
    <x v="0"/>
    <n v="250"/>
    <x v="1"/>
    <x v="2"/>
    <n v="0.56559810101924179"/>
    <n v="750"/>
    <n v="325.80142423556867"/>
  </r>
  <r>
    <x v="3"/>
    <x v="0"/>
    <n v="130"/>
    <x v="2"/>
    <x v="2"/>
    <n v="0.14180367825735268"/>
    <n v="390"/>
    <n v="334.69656547963245"/>
  </r>
  <r>
    <x v="4"/>
    <x v="1"/>
    <n v="60"/>
    <x v="0"/>
    <x v="12"/>
    <n v="0.19727585407121537"/>
    <n v="660"/>
    <n v="529.79793631299788"/>
  </r>
  <r>
    <x v="5"/>
    <x v="0"/>
    <n v="95"/>
    <x v="1"/>
    <x v="0"/>
    <n v="0.16026707373910823"/>
    <n v="760"/>
    <n v="638.19702395827778"/>
  </r>
  <r>
    <x v="0"/>
    <x v="0"/>
    <n v="72"/>
    <x v="2"/>
    <x v="3"/>
    <n v="3.6754234817017679E-2"/>
    <n v="360"/>
    <n v="346.76847546587362"/>
  </r>
  <r>
    <x v="1"/>
    <x v="0"/>
    <n v="65"/>
    <x v="0"/>
    <x v="5"/>
    <n v="0.12047427034169578"/>
    <n v="390"/>
    <n v="343.01503456673868"/>
  </r>
  <r>
    <x v="2"/>
    <x v="1"/>
    <n v="250"/>
    <x v="1"/>
    <x v="11"/>
    <n v="0.38636401364592987"/>
    <n v="250"/>
    <n v="153.40899658851754"/>
  </r>
  <r>
    <x v="3"/>
    <x v="1"/>
    <n v="130"/>
    <x v="2"/>
    <x v="1"/>
    <n v="0.25111930985495906"/>
    <n v="910"/>
    <n v="681.48142803198721"/>
  </r>
  <r>
    <x v="0"/>
    <x v="1"/>
    <n v="72"/>
    <x v="0"/>
    <x v="1"/>
    <n v="0.18099169049889144"/>
    <n v="504"/>
    <n v="412.78018798855874"/>
  </r>
  <r>
    <x v="1"/>
    <x v="1"/>
    <n v="65"/>
    <x v="1"/>
    <x v="2"/>
    <n v="0.17363786365000505"/>
    <n v="195"/>
    <n v="161.14061658824903"/>
  </r>
  <r>
    <x v="2"/>
    <x v="1"/>
    <n v="250"/>
    <x v="2"/>
    <x v="11"/>
    <n v="0.75489814137474298"/>
    <n v="250"/>
    <n v="61.275464656314256"/>
  </r>
  <r>
    <x v="3"/>
    <x v="1"/>
    <n v="130"/>
    <x v="0"/>
    <x v="5"/>
    <n v="0.41826226246410803"/>
    <n v="780"/>
    <n v="453.75543527799573"/>
  </r>
  <r>
    <x v="0"/>
    <x v="0"/>
    <n v="72"/>
    <x v="0"/>
    <x v="4"/>
    <n v="1.372080123313592E-2"/>
    <n v="288"/>
    <n v="284.04840924485683"/>
  </r>
  <r>
    <x v="1"/>
    <x v="1"/>
    <n v="65"/>
    <x v="1"/>
    <x v="5"/>
    <n v="2.2083854314921911E-2"/>
    <n v="390"/>
    <n v="381.38729681718047"/>
  </r>
  <r>
    <x v="2"/>
    <x v="0"/>
    <n v="250"/>
    <x v="2"/>
    <x v="2"/>
    <n v="0.92842323956324613"/>
    <n v="750"/>
    <n v="53.682570327565372"/>
  </r>
  <r>
    <x v="3"/>
    <x v="1"/>
    <n v="130"/>
    <x v="0"/>
    <x v="9"/>
    <n v="0.20990358910221096"/>
    <n v="260"/>
    <n v="205.42506683342515"/>
  </r>
  <r>
    <x v="0"/>
    <x v="0"/>
    <n v="72"/>
    <x v="1"/>
    <x v="3"/>
    <n v="0.184343159134289"/>
    <n v="360"/>
    <n v="293.63646271165595"/>
  </r>
  <r>
    <x v="1"/>
    <x v="1"/>
    <n v="65"/>
    <x v="2"/>
    <x v="0"/>
    <n v="0.11144429073382323"/>
    <n v="520"/>
    <n v="462.04896881841194"/>
  </r>
  <r>
    <x v="2"/>
    <x v="0"/>
    <n v="250"/>
    <x v="0"/>
    <x v="2"/>
    <n v="0.56286929186816415"/>
    <n v="750"/>
    <n v="327.8480310988769"/>
  </r>
  <r>
    <x v="3"/>
    <x v="1"/>
    <n v="130"/>
    <x v="1"/>
    <x v="2"/>
    <n v="3.138956050307417E-2"/>
    <n v="390"/>
    <n v="377.75807140380107"/>
  </r>
  <r>
    <x v="4"/>
    <x v="0"/>
    <n v="60"/>
    <x v="2"/>
    <x v="8"/>
    <n v="0.23798278495106248"/>
    <n v="780"/>
    <n v="594.37342773817124"/>
  </r>
  <r>
    <x v="0"/>
    <x v="1"/>
    <n v="72"/>
    <x v="0"/>
    <x v="3"/>
    <n v="0.19712344024473996"/>
    <n v="360"/>
    <n v="289.0355615118936"/>
  </r>
  <r>
    <x v="1"/>
    <x v="0"/>
    <n v="65"/>
    <x v="1"/>
    <x v="1"/>
    <n v="6.8295799738434873E-2"/>
    <n v="455"/>
    <n v="423.92541111901215"/>
  </r>
  <r>
    <x v="2"/>
    <x v="1"/>
    <n v="250"/>
    <x v="2"/>
    <x v="2"/>
    <n v="1.6828522965904168E-2"/>
    <n v="750"/>
    <n v="737.37860777557182"/>
  </r>
  <r>
    <x v="3"/>
    <x v="0"/>
    <n v="130"/>
    <x v="0"/>
    <x v="5"/>
    <n v="0.26661284065553453"/>
    <n v="780"/>
    <n v="572.04198428868312"/>
  </r>
  <r>
    <x v="0"/>
    <x v="1"/>
    <n v="72"/>
    <x v="1"/>
    <x v="12"/>
    <n v="0.21251347110701568"/>
    <n v="792"/>
    <n v="623.68933088324354"/>
  </r>
  <r>
    <x v="1"/>
    <x v="0"/>
    <n v="65"/>
    <x v="2"/>
    <x v="7"/>
    <n v="0.10994257661413849"/>
    <n v="780"/>
    <n v="694.24479024097195"/>
  </r>
  <r>
    <x v="2"/>
    <x v="1"/>
    <n v="250"/>
    <x v="0"/>
    <x v="9"/>
    <n v="0.53607498908607099"/>
    <n v="500"/>
    <n v="231.96250545696449"/>
  </r>
  <r>
    <x v="3"/>
    <x v="0"/>
    <n v="130"/>
    <x v="1"/>
    <x v="5"/>
    <n v="3.7515550327758003E-2"/>
    <n v="780"/>
    <n v="750.73787074434881"/>
  </r>
  <r>
    <x v="4"/>
    <x v="0"/>
    <n v="60"/>
    <x v="2"/>
    <x v="13"/>
    <n v="2.4938289886663061E-2"/>
    <n v="900"/>
    <n v="877.55553910200319"/>
  </r>
  <r>
    <x v="5"/>
    <x v="1"/>
    <n v="95"/>
    <x v="0"/>
    <x v="6"/>
    <n v="1.0123391970414241E-2"/>
    <n v="855"/>
    <n v="846.3444998652958"/>
  </r>
  <r>
    <x v="0"/>
    <x v="1"/>
    <n v="72"/>
    <x v="1"/>
    <x v="7"/>
    <n v="0.1308869366379137"/>
    <n v="864"/>
    <n v="750.91368674484261"/>
  </r>
  <r>
    <x v="1"/>
    <x v="1"/>
    <n v="65"/>
    <x v="2"/>
    <x v="1"/>
    <n v="6.6961969492996459E-2"/>
    <n v="455"/>
    <n v="424.53230388068664"/>
  </r>
  <r>
    <x v="2"/>
    <x v="0"/>
    <n v="250"/>
    <x v="0"/>
    <x v="2"/>
    <n v="0.36350761794645753"/>
    <n v="750"/>
    <n v="477.36928654015685"/>
  </r>
  <r>
    <x v="3"/>
    <x v="0"/>
    <n v="130"/>
    <x v="1"/>
    <x v="5"/>
    <n v="0.30841415491993102"/>
    <n v="780"/>
    <n v="539.43695916245383"/>
  </r>
  <r>
    <x v="0"/>
    <x v="0"/>
    <n v="72"/>
    <x v="2"/>
    <x v="6"/>
    <n v="0.21287301321989574"/>
    <n v="648"/>
    <n v="510.05828743350753"/>
  </r>
  <r>
    <x v="1"/>
    <x v="0"/>
    <n v="65"/>
    <x v="0"/>
    <x v="4"/>
    <n v="0.11047742601795077"/>
    <n v="260"/>
    <n v="231.27586923533281"/>
  </r>
  <r>
    <x v="2"/>
    <x v="0"/>
    <n v="250"/>
    <x v="1"/>
    <x v="9"/>
    <n v="4.8799156151631218E-2"/>
    <n v="500"/>
    <n v="475.60042192418439"/>
  </r>
  <r>
    <x v="3"/>
    <x v="0"/>
    <n v="130"/>
    <x v="2"/>
    <x v="5"/>
    <n v="0.27879506176921365"/>
    <n v="780"/>
    <n v="562.53985182001338"/>
  </r>
  <r>
    <x v="4"/>
    <x v="0"/>
    <n v="60"/>
    <x v="0"/>
    <x v="6"/>
    <n v="7.6045534046593019E-2"/>
    <n v="540"/>
    <n v="498.93541161483978"/>
  </r>
  <r>
    <x v="0"/>
    <x v="0"/>
    <n v="72"/>
    <x v="1"/>
    <x v="12"/>
    <n v="0.12055762754740325"/>
    <n v="792"/>
    <n v="696.51835898245668"/>
  </r>
  <r>
    <x v="1"/>
    <x v="0"/>
    <n v="65"/>
    <x v="2"/>
    <x v="8"/>
    <n v="0.30283946337780637"/>
    <n v="845"/>
    <n v="589.10065344575355"/>
  </r>
  <r>
    <x v="2"/>
    <x v="1"/>
    <n v="250"/>
    <x v="0"/>
    <x v="9"/>
    <n v="0.41401829873258272"/>
    <n v="500"/>
    <n v="292.99085063370865"/>
  </r>
  <r>
    <x v="3"/>
    <x v="0"/>
    <n v="130"/>
    <x v="1"/>
    <x v="5"/>
    <n v="6.1603660271292333E-3"/>
    <n v="780"/>
    <n v="775.19491449883924"/>
  </r>
  <r>
    <x v="0"/>
    <x v="0"/>
    <n v="72"/>
    <x v="2"/>
    <x v="7"/>
    <n v="0.10495963672233184"/>
    <n v="864"/>
    <n v="773.31487387190532"/>
  </r>
  <r>
    <x v="1"/>
    <x v="0"/>
    <n v="65"/>
    <x v="0"/>
    <x v="12"/>
    <n v="0.29377273906475571"/>
    <n v="715"/>
    <n v="504.95249156869966"/>
  </r>
  <r>
    <x v="2"/>
    <x v="0"/>
    <n v="250"/>
    <x v="1"/>
    <x v="2"/>
    <n v="0.56559810101924179"/>
    <n v="750"/>
    <n v="325.80142423556867"/>
  </r>
  <r>
    <x v="3"/>
    <x v="0"/>
    <n v="130"/>
    <x v="2"/>
    <x v="4"/>
    <n v="0.14180367825735268"/>
    <n v="520"/>
    <n v="446.26208730617662"/>
  </r>
  <r>
    <x v="4"/>
    <x v="1"/>
    <n v="60"/>
    <x v="0"/>
    <x v="10"/>
    <n v="0.19727585407121537"/>
    <n v="840"/>
    <n v="674.28828258017916"/>
  </r>
  <r>
    <x v="5"/>
    <x v="0"/>
    <n v="95"/>
    <x v="1"/>
    <x v="9"/>
    <n v="0.16026707373910823"/>
    <n v="190"/>
    <n v="159.54925598956945"/>
  </r>
  <r>
    <x v="0"/>
    <x v="0"/>
    <n v="72"/>
    <x v="2"/>
    <x v="4"/>
    <n v="3.6754234817017679E-2"/>
    <n v="288"/>
    <n v="277.41478037269889"/>
  </r>
  <r>
    <x v="1"/>
    <x v="0"/>
    <n v="65"/>
    <x v="0"/>
    <x v="5"/>
    <n v="0.12047427034169578"/>
    <n v="390"/>
    <n v="343.01503456673868"/>
  </r>
  <r>
    <x v="2"/>
    <x v="1"/>
    <n v="250"/>
    <x v="1"/>
    <x v="9"/>
    <n v="0.38636401364592987"/>
    <n v="500"/>
    <n v="306.81799317703508"/>
  </r>
  <r>
    <x v="3"/>
    <x v="1"/>
    <n v="130"/>
    <x v="2"/>
    <x v="3"/>
    <n v="0.25111930985495906"/>
    <n v="650"/>
    <n v="486.77244859427663"/>
  </r>
  <r>
    <x v="0"/>
    <x v="1"/>
    <n v="72"/>
    <x v="0"/>
    <x v="5"/>
    <n v="0.18099169049889144"/>
    <n v="432"/>
    <n v="353.81158970447893"/>
  </r>
  <r>
    <x v="1"/>
    <x v="1"/>
    <n v="65"/>
    <x v="1"/>
    <x v="5"/>
    <n v="0.17363786365000505"/>
    <n v="390"/>
    <n v="322.28123317649806"/>
  </r>
  <r>
    <x v="2"/>
    <x v="1"/>
    <n v="250"/>
    <x v="2"/>
    <x v="2"/>
    <n v="0.75489814137474298"/>
    <n v="750"/>
    <n v="183.82639396894274"/>
  </r>
  <r>
    <x v="3"/>
    <x v="1"/>
    <n v="130"/>
    <x v="0"/>
    <x v="4"/>
    <n v="0.41826226246410803"/>
    <n v="520"/>
    <n v="302.50362351866386"/>
  </r>
  <r>
    <x v="0"/>
    <x v="0"/>
    <n v="72"/>
    <x v="0"/>
    <x v="12"/>
    <n v="0.52183512590850833"/>
    <n v="792"/>
    <n v="378.70658028046142"/>
  </r>
  <r>
    <x v="1"/>
    <x v="1"/>
    <n v="65"/>
    <x v="1"/>
    <x v="7"/>
    <n v="0.4407264983607897"/>
    <n v="780"/>
    <n v="436.23333127858405"/>
  </r>
  <r>
    <x v="2"/>
    <x v="0"/>
    <n v="250"/>
    <x v="2"/>
    <x v="2"/>
    <n v="0.30123769132028422"/>
    <n v="750"/>
    <n v="524.07173150978679"/>
  </r>
  <r>
    <x v="3"/>
    <x v="1"/>
    <n v="130"/>
    <x v="0"/>
    <x v="4"/>
    <n v="0.42020557863905661"/>
    <n v="520"/>
    <n v="301.49309910769057"/>
  </r>
  <r>
    <x v="0"/>
    <x v="0"/>
    <n v="72"/>
    <x v="1"/>
    <x v="14"/>
    <n v="0.38179966249899233"/>
    <n v="720"/>
    <n v="445.10424300072555"/>
  </r>
  <r>
    <x v="1"/>
    <x v="1"/>
    <n v="65"/>
    <x v="2"/>
    <x v="3"/>
    <n v="4.8435914836800764E-3"/>
    <n v="325"/>
    <n v="323.42583276780397"/>
  </r>
  <r>
    <x v="2"/>
    <x v="0"/>
    <n v="250"/>
    <x v="0"/>
    <x v="9"/>
    <n v="0.63857584714373206"/>
    <n v="500"/>
    <n v="180.71207642813397"/>
  </r>
  <r>
    <x v="3"/>
    <x v="1"/>
    <n v="130"/>
    <x v="1"/>
    <x v="1"/>
    <n v="0.92544771931561698"/>
    <n v="910"/>
    <n v="67.842575422788514"/>
  </r>
  <r>
    <x v="4"/>
    <x v="0"/>
    <n v="60"/>
    <x v="2"/>
    <x v="14"/>
    <n v="4.9069353138029403E-2"/>
    <n v="600"/>
    <n v="570.5583881171824"/>
  </r>
  <r>
    <x v="0"/>
    <x v="1"/>
    <n v="72"/>
    <x v="0"/>
    <x v="12"/>
    <n v="0.7875779554918797"/>
    <n v="792"/>
    <n v="168.23825925043127"/>
  </r>
  <r>
    <x v="1"/>
    <x v="0"/>
    <n v="65"/>
    <x v="1"/>
    <x v="8"/>
    <n v="0.4468603878067412"/>
    <n v="845"/>
    <n v="467.40297230330367"/>
  </r>
  <r>
    <x v="2"/>
    <x v="1"/>
    <n v="250"/>
    <x v="2"/>
    <x v="9"/>
    <n v="0.89674363393446022"/>
    <n v="500"/>
    <n v="51.628183032769869"/>
  </r>
  <r>
    <x v="3"/>
    <x v="0"/>
    <n v="130"/>
    <x v="0"/>
    <x v="5"/>
    <n v="3.2373342558606799E-2"/>
    <n v="780"/>
    <n v="754.74879280428672"/>
  </r>
  <r>
    <x v="0"/>
    <x v="1"/>
    <n v="72"/>
    <x v="1"/>
    <x v="12"/>
    <n v="0.94247200152138155"/>
    <n v="792"/>
    <n v="45.562174795065857"/>
  </r>
  <r>
    <x v="1"/>
    <x v="0"/>
    <n v="65"/>
    <x v="2"/>
    <x v="1"/>
    <n v="0.24863680679080546"/>
    <n v="455"/>
    <n v="341.87025291018352"/>
  </r>
  <r>
    <x v="2"/>
    <x v="1"/>
    <n v="250"/>
    <x v="0"/>
    <x v="11"/>
    <n v="4.9896521056402299E-2"/>
    <n v="250"/>
    <n v="237.52586973589942"/>
  </r>
  <r>
    <x v="3"/>
    <x v="0"/>
    <n v="130"/>
    <x v="1"/>
    <x v="1"/>
    <n v="0.49618340188276622"/>
    <n v="910"/>
    <n v="458.47310428668277"/>
  </r>
  <r>
    <x v="4"/>
    <x v="0"/>
    <n v="60"/>
    <x v="2"/>
    <x v="8"/>
    <n v="0.62889621592411693"/>
    <n v="780"/>
    <n v="289.46095157918882"/>
  </r>
  <r>
    <x v="5"/>
    <x v="1"/>
    <n v="95"/>
    <x v="0"/>
    <x v="0"/>
    <n v="0.87580490637929664"/>
    <n v="760"/>
    <n v="94.388271151734557"/>
  </r>
  <r>
    <x v="0"/>
    <x v="1"/>
    <n v="72"/>
    <x v="1"/>
    <x v="12"/>
    <n v="0.37069854126093349"/>
    <n v="792"/>
    <n v="498.40675532134065"/>
  </r>
  <r>
    <x v="1"/>
    <x v="1"/>
    <n v="65"/>
    <x v="2"/>
    <x v="14"/>
    <n v="0.64422602074286228"/>
    <n v="650"/>
    <n v="231.25308651713954"/>
  </r>
  <r>
    <x v="2"/>
    <x v="0"/>
    <n v="250"/>
    <x v="0"/>
    <x v="9"/>
    <n v="0.76652707543193765"/>
    <n v="500"/>
    <n v="116.73646228403118"/>
  </r>
  <r>
    <x v="3"/>
    <x v="0"/>
    <n v="130"/>
    <x v="1"/>
    <x v="9"/>
    <n v="0.74416329829954486"/>
    <n v="260"/>
    <n v="66.517542442118327"/>
  </r>
  <r>
    <x v="0"/>
    <x v="0"/>
    <n v="72"/>
    <x v="2"/>
    <x v="0"/>
    <n v="0.48484032292333201"/>
    <n v="576"/>
    <n v="296.73197399616078"/>
  </r>
  <r>
    <x v="1"/>
    <x v="0"/>
    <n v="65"/>
    <x v="0"/>
    <x v="0"/>
    <n v="0.10556900790048951"/>
    <n v="520"/>
    <n v="465.10411589174544"/>
  </r>
  <r>
    <x v="2"/>
    <x v="0"/>
    <n v="250"/>
    <x v="1"/>
    <x v="11"/>
    <n v="0.35681327352398817"/>
    <n v="250"/>
    <n v="160.79668161900295"/>
  </r>
  <r>
    <x v="3"/>
    <x v="0"/>
    <n v="130"/>
    <x v="2"/>
    <x v="9"/>
    <n v="0.38966155247167111"/>
    <n v="260"/>
    <n v="158.68799635736551"/>
  </r>
  <r>
    <x v="4"/>
    <x v="0"/>
    <n v="60"/>
    <x v="0"/>
    <x v="5"/>
    <n v="0.27342799854809485"/>
    <n v="360"/>
    <n v="261.56592052268587"/>
  </r>
  <r>
    <x v="0"/>
    <x v="0"/>
    <n v="72"/>
    <x v="1"/>
    <x v="12"/>
    <n v="0.68404340685026022"/>
    <n v="792"/>
    <n v="250.23762177459389"/>
  </r>
  <r>
    <x v="1"/>
    <x v="0"/>
    <n v="65"/>
    <x v="2"/>
    <x v="4"/>
    <n v="0.30511671475159663"/>
    <n v="260"/>
    <n v="180.66965416458487"/>
  </r>
  <r>
    <x v="2"/>
    <x v="1"/>
    <n v="250"/>
    <x v="0"/>
    <x v="2"/>
    <n v="0.26634683182511409"/>
    <n v="750"/>
    <n v="550.23987613116446"/>
  </r>
  <r>
    <x v="3"/>
    <x v="0"/>
    <n v="130"/>
    <x v="1"/>
    <x v="9"/>
    <n v="0.95598379426073032"/>
    <n v="260"/>
    <n v="11.44421349221011"/>
  </r>
  <r>
    <x v="0"/>
    <x v="0"/>
    <n v="72"/>
    <x v="2"/>
    <x v="2"/>
    <n v="0.78465682989488972"/>
    <n v="216"/>
    <n v="46.514124742703814"/>
  </r>
  <r>
    <x v="1"/>
    <x v="0"/>
    <n v="65"/>
    <x v="0"/>
    <x v="4"/>
    <n v="0.92531650826605816"/>
    <n v="260"/>
    <n v="19.417707850824883"/>
  </r>
  <r>
    <x v="2"/>
    <x v="0"/>
    <n v="250"/>
    <x v="1"/>
    <x v="2"/>
    <n v="0.91314982692991542"/>
    <n v="750"/>
    <n v="65.137629802563424"/>
  </r>
  <r>
    <x v="3"/>
    <x v="0"/>
    <n v="130"/>
    <x v="2"/>
    <x v="9"/>
    <n v="8.4586093307030152E-2"/>
    <n v="260"/>
    <n v="238.00761574017216"/>
  </r>
  <r>
    <x v="4"/>
    <x v="1"/>
    <n v="60"/>
    <x v="0"/>
    <x v="1"/>
    <n v="0.92983220282837542"/>
    <n v="420"/>
    <n v="29.47047481208233"/>
  </r>
  <r>
    <x v="5"/>
    <x v="0"/>
    <n v="95"/>
    <x v="1"/>
    <x v="5"/>
    <n v="0.13029960752667558"/>
    <n v="570"/>
    <n v="495.72922370979495"/>
  </r>
  <r>
    <x v="0"/>
    <x v="0"/>
    <n v="72"/>
    <x v="2"/>
    <x v="5"/>
    <n v="0.41456728266200249"/>
    <n v="432"/>
    <n v="252.90693389001493"/>
  </r>
  <r>
    <x v="1"/>
    <x v="0"/>
    <n v="65"/>
    <x v="0"/>
    <x v="0"/>
    <n v="0.77953807822657883"/>
    <n v="520"/>
    <n v="114.640199322179"/>
  </r>
  <r>
    <x v="2"/>
    <x v="1"/>
    <n v="250"/>
    <x v="1"/>
    <x v="2"/>
    <n v="0.56602493379943331"/>
    <n v="750"/>
    <n v="325.481299650425"/>
  </r>
  <r>
    <x v="3"/>
    <x v="1"/>
    <n v="130"/>
    <x v="2"/>
    <x v="9"/>
    <n v="0.7922771947085826"/>
    <n v="260"/>
    <n v="54.007929375768526"/>
  </r>
  <r>
    <x v="0"/>
    <x v="1"/>
    <n v="72"/>
    <x v="0"/>
    <x v="6"/>
    <n v="9.6806596410280221E-2"/>
    <n v="648"/>
    <n v="585.26932552613846"/>
  </r>
  <r>
    <x v="1"/>
    <x v="1"/>
    <n v="65"/>
    <x v="1"/>
    <x v="0"/>
    <n v="0.10738058788365801"/>
    <n v="520"/>
    <n v="464.16209430049781"/>
  </r>
  <r>
    <x v="2"/>
    <x v="1"/>
    <n v="250"/>
    <x v="2"/>
    <x v="11"/>
    <n v="0.68298720032284699"/>
    <n v="250"/>
    <n v="79.253199919288249"/>
  </r>
  <r>
    <x v="3"/>
    <x v="1"/>
    <n v="130"/>
    <x v="0"/>
    <x v="9"/>
    <n v="8.8476327566971991E-2"/>
    <n v="260"/>
    <n v="236.99615483258728"/>
  </r>
  <r>
    <x v="0"/>
    <x v="0"/>
    <n v="72"/>
    <x v="0"/>
    <x v="6"/>
    <n v="0.12263076179640997"/>
    <n v="648"/>
    <n v="568.5352663559263"/>
  </r>
  <r>
    <x v="1"/>
    <x v="1"/>
    <n v="65"/>
    <x v="1"/>
    <x v="1"/>
    <n v="0.21348123854438894"/>
    <n v="455"/>
    <n v="357.86603646230304"/>
  </r>
  <r>
    <x v="2"/>
    <x v="0"/>
    <n v="250"/>
    <x v="2"/>
    <x v="2"/>
    <n v="0.51777110877083832"/>
    <n v="750"/>
    <n v="361.67166842187129"/>
  </r>
  <r>
    <x v="3"/>
    <x v="1"/>
    <n v="130"/>
    <x v="0"/>
    <x v="2"/>
    <n v="0.2471412366587864"/>
    <n v="390"/>
    <n v="293.61491770307327"/>
  </r>
  <r>
    <x v="0"/>
    <x v="0"/>
    <n v="72"/>
    <x v="1"/>
    <x v="4"/>
    <n v="0.74108890181243625"/>
    <n v="288"/>
    <n v="74.566396278018374"/>
  </r>
  <r>
    <x v="1"/>
    <x v="1"/>
    <n v="65"/>
    <x v="2"/>
    <x v="3"/>
    <n v="0.7589550474918334"/>
    <n v="325"/>
    <n v="78.339609565154149"/>
  </r>
  <r>
    <x v="2"/>
    <x v="0"/>
    <n v="250"/>
    <x v="0"/>
    <x v="4"/>
    <n v="0.39519452416647527"/>
    <n v="1000"/>
    <n v="604.80547583352472"/>
  </r>
  <r>
    <x v="3"/>
    <x v="1"/>
    <n v="130"/>
    <x v="1"/>
    <x v="3"/>
    <n v="2.5857814158937731E-2"/>
    <n v="650"/>
    <n v="633.1924207966905"/>
  </r>
  <r>
    <x v="4"/>
    <x v="0"/>
    <n v="60"/>
    <x v="2"/>
    <x v="14"/>
    <n v="0.35224195755599907"/>
    <n v="600"/>
    <n v="388.65482546640055"/>
  </r>
  <r>
    <x v="0"/>
    <x v="1"/>
    <n v="72"/>
    <x v="0"/>
    <x v="7"/>
    <n v="4.2934737769464881E-2"/>
    <n v="864"/>
    <n v="826.90438656718231"/>
  </r>
  <r>
    <x v="1"/>
    <x v="0"/>
    <n v="65"/>
    <x v="1"/>
    <x v="7"/>
    <n v="6.8824781708392013E-3"/>
    <n v="780"/>
    <n v="774.63166702674539"/>
  </r>
  <r>
    <x v="2"/>
    <x v="1"/>
    <n v="250"/>
    <x v="2"/>
    <x v="11"/>
    <n v="0.8553400747255635"/>
    <n v="250"/>
    <n v="36.164981318609136"/>
  </r>
  <r>
    <x v="3"/>
    <x v="0"/>
    <n v="130"/>
    <x v="0"/>
    <x v="5"/>
    <n v="0.62107648533214554"/>
    <n v="780"/>
    <n v="295.56034144092649"/>
  </r>
  <r>
    <x v="0"/>
    <x v="1"/>
    <n v="72"/>
    <x v="1"/>
    <x v="2"/>
    <n v="0.93819201157518672"/>
    <n v="216"/>
    <n v="13.350525499759669"/>
  </r>
  <r>
    <x v="1"/>
    <x v="0"/>
    <n v="65"/>
    <x v="2"/>
    <x v="7"/>
    <n v="0.97731506347213748"/>
    <n v="780"/>
    <n v="17.69425049173276"/>
  </r>
  <r>
    <x v="2"/>
    <x v="1"/>
    <n v="250"/>
    <x v="0"/>
    <x v="2"/>
    <n v="0.93618769203099483"/>
    <n v="750"/>
    <n v="47.859230976753906"/>
  </r>
  <r>
    <x v="3"/>
    <x v="0"/>
    <n v="130"/>
    <x v="1"/>
    <x v="3"/>
    <n v="0.92747059451906588"/>
    <n v="650"/>
    <n v="47.144113562607231"/>
  </r>
  <r>
    <x v="4"/>
    <x v="0"/>
    <n v="60"/>
    <x v="2"/>
    <x v="0"/>
    <n v="9.8331104648150314E-2"/>
    <n v="480"/>
    <n v="432.80106976888783"/>
  </r>
  <r>
    <x v="5"/>
    <x v="1"/>
    <n v="95"/>
    <x v="0"/>
    <x v="3"/>
    <n v="4.5012478047171678E-3"/>
    <n v="475"/>
    <n v="472.86190729275933"/>
  </r>
  <r>
    <x v="0"/>
    <x v="1"/>
    <n v="72"/>
    <x v="1"/>
    <x v="6"/>
    <n v="0.22169192366246837"/>
    <n v="648"/>
    <n v="504.34363346672046"/>
  </r>
  <r>
    <x v="1"/>
    <x v="1"/>
    <n v="65"/>
    <x v="2"/>
    <x v="5"/>
    <n v="0.91624709117858605"/>
    <n v="390"/>
    <n v="32.663634440351416"/>
  </r>
  <r>
    <x v="2"/>
    <x v="0"/>
    <n v="250"/>
    <x v="0"/>
    <x v="2"/>
    <n v="0.61362516317019966"/>
    <n v="750"/>
    <n v="289.78112762235025"/>
  </r>
  <r>
    <x v="3"/>
    <x v="0"/>
    <n v="130"/>
    <x v="1"/>
    <x v="4"/>
    <n v="0.81572623665656485"/>
    <n v="520"/>
    <n v="95.822356938586267"/>
  </r>
  <r>
    <x v="0"/>
    <x v="0"/>
    <n v="72"/>
    <x v="2"/>
    <x v="12"/>
    <n v="0.60394772308749511"/>
    <n v="792"/>
    <n v="313.67340331470388"/>
  </r>
  <r>
    <x v="1"/>
    <x v="0"/>
    <n v="65"/>
    <x v="0"/>
    <x v="1"/>
    <n v="0.2716676542664398"/>
    <n v="455"/>
    <n v="331.39121730876991"/>
  </r>
  <r>
    <x v="2"/>
    <x v="0"/>
    <n v="250"/>
    <x v="1"/>
    <x v="9"/>
    <n v="0.56293228162406539"/>
    <n v="500"/>
    <n v="218.53385918796732"/>
  </r>
  <r>
    <x v="3"/>
    <x v="0"/>
    <n v="130"/>
    <x v="2"/>
    <x v="4"/>
    <n v="0.73579140219525918"/>
    <n v="520"/>
    <n v="137.38847085846521"/>
  </r>
  <r>
    <x v="4"/>
    <x v="0"/>
    <n v="60"/>
    <x v="0"/>
    <x v="7"/>
    <n v="0.44112931781121201"/>
    <n v="720"/>
    <n v="402.38689117592736"/>
  </r>
  <r>
    <x v="0"/>
    <x v="0"/>
    <n v="72"/>
    <x v="1"/>
    <x v="12"/>
    <n v="0.67026763876764872"/>
    <n v="792"/>
    <n v="261.14803009602224"/>
  </r>
  <r>
    <x v="1"/>
    <x v="0"/>
    <n v="65"/>
    <x v="2"/>
    <x v="6"/>
    <n v="0.21501842814819261"/>
    <n v="585"/>
    <n v="459.2142195333073"/>
  </r>
  <r>
    <x v="2"/>
    <x v="1"/>
    <n v="250"/>
    <x v="0"/>
    <x v="2"/>
    <n v="0.77528388030776896"/>
    <n v="750"/>
    <n v="168.53708976917324"/>
  </r>
  <r>
    <x v="3"/>
    <x v="0"/>
    <n v="130"/>
    <x v="1"/>
    <x v="2"/>
    <n v="0.32334348690445713"/>
    <n v="390"/>
    <n v="263.89604010726168"/>
  </r>
  <r>
    <x v="0"/>
    <x v="0"/>
    <n v="72"/>
    <x v="2"/>
    <x v="3"/>
    <n v="0.2117276391971491"/>
    <n v="360"/>
    <n v="283.77804988902631"/>
  </r>
  <r>
    <x v="1"/>
    <x v="0"/>
    <n v="65"/>
    <x v="0"/>
    <x v="14"/>
    <n v="0.99817658128489728"/>
    <n v="650"/>
    <n v="1.1852221648167642"/>
  </r>
  <r>
    <x v="2"/>
    <x v="0"/>
    <n v="250"/>
    <x v="1"/>
    <x v="2"/>
    <n v="0.34321661485625221"/>
    <n v="750"/>
    <n v="492.58753885781084"/>
  </r>
  <r>
    <x v="3"/>
    <x v="0"/>
    <n v="130"/>
    <x v="2"/>
    <x v="5"/>
    <n v="0.17688363553653064"/>
    <n v="780"/>
    <n v="642.03076428150609"/>
  </r>
  <r>
    <x v="4"/>
    <x v="1"/>
    <n v="60"/>
    <x v="0"/>
    <x v="7"/>
    <n v="0.54853763527560739"/>
    <n v="720"/>
    <n v="325.05290260156266"/>
  </r>
  <r>
    <x v="5"/>
    <x v="0"/>
    <n v="95"/>
    <x v="1"/>
    <x v="1"/>
    <n v="0.40612729229894939"/>
    <n v="665"/>
    <n v="394.92535062119867"/>
  </r>
  <r>
    <x v="0"/>
    <x v="0"/>
    <n v="72"/>
    <x v="2"/>
    <x v="5"/>
    <n v="0.16780300089638589"/>
    <n v="432"/>
    <n v="359.50910361276129"/>
  </r>
  <r>
    <x v="1"/>
    <x v="0"/>
    <n v="65"/>
    <x v="0"/>
    <x v="14"/>
    <n v="0.91086777790941564"/>
    <n v="650"/>
    <n v="57.935944358879851"/>
  </r>
  <r>
    <x v="2"/>
    <x v="1"/>
    <n v="250"/>
    <x v="1"/>
    <x v="2"/>
    <n v="0.2731985494536886"/>
    <n v="750"/>
    <n v="545.10108790973356"/>
  </r>
  <r>
    <x v="3"/>
    <x v="1"/>
    <n v="130"/>
    <x v="2"/>
    <x v="4"/>
    <n v="0.81984662786178419"/>
    <n v="520"/>
    <n v="93.679753511872207"/>
  </r>
  <r>
    <x v="0"/>
    <x v="1"/>
    <n v="72"/>
    <x v="0"/>
    <x v="1"/>
    <n v="0.89980934003543744"/>
    <n v="504"/>
    <n v="50.496092622139543"/>
  </r>
  <r>
    <x v="1"/>
    <x v="1"/>
    <n v="65"/>
    <x v="1"/>
    <x v="3"/>
    <n v="0.73522347452625669"/>
    <n v="325"/>
    <n v="86.052370778966576"/>
  </r>
  <r>
    <x v="2"/>
    <x v="1"/>
    <n v="250"/>
    <x v="2"/>
    <x v="2"/>
    <n v="0.36579213338930128"/>
    <n v="750"/>
    <n v="475.65589995802407"/>
  </r>
  <r>
    <x v="3"/>
    <x v="1"/>
    <n v="130"/>
    <x v="0"/>
    <x v="9"/>
    <n v="0.79313642440033238"/>
    <n v="260"/>
    <n v="53.784529655913587"/>
  </r>
  <r>
    <x v="0"/>
    <x v="0"/>
    <n v="72"/>
    <x v="0"/>
    <x v="4"/>
    <n v="8.0407664979564641E-2"/>
    <n v="288"/>
    <n v="264.8425924858854"/>
  </r>
  <r>
    <x v="1"/>
    <x v="1"/>
    <n v="65"/>
    <x v="1"/>
    <x v="7"/>
    <n v="0.38525936096781821"/>
    <n v="780"/>
    <n v="479.49769844510178"/>
  </r>
  <r>
    <x v="2"/>
    <x v="0"/>
    <n v="250"/>
    <x v="2"/>
    <x v="11"/>
    <n v="0.45507177071325888"/>
    <n v="250"/>
    <n v="136.23205732168526"/>
  </r>
  <r>
    <x v="3"/>
    <x v="1"/>
    <n v="130"/>
    <x v="0"/>
    <x v="4"/>
    <n v="0.93827031337312128"/>
    <n v="520"/>
    <n v="32.099437045976913"/>
  </r>
  <r>
    <x v="0"/>
    <x v="0"/>
    <n v="72"/>
    <x v="1"/>
    <x v="1"/>
    <n v="0.14716035331195043"/>
    <n v="504"/>
    <n v="429.83118193077701"/>
  </r>
  <r>
    <x v="1"/>
    <x v="1"/>
    <n v="65"/>
    <x v="2"/>
    <x v="7"/>
    <n v="0.10159867043013626"/>
    <n v="780"/>
    <n v="700.7530370644937"/>
  </r>
  <r>
    <x v="2"/>
    <x v="0"/>
    <n v="250"/>
    <x v="0"/>
    <x v="9"/>
    <n v="0.50060788399709522"/>
    <n v="500"/>
    <n v="249.6960580014524"/>
  </r>
  <r>
    <x v="3"/>
    <x v="1"/>
    <n v="130"/>
    <x v="1"/>
    <x v="5"/>
    <n v="0.70539643021834586"/>
    <n v="780"/>
    <n v="229.79078442969023"/>
  </r>
  <r>
    <x v="4"/>
    <x v="0"/>
    <n v="60"/>
    <x v="2"/>
    <x v="7"/>
    <n v="0.72481379032239401"/>
    <n v="720"/>
    <n v="198.13407096787626"/>
  </r>
  <r>
    <x v="0"/>
    <x v="1"/>
    <n v="72"/>
    <x v="0"/>
    <x v="5"/>
    <n v="0.21833121955544521"/>
    <n v="432"/>
    <n v="337.68091315204765"/>
  </r>
  <r>
    <x v="1"/>
    <x v="0"/>
    <n v="65"/>
    <x v="1"/>
    <x v="0"/>
    <n v="0.33253524453952932"/>
    <n v="520"/>
    <n v="347.08167283944476"/>
  </r>
  <r>
    <x v="2"/>
    <x v="1"/>
    <n v="250"/>
    <x v="2"/>
    <x v="9"/>
    <n v="0.39793552100289009"/>
    <n v="500"/>
    <n v="301.03223949855499"/>
  </r>
  <r>
    <x v="3"/>
    <x v="0"/>
    <n v="130"/>
    <x v="0"/>
    <x v="4"/>
    <n v="0.83519533088641318"/>
    <n v="520"/>
    <n v="85.698427939065141"/>
  </r>
  <r>
    <x v="0"/>
    <x v="1"/>
    <n v="72"/>
    <x v="1"/>
    <x v="14"/>
    <n v="8.7312208799101843E-3"/>
    <n v="720"/>
    <n v="713.71352096646467"/>
  </r>
  <r>
    <x v="1"/>
    <x v="0"/>
    <n v="65"/>
    <x v="2"/>
    <x v="7"/>
    <n v="0.95071636556912675"/>
    <n v="780"/>
    <n v="38.44123485608111"/>
  </r>
  <r>
    <x v="2"/>
    <x v="1"/>
    <n v="250"/>
    <x v="0"/>
    <x v="4"/>
    <n v="6.5110770871939172E-2"/>
    <n v="1000"/>
    <n v="934.88922912806083"/>
  </r>
  <r>
    <x v="3"/>
    <x v="0"/>
    <n v="130"/>
    <x v="1"/>
    <x v="5"/>
    <n v="0.43772024513265795"/>
    <n v="780"/>
    <n v="438.57820879652678"/>
  </r>
  <r>
    <x v="4"/>
    <x v="0"/>
    <n v="60"/>
    <x v="2"/>
    <x v="1"/>
    <n v="0.41853663840169475"/>
    <n v="420"/>
    <n v="244.21461187128821"/>
  </r>
  <r>
    <x v="5"/>
    <x v="1"/>
    <n v="95"/>
    <x v="0"/>
    <x v="1"/>
    <n v="0.38824165845812764"/>
    <n v="665"/>
    <n v="406.81929712534514"/>
  </r>
  <r>
    <x v="0"/>
    <x v="1"/>
    <n v="72"/>
    <x v="1"/>
    <x v="2"/>
    <n v="0.75434060698733896"/>
    <n v="216"/>
    <n v="53.062428890734793"/>
  </r>
  <r>
    <x v="1"/>
    <x v="1"/>
    <n v="65"/>
    <x v="2"/>
    <x v="7"/>
    <n v="0.61587381700020483"/>
    <n v="780"/>
    <n v="299.61842273984024"/>
  </r>
  <r>
    <x v="2"/>
    <x v="0"/>
    <n v="250"/>
    <x v="0"/>
    <x v="9"/>
    <n v="0.80006888756762451"/>
    <n v="500"/>
    <n v="99.965556216187736"/>
  </r>
  <r>
    <x v="3"/>
    <x v="0"/>
    <n v="130"/>
    <x v="1"/>
    <x v="3"/>
    <n v="0.68228949683615203"/>
    <n v="650"/>
    <n v="206.5118270565012"/>
  </r>
  <r>
    <x v="0"/>
    <x v="0"/>
    <n v="72"/>
    <x v="2"/>
    <x v="14"/>
    <n v="1.6479509006877335E-2"/>
    <n v="720"/>
    <n v="708.13475351504837"/>
  </r>
  <r>
    <x v="1"/>
    <x v="0"/>
    <n v="65"/>
    <x v="0"/>
    <x v="14"/>
    <n v="0.23078123893127422"/>
    <n v="650"/>
    <n v="499.99219469467175"/>
  </r>
  <r>
    <x v="2"/>
    <x v="0"/>
    <n v="250"/>
    <x v="1"/>
    <x v="2"/>
    <n v="2.2225272121484729E-2"/>
    <n v="750"/>
    <n v="733.33104590888649"/>
  </r>
  <r>
    <x v="3"/>
    <x v="0"/>
    <n v="130"/>
    <x v="2"/>
    <x v="2"/>
    <n v="0.72206439626516772"/>
    <n v="390"/>
    <n v="108.39488545658457"/>
  </r>
  <r>
    <x v="4"/>
    <x v="0"/>
    <n v="60"/>
    <x v="0"/>
    <x v="1"/>
    <n v="0.66067744665264683"/>
    <n v="420"/>
    <n v="142.51547240588832"/>
  </r>
  <r>
    <x v="0"/>
    <x v="0"/>
    <n v="72"/>
    <x v="1"/>
    <x v="5"/>
    <n v="0.14048396352986114"/>
    <n v="432"/>
    <n v="371.31092775510001"/>
  </r>
  <r>
    <x v="1"/>
    <x v="0"/>
    <n v="65"/>
    <x v="2"/>
    <x v="0"/>
    <n v="0.37872981249566817"/>
    <n v="520"/>
    <n v="323.06049750225259"/>
  </r>
  <r>
    <x v="2"/>
    <x v="1"/>
    <n v="250"/>
    <x v="0"/>
    <x v="9"/>
    <n v="0.71515589694127546"/>
    <n v="500"/>
    <n v="142.42205152936225"/>
  </r>
  <r>
    <x v="3"/>
    <x v="0"/>
    <n v="130"/>
    <x v="1"/>
    <x v="5"/>
    <n v="0.21412519358799298"/>
    <n v="780"/>
    <n v="612.98234900136549"/>
  </r>
  <r>
    <x v="0"/>
    <x v="0"/>
    <n v="72"/>
    <x v="2"/>
    <x v="5"/>
    <n v="0.16455091596073168"/>
    <n v="432"/>
    <n v="360.9140043049639"/>
  </r>
  <r>
    <x v="1"/>
    <x v="0"/>
    <n v="65"/>
    <x v="0"/>
    <x v="4"/>
    <n v="0.25666907491668522"/>
    <n v="260"/>
    <n v="193.26604052166184"/>
  </r>
  <r>
    <x v="2"/>
    <x v="0"/>
    <n v="250"/>
    <x v="1"/>
    <x v="2"/>
    <n v="0.90160231788426648"/>
    <n v="750"/>
    <n v="73.798261586800095"/>
  </r>
  <r>
    <x v="3"/>
    <x v="0"/>
    <n v="130"/>
    <x v="2"/>
    <x v="9"/>
    <n v="0.320164833885899"/>
    <n v="260"/>
    <n v="176.75714318966627"/>
  </r>
  <r>
    <x v="4"/>
    <x v="1"/>
    <n v="60"/>
    <x v="0"/>
    <x v="6"/>
    <n v="0.13498450487731639"/>
    <n v="540"/>
    <n v="467.10836736624913"/>
  </r>
  <r>
    <x v="5"/>
    <x v="0"/>
    <n v="95"/>
    <x v="1"/>
    <x v="3"/>
    <n v="0.91789593738279973"/>
    <n v="475"/>
    <n v="38.99942974317014"/>
  </r>
  <r>
    <x v="0"/>
    <x v="0"/>
    <n v="72"/>
    <x v="2"/>
    <x v="2"/>
    <n v="0.98021726342122206"/>
    <n v="216"/>
    <n v="4.2730711010160292"/>
  </r>
  <r>
    <x v="1"/>
    <x v="0"/>
    <n v="65"/>
    <x v="0"/>
    <x v="1"/>
    <n v="6.7354248366482961E-2"/>
    <n v="455"/>
    <n v="424.35381699325023"/>
  </r>
  <r>
    <x v="2"/>
    <x v="1"/>
    <n v="250"/>
    <x v="1"/>
    <x v="9"/>
    <n v="0.49907272133883429"/>
    <n v="500"/>
    <n v="250.46363933058285"/>
  </r>
  <r>
    <x v="3"/>
    <x v="1"/>
    <n v="130"/>
    <x v="2"/>
    <x v="3"/>
    <n v="0.61466468459589796"/>
    <n v="650"/>
    <n v="250.46795501266632"/>
  </r>
  <r>
    <x v="0"/>
    <x v="1"/>
    <n v="72"/>
    <x v="0"/>
    <x v="1"/>
    <n v="0.94639798804768638"/>
    <n v="504"/>
    <n v="27.015414023966059"/>
  </r>
  <r>
    <x v="1"/>
    <x v="1"/>
    <n v="65"/>
    <x v="1"/>
    <x v="14"/>
    <n v="0.95168663838417633"/>
    <n v="650"/>
    <n v="31.403685050285389"/>
  </r>
  <r>
    <x v="2"/>
    <x v="1"/>
    <n v="250"/>
    <x v="2"/>
    <x v="9"/>
    <n v="0.55958868077394219"/>
    <n v="500"/>
    <n v="220.2056596130289"/>
  </r>
  <r>
    <x v="3"/>
    <x v="1"/>
    <n v="130"/>
    <x v="0"/>
    <x v="9"/>
    <n v="0.81003936677165544"/>
    <n v="260"/>
    <n v="49.389764639369588"/>
  </r>
  <r>
    <x v="0"/>
    <x v="1"/>
    <n v="72"/>
    <x v="0"/>
    <x v="7"/>
    <n v="0.35450072343254235"/>
    <n v="864"/>
    <n v="557.71137495428343"/>
  </r>
  <r>
    <x v="1"/>
    <x v="0"/>
    <n v="65"/>
    <x v="1"/>
    <x v="12"/>
    <n v="0.34895469608332785"/>
    <n v="715"/>
    <n v="465.49739230042059"/>
  </r>
  <r>
    <x v="2"/>
    <x v="0"/>
    <n v="250"/>
    <x v="2"/>
    <x v="9"/>
    <n v="0.52279578451533193"/>
    <n v="500"/>
    <n v="238.60210774233406"/>
  </r>
  <r>
    <x v="3"/>
    <x v="0"/>
    <n v="130"/>
    <x v="0"/>
    <x v="2"/>
    <n v="0.69617887937852907"/>
    <n v="390"/>
    <n v="118.49023704237368"/>
  </r>
  <r>
    <x v="0"/>
    <x v="1"/>
    <n v="72"/>
    <x v="1"/>
    <x v="5"/>
    <n v="0.55638354082081654"/>
    <n v="432"/>
    <n v="191.64231036540727"/>
  </r>
  <r>
    <x v="1"/>
    <x v="1"/>
    <n v="65"/>
    <x v="2"/>
    <x v="0"/>
    <n v="7.8132692098414003E-2"/>
    <n v="520"/>
    <n v="479.37100010882472"/>
  </r>
  <r>
    <x v="2"/>
    <x v="1"/>
    <n v="250"/>
    <x v="0"/>
    <x v="11"/>
    <n v="0.37783112687678633"/>
    <n v="250"/>
    <n v="155.54221828080341"/>
  </r>
  <r>
    <x v="3"/>
    <x v="1"/>
    <n v="130"/>
    <x v="1"/>
    <x v="1"/>
    <n v="0.34200944354303275"/>
    <n v="910"/>
    <n v="598.77140637584012"/>
  </r>
  <r>
    <x v="4"/>
    <x v="1"/>
    <n v="60"/>
    <x v="2"/>
    <x v="12"/>
    <n v="0.92737976442865855"/>
    <n v="660"/>
    <n v="47.929355477085323"/>
  </r>
  <r>
    <x v="0"/>
    <x v="1"/>
    <n v="72"/>
    <x v="0"/>
    <x v="5"/>
    <n v="0.96938667185148797"/>
    <n v="432"/>
    <n v="13.224957760157224"/>
  </r>
  <r>
    <x v="1"/>
    <x v="1"/>
    <n v="65"/>
    <x v="1"/>
    <x v="5"/>
    <n v="0.24406307827004359"/>
    <n v="390"/>
    <n v="294.81539947468298"/>
  </r>
  <r>
    <x v="2"/>
    <x v="0"/>
    <n v="250"/>
    <x v="2"/>
    <x v="9"/>
    <n v="0.931057824254786"/>
    <n v="500"/>
    <n v="34.471087872606972"/>
  </r>
  <r>
    <x v="3"/>
    <x v="0"/>
    <n v="130"/>
    <x v="0"/>
    <x v="4"/>
    <n v="0.67570229189541975"/>
    <n v="520"/>
    <n v="168.63480821438174"/>
  </r>
  <r>
    <x v="0"/>
    <x v="0"/>
    <n v="72"/>
    <x v="1"/>
    <x v="1"/>
    <n v="0.91192982577548221"/>
    <n v="504"/>
    <n v="44.387367809156956"/>
  </r>
  <r>
    <x v="1"/>
    <x v="1"/>
    <n v="65"/>
    <x v="2"/>
    <x v="8"/>
    <n v="0.46313611506175134"/>
    <n v="845"/>
    <n v="453.64998277282012"/>
  </r>
  <r>
    <x v="2"/>
    <x v="1"/>
    <n v="250"/>
    <x v="0"/>
    <x v="11"/>
    <n v="5.3530222562513607E-2"/>
    <n v="250"/>
    <n v="236.6174443593716"/>
  </r>
  <r>
    <x v="3"/>
    <x v="1"/>
    <n v="130"/>
    <x v="1"/>
    <x v="9"/>
    <n v="0.10135414856508229"/>
    <n v="260"/>
    <n v="233.64792137307859"/>
  </r>
  <r>
    <x v="4"/>
    <x v="1"/>
    <n v="60"/>
    <x v="2"/>
    <x v="14"/>
    <n v="0.15413196820236597"/>
    <n v="600"/>
    <n v="507.52081907858042"/>
  </r>
  <r>
    <x v="5"/>
    <x v="1"/>
    <n v="95"/>
    <x v="0"/>
    <x v="4"/>
    <n v="0.99147229272651061"/>
    <n v="380"/>
    <n v="3.2405287639259654"/>
  </r>
  <r>
    <x v="0"/>
    <x v="1"/>
    <n v="72"/>
    <x v="1"/>
    <x v="4"/>
    <n v="0.26792541838229555"/>
    <n v="288"/>
    <n v="210.8374795058989"/>
  </r>
  <r>
    <x v="1"/>
    <x v="1"/>
    <n v="65"/>
    <x v="2"/>
    <x v="1"/>
    <n v="0.67400237007588726"/>
    <n v="455"/>
    <n v="148.3289216154713"/>
  </r>
  <r>
    <x v="2"/>
    <x v="0"/>
    <n v="250"/>
    <x v="0"/>
    <x v="9"/>
    <n v="0.10779012567415547"/>
    <n v="500"/>
    <n v="446.10493716292228"/>
  </r>
  <r>
    <x v="3"/>
    <x v="0"/>
    <n v="130"/>
    <x v="1"/>
    <x v="4"/>
    <n v="6.5825812137458972E-2"/>
    <n v="520"/>
    <n v="485.77057768852131"/>
  </r>
  <r>
    <x v="0"/>
    <x v="0"/>
    <n v="72"/>
    <x v="2"/>
    <x v="12"/>
    <n v="0.36167362480508147"/>
    <n v="792"/>
    <n v="505.55448915437546"/>
  </r>
  <r>
    <x v="1"/>
    <x v="1"/>
    <n v="65"/>
    <x v="0"/>
    <x v="6"/>
    <n v="0.15611277710708626"/>
    <n v="585"/>
    <n v="493.67402539235457"/>
  </r>
  <r>
    <x v="2"/>
    <x v="1"/>
    <n v="250"/>
    <x v="1"/>
    <x v="9"/>
    <n v="0.11892962947938523"/>
    <n v="500"/>
    <n v="440.5351852603074"/>
  </r>
  <r>
    <x v="3"/>
    <x v="1"/>
    <n v="130"/>
    <x v="2"/>
    <x v="3"/>
    <n v="0.94178498482348294"/>
    <n v="650"/>
    <n v="37.839759864736038"/>
  </r>
  <r>
    <x v="4"/>
    <x v="1"/>
    <n v="60"/>
    <x v="0"/>
    <x v="3"/>
    <n v="0.82224390590219021"/>
    <n v="300"/>
    <n v="53.326828229342937"/>
  </r>
  <r>
    <x v="0"/>
    <x v="1"/>
    <n v="72"/>
    <x v="1"/>
    <x v="14"/>
    <n v="1.5473035826796155E-2"/>
    <n v="720"/>
    <n v="708.85941420470681"/>
  </r>
  <r>
    <x v="1"/>
    <x v="1"/>
    <n v="65"/>
    <x v="2"/>
    <x v="2"/>
    <n v="0.57002189482885535"/>
    <n v="195"/>
    <n v="83.845730508373208"/>
  </r>
  <r>
    <x v="2"/>
    <x v="0"/>
    <n v="250"/>
    <x v="0"/>
    <x v="2"/>
    <n v="0.22169123462523532"/>
    <n v="750"/>
    <n v="583.73157403107348"/>
  </r>
  <r>
    <x v="3"/>
    <x v="1"/>
    <n v="130"/>
    <x v="1"/>
    <x v="5"/>
    <n v="0.16327712663351335"/>
    <n v="780"/>
    <n v="652.64384122585955"/>
  </r>
  <r>
    <x v="0"/>
    <x v="0"/>
    <n v="72"/>
    <x v="2"/>
    <x v="6"/>
    <n v="0.71431849239690393"/>
    <n v="648"/>
    <n v="185.12161692680627"/>
  </r>
  <r>
    <x v="1"/>
    <x v="1"/>
    <n v="65"/>
    <x v="0"/>
    <x v="1"/>
    <n v="0.58151491016386692"/>
    <n v="455"/>
    <n v="190.41071587544053"/>
  </r>
  <r>
    <x v="2"/>
    <x v="0"/>
    <n v="250"/>
    <x v="1"/>
    <x v="11"/>
    <n v="0.94025500085845537"/>
    <n v="250"/>
    <n v="14.936249785386167"/>
  </r>
  <r>
    <x v="3"/>
    <x v="1"/>
    <n v="130"/>
    <x v="2"/>
    <x v="2"/>
    <n v="0.85696007733376245"/>
    <n v="390"/>
    <n v="55.785569839832647"/>
  </r>
  <r>
    <x v="4"/>
    <x v="0"/>
    <n v="60"/>
    <x v="0"/>
    <x v="5"/>
    <n v="0.73704670632037661"/>
    <n v="360"/>
    <n v="94.663185724664402"/>
  </r>
  <r>
    <x v="5"/>
    <x v="1"/>
    <n v="95"/>
    <x v="1"/>
    <x v="3"/>
    <n v="0.99556674564351355"/>
    <n v="475"/>
    <n v="2.1057958193310355"/>
  </r>
  <r>
    <x v="0"/>
    <x v="0"/>
    <n v="72"/>
    <x v="2"/>
    <x v="0"/>
    <n v="0.82336237784945987"/>
    <n v="576"/>
    <n v="101.74327035871113"/>
  </r>
  <r>
    <x v="1"/>
    <x v="1"/>
    <n v="65"/>
    <x v="0"/>
    <x v="8"/>
    <n v="0.21429857063805535"/>
    <n v="845"/>
    <n v="663.91770781084324"/>
  </r>
  <r>
    <x v="2"/>
    <x v="0"/>
    <n v="250"/>
    <x v="1"/>
    <x v="9"/>
    <n v="0.9858246368711242"/>
    <n v="500"/>
    <n v="7.0876815644379008"/>
  </r>
  <r>
    <x v="3"/>
    <x v="1"/>
    <n v="130"/>
    <x v="2"/>
    <x v="5"/>
    <n v="2.0787857004193944E-2"/>
    <n v="780"/>
    <n v="763.78547153672878"/>
  </r>
  <r>
    <x v="0"/>
    <x v="0"/>
    <n v="72"/>
    <x v="0"/>
    <x v="0"/>
    <n v="0.4043041551106823"/>
    <n v="576"/>
    <n v="343.120806656247"/>
  </r>
  <r>
    <x v="1"/>
    <x v="1"/>
    <n v="65"/>
    <x v="1"/>
    <x v="5"/>
    <n v="0.86228936216370378"/>
    <n v="390"/>
    <n v="53.707148756155505"/>
  </r>
  <r>
    <x v="2"/>
    <x v="0"/>
    <n v="250"/>
    <x v="2"/>
    <x v="2"/>
    <n v="0.20267200262393703"/>
    <n v="750"/>
    <n v="597.99599803204728"/>
  </r>
  <r>
    <x v="0"/>
    <x v="1"/>
    <n v="72"/>
    <x v="0"/>
    <x v="5"/>
    <n v="0.42721330596562979"/>
    <n v="432"/>
    <n v="247.44385182284793"/>
  </r>
  <r>
    <x v="1"/>
    <x v="0"/>
    <n v="65"/>
    <x v="0"/>
    <x v="8"/>
    <n v="0.87108149970897442"/>
    <n v="845"/>
    <n v="108.93613274591667"/>
  </r>
  <r>
    <x v="2"/>
    <x v="1"/>
    <n v="250"/>
    <x v="1"/>
    <x v="11"/>
    <n v="2.6358009716956676E-2"/>
    <n v="250"/>
    <n v="243.41049757076084"/>
  </r>
  <r>
    <x v="3"/>
    <x v="1"/>
    <n v="130"/>
    <x v="2"/>
    <x v="2"/>
    <n v="0.77767785740350603"/>
    <n v="390"/>
    <n v="86.705635612632648"/>
  </r>
  <r>
    <x v="0"/>
    <x v="1"/>
    <n v="72"/>
    <x v="0"/>
    <x v="2"/>
    <n v="0.68682565144107521"/>
    <n v="216"/>
    <n v="67.645659288727757"/>
  </r>
  <r>
    <x v="1"/>
    <x v="1"/>
    <n v="65"/>
    <x v="1"/>
    <x v="10"/>
    <n v="0.58269109940879071"/>
    <n v="910"/>
    <n v="379.7510995380004"/>
  </r>
  <r>
    <x v="2"/>
    <x v="1"/>
    <n v="250"/>
    <x v="2"/>
    <x v="2"/>
    <n v="0.44339908275720785"/>
    <n v="750"/>
    <n v="417.45068793209413"/>
  </r>
  <r>
    <x v="3"/>
    <x v="0"/>
    <n v="130"/>
    <x v="0"/>
    <x v="2"/>
    <n v="0.12575036810320794"/>
    <n v="390"/>
    <n v="340.95735643974888"/>
  </r>
  <r>
    <x v="4"/>
    <x v="1"/>
    <n v="60"/>
    <x v="1"/>
    <x v="8"/>
    <n v="0.58443763111426095"/>
    <n v="780"/>
    <n v="324.13864773087647"/>
  </r>
  <r>
    <x v="0"/>
    <x v="0"/>
    <n v="72"/>
    <x v="2"/>
    <x v="12"/>
    <n v="0.20269838427382159"/>
    <n v="792"/>
    <n v="631.46287965513329"/>
  </r>
  <r>
    <x v="1"/>
    <x v="1"/>
    <n v="65"/>
    <x v="0"/>
    <x v="3"/>
    <n v="0.34588473967990274"/>
    <n v="325"/>
    <n v="212.58745960403161"/>
  </r>
  <r>
    <x v="2"/>
    <x v="0"/>
    <n v="250"/>
    <x v="1"/>
    <x v="2"/>
    <n v="0.44863071332488991"/>
    <n v="750"/>
    <n v="413.52696500633255"/>
  </r>
  <r>
    <x v="3"/>
    <x v="1"/>
    <n v="130"/>
    <x v="2"/>
    <x v="9"/>
    <n v="0.41195662281860623"/>
    <n v="260"/>
    <n v="152.89127806716238"/>
  </r>
  <r>
    <x v="0"/>
    <x v="0"/>
    <n v="72"/>
    <x v="0"/>
    <x v="14"/>
    <n v="0.78611978286567918"/>
    <n v="720"/>
    <n v="153.99375633671093"/>
  </r>
  <r>
    <x v="1"/>
    <x v="1"/>
    <n v="65"/>
    <x v="1"/>
    <x v="7"/>
    <n v="0.82093526112515247"/>
    <n v="780"/>
    <n v="139.67049632238104"/>
  </r>
  <r>
    <x v="2"/>
    <x v="0"/>
    <n v="250"/>
    <x v="2"/>
    <x v="2"/>
    <n v="0.5655055849614361"/>
    <n v="750"/>
    <n v="325.87081127892293"/>
  </r>
  <r>
    <x v="3"/>
    <x v="1"/>
    <n v="130"/>
    <x v="0"/>
    <x v="4"/>
    <n v="0.48001599413027629"/>
    <n v="520"/>
    <n v="270.39168305225633"/>
  </r>
  <r>
    <x v="4"/>
    <x v="0"/>
    <n v="60"/>
    <x v="1"/>
    <x v="6"/>
    <n v="0.80703544305681518"/>
    <n v="540"/>
    <n v="104.20086074931982"/>
  </r>
  <r>
    <x v="5"/>
    <x v="1"/>
    <n v="95"/>
    <x v="2"/>
    <x v="5"/>
    <n v="0.13472953271650978"/>
    <n v="570"/>
    <n v="493.20416635158944"/>
  </r>
  <r>
    <x v="0"/>
    <x v="0"/>
    <n v="72"/>
    <x v="0"/>
    <x v="6"/>
    <n v="0.53735244514022174"/>
    <n v="648"/>
    <n v="299.7956155491363"/>
  </r>
  <r>
    <x v="1"/>
    <x v="1"/>
    <n v="65"/>
    <x v="1"/>
    <x v="14"/>
    <n v="0.86493253723020291"/>
    <n v="650"/>
    <n v="87.793850800368091"/>
  </r>
  <r>
    <x v="2"/>
    <x v="0"/>
    <n v="250"/>
    <x v="2"/>
    <x v="9"/>
    <n v="0.14635193252367351"/>
    <n v="500"/>
    <n v="426.82403373816328"/>
  </r>
  <r>
    <x v="3"/>
    <x v="1"/>
    <n v="130"/>
    <x v="0"/>
    <x v="3"/>
    <n v="0.49930216593502397"/>
    <n v="650"/>
    <n v="325.45359214223441"/>
  </r>
  <r>
    <x v="0"/>
    <x v="0"/>
    <n v="72"/>
    <x v="1"/>
    <x v="4"/>
    <n v="0.16760369217058779"/>
    <n v="288"/>
    <n v="239.73013665487071"/>
  </r>
  <r>
    <x v="1"/>
    <x v="1"/>
    <n v="65"/>
    <x v="2"/>
    <x v="8"/>
    <n v="0.57040391639924315"/>
    <n v="845"/>
    <n v="363.00869064263952"/>
  </r>
  <r>
    <x v="2"/>
    <x v="1"/>
    <n v="250"/>
    <x v="0"/>
    <x v="9"/>
    <n v="0.35240472893682595"/>
    <n v="500"/>
    <n v="323.79763553158705"/>
  </r>
  <r>
    <x v="3"/>
    <x v="1"/>
    <n v="130"/>
    <x v="1"/>
    <x v="2"/>
    <n v="0.11208092156242278"/>
    <n v="390"/>
    <n v="346.28844059065511"/>
  </r>
  <r>
    <x v="4"/>
    <x v="1"/>
    <n v="60"/>
    <x v="2"/>
    <x v="14"/>
    <n v="0.57839134647100132"/>
    <n v="600"/>
    <n v="252.96519211739923"/>
  </r>
  <r>
    <x v="0"/>
    <x v="1"/>
    <n v="72"/>
    <x v="0"/>
    <x v="6"/>
    <n v="0.18785567306752626"/>
    <n v="648"/>
    <n v="526.26952385224297"/>
  </r>
  <r>
    <x v="1"/>
    <x v="0"/>
    <n v="65"/>
    <x v="1"/>
    <x v="0"/>
    <n v="0.69234786906479862"/>
    <n v="520"/>
    <n v="159.97910808630473"/>
  </r>
  <r>
    <x v="2"/>
    <x v="1"/>
    <n v="250"/>
    <x v="2"/>
    <x v="2"/>
    <n v="0.7313105471637672"/>
    <n v="750"/>
    <n v="201.51708962717464"/>
  </r>
  <r>
    <x v="3"/>
    <x v="0"/>
    <n v="130"/>
    <x v="0"/>
    <x v="2"/>
    <n v="0.39651294953245186"/>
    <n v="390"/>
    <n v="235.35994968234377"/>
  </r>
  <r>
    <x v="0"/>
    <x v="1"/>
    <n v="72"/>
    <x v="1"/>
    <x v="3"/>
    <n v="0.47053293956185105"/>
    <n v="360"/>
    <n v="190.60814175773362"/>
  </r>
  <r>
    <x v="1"/>
    <x v="0"/>
    <n v="65"/>
    <x v="2"/>
    <x v="6"/>
    <n v="0.9022424845836422"/>
    <n v="585"/>
    <n v="57.188146518569283"/>
  </r>
  <r>
    <x v="2"/>
    <x v="1"/>
    <n v="250"/>
    <x v="0"/>
    <x v="11"/>
    <n v="0.25057968884738369"/>
    <n v="250"/>
    <n v="187.35507778815406"/>
  </r>
  <r>
    <x v="3"/>
    <x v="0"/>
    <n v="130"/>
    <x v="1"/>
    <x v="4"/>
    <n v="0.56892266919679113"/>
    <n v="520"/>
    <n v="224.16021201766858"/>
  </r>
  <r>
    <x v="4"/>
    <x v="1"/>
    <n v="60"/>
    <x v="2"/>
    <x v="5"/>
    <n v="3.357106137416721E-2"/>
    <n v="360"/>
    <n v="347.91441790529979"/>
  </r>
  <r>
    <x v="5"/>
    <x v="0"/>
    <n v="95"/>
    <x v="0"/>
    <x v="4"/>
    <n v="0.11797039324964398"/>
    <n v="380"/>
    <n v="335.17125056513527"/>
  </r>
  <r>
    <x v="0"/>
    <x v="1"/>
    <n v="72"/>
    <x v="1"/>
    <x v="0"/>
    <n v="2.8176385964748696E-2"/>
    <n v="576"/>
    <n v="559.77040168430472"/>
  </r>
  <r>
    <x v="1"/>
    <x v="0"/>
    <n v="65"/>
    <x v="2"/>
    <x v="0"/>
    <n v="0.66941136725758887"/>
    <n v="520"/>
    <n v="171.90608902605379"/>
  </r>
  <r>
    <x v="2"/>
    <x v="1"/>
    <n v="250"/>
    <x v="0"/>
    <x v="9"/>
    <n v="0.36448172495541775"/>
    <n v="500"/>
    <n v="317.7591375222911"/>
  </r>
  <r>
    <x v="3"/>
    <x v="0"/>
    <n v="130"/>
    <x v="1"/>
    <x v="1"/>
    <n v="0.15416488306079768"/>
    <n v="910"/>
    <n v="769.70995641467414"/>
  </r>
  <r>
    <x v="0"/>
    <x v="1"/>
    <n v="72"/>
    <x v="2"/>
    <x v="1"/>
    <n v="0.66646609625242947"/>
    <n v="504"/>
    <n v="168.10108748877553"/>
  </r>
  <r>
    <x v="1"/>
    <x v="0"/>
    <n v="65"/>
    <x v="0"/>
    <x v="4"/>
    <n v="0.69183752034253276"/>
    <n v="260"/>
    <n v="80.122244710941487"/>
  </r>
  <r>
    <x v="2"/>
    <x v="1"/>
    <n v="250"/>
    <x v="1"/>
    <x v="9"/>
    <n v="0.14649599591234685"/>
    <n v="500"/>
    <n v="426.75200204382656"/>
  </r>
  <r>
    <x v="3"/>
    <x v="0"/>
    <n v="130"/>
    <x v="2"/>
    <x v="9"/>
    <n v="0.98540635482364014"/>
    <n v="260"/>
    <n v="3.7943477458535426"/>
  </r>
  <r>
    <x v="0"/>
    <x v="1"/>
    <n v="72"/>
    <x v="0"/>
    <x v="6"/>
    <n v="0.32091320735788698"/>
    <n v="648"/>
    <n v="440.04824163208923"/>
  </r>
  <r>
    <x v="1"/>
    <x v="1"/>
    <n v="65"/>
    <x v="0"/>
    <x v="6"/>
    <n v="0.94495394109275654"/>
    <n v="585"/>
    <n v="32.201944460737423"/>
  </r>
  <r>
    <x v="2"/>
    <x v="1"/>
    <n v="250"/>
    <x v="1"/>
    <x v="9"/>
    <n v="0.50906748027199666"/>
    <n v="500"/>
    <n v="245.46625986400167"/>
  </r>
  <r>
    <x v="3"/>
    <x v="1"/>
    <n v="130"/>
    <x v="2"/>
    <x v="4"/>
    <n v="0.66059053266706258"/>
    <n v="520"/>
    <n v="176.49292301312744"/>
  </r>
  <r>
    <x v="0"/>
    <x v="1"/>
    <n v="72"/>
    <x v="0"/>
    <x v="0"/>
    <n v="0.89615601403703116"/>
    <n v="576"/>
    <n v="59.814135914670032"/>
  </r>
  <r>
    <x v="1"/>
    <x v="0"/>
    <n v="65"/>
    <x v="1"/>
    <x v="0"/>
    <n v="0.133950017527805"/>
    <n v="520"/>
    <n v="450.34599088554137"/>
  </r>
  <r>
    <x v="2"/>
    <x v="1"/>
    <n v="250"/>
    <x v="2"/>
    <x v="4"/>
    <n v="0.3823797297998468"/>
    <n v="1000"/>
    <n v="617.62027020015319"/>
  </r>
  <r>
    <x v="3"/>
    <x v="0"/>
    <n v="130"/>
    <x v="0"/>
    <x v="9"/>
    <n v="0.15073825601342095"/>
    <n v="260"/>
    <n v="220.80805343651056"/>
  </r>
  <r>
    <x v="4"/>
    <x v="1"/>
    <n v="60"/>
    <x v="1"/>
    <x v="14"/>
    <n v="0.96395128247903139"/>
    <n v="600"/>
    <n v="21.629230512581216"/>
  </r>
  <r>
    <x v="0"/>
    <x v="0"/>
    <n v="72"/>
    <x v="2"/>
    <x v="3"/>
    <n v="0.93894083705684528"/>
    <n v="360"/>
    <n v="21.981298659535696"/>
  </r>
  <r>
    <x v="1"/>
    <x v="1"/>
    <n v="65"/>
    <x v="0"/>
    <x v="1"/>
    <n v="0.90335270578489546"/>
    <n v="455"/>
    <n v="43.974518867872575"/>
  </r>
  <r>
    <x v="2"/>
    <x v="0"/>
    <n v="250"/>
    <x v="1"/>
    <x v="9"/>
    <n v="0.62209777321995885"/>
    <n v="500"/>
    <n v="188.95111339002057"/>
  </r>
  <r>
    <x v="3"/>
    <x v="1"/>
    <n v="130"/>
    <x v="2"/>
    <x v="3"/>
    <n v="6.1676790443396468E-2"/>
    <n v="650"/>
    <n v="609.9100862117923"/>
  </r>
  <r>
    <x v="0"/>
    <x v="0"/>
    <n v="72"/>
    <x v="0"/>
    <x v="7"/>
    <n v="0.49213521317421138"/>
    <n v="864"/>
    <n v="438.79517581748138"/>
  </r>
  <r>
    <x v="1"/>
    <x v="1"/>
    <n v="65"/>
    <x v="1"/>
    <x v="6"/>
    <n v="0.69552711985994919"/>
    <n v="585"/>
    <n v="178.11663488192971"/>
  </r>
  <r>
    <x v="2"/>
    <x v="0"/>
    <n v="250"/>
    <x v="2"/>
    <x v="4"/>
    <n v="0.54528907278354111"/>
    <n v="1000"/>
    <n v="454.71092721645891"/>
  </r>
  <r>
    <x v="3"/>
    <x v="1"/>
    <n v="130"/>
    <x v="0"/>
    <x v="4"/>
    <n v="0.35199536538224718"/>
    <n v="520"/>
    <n v="336.96241000123143"/>
  </r>
  <r>
    <x v="4"/>
    <x v="0"/>
    <n v="60"/>
    <x v="1"/>
    <x v="5"/>
    <n v="6.0292533629099143E-2"/>
    <n v="360"/>
    <n v="338.29468789352433"/>
  </r>
  <r>
    <x v="5"/>
    <x v="1"/>
    <n v="95"/>
    <x v="2"/>
    <x v="1"/>
    <n v="4.1434457281700587E-2"/>
    <n v="665"/>
    <n v="637.44608590766916"/>
  </r>
  <r>
    <x v="0"/>
    <x v="0"/>
    <n v="72"/>
    <x v="0"/>
    <x v="2"/>
    <n v="0.29516274884520199"/>
    <n v="216"/>
    <n v="152.24484624943636"/>
  </r>
  <r>
    <x v="1"/>
    <x v="1"/>
    <n v="65"/>
    <x v="1"/>
    <x v="4"/>
    <n v="0.68154294540119276"/>
    <n v="260"/>
    <n v="82.798834195689892"/>
  </r>
  <r>
    <x v="2"/>
    <x v="0"/>
    <n v="250"/>
    <x v="2"/>
    <x v="11"/>
    <n v="0.52632346520297391"/>
    <n v="250"/>
    <n v="118.41913369925652"/>
  </r>
  <r>
    <x v="3"/>
    <x v="1"/>
    <n v="130"/>
    <x v="0"/>
    <x v="5"/>
    <n v="5.4437687903536869E-2"/>
    <n v="780"/>
    <n v="737.53860343524127"/>
  </r>
  <r>
    <x v="0"/>
    <x v="1"/>
    <n v="72"/>
    <x v="1"/>
    <x v="14"/>
    <n v="0.95350738842174898"/>
    <n v="720"/>
    <n v="33.474680336340725"/>
  </r>
  <r>
    <x v="1"/>
    <x v="1"/>
    <n v="65"/>
    <x v="2"/>
    <x v="4"/>
    <n v="0.46726651348176196"/>
    <n v="260"/>
    <n v="138.5107064947419"/>
  </r>
  <r>
    <x v="2"/>
    <x v="1"/>
    <n v="250"/>
    <x v="0"/>
    <x v="9"/>
    <n v="0.6015089815611987"/>
    <n v="500"/>
    <n v="199.24550921940067"/>
  </r>
  <r>
    <x v="3"/>
    <x v="1"/>
    <n v="130"/>
    <x v="1"/>
    <x v="1"/>
    <n v="0.17158764742187849"/>
    <n v="910"/>
    <n v="753.85524084609051"/>
  </r>
  <r>
    <x v="4"/>
    <x v="0"/>
    <n v="60"/>
    <x v="2"/>
    <x v="12"/>
    <n v="0.44731050880102885"/>
    <n v="660"/>
    <n v="364.77506419132095"/>
  </r>
  <r>
    <x v="0"/>
    <x v="1"/>
    <n v="72"/>
    <x v="0"/>
    <x v="0"/>
    <n v="0.54246953050958213"/>
    <n v="576"/>
    <n v="263.53755042648072"/>
  </r>
  <r>
    <x v="1"/>
    <x v="0"/>
    <n v="65"/>
    <x v="1"/>
    <x v="12"/>
    <n v="0.50484804947298401"/>
    <n v="715"/>
    <n v="354.03364462681645"/>
  </r>
  <r>
    <x v="2"/>
    <x v="1"/>
    <n v="250"/>
    <x v="2"/>
    <x v="4"/>
    <n v="9.2316747421295475E-2"/>
    <n v="1000"/>
    <n v="907.68325257870447"/>
  </r>
  <r>
    <x v="3"/>
    <x v="0"/>
    <n v="130"/>
    <x v="0"/>
    <x v="1"/>
    <n v="0.34907542272706216"/>
    <n v="910"/>
    <n v="592.34136531837339"/>
  </r>
  <r>
    <x v="0"/>
    <x v="1"/>
    <n v="72"/>
    <x v="1"/>
    <x v="4"/>
    <n v="0.90031823580716619"/>
    <n v="288"/>
    <n v="28.708348087536137"/>
  </r>
  <r>
    <x v="1"/>
    <x v="0"/>
    <n v="65"/>
    <x v="2"/>
    <x v="3"/>
    <n v="0.18050692795462731"/>
    <n v="325"/>
    <n v="266.3352484147461"/>
  </r>
  <r>
    <x v="2"/>
    <x v="1"/>
    <n v="250"/>
    <x v="0"/>
    <x v="11"/>
    <n v="2.5445092820001292E-2"/>
    <n v="250"/>
    <n v="243.63872679499968"/>
  </r>
  <r>
    <x v="3"/>
    <x v="0"/>
    <n v="130"/>
    <x v="1"/>
    <x v="9"/>
    <n v="0.79643741142705549"/>
    <n v="260"/>
    <n v="52.926273028965568"/>
  </r>
  <r>
    <x v="4"/>
    <x v="1"/>
    <n v="60"/>
    <x v="2"/>
    <x v="10"/>
    <n v="0.16077213359827813"/>
    <n v="840"/>
    <n v="704.95140777744632"/>
  </r>
  <r>
    <x v="5"/>
    <x v="0"/>
    <n v="95"/>
    <x v="0"/>
    <x v="6"/>
    <n v="0.24693836978869843"/>
    <n v="855"/>
    <n v="643.8676938306628"/>
  </r>
  <r>
    <x v="0"/>
    <x v="1"/>
    <n v="72"/>
    <x v="1"/>
    <x v="0"/>
    <n v="0.22148207946738752"/>
    <n v="576"/>
    <n v="448.42632222678481"/>
  </r>
  <r>
    <x v="1"/>
    <x v="0"/>
    <n v="65"/>
    <x v="2"/>
    <x v="12"/>
    <n v="0.71458846230959472"/>
    <n v="715"/>
    <n v="204.06924944863977"/>
  </r>
  <r>
    <x v="2"/>
    <x v="1"/>
    <n v="250"/>
    <x v="0"/>
    <x v="4"/>
    <n v="0.11286694488931481"/>
    <n v="1000"/>
    <n v="887.13305511068518"/>
  </r>
  <r>
    <x v="3"/>
    <x v="0"/>
    <n v="130"/>
    <x v="1"/>
    <x v="5"/>
    <n v="6.5283590828819849E-2"/>
    <n v="780"/>
    <n v="729.07879915352055"/>
  </r>
  <r>
    <x v="0"/>
    <x v="1"/>
    <n v="72"/>
    <x v="2"/>
    <x v="12"/>
    <n v="0.46681751998353072"/>
    <n v="792"/>
    <n v="422.28052417304366"/>
  </r>
  <r>
    <x v="1"/>
    <x v="0"/>
    <n v="65"/>
    <x v="0"/>
    <x v="6"/>
    <n v="0.92202770154223668"/>
    <n v="585"/>
    <n v="45.613794597791525"/>
  </r>
  <r>
    <x v="2"/>
    <x v="1"/>
    <n v="250"/>
    <x v="1"/>
    <x v="9"/>
    <n v="0.18840485753727232"/>
    <n v="500"/>
    <n v="405.79757123136386"/>
  </r>
  <r>
    <x v="3"/>
    <x v="1"/>
    <n v="130"/>
    <x v="2"/>
    <x v="9"/>
    <n v="0.27847072137209206"/>
    <n v="260"/>
    <n v="187.59761244325608"/>
  </r>
  <r>
    <x v="0"/>
    <x v="1"/>
    <n v="72"/>
    <x v="0"/>
    <x v="14"/>
    <n v="0.78884251376405168"/>
    <n v="720"/>
    <n v="152.0333900898828"/>
  </r>
  <r>
    <x v="1"/>
    <x v="1"/>
    <n v="65"/>
    <x v="0"/>
    <x v="3"/>
    <n v="0.18299168548896383"/>
    <n v="325"/>
    <n v="265.52770221608677"/>
  </r>
  <r>
    <x v="2"/>
    <x v="1"/>
    <n v="250"/>
    <x v="1"/>
    <x v="2"/>
    <n v="0.20591715888096995"/>
    <n v="750"/>
    <n v="595.56213083927253"/>
  </r>
  <r>
    <x v="3"/>
    <x v="0"/>
    <n v="130"/>
    <x v="2"/>
    <x v="9"/>
    <n v="2.128339836887938E-2"/>
    <n v="260"/>
    <n v="254.46631642409136"/>
  </r>
  <r>
    <x v="0"/>
    <x v="1"/>
    <n v="72"/>
    <x v="0"/>
    <x v="4"/>
    <n v="2.2806889019524657E-2"/>
    <n v="288"/>
    <n v="281.4316159623769"/>
  </r>
  <r>
    <x v="1"/>
    <x v="0"/>
    <n v="65"/>
    <x v="1"/>
    <x v="5"/>
    <n v="0.66448214030499053"/>
    <n v="390"/>
    <n v="130.85196528105371"/>
  </r>
  <r>
    <x v="2"/>
    <x v="1"/>
    <n v="250"/>
    <x v="2"/>
    <x v="2"/>
    <n v="0.29151955249280481"/>
    <n v="750"/>
    <n v="531.36033563039632"/>
  </r>
  <r>
    <x v="3"/>
    <x v="0"/>
    <n v="130"/>
    <x v="0"/>
    <x v="3"/>
    <n v="0.55684098110336311"/>
    <n v="650"/>
    <n v="288.05336228281396"/>
  </r>
  <r>
    <x v="4"/>
    <x v="1"/>
    <n v="60"/>
    <x v="1"/>
    <x v="10"/>
    <n v="0.57240542144015649"/>
    <n v="840"/>
    <n v="359.17944599026856"/>
  </r>
  <r>
    <x v="0"/>
    <x v="0"/>
    <n v="72"/>
    <x v="2"/>
    <x v="2"/>
    <n v="8.6221643115211744E-2"/>
    <n v="216"/>
    <n v="197.37612508711427"/>
  </r>
  <r>
    <x v="1"/>
    <x v="1"/>
    <n v="65"/>
    <x v="0"/>
    <x v="14"/>
    <n v="0.95609718609661631"/>
    <n v="650"/>
    <n v="28.536829037199368"/>
  </r>
  <r>
    <x v="2"/>
    <x v="0"/>
    <n v="250"/>
    <x v="1"/>
    <x v="9"/>
    <n v="0.2455223768222089"/>
    <n v="500"/>
    <n v="377.23881158889554"/>
  </r>
  <r>
    <x v="3"/>
    <x v="1"/>
    <n v="130"/>
    <x v="2"/>
    <x v="1"/>
    <n v="0.56637632681080741"/>
    <n v="910"/>
    <n v="394.59754260216528"/>
  </r>
  <r>
    <x v="0"/>
    <x v="0"/>
    <n v="72"/>
    <x v="0"/>
    <x v="12"/>
    <n v="4.5179835219914199E-2"/>
    <n v="792"/>
    <n v="756.21757050582801"/>
  </r>
  <r>
    <x v="1"/>
    <x v="1"/>
    <n v="65"/>
    <x v="1"/>
    <x v="8"/>
    <n v="0.97345529924354934"/>
    <n v="845"/>
    <n v="22.430272139200838"/>
  </r>
  <r>
    <x v="2"/>
    <x v="0"/>
    <n v="250"/>
    <x v="2"/>
    <x v="2"/>
    <n v="0.56733394419124217"/>
    <n v="750"/>
    <n v="324.49954185656838"/>
  </r>
  <r>
    <x v="3"/>
    <x v="1"/>
    <n v="130"/>
    <x v="0"/>
    <x v="5"/>
    <n v="0.37928431149731212"/>
    <n v="780"/>
    <n v="484.15823703209657"/>
  </r>
  <r>
    <x v="4"/>
    <x v="0"/>
    <n v="60"/>
    <x v="1"/>
    <x v="13"/>
    <n v="0.62865911330533553"/>
    <n v="900"/>
    <n v="334.20679802519805"/>
  </r>
  <r>
    <x v="5"/>
    <x v="1"/>
    <n v="95"/>
    <x v="2"/>
    <x v="5"/>
    <n v="0.37937934610324464"/>
    <n v="570"/>
    <n v="353.75377272115054"/>
  </r>
  <r>
    <x v="0"/>
    <x v="0"/>
    <n v="72"/>
    <x v="0"/>
    <x v="12"/>
    <n v="0.35891515866951118"/>
    <n v="792"/>
    <n v="507.73919433374715"/>
  </r>
  <r>
    <x v="1"/>
    <x v="1"/>
    <n v="65"/>
    <x v="1"/>
    <x v="8"/>
    <n v="0.90122352916020354"/>
    <n v="845"/>
    <n v="83.466117859627957"/>
  </r>
  <r>
    <x v="2"/>
    <x v="1"/>
    <n v="250"/>
    <x v="2"/>
    <x v="2"/>
    <n v="0.37786597877728811"/>
    <n v="750"/>
    <n v="466.60051591703393"/>
  </r>
  <r>
    <x v="3"/>
    <x v="1"/>
    <n v="130"/>
    <x v="0"/>
    <x v="2"/>
    <n v="0.38913445453338702"/>
    <n v="390"/>
    <n v="238.23756273197907"/>
  </r>
  <r>
    <x v="0"/>
    <x v="1"/>
    <n v="72"/>
    <x v="1"/>
    <x v="7"/>
    <n v="0.60714667724340543"/>
    <n v="864"/>
    <n v="339.42527086169775"/>
  </r>
  <r>
    <x v="1"/>
    <x v="1"/>
    <n v="65"/>
    <x v="2"/>
    <x v="0"/>
    <n v="0.17261163513710231"/>
    <n v="520"/>
    <n v="430.2419497287068"/>
  </r>
  <r>
    <x v="2"/>
    <x v="0"/>
    <n v="250"/>
    <x v="0"/>
    <x v="11"/>
    <n v="3.4451566476951467E-2"/>
    <n v="250"/>
    <n v="241.38710838076213"/>
  </r>
  <r>
    <x v="3"/>
    <x v="1"/>
    <n v="130"/>
    <x v="1"/>
    <x v="4"/>
    <n v="0.36600821552214791"/>
    <n v="520"/>
    <n v="329.67572792848307"/>
  </r>
  <r>
    <x v="4"/>
    <x v="0"/>
    <n v="60"/>
    <x v="2"/>
    <x v="4"/>
    <n v="0.36876304797324455"/>
    <n v="240"/>
    <n v="151.49686848642131"/>
  </r>
  <r>
    <x v="0"/>
    <x v="1"/>
    <n v="72"/>
    <x v="0"/>
    <x v="7"/>
    <n v="0.78491525862060318"/>
    <n v="864"/>
    <n v="185.83321655179884"/>
  </r>
  <r>
    <x v="1"/>
    <x v="0"/>
    <n v="65"/>
    <x v="1"/>
    <x v="4"/>
    <n v="0.89433154555842931"/>
    <n v="260"/>
    <n v="27.473798154808378"/>
  </r>
  <r>
    <x v="2"/>
    <x v="1"/>
    <n v="250"/>
    <x v="2"/>
    <x v="11"/>
    <n v="0.54494310667938251"/>
    <n v="250"/>
    <n v="113.76422333015438"/>
  </r>
  <r>
    <x v="3"/>
    <x v="0"/>
    <n v="130"/>
    <x v="0"/>
    <x v="1"/>
    <n v="0.84443209424513666"/>
    <n v="910"/>
    <n v="141.5667942369256"/>
  </r>
  <r>
    <x v="0"/>
    <x v="1"/>
    <n v="72"/>
    <x v="1"/>
    <x v="1"/>
    <n v="0.11084077878058052"/>
    <n v="504"/>
    <n v="448.13624749458745"/>
  </r>
  <r>
    <x v="1"/>
    <x v="0"/>
    <n v="65"/>
    <x v="2"/>
    <x v="6"/>
    <n v="0.26630312920291821"/>
    <n v="585"/>
    <n v="429.21266941629284"/>
  </r>
  <r>
    <x v="2"/>
    <x v="1"/>
    <n v="250"/>
    <x v="0"/>
    <x v="2"/>
    <n v="0.13279161787420113"/>
    <n v="750"/>
    <n v="650.40628659434913"/>
  </r>
  <r>
    <x v="3"/>
    <x v="0"/>
    <n v="130"/>
    <x v="1"/>
    <x v="4"/>
    <n v="0.20794478004129135"/>
    <n v="520"/>
    <n v="411.86871437852847"/>
  </r>
  <r>
    <x v="4"/>
    <x v="1"/>
    <n v="60"/>
    <x v="2"/>
    <x v="7"/>
    <n v="0.76031378549826045"/>
    <n v="720"/>
    <n v="172.57407444125249"/>
  </r>
  <r>
    <x v="5"/>
    <x v="0"/>
    <n v="95"/>
    <x v="0"/>
    <x v="0"/>
    <n v="0.23804641255169789"/>
    <n v="760"/>
    <n v="579.08472646070959"/>
  </r>
  <r>
    <x v="0"/>
    <x v="1"/>
    <n v="72"/>
    <x v="1"/>
    <x v="3"/>
    <n v="0.12523689369936652"/>
    <n v="360"/>
    <n v="314.91471826822806"/>
  </r>
  <r>
    <x v="1"/>
    <x v="0"/>
    <n v="65"/>
    <x v="2"/>
    <x v="4"/>
    <n v="6.7101746358327108E-2"/>
    <n v="260"/>
    <n v="242.55354594683496"/>
  </r>
  <r>
    <x v="2"/>
    <x v="1"/>
    <n v="250"/>
    <x v="0"/>
    <x v="9"/>
    <n v="0.98970617123906524"/>
    <n v="500"/>
    <n v="5.1469143804673649"/>
  </r>
  <r>
    <x v="3"/>
    <x v="0"/>
    <n v="130"/>
    <x v="1"/>
    <x v="9"/>
    <n v="0.26202679185175082"/>
    <n v="260"/>
    <n v="191.87303411854481"/>
  </r>
  <r>
    <x v="0"/>
    <x v="1"/>
    <n v="72"/>
    <x v="2"/>
    <x v="14"/>
    <n v="0.87263143953916489"/>
    <n v="720"/>
    <n v="91.705363531801254"/>
  </r>
  <r>
    <x v="1"/>
    <x v="1"/>
    <n v="65"/>
    <x v="0"/>
    <x v="5"/>
    <n v="0.76778137062272289"/>
    <n v="390"/>
    <n v="90.565265457138082"/>
  </r>
  <r>
    <x v="2"/>
    <x v="1"/>
    <n v="250"/>
    <x v="1"/>
    <x v="11"/>
    <n v="0.15750010631121669"/>
    <n v="250"/>
    <n v="210.62497342219584"/>
  </r>
  <r>
    <x v="0"/>
    <x v="1"/>
    <n v="72"/>
    <x v="2"/>
    <x v="6"/>
    <n v="0.53570171465492589"/>
    <n v="648"/>
    <n v="300.86528890360802"/>
  </r>
  <r>
    <x v="1"/>
    <x v="1"/>
    <n v="65"/>
    <x v="0"/>
    <x v="1"/>
    <n v="0.88217490075954386"/>
    <n v="455"/>
    <n v="53.610420154407564"/>
  </r>
  <r>
    <x v="2"/>
    <x v="0"/>
    <n v="250"/>
    <x v="0"/>
    <x v="2"/>
    <n v="7.4850081465574259E-2"/>
    <n v="750"/>
    <n v="693.86243890081926"/>
  </r>
  <r>
    <x v="3"/>
    <x v="1"/>
    <n v="130"/>
    <x v="1"/>
    <x v="4"/>
    <n v="0.4623515242530305"/>
    <n v="520"/>
    <n v="279.57720738842414"/>
  </r>
  <r>
    <x v="0"/>
    <x v="0"/>
    <n v="72"/>
    <x v="2"/>
    <x v="14"/>
    <n v="0.34462700763177134"/>
    <n v="720"/>
    <n v="471.86855450512462"/>
  </r>
  <r>
    <x v="1"/>
    <x v="1"/>
    <n v="65"/>
    <x v="0"/>
    <x v="1"/>
    <n v="0.69911624131260175"/>
    <n v="455"/>
    <n v="136.90211020276621"/>
  </r>
  <r>
    <x v="2"/>
    <x v="0"/>
    <n v="250"/>
    <x v="1"/>
    <x v="11"/>
    <n v="1.890946986705988E-2"/>
    <n v="250"/>
    <n v="245.27263253323503"/>
  </r>
  <r>
    <x v="3"/>
    <x v="1"/>
    <n v="130"/>
    <x v="2"/>
    <x v="3"/>
    <n v="0.73245470088007136"/>
    <n v="650"/>
    <n v="173.90444442795359"/>
  </r>
  <r>
    <x v="4"/>
    <x v="0"/>
    <n v="60"/>
    <x v="0"/>
    <x v="3"/>
    <n v="0.72297451744539321"/>
    <n v="300"/>
    <n v="83.107644766382037"/>
  </r>
  <r>
    <x v="0"/>
    <x v="1"/>
    <n v="72"/>
    <x v="1"/>
    <x v="6"/>
    <n v="0.97417776505363807"/>
    <n v="648"/>
    <n v="16.732808245242495"/>
  </r>
  <r>
    <x v="1"/>
    <x v="0"/>
    <n v="65"/>
    <x v="2"/>
    <x v="1"/>
    <n v="0.92441295707634297"/>
    <n v="455"/>
    <n v="34.392104530263964"/>
  </r>
  <r>
    <x v="2"/>
    <x v="1"/>
    <n v="250"/>
    <x v="0"/>
    <x v="2"/>
    <n v="0.34841204291363526"/>
    <n v="750"/>
    <n v="488.69096781477356"/>
  </r>
  <r>
    <x v="3"/>
    <x v="0"/>
    <n v="130"/>
    <x v="1"/>
    <x v="1"/>
    <n v="0.36862795502486845"/>
    <n v="910"/>
    <n v="574.54856092736964"/>
  </r>
  <r>
    <x v="0"/>
    <x v="1"/>
    <n v="72"/>
    <x v="2"/>
    <x v="7"/>
    <n v="0.38279600115505574"/>
    <n v="864"/>
    <n v="533.26425500203186"/>
  </r>
  <r>
    <x v="1"/>
    <x v="0"/>
    <n v="65"/>
    <x v="0"/>
    <x v="1"/>
    <n v="0.77278161923763322"/>
    <n v="455"/>
    <n v="103.38436324687689"/>
  </r>
  <r>
    <x v="2"/>
    <x v="1"/>
    <n v="250"/>
    <x v="1"/>
    <x v="2"/>
    <n v="0.98194581947705439"/>
    <n v="750"/>
    <n v="13.540635392209197"/>
  </r>
  <r>
    <x v="3"/>
    <x v="0"/>
    <n v="130"/>
    <x v="2"/>
    <x v="5"/>
    <n v="0.24372632968767749"/>
    <n v="780"/>
    <n v="589.89346284361159"/>
  </r>
  <r>
    <x v="4"/>
    <x v="1"/>
    <n v="60"/>
    <x v="0"/>
    <x v="10"/>
    <n v="0.50977491571581557"/>
    <n v="840"/>
    <n v="411.78907079871493"/>
  </r>
  <r>
    <x v="5"/>
    <x v="0"/>
    <n v="95"/>
    <x v="1"/>
    <x v="1"/>
    <n v="0.99123744515485723"/>
    <n v="665"/>
    <n v="5.8270989720199395"/>
  </r>
  <r>
    <x v="0"/>
    <x v="1"/>
    <n v="72"/>
    <x v="2"/>
    <x v="3"/>
    <n v="0.58001027642401182"/>
    <n v="360"/>
    <n v="151.19630048735576"/>
  </r>
  <r>
    <x v="1"/>
    <x v="1"/>
    <n v="65"/>
    <x v="0"/>
    <x v="0"/>
    <n v="0.20099809520802481"/>
    <n v="520"/>
    <n v="415.48099049182713"/>
  </r>
  <r>
    <x v="2"/>
    <x v="1"/>
    <n v="250"/>
    <x v="1"/>
    <x v="2"/>
    <n v="8.7589082057090373E-2"/>
    <n v="750"/>
    <n v="684.30818845718227"/>
  </r>
  <r>
    <x v="3"/>
    <x v="1"/>
    <n v="130"/>
    <x v="2"/>
    <x v="4"/>
    <n v="0.92203517798439572"/>
    <n v="520"/>
    <n v="40.541707448114209"/>
  </r>
  <r>
    <x v="0"/>
    <x v="1"/>
    <n v="72"/>
    <x v="0"/>
    <x v="14"/>
    <n v="0.40646951216415605"/>
    <n v="720"/>
    <n v="427.34195124180764"/>
  </r>
  <r>
    <x v="1"/>
    <x v="0"/>
    <n v="65"/>
    <x v="1"/>
    <x v="4"/>
    <n v="0.45522048494031297"/>
    <n v="260"/>
    <n v="141.64267391551863"/>
  </r>
  <r>
    <x v="2"/>
    <x v="1"/>
    <n v="250"/>
    <x v="2"/>
    <x v="2"/>
    <n v="0.45514828780898176"/>
    <n v="750"/>
    <n v="408.63878414326371"/>
  </r>
  <r>
    <x v="3"/>
    <x v="0"/>
    <n v="130"/>
    <x v="0"/>
    <x v="9"/>
    <n v="0.30126486834826394"/>
    <n v="260"/>
    <n v="181.67113422945138"/>
  </r>
  <r>
    <x v="4"/>
    <x v="1"/>
    <n v="60"/>
    <x v="1"/>
    <x v="4"/>
    <n v="0.22886312078587356"/>
    <n v="240"/>
    <n v="185.07285101139036"/>
  </r>
  <r>
    <x v="0"/>
    <x v="0"/>
    <n v="72"/>
    <x v="2"/>
    <x v="4"/>
    <n v="0.4885587902090005"/>
    <n v="288"/>
    <n v="147.29506841980785"/>
  </r>
  <r>
    <x v="1"/>
    <x v="1"/>
    <n v="65"/>
    <x v="0"/>
    <x v="1"/>
    <n v="0.88301012782394861"/>
    <n v="455"/>
    <n v="53.23039184010338"/>
  </r>
  <r>
    <x v="2"/>
    <x v="0"/>
    <n v="250"/>
    <x v="1"/>
    <x v="9"/>
    <n v="0.30705024398286174"/>
    <n v="500"/>
    <n v="346.47487800856914"/>
  </r>
  <r>
    <x v="3"/>
    <x v="1"/>
    <n v="130"/>
    <x v="2"/>
    <x v="5"/>
    <n v="0.85704939563753491"/>
    <n v="780"/>
    <n v="111.50147140272281"/>
  </r>
  <r>
    <x v="0"/>
    <x v="0"/>
    <n v="72"/>
    <x v="0"/>
    <x v="6"/>
    <n v="0.29159802445516347"/>
    <n v="648"/>
    <n v="459.04448015305411"/>
  </r>
  <r>
    <x v="1"/>
    <x v="1"/>
    <n v="65"/>
    <x v="1"/>
    <x v="6"/>
    <n v="0.2589445683285162"/>
    <n v="585"/>
    <n v="433.51742752781803"/>
  </r>
  <r>
    <x v="2"/>
    <x v="0"/>
    <n v="250"/>
    <x v="2"/>
    <x v="9"/>
    <n v="0.2954209948681138"/>
    <n v="500"/>
    <n v="352.28950256594311"/>
  </r>
  <r>
    <x v="3"/>
    <x v="1"/>
    <n v="130"/>
    <x v="0"/>
    <x v="9"/>
    <n v="7.4202009604403041E-2"/>
    <n v="260"/>
    <n v="240.7074775028552"/>
  </r>
  <r>
    <x v="4"/>
    <x v="0"/>
    <n v="60"/>
    <x v="1"/>
    <x v="12"/>
    <n v="3.9067003401354383E-2"/>
    <n v="660"/>
    <n v="634.21577775510616"/>
  </r>
  <r>
    <x v="5"/>
    <x v="1"/>
    <n v="95"/>
    <x v="2"/>
    <x v="4"/>
    <n v="0.76468504660372305"/>
    <n v="380"/>
    <n v="89.419682290585229"/>
  </r>
  <r>
    <x v="0"/>
    <x v="0"/>
    <n v="72"/>
    <x v="0"/>
    <x v="12"/>
    <n v="0.74867480539232067"/>
    <n v="792"/>
    <n v="199.049554129282"/>
  </r>
  <r>
    <x v="1"/>
    <x v="1"/>
    <n v="65"/>
    <x v="1"/>
    <x v="5"/>
    <n v="0.69300939202757139"/>
    <n v="390"/>
    <n v="119.72633710924714"/>
  </r>
  <r>
    <x v="2"/>
    <x v="0"/>
    <n v="250"/>
    <x v="2"/>
    <x v="11"/>
    <n v="0.52937391222103747"/>
    <n v="250"/>
    <n v="117.65652194474063"/>
  </r>
  <r>
    <x v="3"/>
    <x v="1"/>
    <n v="130"/>
    <x v="0"/>
    <x v="2"/>
    <n v="0.32413514859934134"/>
    <n v="390"/>
    <n v="263.58729204625689"/>
  </r>
  <r>
    <x v="0"/>
    <x v="1"/>
    <n v="72"/>
    <x v="1"/>
    <x v="4"/>
    <n v="0.35907775149399723"/>
    <n v="288"/>
    <n v="184.58560756972878"/>
  </r>
  <r>
    <x v="1"/>
    <x v="1"/>
    <n v="65"/>
    <x v="2"/>
    <x v="5"/>
    <n v="0.65908590258865696"/>
    <n v="390"/>
    <n v="132.95649799042377"/>
  </r>
  <r>
    <x v="2"/>
    <x v="1"/>
    <n v="250"/>
    <x v="0"/>
    <x v="9"/>
    <n v="0.51385178684784039"/>
    <n v="500"/>
    <n v="243.07410657607983"/>
  </r>
  <r>
    <x v="3"/>
    <x v="1"/>
    <n v="130"/>
    <x v="1"/>
    <x v="4"/>
    <n v="0.76665009072072687"/>
    <n v="520"/>
    <n v="121.34195282522205"/>
  </r>
  <r>
    <x v="0"/>
    <x v="0"/>
    <n v="72"/>
    <x v="2"/>
    <x v="3"/>
    <n v="0.73529214203054083"/>
    <n v="360"/>
    <n v="95.2948288690053"/>
  </r>
  <r>
    <x v="1"/>
    <x v="1"/>
    <n v="65"/>
    <x v="0"/>
    <x v="6"/>
    <n v="0.44567996518569519"/>
    <n v="585"/>
    <n v="324.27722036636834"/>
  </r>
  <r>
    <x v="2"/>
    <x v="0"/>
    <n v="250"/>
    <x v="0"/>
    <x v="9"/>
    <n v="0.80491760131950119"/>
    <n v="500"/>
    <n v="97.54119934024942"/>
  </r>
  <r>
    <x v="3"/>
    <x v="1"/>
    <n v="130"/>
    <x v="1"/>
    <x v="4"/>
    <n v="0.63252724233750568"/>
    <n v="520"/>
    <n v="191.08583398449707"/>
  </r>
  <r>
    <x v="0"/>
    <x v="0"/>
    <n v="72"/>
    <x v="2"/>
    <x v="7"/>
    <n v="0.54172415841062738"/>
    <n v="864"/>
    <n v="395.95032713321797"/>
  </r>
  <r>
    <x v="1"/>
    <x v="1"/>
    <n v="65"/>
    <x v="0"/>
    <x v="12"/>
    <n v="0.51449622999670686"/>
    <n v="715"/>
    <n v="347.13519555235462"/>
  </r>
  <r>
    <x v="2"/>
    <x v="0"/>
    <n v="250"/>
    <x v="1"/>
    <x v="9"/>
    <n v="0.23752502847518697"/>
    <n v="500"/>
    <n v="381.23748576240649"/>
  </r>
  <r>
    <x v="3"/>
    <x v="1"/>
    <n v="130"/>
    <x v="2"/>
    <x v="4"/>
    <n v="0.99120610081358274"/>
    <n v="520"/>
    <n v="4.5728275769370157"/>
  </r>
  <r>
    <x v="4"/>
    <x v="0"/>
    <n v="60"/>
    <x v="0"/>
    <x v="6"/>
    <n v="0.59705890981846566"/>
    <n v="540"/>
    <n v="217.58818869802855"/>
  </r>
  <r>
    <x v="0"/>
    <x v="1"/>
    <n v="72"/>
    <x v="1"/>
    <x v="2"/>
    <n v="0.47137791834027587"/>
    <n v="216"/>
    <n v="114.18236963850042"/>
  </r>
  <r>
    <x v="1"/>
    <x v="0"/>
    <n v="65"/>
    <x v="2"/>
    <x v="10"/>
    <n v="0.41181740780767351"/>
    <n v="910"/>
    <n v="535.24615889501706"/>
  </r>
  <r>
    <x v="2"/>
    <x v="1"/>
    <n v="250"/>
    <x v="0"/>
    <x v="2"/>
    <n v="7.2014892327985192E-2"/>
    <n v="750"/>
    <n v="695.98883075401113"/>
  </r>
  <r>
    <x v="3"/>
    <x v="0"/>
    <n v="130"/>
    <x v="1"/>
    <x v="1"/>
    <n v="0.28425228592980878"/>
    <n v="910"/>
    <n v="651.33041980387407"/>
  </r>
  <r>
    <x v="0"/>
    <x v="1"/>
    <n v="72"/>
    <x v="2"/>
    <x v="2"/>
    <n v="0.51473636278960266"/>
    <n v="216"/>
    <n v="104.81694563744583"/>
  </r>
  <r>
    <x v="1"/>
    <x v="0"/>
    <n v="65"/>
    <x v="0"/>
    <x v="1"/>
    <n v="0.84360853679959769"/>
    <n v="455"/>
    <n v="71.158115756183065"/>
  </r>
  <r>
    <x v="2"/>
    <x v="1"/>
    <n v="250"/>
    <x v="1"/>
    <x v="2"/>
    <n v="0.79410595242208182"/>
    <n v="750"/>
    <n v="154.42053568343863"/>
  </r>
  <r>
    <x v="3"/>
    <x v="0"/>
    <n v="130"/>
    <x v="2"/>
    <x v="4"/>
    <n v="0.43743103077150813"/>
    <n v="520"/>
    <n v="292.53586399881578"/>
  </r>
  <r>
    <x v="4"/>
    <x v="1"/>
    <n v="60"/>
    <x v="0"/>
    <x v="1"/>
    <n v="0.62414285851347806"/>
    <n v="420"/>
    <n v="157.85999942433921"/>
  </r>
  <r>
    <x v="5"/>
    <x v="1"/>
    <n v="95"/>
    <x v="1"/>
    <x v="4"/>
    <n v="0.8866455913476804"/>
    <n v="380"/>
    <n v="43.074675287881462"/>
  </r>
  <r>
    <x v="0"/>
    <x v="1"/>
    <n v="72"/>
    <x v="2"/>
    <x v="5"/>
    <n v="0.18359273290431566"/>
    <n v="432"/>
    <n v="352.68793938533565"/>
  </r>
  <r>
    <x v="1"/>
    <x v="1"/>
    <n v="65"/>
    <x v="0"/>
    <x v="3"/>
    <n v="0.15906506531321729"/>
    <n v="325"/>
    <n v="273.30385377320437"/>
  </r>
  <r>
    <x v="2"/>
    <x v="1"/>
    <n v="250"/>
    <x v="1"/>
    <x v="9"/>
    <n v="0.29466747014106187"/>
    <n v="500"/>
    <n v="352.66626492946909"/>
  </r>
  <r>
    <x v="3"/>
    <x v="0"/>
    <n v="130"/>
    <x v="2"/>
    <x v="9"/>
    <n v="0.35414118605930123"/>
    <n v="260"/>
    <n v="167.92329162458168"/>
  </r>
  <r>
    <x v="0"/>
    <x v="1"/>
    <n v="72"/>
    <x v="0"/>
    <x v="4"/>
    <n v="0.40463831594750665"/>
    <n v="288"/>
    <n v="171.46416500711808"/>
  </r>
  <r>
    <x v="1"/>
    <x v="0"/>
    <n v="65"/>
    <x v="1"/>
    <x v="14"/>
    <n v="0.56828189926736972"/>
    <n v="650"/>
    <n v="280.61676547620971"/>
  </r>
  <r>
    <x v="2"/>
    <x v="1"/>
    <n v="250"/>
    <x v="2"/>
    <x v="11"/>
    <n v="0.68415839920111321"/>
    <n v="250"/>
    <n v="78.960400199721704"/>
  </r>
  <r>
    <x v="3"/>
    <x v="0"/>
    <n v="130"/>
    <x v="0"/>
    <x v="5"/>
    <n v="0.47900916747418532"/>
    <n v="780"/>
    <n v="406.37284937013544"/>
  </r>
  <r>
    <x v="4"/>
    <x v="1"/>
    <n v="60"/>
    <x v="1"/>
    <x v="4"/>
    <n v="0.89045722746488731"/>
    <n v="240"/>
    <n v="26.290265408427047"/>
  </r>
  <r>
    <x v="0"/>
    <x v="0"/>
    <n v="72"/>
    <x v="2"/>
    <x v="1"/>
    <n v="0.50949971880500122"/>
    <n v="504"/>
    <n v="247.2121417222794"/>
  </r>
  <r>
    <x v="1"/>
    <x v="1"/>
    <n v="65"/>
    <x v="0"/>
    <x v="7"/>
    <n v="0.78361211804502018"/>
    <n v="780"/>
    <n v="168.78254792488428"/>
  </r>
  <r>
    <x v="2"/>
    <x v="0"/>
    <n v="250"/>
    <x v="1"/>
    <x v="11"/>
    <n v="6.596920154790531E-2"/>
    <n v="250"/>
    <n v="233.50769961302368"/>
  </r>
  <r>
    <x v="3"/>
    <x v="1"/>
    <n v="130"/>
    <x v="2"/>
    <x v="5"/>
    <n v="0.17858014910494857"/>
    <n v="780"/>
    <n v="640.70748369814009"/>
  </r>
  <r>
    <x v="0"/>
    <x v="0"/>
    <n v="72"/>
    <x v="0"/>
    <x v="4"/>
    <n v="0.43587855952805254"/>
    <n v="288"/>
    <n v="162.46697485592085"/>
  </r>
  <r>
    <x v="1"/>
    <x v="1"/>
    <n v="65"/>
    <x v="1"/>
    <x v="14"/>
    <n v="0.74040338644493453"/>
    <n v="650"/>
    <n v="168.73779881079258"/>
  </r>
  <r>
    <x v="2"/>
    <x v="0"/>
    <n v="250"/>
    <x v="2"/>
    <x v="4"/>
    <n v="0.54109571345744756"/>
    <n v="1000"/>
    <n v="458.90428654255243"/>
  </r>
  <r>
    <x v="3"/>
    <x v="1"/>
    <n v="130"/>
    <x v="0"/>
    <x v="2"/>
    <n v="0.71271172701355112"/>
    <n v="390"/>
    <n v="112.04242646471505"/>
  </r>
  <r>
    <x v="4"/>
    <x v="0"/>
    <n v="60"/>
    <x v="1"/>
    <x v="8"/>
    <n v="0.66248409996473057"/>
    <n v="780"/>
    <n v="263.26240202751012"/>
  </r>
  <r>
    <x v="5"/>
    <x v="1"/>
    <n v="95"/>
    <x v="2"/>
    <x v="4"/>
    <n v="0.51300641040982664"/>
    <n v="380"/>
    <n v="185.05756404426589"/>
  </r>
  <r>
    <x v="0"/>
    <x v="0"/>
    <n v="72"/>
    <x v="0"/>
    <x v="2"/>
    <n v="0.84951124937796896"/>
    <n v="216"/>
    <n v="32.505570134358692"/>
  </r>
  <r>
    <x v="1"/>
    <x v="1"/>
    <n v="65"/>
    <x v="1"/>
    <x v="7"/>
    <n v="0.57786595909251792"/>
    <n v="780"/>
    <n v="329.26455190783599"/>
  </r>
  <r>
    <x v="2"/>
    <x v="1"/>
    <n v="250"/>
    <x v="2"/>
    <x v="4"/>
    <n v="1.9027976654024337E-2"/>
    <n v="1000"/>
    <n v="980.97202334597569"/>
  </r>
  <r>
    <x v="0"/>
    <x v="0"/>
    <n v="72"/>
    <x v="0"/>
    <x v="6"/>
    <n v="0.78482351218635382"/>
    <n v="648"/>
    <n v="592.99612092800066"/>
  </r>
  <r>
    <x v="1"/>
    <x v="1"/>
    <n v="65"/>
    <x v="1"/>
    <x v="12"/>
    <n v="0.4069307848748589"/>
    <n v="715"/>
    <n v="46.24309474204324"/>
  </r>
  <r>
    <x v="2"/>
    <x v="0"/>
    <n v="250"/>
    <x v="2"/>
    <x v="9"/>
    <n v="0.39552124639906994"/>
    <n v="500"/>
    <n v="301.47172387648266"/>
  </r>
  <r>
    <x v="3"/>
    <x v="1"/>
    <n v="130"/>
    <x v="0"/>
    <x v="3"/>
    <n v="0.34587388157030019"/>
    <n v="650"/>
    <n v="46.716389810225564"/>
  </r>
  <r>
    <x v="0"/>
    <x v="0"/>
    <n v="72"/>
    <x v="1"/>
    <x v="0"/>
    <n v="0.89122100130625159"/>
    <n v="576"/>
    <n v="228.11204438590806"/>
  </r>
  <r>
    <x v="1"/>
    <x v="1"/>
    <n v="65"/>
    <x v="2"/>
    <x v="3"/>
    <n v="0.98815905563235096"/>
    <n v="325"/>
    <n v="231.01905667065523"/>
  </r>
  <r>
    <x v="2"/>
    <x v="0"/>
    <n v="250"/>
    <x v="0"/>
    <x v="9"/>
    <n v="0.690461063598383"/>
    <n v="500"/>
    <n v="195.09531343753281"/>
  </r>
  <r>
    <x v="3"/>
    <x v="1"/>
    <n v="130"/>
    <x v="1"/>
    <x v="4"/>
    <n v="0.55285504203059321"/>
    <n v="520"/>
    <n v="472.3431344779608"/>
  </r>
  <r>
    <x v="4"/>
    <x v="0"/>
    <n v="60"/>
    <x v="2"/>
    <x v="7"/>
    <n v="0.12223705070293678"/>
    <n v="720"/>
    <n v="168.80800410719951"/>
  </r>
  <r>
    <x v="0"/>
    <x v="1"/>
    <n v="72"/>
    <x v="0"/>
    <x v="7"/>
    <n v="8.4414362176282953E-2"/>
    <n v="864"/>
    <n v="413.04549178977601"/>
  </r>
  <r>
    <x v="1"/>
    <x v="0"/>
    <n v="65"/>
    <x v="1"/>
    <x v="6"/>
    <n v="0.36506817748606724"/>
    <n v="585"/>
    <n v="22.100922753727218"/>
  </r>
  <r>
    <x v="2"/>
    <x v="1"/>
    <n v="250"/>
    <x v="2"/>
    <x v="2"/>
    <n v="2.2276164089359507E-2"/>
    <n v="750"/>
    <n v="644.52549278454364"/>
  </r>
  <r>
    <x v="3"/>
    <x v="0"/>
    <n v="130"/>
    <x v="0"/>
    <x v="5"/>
    <n v="0.9490269804765431"/>
    <n v="780"/>
    <n v="588.26072653300332"/>
  </r>
  <r>
    <x v="0"/>
    <x v="1"/>
    <n v="72"/>
    <x v="1"/>
    <x v="0"/>
    <n v="0.89697056211969262"/>
    <n v="576"/>
    <n v="37.641712088810436"/>
  </r>
  <r>
    <x v="1"/>
    <x v="0"/>
    <n v="65"/>
    <x v="2"/>
    <x v="4"/>
    <n v="1.7384233528515702E-2"/>
    <n v="260"/>
    <n v="43.781991299119824"/>
  </r>
  <r>
    <x v="2"/>
    <x v="1"/>
    <n v="250"/>
    <x v="0"/>
    <x v="9"/>
    <n v="0.57805321598940484"/>
    <n v="500"/>
    <n v="489.88745323105366"/>
  </r>
  <r>
    <x v="3"/>
    <x v="0"/>
    <n v="130"/>
    <x v="1"/>
    <x v="5"/>
    <n v="0.12069856288594849"/>
    <n v="780"/>
    <n v="198.32630559749703"/>
  </r>
  <r>
    <x v="4"/>
    <x v="0"/>
    <n v="60"/>
    <x v="2"/>
    <x v="13"/>
    <n v="0.50123590241820903"/>
    <n v="900"/>
    <n v="437.67696189249915"/>
  </r>
  <r>
    <x v="5"/>
    <x v="1"/>
    <n v="95"/>
    <x v="0"/>
    <x v="0"/>
    <n v="0.48848096507254823"/>
    <n v="760"/>
    <n v="736.69746075137675"/>
  </r>
  <r>
    <x v="0"/>
    <x v="1"/>
    <n v="72"/>
    <x v="1"/>
    <x v="4"/>
    <n v="0.78100505373018803"/>
    <n v="288"/>
    <n v="247.11850521475941"/>
  </r>
  <r>
    <x v="1"/>
    <x v="1"/>
    <n v="65"/>
    <x v="2"/>
    <x v="2"/>
    <n v="0.15818938336498467"/>
    <n v="195"/>
    <n v="24.561322202436571"/>
  </r>
  <r>
    <x v="2"/>
    <x v="0"/>
    <n v="250"/>
    <x v="0"/>
    <x v="11"/>
    <n v="0.63305254689668522"/>
    <n v="250"/>
    <n v="163.69108879757394"/>
  </r>
  <r>
    <x v="3"/>
    <x v="0"/>
    <n v="130"/>
    <x v="1"/>
    <x v="2"/>
    <n v="0.59252389598379163"/>
    <n v="390"/>
    <n v="356.46366734928347"/>
  </r>
  <r>
    <x v="0"/>
    <x v="0"/>
    <n v="72"/>
    <x v="2"/>
    <x v="5"/>
    <n v="0.18006744637445571"/>
    <n v="432"/>
    <n v="88.972054918503432"/>
  </r>
  <r>
    <x v="1"/>
    <x v="0"/>
    <n v="65"/>
    <x v="0"/>
    <x v="7"/>
    <n v="1.8524721996114768E-2"/>
    <n v="780"/>
    <n v="55.950963053140413"/>
  </r>
  <r>
    <x v="2"/>
    <x v="0"/>
    <n v="250"/>
    <x v="1"/>
    <x v="2"/>
    <n v="0.391378459340608"/>
    <n v="750"/>
    <n v="654.49352856361429"/>
  </r>
  <r>
    <x v="3"/>
    <x v="0"/>
    <n v="130"/>
    <x v="2"/>
    <x v="3"/>
    <n v="4.0736234104977287E-2"/>
    <n v="650"/>
    <n v="139.90224494527098"/>
  </r>
  <r>
    <x v="4"/>
    <x v="0"/>
    <n v="60"/>
    <x v="0"/>
    <x v="1"/>
    <n v="0.4176445815025448"/>
    <n v="420"/>
    <n v="294.79922345385029"/>
  </r>
  <r>
    <x v="0"/>
    <x v="0"/>
    <n v="72"/>
    <x v="1"/>
    <x v="1"/>
    <n v="0.81496408686711752"/>
    <n v="504"/>
    <n v="20.207754584313363"/>
  </r>
  <r>
    <x v="1"/>
    <x v="0"/>
    <n v="65"/>
    <x v="2"/>
    <x v="7"/>
    <n v="0.3074407104356387"/>
    <n v="780"/>
    <n v="339.63879272936595"/>
  </r>
  <r>
    <x v="2"/>
    <x v="1"/>
    <n v="250"/>
    <x v="0"/>
    <x v="11"/>
    <n v="0.49191480409365085"/>
    <n v="250"/>
    <n v="168.29127845134593"/>
  </r>
  <r>
    <x v="3"/>
    <x v="0"/>
    <n v="130"/>
    <x v="1"/>
    <x v="9"/>
    <n v="0.1944189793228307"/>
    <n v="260"/>
    <n v="23.221122704350421"/>
  </r>
  <r>
    <x v="0"/>
    <x v="0"/>
    <n v="72"/>
    <x v="2"/>
    <x v="1"/>
    <n v="0.81360039878454049"/>
    <n v="504"/>
    <n v="255.02981740520366"/>
  </r>
  <r>
    <x v="1"/>
    <x v="0"/>
    <n v="65"/>
    <x v="0"/>
    <x v="2"/>
    <n v="0.1760545086813109"/>
    <n v="195"/>
    <n v="76.137154832644725"/>
  </r>
  <r>
    <x v="2"/>
    <x v="0"/>
    <n v="250"/>
    <x v="1"/>
    <x v="9"/>
    <n v="0.83444615006258693"/>
    <n v="500"/>
    <n v="273.61445291802715"/>
  </r>
  <r>
    <x v="3"/>
    <x v="0"/>
    <n v="130"/>
    <x v="2"/>
    <x v="2"/>
    <n v="0.75692681447109444"/>
    <n v="390"/>
    <n v="37.126088975910136"/>
  </r>
  <r>
    <x v="4"/>
    <x v="1"/>
    <n v="60"/>
    <x v="0"/>
    <x v="7"/>
    <n v="7.0670695739631584E-2"/>
    <n v="720"/>
    <n v="350.36872989328754"/>
  </r>
  <r>
    <x v="5"/>
    <x v="0"/>
    <n v="95"/>
    <x v="1"/>
    <x v="2"/>
    <n v="0.35161903516929705"/>
    <n v="285"/>
    <n v="227.76795846133194"/>
  </r>
  <r>
    <x v="0"/>
    <x v="0"/>
    <n v="72"/>
    <x v="2"/>
    <x v="5"/>
    <n v="0.19995688417051094"/>
    <n v="432"/>
    <n v="188.90058971418051"/>
  </r>
  <r>
    <x v="1"/>
    <x v="0"/>
    <n v="65"/>
    <x v="0"/>
    <x v="3"/>
    <n v="0.57604986554130677"/>
    <n v="325"/>
    <n v="203.77898274937604"/>
  </r>
  <r>
    <x v="2"/>
    <x v="1"/>
    <n v="250"/>
    <x v="1"/>
    <x v="2"/>
    <n v="0.13238468219337363"/>
    <n v="750"/>
    <n v="629.46503796885622"/>
  </r>
  <r>
    <x v="3"/>
    <x v="1"/>
    <n v="130"/>
    <x v="2"/>
    <x v="3"/>
    <n v="0.99554332820314717"/>
    <n v="650"/>
    <n v="260.20552237521031"/>
  </r>
  <r>
    <x v="0"/>
    <x v="1"/>
    <n v="72"/>
    <x v="0"/>
    <x v="5"/>
    <n v="6.3700131598397713E-2"/>
    <n v="432"/>
    <n v="416.3032704191873"/>
  </r>
  <r>
    <x v="1"/>
    <x v="1"/>
    <n v="65"/>
    <x v="1"/>
    <x v="12"/>
    <n v="0.52400265418046321"/>
    <n v="715"/>
    <n v="255.32950059183861"/>
  </r>
  <r>
    <x v="2"/>
    <x v="1"/>
    <n v="250"/>
    <x v="2"/>
    <x v="11"/>
    <n v="0.47165848624105955"/>
    <n v="250"/>
    <n v="181.89271841632444"/>
  </r>
  <r>
    <x v="3"/>
    <x v="1"/>
    <n v="130"/>
    <x v="0"/>
    <x v="2"/>
    <n v="0.792801065327848"/>
    <n v="390"/>
    <n v="150.73459319349675"/>
  </r>
  <r>
    <x v="0"/>
    <x v="0"/>
    <n v="72"/>
    <x v="0"/>
    <x v="14"/>
    <n v="0.9140587626860025"/>
    <n v="720"/>
    <n v="98.633278441108359"/>
  </r>
  <r>
    <x v="1"/>
    <x v="1"/>
    <n v="65"/>
    <x v="1"/>
    <x v="5"/>
    <n v="0.5589814094719896"/>
    <n v="390"/>
    <n v="181.28936698018819"/>
  </r>
  <r>
    <x v="2"/>
    <x v="0"/>
    <n v="250"/>
    <x v="2"/>
    <x v="9"/>
    <n v="0.9665225045399809"/>
    <n v="500"/>
    <n v="132.69676581092932"/>
  </r>
  <r>
    <x v="3"/>
    <x v="1"/>
    <n v="130"/>
    <x v="0"/>
    <x v="3"/>
    <n v="0.82115992414559236"/>
    <n v="650"/>
    <n v="128.53991791152839"/>
  </r>
  <r>
    <x v="0"/>
    <x v="0"/>
    <n v="72"/>
    <x v="1"/>
    <x v="6"/>
    <n v="0.54853645294845121"/>
    <n v="648"/>
    <n v="0.88763401279061327"/>
  </r>
  <r>
    <x v="1"/>
    <x v="1"/>
    <n v="65"/>
    <x v="2"/>
    <x v="3"/>
    <n v="0.8442600570151747"/>
    <n v="325"/>
    <n v="240.29856917529244"/>
  </r>
  <r>
    <x v="2"/>
    <x v="0"/>
    <n v="250"/>
    <x v="0"/>
    <x v="11"/>
    <n v="5.82901735638236E-2"/>
    <n v="250"/>
    <n v="11.781984159233104"/>
  </r>
  <r>
    <x v="3"/>
    <x v="1"/>
    <n v="130"/>
    <x v="1"/>
    <x v="2"/>
    <n v="0.48601476999928028"/>
    <n v="390"/>
    <n v="137.64769205800368"/>
  </r>
  <r>
    <x v="4"/>
    <x v="0"/>
    <n v="60"/>
    <x v="2"/>
    <x v="1"/>
    <n v="1.8977646964151496E-2"/>
    <n v="420"/>
    <n v="176.43361403927599"/>
  </r>
  <r>
    <x v="0"/>
    <x v="1"/>
    <n v="72"/>
    <x v="0"/>
    <x v="7"/>
    <n v="0.11202636964337331"/>
    <n v="864"/>
    <n v="397.76688560384633"/>
  </r>
  <r>
    <x v="1"/>
    <x v="0"/>
    <n v="65"/>
    <x v="1"/>
    <x v="7"/>
    <n v="0.23970012788725092"/>
    <n v="780"/>
    <n v="412.39199016343514"/>
  </r>
  <r>
    <x v="2"/>
    <x v="1"/>
    <n v="250"/>
    <x v="2"/>
    <x v="2"/>
    <n v="0.91055884292325795"/>
    <n v="750"/>
    <n v="34.413623506017871"/>
  </r>
  <r>
    <x v="3"/>
    <x v="0"/>
    <n v="130"/>
    <x v="0"/>
    <x v="3"/>
    <n v="0.98756343694821391"/>
    <n v="650"/>
    <n v="63.812467150838529"/>
  </r>
  <r>
    <x v="0"/>
    <x v="1"/>
    <n v="72"/>
    <x v="1"/>
    <x v="4"/>
    <n v="0.91104934688809691"/>
    <n v="288"/>
    <n v="276.62529046904154"/>
  </r>
  <r>
    <x v="1"/>
    <x v="0"/>
    <n v="65"/>
    <x v="2"/>
    <x v="6"/>
    <n v="0.38368430498099182"/>
    <n v="585"/>
    <n v="541.71831240172935"/>
  </r>
  <r>
    <x v="2"/>
    <x v="1"/>
    <n v="250"/>
    <x v="0"/>
    <x v="2"/>
    <n v="0.44235824990228689"/>
    <n v="750"/>
    <n v="619.07971204074533"/>
  </r>
  <r>
    <x v="3"/>
    <x v="0"/>
    <n v="130"/>
    <x v="1"/>
    <x v="3"/>
    <n v="0.80095260009928482"/>
    <n v="650"/>
    <n v="383.55987469255905"/>
  </r>
  <r>
    <x v="4"/>
    <x v="0"/>
    <n v="60"/>
    <x v="2"/>
    <x v="4"/>
    <n v="0.75058667747849739"/>
    <n v="240"/>
    <n v="193.47903145841295"/>
  </r>
  <r>
    <x v="5"/>
    <x v="1"/>
    <n v="95"/>
    <x v="0"/>
    <x v="0"/>
    <n v="1.0549145597061438E-2"/>
    <n v="760"/>
    <n v="627.98672153413474"/>
  </r>
  <r>
    <x v="0"/>
    <x v="1"/>
    <n v="72"/>
    <x v="1"/>
    <x v="6"/>
    <n v="0.75273819896226402"/>
    <n v="648"/>
    <n v="155.51072641170521"/>
  </r>
  <r>
    <x v="1"/>
    <x v="1"/>
    <n v="65"/>
    <x v="2"/>
    <x v="5"/>
    <n v="0.51408969899815504"/>
    <n v="390"/>
    <n v="152.81252257275267"/>
  </r>
  <r>
    <x v="2"/>
    <x v="0"/>
    <n v="250"/>
    <x v="0"/>
    <x v="4"/>
    <n v="0.89874415996275414"/>
    <n v="1000"/>
    <n v="954.3956954948402"/>
  </r>
  <r>
    <x v="3"/>
    <x v="0"/>
    <n v="130"/>
    <x v="1"/>
    <x v="4"/>
    <n v="0.50122860484928855"/>
    <n v="520"/>
    <n v="127.91327560947531"/>
  </r>
  <r>
    <x v="0"/>
    <x v="0"/>
    <n v="72"/>
    <x v="2"/>
    <x v="6"/>
    <n v="0.65498525883332137"/>
    <n v="648"/>
    <n v="329.61018091952178"/>
  </r>
  <r>
    <x v="1"/>
    <x v="0"/>
    <n v="65"/>
    <x v="0"/>
    <x v="0"/>
    <n v="0.36616605767216792"/>
    <n v="520"/>
    <n v="274.12766244472175"/>
  </r>
  <r>
    <x v="2"/>
    <x v="0"/>
    <n v="250"/>
    <x v="1"/>
    <x v="11"/>
    <n v="0.67489500145843995"/>
    <n v="250"/>
    <n v="17.494842573551153"/>
  </r>
  <r>
    <x v="3"/>
    <x v="0"/>
    <n v="130"/>
    <x v="2"/>
    <x v="2"/>
    <n v="0.52060075609066958"/>
    <n v="390"/>
    <n v="335.19311925770018"/>
  </r>
  <r>
    <x v="4"/>
    <x v="0"/>
    <n v="60"/>
    <x v="0"/>
    <x v="8"/>
    <n v="0.67937807474481571"/>
    <n v="780"/>
    <n v="13.747355554960336"/>
  </r>
  <r>
    <x v="0"/>
    <x v="0"/>
    <n v="72"/>
    <x v="1"/>
    <x v="4"/>
    <n v="0.55498880081731494"/>
    <n v="288"/>
    <n v="53.6606180507749"/>
  </r>
  <r>
    <x v="1"/>
    <x v="0"/>
    <n v="65"/>
    <x v="2"/>
    <x v="7"/>
    <n v="0.94816211300011111"/>
    <n v="780"/>
    <n v="79.296035278283171"/>
  </r>
  <r>
    <x v="2"/>
    <x v="1"/>
    <n v="250"/>
    <x v="0"/>
    <x v="2"/>
    <n v="0.94267100111197766"/>
    <n v="750"/>
    <n v="303.19376181452009"/>
  </r>
  <r>
    <x v="3"/>
    <x v="0"/>
    <n v="130"/>
    <x v="1"/>
    <x v="5"/>
    <n v="0.11318094609225893"/>
    <n v="780"/>
    <n v="238.10853028240228"/>
  </r>
  <r>
    <x v="0"/>
    <x v="0"/>
    <n v="72"/>
    <x v="2"/>
    <x v="3"/>
    <n v="0.96058258518167661"/>
    <n v="360"/>
    <n v="12.208805743602852"/>
  </r>
  <r>
    <x v="1"/>
    <x v="0"/>
    <n v="65"/>
    <x v="0"/>
    <x v="12"/>
    <n v="9.4587876136514759E-2"/>
    <n v="715"/>
    <n v="351.84660693193473"/>
  </r>
  <r>
    <x v="2"/>
    <x v="0"/>
    <n v="250"/>
    <x v="1"/>
    <x v="9"/>
    <n v="0.78428018616934092"/>
    <n v="500"/>
    <n v="398.47805619133885"/>
  </r>
  <r>
    <x v="3"/>
    <x v="0"/>
    <n v="130"/>
    <x v="2"/>
    <x v="9"/>
    <n v="0.30663120624875684"/>
    <n v="260"/>
    <n v="246.18353832530147"/>
  </r>
  <r>
    <x v="4"/>
    <x v="1"/>
    <n v="60"/>
    <x v="0"/>
    <x v="14"/>
    <n v="0.68812136439149529"/>
    <n v="600"/>
    <n v="507.03431002960468"/>
  </r>
  <r>
    <x v="5"/>
    <x v="0"/>
    <n v="95"/>
    <x v="1"/>
    <x v="5"/>
    <n v="0.85122351656758333"/>
    <n v="570"/>
    <n v="87.598402549653031"/>
  </r>
  <r>
    <x v="0"/>
    <x v="0"/>
    <n v="72"/>
    <x v="2"/>
    <x v="1"/>
    <n v="0.13491117203090641"/>
    <n v="504"/>
    <n v="419.02477221565073"/>
  </r>
  <r>
    <x v="1"/>
    <x v="0"/>
    <n v="65"/>
    <x v="0"/>
    <x v="0"/>
    <n v="0.9769399592595156"/>
    <n v="520"/>
    <n v="455.34719330955471"/>
  </r>
  <r>
    <x v="2"/>
    <x v="1"/>
    <n v="250"/>
    <x v="1"/>
    <x v="4"/>
    <n v="0.90989158756757049"/>
    <n v="1000"/>
    <n v="345.28688044995033"/>
  </r>
  <r>
    <x v="3"/>
    <x v="1"/>
    <n v="130"/>
    <x v="2"/>
    <x v="5"/>
    <n v="0.16124903898881759"/>
    <n v="780"/>
    <n v="96.310747060159201"/>
  </r>
  <r>
    <x v="0"/>
    <x v="1"/>
    <n v="72"/>
    <x v="0"/>
    <x v="4"/>
    <n v="0.67855895604235317"/>
    <n v="288"/>
    <n v="20.733546020585777"/>
  </r>
  <r>
    <x v="1"/>
    <x v="1"/>
    <n v="65"/>
    <x v="1"/>
    <x v="6"/>
    <n v="2.5336119629075671E-2"/>
    <n v="585"/>
    <n v="523.75749760279257"/>
  </r>
  <r>
    <x v="2"/>
    <x v="1"/>
    <n v="250"/>
    <x v="2"/>
    <x v="11"/>
    <n v="0.76121415199864229"/>
    <n v="250"/>
    <n v="69.312736210133664"/>
  </r>
  <r>
    <x v="3"/>
    <x v="1"/>
    <n v="130"/>
    <x v="0"/>
    <x v="2"/>
    <n v="0.97345298250174606"/>
    <n v="390"/>
    <n v="87.265436966166249"/>
  </r>
  <r>
    <x v="0"/>
    <x v="0"/>
    <n v="72"/>
    <x v="0"/>
    <x v="5"/>
    <n v="0.24016193003223141"/>
    <n v="432"/>
    <n v="20.735559933895104"/>
  </r>
  <r>
    <x v="1"/>
    <x v="1"/>
    <n v="65"/>
    <x v="1"/>
    <x v="8"/>
    <n v="0.59756949480691457"/>
    <n v="845"/>
    <n v="278.65566655684961"/>
  </r>
  <r>
    <x v="2"/>
    <x v="0"/>
    <n v="250"/>
    <x v="2"/>
    <x v="11"/>
    <n v="0.93254136724228509"/>
    <n v="250"/>
    <n v="197.58790863340516"/>
  </r>
  <r>
    <x v="3"/>
    <x v="1"/>
    <n v="130"/>
    <x v="0"/>
    <x v="2"/>
    <n v="0.97808285524439609"/>
    <n v="390"/>
    <n v="193.47635079394553"/>
  </r>
  <r>
    <x v="0"/>
    <x v="0"/>
    <n v="72"/>
    <x v="1"/>
    <x v="5"/>
    <n v="0.3188451247524855"/>
    <n v="432"/>
    <n v="414.39927558907198"/>
  </r>
  <r>
    <x v="1"/>
    <x v="1"/>
    <n v="65"/>
    <x v="2"/>
    <x v="7"/>
    <n v="0.42824805976054003"/>
    <n v="780"/>
    <n v="129.27901762844783"/>
  </r>
  <r>
    <x v="2"/>
    <x v="0"/>
    <n v="250"/>
    <x v="0"/>
    <x v="2"/>
    <n v="0.28037932545667288"/>
    <n v="750"/>
    <n v="454.8806604431395"/>
  </r>
  <r>
    <x v="3"/>
    <x v="1"/>
    <n v="130"/>
    <x v="1"/>
    <x v="4"/>
    <n v="0.53928375968290465"/>
    <n v="520"/>
    <n v="78.24565740341933"/>
  </r>
  <r>
    <x v="4"/>
    <x v="0"/>
    <n v="60"/>
    <x v="2"/>
    <x v="12"/>
    <n v="0.53340466514066753"/>
    <n v="660"/>
    <n v="171.91225152547185"/>
  </r>
  <r>
    <x v="0"/>
    <x v="1"/>
    <n v="72"/>
    <x v="0"/>
    <x v="2"/>
    <n v="0.49720997686857327"/>
    <n v="216"/>
    <n v="55.046450520193872"/>
  </r>
  <r>
    <x v="1"/>
    <x v="0"/>
    <n v="65"/>
    <x v="1"/>
    <x v="0"/>
    <n v="0.91559808865053394"/>
    <n v="520"/>
    <n v="29.858185405576194"/>
  </r>
  <r>
    <x v="2"/>
    <x v="1"/>
    <n v="250"/>
    <x v="2"/>
    <x v="2"/>
    <n v="0.70809287510996188"/>
    <n v="750"/>
    <n v="253.44818589937682"/>
  </r>
  <r>
    <x v="3"/>
    <x v="0"/>
    <n v="130"/>
    <x v="0"/>
    <x v="9"/>
    <n v="0.74514638485524209"/>
    <n v="260"/>
    <n v="83.790394437824233"/>
  </r>
  <r>
    <x v="0"/>
    <x v="1"/>
    <n v="72"/>
    <x v="1"/>
    <x v="7"/>
    <n v="5.7804234140071409E-2"/>
    <n v="864"/>
    <n v="458.82875431344644"/>
  </r>
  <r>
    <x v="1"/>
    <x v="0"/>
    <n v="65"/>
    <x v="2"/>
    <x v="8"/>
    <n v="7.7270243828800766E-2"/>
    <n v="845"/>
    <n v="95.239321007770286"/>
  </r>
  <r>
    <x v="2"/>
    <x v="1"/>
    <n v="250"/>
    <x v="0"/>
    <x v="9"/>
    <n v="0.31824542484448937"/>
    <n v="500"/>
    <n v="99.785395744836705"/>
  </r>
  <r>
    <x v="3"/>
    <x v="0"/>
    <n v="130"/>
    <x v="1"/>
    <x v="4"/>
    <n v="0.97854635570784265"/>
    <n v="520"/>
    <n v="445.46781147028992"/>
  </r>
  <r>
    <x v="4"/>
    <x v="0"/>
    <n v="60"/>
    <x v="2"/>
    <x v="4"/>
    <n v="5.1747482441813264E-2"/>
    <n v="240"/>
    <n v="160.45974554187134"/>
  </r>
  <r>
    <x v="5"/>
    <x v="1"/>
    <n v="95"/>
    <x v="0"/>
    <x v="0"/>
    <n v="0.95013067081673419"/>
    <n v="760"/>
    <n v="729.82287378607714"/>
  </r>
  <r>
    <x v="0"/>
    <x v="1"/>
    <n v="72"/>
    <x v="1"/>
    <x v="14"/>
    <n v="0.42952584514302672"/>
    <n v="720"/>
    <n v="205.83678143159102"/>
  </r>
  <r>
    <x v="1"/>
    <x v="1"/>
    <n v="65"/>
    <x v="2"/>
    <x v="1"/>
    <n v="6.9265250822089564E-2"/>
    <n v="455"/>
    <n v="23.585671656120667"/>
  </r>
  <r>
    <x v="2"/>
    <x v="0"/>
    <n v="250"/>
    <x v="0"/>
    <x v="2"/>
    <n v="0.74581683212861438"/>
    <n v="750"/>
    <n v="462.49425830088643"/>
  </r>
  <r>
    <x v="3"/>
    <x v="0"/>
    <n v="130"/>
    <x v="1"/>
    <x v="5"/>
    <n v="0.37758599040086871"/>
    <n v="780"/>
    <n v="382.80802255535775"/>
  </r>
  <r>
    <x v="0"/>
    <x v="0"/>
    <n v="72"/>
    <x v="2"/>
    <x v="1"/>
    <n v="0.89464961607331461"/>
    <n v="504"/>
    <n v="124.8997279386972"/>
  </r>
  <r>
    <x v="1"/>
    <x v="0"/>
    <n v="65"/>
    <x v="0"/>
    <x v="2"/>
    <n v="0.81661983522718962"/>
    <n v="195"/>
    <n v="4.6999085184168337"/>
  </r>
  <r>
    <x v="2"/>
    <x v="0"/>
    <n v="250"/>
    <x v="1"/>
    <x v="11"/>
    <n v="0.52401364657208171"/>
    <n v="250"/>
    <n v="203.85816505576628"/>
  </r>
  <r>
    <x v="3"/>
    <x v="0"/>
    <n v="130"/>
    <x v="2"/>
    <x v="3"/>
    <n v="0.25631295299194712"/>
    <n v="650"/>
    <n v="507.07147705464126"/>
  </r>
  <r>
    <x v="4"/>
    <x v="0"/>
    <n v="60"/>
    <x v="0"/>
    <x v="1"/>
    <n v="0.53939560124575714"/>
    <n v="420"/>
    <n v="90.860492674238174"/>
  </r>
  <r>
    <x v="0"/>
    <x v="0"/>
    <n v="72"/>
    <x v="1"/>
    <x v="1"/>
    <n v="0.15660648971401081"/>
    <n v="504"/>
    <n v="291.16210342143734"/>
  </r>
  <r>
    <x v="1"/>
    <x v="0"/>
    <n v="65"/>
    <x v="2"/>
    <x v="12"/>
    <n v="0.86469666370529363"/>
    <n v="715"/>
    <n v="329.168875628725"/>
  </r>
  <r>
    <x v="2"/>
    <x v="1"/>
    <n v="250"/>
    <x v="0"/>
    <x v="11"/>
    <n v="0.43459680521319111"/>
    <n v="250"/>
    <n v="125.39094408078877"/>
  </r>
  <r>
    <x v="3"/>
    <x v="0"/>
    <n v="130"/>
    <x v="1"/>
    <x v="3"/>
    <n v="0.17541689411360339"/>
    <n v="650"/>
    <n v="35.880330626881459"/>
  </r>
  <r>
    <x v="0"/>
    <x v="0"/>
    <n v="72"/>
    <x v="2"/>
    <x v="12"/>
    <n v="0.98701083782666976"/>
    <n v="792"/>
    <n v="631.08172094995871"/>
  </r>
  <r>
    <x v="1"/>
    <x v="0"/>
    <n v="65"/>
    <x v="0"/>
    <x v="1"/>
    <n v="0.7523518018584292"/>
    <n v="455"/>
    <n v="444.94104107576146"/>
  </r>
  <r>
    <x v="2"/>
    <x v="0"/>
    <n v="250"/>
    <x v="1"/>
    <x v="9"/>
    <n v="0.33405455284793606"/>
    <n v="500"/>
    <n v="67.056375930479362"/>
  </r>
  <r>
    <x v="3"/>
    <x v="0"/>
    <n v="130"/>
    <x v="2"/>
    <x v="2"/>
    <n v="0.64218097906873139"/>
    <n v="390"/>
    <n v="42.546881351881723"/>
  </r>
  <r>
    <x v="4"/>
    <x v="1"/>
    <n v="60"/>
    <x v="0"/>
    <x v="4"/>
    <n v="0.99217736495096132"/>
    <n v="240"/>
    <n v="177.48011366969968"/>
  </r>
  <r>
    <x v="5"/>
    <x v="0"/>
    <n v="95"/>
    <x v="1"/>
    <x v="4"/>
    <n v="0.23048184335929678"/>
    <n v="380"/>
    <n v="288.48473968879529"/>
  </r>
  <r>
    <x v="0"/>
    <x v="0"/>
    <n v="72"/>
    <x v="2"/>
    <x v="0"/>
    <n v="0.76387501210187914"/>
    <n v="576"/>
    <n v="198.16383672637278"/>
  </r>
  <r>
    <x v="1"/>
    <x v="0"/>
    <n v="65"/>
    <x v="0"/>
    <x v="7"/>
    <n v="0.16398897204726337"/>
    <n v="780"/>
    <n v="774.80796652912386"/>
  </r>
  <r>
    <x v="2"/>
    <x v="1"/>
    <n v="250"/>
    <x v="1"/>
    <x v="2"/>
    <n v="0.26248227768863386"/>
    <n v="750"/>
    <n v="494.43376425576406"/>
  </r>
  <r>
    <x v="3"/>
    <x v="1"/>
    <n v="130"/>
    <x v="2"/>
    <x v="9"/>
    <n v="0.68761225140990434"/>
    <n v="260"/>
    <n v="163.42537001877906"/>
  </r>
  <r>
    <x v="0"/>
    <x v="1"/>
    <n v="72"/>
    <x v="0"/>
    <x v="14"/>
    <n v="0.15563393934583591"/>
    <n v="720"/>
    <n v="402.50475371243056"/>
  </r>
  <r>
    <x v="1"/>
    <x v="1"/>
    <n v="65"/>
    <x v="1"/>
    <x v="6"/>
    <n v="0.25545183409774552"/>
    <n v="585"/>
    <n v="352.74825541541952"/>
  </r>
  <r>
    <x v="2"/>
    <x v="1"/>
    <n v="250"/>
    <x v="2"/>
    <x v="9"/>
    <n v="0.55649644776834961"/>
    <n v="500"/>
    <n v="367.94829151045565"/>
  </r>
  <r>
    <x v="3"/>
    <x v="1"/>
    <n v="130"/>
    <x v="0"/>
    <x v="2"/>
    <n v="0.31034932533492932"/>
    <n v="390"/>
    <n v="270.05345315118296"/>
  </r>
  <r>
    <x v="0"/>
    <x v="0"/>
    <n v="72"/>
    <x v="0"/>
    <x v="6"/>
    <n v="0.13181362644755679"/>
    <n v="648"/>
    <n v="609.4383272630904"/>
  </r>
  <r>
    <x v="1"/>
    <x v="1"/>
    <n v="65"/>
    <x v="1"/>
    <x v="5"/>
    <n v="0.26845489123239508"/>
    <n v="390"/>
    <n v="41.347742614275717"/>
  </r>
  <r>
    <x v="2"/>
    <x v="0"/>
    <n v="250"/>
    <x v="2"/>
    <x v="2"/>
    <n v="0.89924536896107998"/>
    <n v="750"/>
    <n v="469.57298002154374"/>
  </r>
  <r>
    <x v="3"/>
    <x v="1"/>
    <n v="130"/>
    <x v="0"/>
    <x v="2"/>
    <n v="0.48906094035607128"/>
    <n v="390"/>
    <n v="295.53508614282526"/>
  </r>
  <r>
    <x v="0"/>
    <x v="0"/>
    <n v="72"/>
    <x v="1"/>
    <x v="12"/>
    <n v="1.0669550755067814E-2"/>
    <n v="792"/>
    <n v="327.02558309302225"/>
  </r>
  <r>
    <x v="1"/>
    <x v="1"/>
    <n v="65"/>
    <x v="2"/>
    <x v="8"/>
    <n v="0.80811438674680447"/>
    <n v="845"/>
    <n v="6.0240357202942505"/>
  </r>
  <r>
    <x v="2"/>
    <x v="0"/>
    <n v="250"/>
    <x v="0"/>
    <x v="2"/>
    <n v="0.29577447153054515"/>
    <n v="750"/>
    <n v="31.82041274151743"/>
  </r>
  <r>
    <x v="3"/>
    <x v="1"/>
    <n v="130"/>
    <x v="1"/>
    <x v="2"/>
    <n v="0.55696859369228302"/>
    <n v="390"/>
    <n v="135.03730546221664"/>
  </r>
  <r>
    <x v="4"/>
    <x v="0"/>
    <n v="60"/>
    <x v="2"/>
    <x v="5"/>
    <n v="0.66651420193749944"/>
    <n v="360"/>
    <n v="301.81419237071469"/>
  </r>
  <r>
    <x v="0"/>
    <x v="1"/>
    <n v="72"/>
    <x v="0"/>
    <x v="5"/>
    <n v="0.26248756166805998"/>
    <n v="432"/>
    <n v="167.31166535737361"/>
  </r>
  <r>
    <x v="1"/>
    <x v="0"/>
    <n v="65"/>
    <x v="1"/>
    <x v="3"/>
    <n v="0.46968186736402806"/>
    <n v="325"/>
    <n v="63.651072391370064"/>
  </r>
  <r>
    <x v="2"/>
    <x v="1"/>
    <n v="250"/>
    <x v="2"/>
    <x v="2"/>
    <n v="0.72742507339295914"/>
    <n v="750"/>
    <n v="467.8544899269192"/>
  </r>
  <r>
    <x v="3"/>
    <x v="0"/>
    <n v="130"/>
    <x v="0"/>
    <x v="5"/>
    <n v="0.37427566966882564"/>
    <n v="780"/>
    <n v="509.92015563642235"/>
  </r>
  <r>
    <x v="0"/>
    <x v="1"/>
    <n v="72"/>
    <x v="1"/>
    <x v="3"/>
    <n v="0.89100128152774227"/>
    <n v="360"/>
    <n v="60.065356279910873"/>
  </r>
  <r>
    <x v="1"/>
    <x v="0"/>
    <n v="65"/>
    <x v="2"/>
    <x v="14"/>
    <n v="0.7711230130281348"/>
    <n v="650"/>
    <n v="649.74488377580906"/>
  </r>
  <r>
    <x v="2"/>
    <x v="1"/>
    <n v="250"/>
    <x v="0"/>
    <x v="9"/>
    <n v="0.86787537806113912"/>
    <n v="500"/>
    <n v="463.72707085195719"/>
  </r>
  <r>
    <x v="3"/>
    <x v="0"/>
    <n v="130"/>
    <x v="1"/>
    <x v="9"/>
    <n v="0.20431724553194097"/>
    <n v="260"/>
    <n v="228.45485564169451"/>
  </r>
  <r>
    <x v="4"/>
    <x v="0"/>
    <n v="60"/>
    <x v="2"/>
    <x v="14"/>
    <n v="0.1397800973622938"/>
    <n v="600"/>
    <n v="516.56478944676849"/>
  </r>
  <r>
    <x v="5"/>
    <x v="1"/>
    <n v="95"/>
    <x v="0"/>
    <x v="2"/>
    <n v="0.16455108158093235"/>
    <n v="285"/>
    <n v="86.602066997173694"/>
  </r>
  <r>
    <x v="0"/>
    <x v="1"/>
    <n v="72"/>
    <x v="1"/>
    <x v="5"/>
    <n v="0.67379735256880546"/>
    <n v="432"/>
    <n v="61.520001392887025"/>
  </r>
  <r>
    <x v="1"/>
    <x v="1"/>
    <n v="65"/>
    <x v="2"/>
    <x v="0"/>
    <n v="0.66546591361787455"/>
    <n v="520"/>
    <n v="170.44098767709852"/>
  </r>
  <r>
    <x v="2"/>
    <x v="0"/>
    <n v="250"/>
    <x v="0"/>
    <x v="9"/>
    <n v="0.3628769667064865"/>
    <n v="500"/>
    <n v="432.49013152317548"/>
  </r>
  <r>
    <x v="3"/>
    <x v="0"/>
    <n v="130"/>
    <x v="1"/>
    <x v="9"/>
    <n v="0.56952891463242894"/>
    <n v="260"/>
    <n v="258.09735223586182"/>
  </r>
  <r>
    <x v="0"/>
    <x v="0"/>
    <n v="72"/>
    <x v="2"/>
    <x v="6"/>
    <n v="0.16009703634230499"/>
    <n v="648"/>
    <n v="175.18556663865957"/>
  </r>
  <r>
    <x v="1"/>
    <x v="0"/>
    <n v="65"/>
    <x v="0"/>
    <x v="4"/>
    <n v="0.74214509491611558"/>
    <n v="260"/>
    <n v="259.83201858027792"/>
  </r>
  <r>
    <x v="2"/>
    <x v="0"/>
    <n v="250"/>
    <x v="1"/>
    <x v="11"/>
    <n v="0.44015647665767821"/>
    <n v="250"/>
    <n v="29.940421630462993"/>
  </r>
  <r>
    <x v="3"/>
    <x v="0"/>
    <n v="130"/>
    <x v="2"/>
    <x v="3"/>
    <n v="0.85520182562889047"/>
    <n v="650"/>
    <n v="348.18548150043068"/>
  </r>
  <r>
    <x v="4"/>
    <x v="0"/>
    <n v="60"/>
    <x v="0"/>
    <x v="7"/>
    <n v="0.84986504910941396"/>
    <n v="720"/>
    <n v="42.761357151656398"/>
  </r>
  <r>
    <x v="0"/>
    <x v="0"/>
    <n v="72"/>
    <x v="1"/>
    <x v="5"/>
    <n v="0.3072455598964926"/>
    <n v="432"/>
    <n v="36.293110793681706"/>
  </r>
  <r>
    <x v="1"/>
    <x v="0"/>
    <n v="65"/>
    <x v="2"/>
    <x v="5"/>
    <n v="0.47777805574724219"/>
    <n v="390"/>
    <n v="331.95083447721811"/>
  </r>
  <r>
    <x v="2"/>
    <x v="1"/>
    <n v="250"/>
    <x v="0"/>
    <x v="9"/>
    <n v="0.71327927294795501"/>
    <n v="500"/>
    <n v="172.96808775746354"/>
  </r>
  <r>
    <x v="3"/>
    <x v="0"/>
    <n v="130"/>
    <x v="1"/>
    <x v="4"/>
    <n v="0.8677589890035563"/>
    <n v="520"/>
    <n v="295.6281709569929"/>
  </r>
  <r>
    <x v="0"/>
    <x v="0"/>
    <n v="72"/>
    <x v="2"/>
    <x v="14"/>
    <n v="0.14136225564703653"/>
    <n v="720"/>
    <n v="578.12987790876525"/>
  </r>
  <r>
    <x v="1"/>
    <x v="0"/>
    <n v="65"/>
    <x v="0"/>
    <x v="0"/>
    <n v="0.45546393789414097"/>
    <n v="520"/>
    <n v="63.143163727457477"/>
  </r>
  <r>
    <x v="2"/>
    <x v="0"/>
    <n v="250"/>
    <x v="1"/>
    <x v="9"/>
    <n v="0.74649052278004036"/>
    <n v="500"/>
    <n v="191.01156191236714"/>
  </r>
  <r>
    <x v="3"/>
    <x v="0"/>
    <n v="130"/>
    <x v="2"/>
    <x v="9"/>
    <n v="0.86923991101753151"/>
    <n v="260"/>
    <n v="105.84590612094144"/>
  </r>
  <r>
    <x v="4"/>
    <x v="1"/>
    <n v="60"/>
    <x v="0"/>
    <x v="10"/>
    <n v="0.94280659986331428"/>
    <n v="840"/>
    <n v="179.74669070619746"/>
  </r>
  <r>
    <x v="5"/>
    <x v="0"/>
    <n v="95"/>
    <x v="1"/>
    <x v="2"/>
    <n v="0.5100155405621899"/>
    <n v="285"/>
    <n v="260.73299357040969"/>
  </r>
  <r>
    <x v="0"/>
    <x v="0"/>
    <n v="72"/>
    <x v="2"/>
    <x v="5"/>
    <n v="0.68349782149143534"/>
    <n v="432"/>
    <n v="216.09334447852589"/>
  </r>
  <r>
    <x v="1"/>
    <x v="0"/>
    <n v="65"/>
    <x v="0"/>
    <x v="7"/>
    <n v="0.30130814534108974"/>
    <n v="780"/>
    <n v="177.09800659407279"/>
  </r>
  <r>
    <x v="2"/>
    <x v="1"/>
    <n v="250"/>
    <x v="1"/>
    <x v="9"/>
    <n v="0.58296489341042057"/>
    <n v="500"/>
    <n v="128.32224463962973"/>
  </r>
  <r>
    <x v="3"/>
    <x v="1"/>
    <n v="130"/>
    <x v="2"/>
    <x v="9"/>
    <n v="0.84562257725443202"/>
    <n v="260"/>
    <n v="243.12458572333915"/>
  </r>
  <r>
    <x v="0"/>
    <x v="1"/>
    <n v="72"/>
    <x v="0"/>
    <x v="0"/>
    <n v="0.9709873191888746"/>
    <n v="576"/>
    <n v="25.39354690412074"/>
  </r>
  <r>
    <x v="1"/>
    <x v="1"/>
    <n v="65"/>
    <x v="1"/>
    <x v="14"/>
    <n v="0.57605463575827154"/>
    <n v="650"/>
    <n v="643.25837228109219"/>
  </r>
  <r>
    <x v="2"/>
    <x v="1"/>
    <n v="250"/>
    <x v="2"/>
    <x v="2"/>
    <n v="0.31086515047850583"/>
    <n v="750"/>
    <n v="63.374870598092684"/>
  </r>
  <r>
    <x v="3"/>
    <x v="1"/>
    <n v="130"/>
    <x v="0"/>
    <x v="1"/>
    <n v="0.51838835602736344"/>
    <n v="910"/>
    <n v="451.54145039881774"/>
  </r>
  <r>
    <x v="0"/>
    <x v="0"/>
    <n v="72"/>
    <x v="0"/>
    <x v="14"/>
    <n v="0.8526832780065613"/>
    <n v="720"/>
    <n v="23.208383687338255"/>
  </r>
  <r>
    <x v="1"/>
    <x v="1"/>
    <n v="65"/>
    <x v="1"/>
    <x v="8"/>
    <n v="0.32143362825445077"/>
    <n v="845"/>
    <n v="502.40776318325203"/>
  </r>
  <r>
    <x v="2"/>
    <x v="0"/>
    <n v="250"/>
    <x v="2"/>
    <x v="11"/>
    <n v="0.17501110571803058"/>
    <n v="250"/>
    <n v="235.38252907846132"/>
  </r>
  <r>
    <x v="3"/>
    <x v="1"/>
    <n v="130"/>
    <x v="0"/>
    <x v="9"/>
    <n v="0.33565424199602056"/>
    <n v="260"/>
    <n v="252.28923894040039"/>
  </r>
  <r>
    <x v="0"/>
    <x v="0"/>
    <n v="72"/>
    <x v="1"/>
    <x v="14"/>
    <n v="0.10142063872063778"/>
    <n v="720"/>
    <n v="584.06590198862318"/>
  </r>
  <r>
    <x v="1"/>
    <x v="1"/>
    <n v="65"/>
    <x v="2"/>
    <x v="4"/>
    <n v="0.66715176672639864"/>
    <n v="260"/>
    <n v="239.17138207159329"/>
  </r>
  <r>
    <x v="2"/>
    <x v="0"/>
    <n v="250"/>
    <x v="0"/>
    <x v="2"/>
    <n v="0.20835771933605274"/>
    <n v="750"/>
    <n v="711.18675854738001"/>
  </r>
  <r>
    <x v="3"/>
    <x v="1"/>
    <n v="130"/>
    <x v="1"/>
    <x v="4"/>
    <n v="0.54344268924369477"/>
    <n v="520"/>
    <n v="78.843939097330974"/>
  </r>
  <r>
    <x v="4"/>
    <x v="0"/>
    <n v="60"/>
    <x v="2"/>
    <x v="8"/>
    <n v="0.93882565160237141"/>
    <n v="780"/>
    <n v="226.76342263958793"/>
  </r>
  <r>
    <x v="0"/>
    <x v="1"/>
    <n v="72"/>
    <x v="0"/>
    <x v="2"/>
    <n v="0.41317094396788778"/>
    <n v="216"/>
    <n v="43.074618065377535"/>
  </r>
  <r>
    <x v="1"/>
    <x v="0"/>
    <n v="65"/>
    <x v="1"/>
    <x v="6"/>
    <n v="8.8838538150242341E-2"/>
    <n v="585"/>
    <n v="14.084466173940541"/>
  </r>
  <r>
    <x v="2"/>
    <x v="1"/>
    <n v="250"/>
    <x v="2"/>
    <x v="2"/>
    <n v="0.84392281793900481"/>
    <n v="750"/>
    <n v="708.87652349373684"/>
  </r>
  <r>
    <x v="3"/>
    <x v="0"/>
    <n v="130"/>
    <x v="0"/>
    <x v="3"/>
    <n v="0.43840783924159044"/>
    <n v="650"/>
    <n v="206.08484392890648"/>
  </r>
  <r>
    <x v="0"/>
    <x v="1"/>
    <n v="72"/>
    <x v="1"/>
    <x v="6"/>
    <n v="0.48705824677098886"/>
    <n v="648"/>
    <n v="122.81197916214035"/>
  </r>
  <r>
    <x v="1"/>
    <x v="0"/>
    <n v="65"/>
    <x v="2"/>
    <x v="1"/>
    <n v="0.73509899760445996"/>
    <n v="455"/>
    <n v="170.42429142573508"/>
  </r>
  <r>
    <x v="2"/>
    <x v="1"/>
    <n v="250"/>
    <x v="0"/>
    <x v="9"/>
    <n v="0.72465200564339838"/>
    <n v="500"/>
    <n v="52.424340437119895"/>
  </r>
  <r>
    <x v="3"/>
    <x v="0"/>
    <n v="130"/>
    <x v="1"/>
    <x v="1"/>
    <n v="0.91640190791407872"/>
    <n v="910"/>
    <n v="220.4744502912406"/>
  </r>
  <r>
    <x v="4"/>
    <x v="0"/>
    <n v="60"/>
    <x v="2"/>
    <x v="0"/>
    <n v="0.18566537521012694"/>
    <n v="480"/>
    <n v="197.26895239489596"/>
  </r>
  <r>
    <x v="5"/>
    <x v="1"/>
    <n v="95"/>
    <x v="0"/>
    <x v="9"/>
    <n v="0.93449408875541751"/>
    <n v="190"/>
    <n v="130.45477960285868"/>
  </r>
  <r>
    <x v="0"/>
    <x v="1"/>
    <n v="72"/>
    <x v="1"/>
    <x v="3"/>
    <n v="0.39373063117229679"/>
    <n v="360"/>
    <n v="221.61031687954059"/>
  </r>
  <r>
    <x v="1"/>
    <x v="1"/>
    <n v="65"/>
    <x v="2"/>
    <x v="8"/>
    <n v="0.79161781278450705"/>
    <n v="845"/>
    <n v="634.98813419960311"/>
  </r>
  <r>
    <x v="2"/>
    <x v="0"/>
    <n v="250"/>
    <x v="0"/>
    <x v="2"/>
    <n v="0.99422933389405299"/>
    <n v="750"/>
    <n v="730.42073021773604"/>
  </r>
  <r>
    <x v="3"/>
    <x v="0"/>
    <n v="130"/>
    <x v="1"/>
    <x v="9"/>
    <n v="0.47281490673739734"/>
    <n v="260"/>
    <n v="159.93951595016475"/>
  </r>
  <r>
    <x v="0"/>
    <x v="0"/>
    <n v="72"/>
    <x v="2"/>
    <x v="3"/>
    <n v="0.88790778660138481"/>
    <n v="360"/>
    <n v="353.61317495677065"/>
  </r>
  <r>
    <x v="1"/>
    <x v="0"/>
    <n v="65"/>
    <x v="0"/>
    <x v="5"/>
    <n v="0.16388650238055302"/>
    <n v="390"/>
    <n v="361.76352062183111"/>
  </r>
  <r>
    <x v="2"/>
    <x v="0"/>
    <n v="250"/>
    <x v="1"/>
    <x v="11"/>
    <n v="0.94226798820977276"/>
    <n v="250"/>
    <n v="43.813623556507594"/>
  </r>
  <r>
    <x v="3"/>
    <x v="0"/>
    <n v="130"/>
    <x v="2"/>
    <x v="4"/>
    <n v="5.4872692423382441E-2"/>
    <n v="520"/>
    <n v="418.85066309152961"/>
  </r>
  <r>
    <x v="4"/>
    <x v="0"/>
    <n v="60"/>
    <x v="0"/>
    <x v="1"/>
    <n v="0.54037492183359914"/>
    <n v="420"/>
    <n v="15.320006277587197"/>
  </r>
  <r>
    <x v="0"/>
    <x v="0"/>
    <n v="72"/>
    <x v="1"/>
    <x v="5"/>
    <n v="0.82670073652353349"/>
    <n v="432"/>
    <n v="308.11578384858223"/>
  </r>
  <r>
    <x v="1"/>
    <x v="0"/>
    <n v="65"/>
    <x v="2"/>
    <x v="12"/>
    <n v="0.59409965868026904"/>
    <n v="715"/>
    <n v="607.58025980492096"/>
  </r>
  <r>
    <x v="2"/>
    <x v="1"/>
    <n v="250"/>
    <x v="0"/>
    <x v="11"/>
    <n v="0.89365677513358766"/>
    <n v="250"/>
    <n v="126.79694222576779"/>
  </r>
  <r>
    <x v="3"/>
    <x v="0"/>
    <n v="130"/>
    <x v="1"/>
    <x v="9"/>
    <n v="0.46746107292938632"/>
    <n v="260"/>
    <n v="124.39888095795132"/>
  </r>
  <r>
    <x v="0"/>
    <x v="0"/>
    <n v="72"/>
    <x v="2"/>
    <x v="7"/>
    <n v="5.358974832153085E-3"/>
    <n v="864"/>
    <n v="811.08242201112023"/>
  </r>
  <r>
    <x v="1"/>
    <x v="0"/>
    <n v="65"/>
    <x v="0"/>
    <x v="6"/>
    <n v="0.57278117028111741"/>
    <n v="585"/>
    <n v="499.71632663608875"/>
  </r>
  <r>
    <x v="2"/>
    <x v="0"/>
    <n v="250"/>
    <x v="1"/>
    <x v="9"/>
    <n v="0.43407244507056275"/>
    <n v="500"/>
    <n v="171.22926223639183"/>
  </r>
  <r>
    <x v="3"/>
    <x v="0"/>
    <n v="130"/>
    <x v="2"/>
    <x v="9"/>
    <n v="0.76877120973712498"/>
    <n v="260"/>
    <n v="102.11352665134083"/>
  </r>
  <r>
    <x v="4"/>
    <x v="1"/>
    <n v="60"/>
    <x v="0"/>
    <x v="7"/>
    <n v="0.38048246244233053"/>
    <n v="720"/>
    <n v="642.10430722023375"/>
  </r>
  <r>
    <x v="5"/>
    <x v="0"/>
    <n v="95"/>
    <x v="1"/>
    <x v="3"/>
    <n v="5.4077694164410772E-2"/>
    <n v="475"/>
    <n v="221.00535359542968"/>
  </r>
  <r>
    <x v="0"/>
    <x v="0"/>
    <n v="72"/>
    <x v="2"/>
    <x v="0"/>
    <n v="7.5502358472938291E-2"/>
    <n v="576"/>
    <n v="71.025861269852669"/>
  </r>
  <r>
    <x v="1"/>
    <x v="0"/>
    <n v="65"/>
    <x v="0"/>
    <x v="4"/>
    <n v="9.9445672056980294E-3"/>
    <n v="260"/>
    <n v="93.476585472435517"/>
  </r>
  <r>
    <x v="2"/>
    <x v="1"/>
    <n v="250"/>
    <x v="1"/>
    <x v="9"/>
    <n v="0.58929002634116512"/>
    <n v="500"/>
    <n v="310.89182688351934"/>
  </r>
  <r>
    <x v="3"/>
    <x v="1"/>
    <n v="130"/>
    <x v="2"/>
    <x v="4"/>
    <n v="0.93823250917082068"/>
    <n v="520"/>
    <n v="455.92947248314476"/>
  </r>
  <r>
    <x v="0"/>
    <x v="1"/>
    <n v="72"/>
    <x v="0"/>
    <x v="3"/>
    <n v="5.2424483024044011E-2"/>
    <n v="360"/>
    <n v="137.49113670916387"/>
  </r>
  <r>
    <x v="1"/>
    <x v="1"/>
    <n v="65"/>
    <x v="1"/>
    <x v="14"/>
    <n v="0.53939164913400428"/>
    <n v="650"/>
    <n v="298.04083690005268"/>
  </r>
  <r>
    <x v="2"/>
    <x v="1"/>
    <n v="250"/>
    <x v="2"/>
    <x v="9"/>
    <n v="0.89270607232743993"/>
    <n v="500"/>
    <n v="219.98556307185157"/>
  </r>
  <r>
    <x v="3"/>
    <x v="1"/>
    <n v="130"/>
    <x v="0"/>
    <x v="2"/>
    <n v="0.77907802373337298"/>
    <n v="390"/>
    <n v="247.07611427494891"/>
  </r>
  <r>
    <x v="0"/>
    <x v="1"/>
    <n v="72"/>
    <x v="0"/>
    <x v="6"/>
    <n v="0.30296287826062296"/>
    <n v="648"/>
    <n v="477.64550917026855"/>
  </r>
  <r>
    <x v="1"/>
    <x v="0"/>
    <n v="65"/>
    <x v="1"/>
    <x v="12"/>
    <n v="0.92627200158890077"/>
    <n v="715"/>
    <n v="286.91120149082985"/>
  </r>
  <r>
    <x v="2"/>
    <x v="0"/>
    <n v="250"/>
    <x v="2"/>
    <x v="11"/>
    <n v="1.1233101134785484E-3"/>
    <n v="250"/>
    <n v="24.590067160851078"/>
  </r>
  <r>
    <x v="3"/>
    <x v="0"/>
    <n v="130"/>
    <x v="0"/>
    <x v="3"/>
    <n v="0.51785317488221327"/>
    <n v="650"/>
    <n v="286.82416905150643"/>
  </r>
  <r>
    <x v="0"/>
    <x v="1"/>
    <n v="72"/>
    <x v="1"/>
    <x v="12"/>
    <n v="0.82744234923424642"/>
    <n v="792"/>
    <n v="252.96615512906374"/>
  </r>
  <r>
    <x v="1"/>
    <x v="1"/>
    <n v="65"/>
    <x v="2"/>
    <x v="14"/>
    <n v="0.37556717375399096"/>
    <n v="650"/>
    <n v="643.93760003394777"/>
  </r>
  <r>
    <x v="2"/>
    <x v="1"/>
    <n v="250"/>
    <x v="0"/>
    <x v="9"/>
    <n v="9.7895163080939707E-2"/>
    <n v="500"/>
    <n v="257.15135878794405"/>
  </r>
  <r>
    <x v="3"/>
    <x v="1"/>
    <n v="130"/>
    <x v="1"/>
    <x v="4"/>
    <n v="0.32796111219274393"/>
    <n v="520"/>
    <n v="433.43915551467188"/>
  </r>
  <r>
    <x v="4"/>
    <x v="1"/>
    <n v="60"/>
    <x v="2"/>
    <x v="4"/>
    <n v="0.30959891782756288"/>
    <n v="240"/>
    <n v="87.889098628068723"/>
  </r>
  <r>
    <x v="0"/>
    <x v="1"/>
    <n v="72"/>
    <x v="0"/>
    <x v="7"/>
    <n v="0.3961551289585753"/>
    <n v="864"/>
    <n v="598.19961208089694"/>
  </r>
  <r>
    <x v="1"/>
    <x v="1"/>
    <n v="65"/>
    <x v="1"/>
    <x v="3"/>
    <n v="7.4558216191097926E-2"/>
    <n v="325"/>
    <n v="238.42384997955153"/>
  </r>
  <r>
    <x v="2"/>
    <x v="0"/>
    <n v="250"/>
    <x v="2"/>
    <x v="2"/>
    <n v="0.88157687249684735"/>
    <n v="750"/>
    <n v="569.58906124466466"/>
  </r>
  <r>
    <x v="3"/>
    <x v="0"/>
    <n v="130"/>
    <x v="0"/>
    <x v="9"/>
    <n v="0.67207129921038788"/>
    <n v="260"/>
    <n v="191.69856551520638"/>
  </r>
  <r>
    <x v="0"/>
    <x v="0"/>
    <n v="72"/>
    <x v="1"/>
    <x v="1"/>
    <n v="0.99922500338201925"/>
    <n v="504"/>
    <n v="427.39355641445957"/>
  </r>
  <r>
    <x v="1"/>
    <x v="1"/>
    <n v="65"/>
    <x v="2"/>
    <x v="7"/>
    <n v="0.40425561662401444"/>
    <n v="780"/>
    <n v="661.22942534994718"/>
  </r>
  <r>
    <x v="2"/>
    <x v="1"/>
    <n v="250"/>
    <x v="0"/>
    <x v="2"/>
    <n v="0.12763183387682631"/>
    <n v="750"/>
    <n v="25.775317930372807"/>
  </r>
  <r>
    <x v="3"/>
    <x v="1"/>
    <n v="130"/>
    <x v="1"/>
    <x v="4"/>
    <n v="0.39669516154468609"/>
    <n v="520"/>
    <n v="519.14237256870206"/>
  </r>
  <r>
    <x v="4"/>
    <x v="1"/>
    <n v="60"/>
    <x v="2"/>
    <x v="0"/>
    <n v="0.86414275219095393"/>
    <n v="480"/>
    <n v="263.94982729762103"/>
  </r>
  <r>
    <x v="5"/>
    <x v="1"/>
    <n v="95"/>
    <x v="0"/>
    <x v="2"/>
    <n v="0.99206783396040088"/>
    <n v="285"/>
    <n v="256.96177155667385"/>
  </r>
  <r>
    <x v="0"/>
    <x v="1"/>
    <n v="72"/>
    <x v="1"/>
    <x v="0"/>
    <n v="0.4222359013202468"/>
    <n v="576"/>
    <n v="367.88058373526633"/>
  </r>
  <r>
    <x v="1"/>
    <x v="1"/>
    <n v="65"/>
    <x v="2"/>
    <x v="7"/>
    <n v="0.64851996780424459"/>
    <n v="780"/>
    <n v="587.12389126144569"/>
  </r>
  <r>
    <x v="2"/>
    <x v="0"/>
    <n v="250"/>
    <x v="0"/>
    <x v="2"/>
    <n v="0.28746225316574536"/>
    <n v="750"/>
    <n v="336.01900894130574"/>
  </r>
  <r>
    <x v="3"/>
    <x v="0"/>
    <n v="130"/>
    <x v="1"/>
    <x v="4"/>
    <n v="0.49910645834765388"/>
    <n v="520"/>
    <n v="402.48736447917361"/>
  </r>
  <r>
    <x v="0"/>
    <x v="0"/>
    <n v="72"/>
    <x v="2"/>
    <x v="12"/>
    <n v="0.65865931649504628"/>
    <n v="792"/>
    <n v="452.88067091693381"/>
  </r>
  <r>
    <x v="1"/>
    <x v="1"/>
    <n v="65"/>
    <x v="0"/>
    <x v="6"/>
    <n v="0.50582940716427494"/>
    <n v="585"/>
    <n v="576.11633349481781"/>
  </r>
  <r>
    <x v="2"/>
    <x v="1"/>
    <n v="250"/>
    <x v="1"/>
    <x v="2"/>
    <n v="0.68961464530599481"/>
    <n v="750"/>
    <n v="293.12673148409937"/>
  </r>
  <r>
    <x v="3"/>
    <x v="1"/>
    <n v="130"/>
    <x v="2"/>
    <x v="2"/>
    <n v="0.300418871124701"/>
    <n v="390"/>
    <n v="232.20918358865671"/>
  </r>
  <r>
    <x v="4"/>
    <x v="1"/>
    <n v="60"/>
    <x v="0"/>
    <x v="8"/>
    <n v="0.91250620469285348"/>
    <n v="780"/>
    <n v="157.94177426165618"/>
  </r>
  <r>
    <x v="0"/>
    <x v="1"/>
    <n v="72"/>
    <x v="1"/>
    <x v="7"/>
    <n v="0.19724156015132532"/>
    <n v="864"/>
    <n v="156.44756805910106"/>
  </r>
  <r>
    <x v="1"/>
    <x v="1"/>
    <n v="65"/>
    <x v="2"/>
    <x v="3"/>
    <n v="0.22383432256325808"/>
    <n v="325"/>
    <n v="187.59327151988538"/>
  </r>
  <r>
    <x v="2"/>
    <x v="0"/>
    <n v="250"/>
    <x v="0"/>
    <x v="2"/>
    <n v="0.67406554922938777"/>
    <n v="750"/>
    <n v="694.57851530736787"/>
  </r>
  <r>
    <x v="3"/>
    <x v="1"/>
    <n v="130"/>
    <x v="1"/>
    <x v="3"/>
    <n v="0.8916685774682751"/>
    <n v="650"/>
    <n v="23.029096289098675"/>
  </r>
  <r>
    <x v="0"/>
    <x v="0"/>
    <n v="72"/>
    <x v="2"/>
    <x v="0"/>
    <n v="0.29029463966368851"/>
    <n v="576"/>
    <n v="512.9424169221619"/>
  </r>
  <r>
    <x v="1"/>
    <x v="1"/>
    <n v="65"/>
    <x v="0"/>
    <x v="4"/>
    <n v="0.46879790423299372"/>
    <n v="260"/>
    <n v="34.078826791131718"/>
  </r>
  <r>
    <x v="2"/>
    <x v="0"/>
    <n v="250"/>
    <x v="1"/>
    <x v="2"/>
    <n v="0.43251252596386869"/>
    <n v="750"/>
    <n v="163.75358177617215"/>
  </r>
  <r>
    <x v="3"/>
    <x v="1"/>
    <n v="130"/>
    <x v="2"/>
    <x v="1"/>
    <n v="0.65469042513415765"/>
    <n v="910"/>
    <n v="510.80022204687691"/>
  </r>
  <r>
    <x v="4"/>
    <x v="0"/>
    <n v="60"/>
    <x v="0"/>
    <x v="1"/>
    <n v="2.7208610616118012E-2"/>
    <n v="420"/>
    <n v="28.843272769908879"/>
  </r>
  <r>
    <x v="5"/>
    <x v="1"/>
    <n v="95"/>
    <x v="1"/>
    <x v="1"/>
    <n v="3.9557616407637108E-2"/>
    <n v="665"/>
    <n v="502.74790981593094"/>
  </r>
  <r>
    <x v="0"/>
    <x v="0"/>
    <n v="72"/>
    <x v="2"/>
    <x v="3"/>
    <n v="0.80513130316639137"/>
    <n v="360"/>
    <n v="182.68672441833806"/>
  </r>
  <r>
    <x v="1"/>
    <x v="1"/>
    <n v="65"/>
    <x v="0"/>
    <x v="5"/>
    <n v="6.9510111700551436E-3"/>
    <n v="390"/>
    <n v="128.17506240946432"/>
  </r>
  <r>
    <x v="2"/>
    <x v="0"/>
    <n v="250"/>
    <x v="1"/>
    <x v="9"/>
    <n v="0.46642149631255569"/>
    <n v="500"/>
    <n v="418.87336568943095"/>
  </r>
  <r>
    <x v="3"/>
    <x v="1"/>
    <n v="130"/>
    <x v="2"/>
    <x v="9"/>
    <n v="0.71452589558163193"/>
    <n v="260"/>
    <n v="75.990088831157323"/>
  </r>
  <r>
    <x v="0"/>
    <x v="0"/>
    <n v="72"/>
    <x v="0"/>
    <x v="4"/>
    <n v="0.72047627131074177"/>
    <n v="288"/>
    <n v="233.33519381007432"/>
  </r>
  <r>
    <x v="1"/>
    <x v="1"/>
    <n v="65"/>
    <x v="1"/>
    <x v="14"/>
    <n v="0.89834339944356911"/>
    <n v="650"/>
    <n v="130.19955833773827"/>
  </r>
  <r>
    <x v="2"/>
    <x v="0"/>
    <n v="250"/>
    <x v="2"/>
    <x v="11"/>
    <n v="0.33011691198224724"/>
    <n v="250"/>
    <n v="229.48894196235483"/>
  </r>
  <r>
    <x v="0"/>
    <x v="1"/>
    <n v="72"/>
    <x v="0"/>
    <x v="7"/>
    <n v="0.83180185197851964"/>
    <n v="864"/>
    <n v="658.05925959951014"/>
  </r>
  <r>
    <x v="1"/>
    <x v="0"/>
    <n v="65"/>
    <x v="0"/>
    <x v="12"/>
    <n v="0.15953351448597142"/>
    <n v="715"/>
    <n v="45.28706712518192"/>
  </r>
  <r>
    <x v="2"/>
    <x v="1"/>
    <n v="250"/>
    <x v="1"/>
    <x v="9"/>
    <n v="0.93369822710531325"/>
    <n v="500"/>
    <n v="287.03560538645308"/>
  </r>
  <r>
    <x v="3"/>
    <x v="1"/>
    <n v="130"/>
    <x v="2"/>
    <x v="1"/>
    <n v="0.70786465498801732"/>
    <n v="910"/>
    <n v="521.42648137698825"/>
  </r>
  <r>
    <x v="0"/>
    <x v="1"/>
    <n v="72"/>
    <x v="0"/>
    <x v="5"/>
    <n v="0.5028609090602012"/>
    <n v="432"/>
    <n v="306.50655465650021"/>
  </r>
  <r>
    <x v="1"/>
    <x v="1"/>
    <n v="65"/>
    <x v="1"/>
    <x v="4"/>
    <n v="0.10258349873571748"/>
    <n v="260"/>
    <n v="130.57215985800886"/>
  </r>
  <r>
    <x v="2"/>
    <x v="1"/>
    <n v="250"/>
    <x v="2"/>
    <x v="9"/>
    <n v="0.22006768656827946"/>
    <n v="500"/>
    <n v="151.24729219851002"/>
  </r>
  <r>
    <x v="3"/>
    <x v="0"/>
    <n v="130"/>
    <x v="0"/>
    <x v="4"/>
    <n v="0.14117812302707389"/>
    <n v="520"/>
    <n v="300.50284996580319"/>
  </r>
  <r>
    <x v="4"/>
    <x v="1"/>
    <n v="60"/>
    <x v="1"/>
    <x v="0"/>
    <n v="0.26582937649903027"/>
    <n v="480"/>
    <n v="195.29713104813095"/>
  </r>
  <r>
    <x v="0"/>
    <x v="0"/>
    <n v="72"/>
    <x v="2"/>
    <x v="4"/>
    <n v="9.958446758003614E-2"/>
    <n v="288"/>
    <n v="69.511682686895938"/>
  </r>
  <r>
    <x v="1"/>
    <x v="1"/>
    <n v="65"/>
    <x v="0"/>
    <x v="3"/>
    <n v="0.18328996459667857"/>
    <n v="325"/>
    <n v="230.31433886893677"/>
  </r>
  <r>
    <x v="2"/>
    <x v="0"/>
    <n v="250"/>
    <x v="1"/>
    <x v="2"/>
    <n v="0.91351915737739142"/>
    <n v="750"/>
    <n v="548.7600846387345"/>
  </r>
  <r>
    <x v="3"/>
    <x v="1"/>
    <n v="130"/>
    <x v="2"/>
    <x v="4"/>
    <n v="0.24030240799704106"/>
    <n v="520"/>
    <n v="15.959567182750391"/>
  </r>
  <r>
    <x v="0"/>
    <x v="0"/>
    <n v="72"/>
    <x v="0"/>
    <x v="3"/>
    <n v="0.14888484464329432"/>
    <n v="360"/>
    <n v="319.46883051863449"/>
  </r>
  <r>
    <x v="1"/>
    <x v="1"/>
    <n v="65"/>
    <x v="1"/>
    <x v="1"/>
    <n v="0.90747645304335067"/>
    <n v="455"/>
    <n v="434.00483497722792"/>
  </r>
  <r>
    <x v="2"/>
    <x v="0"/>
    <n v="250"/>
    <x v="2"/>
    <x v="11"/>
    <n v="0.46377305244753708"/>
    <n v="250"/>
    <n v="147.86432391722042"/>
  </r>
  <r>
    <x v="3"/>
    <x v="1"/>
    <n v="130"/>
    <x v="0"/>
    <x v="5"/>
    <n v="0.53460903265733195"/>
    <n v="780"/>
    <n v="613.77833633063483"/>
  </r>
  <r>
    <x v="4"/>
    <x v="0"/>
    <n v="60"/>
    <x v="1"/>
    <x v="8"/>
    <n v="0.41143504876032733"/>
    <n v="780"/>
    <n v="697.43421889498632"/>
  </r>
  <r>
    <x v="5"/>
    <x v="1"/>
    <n v="95"/>
    <x v="2"/>
    <x v="5"/>
    <n v="0.52741908888902833"/>
    <n v="570"/>
    <n v="174.36943080086888"/>
  </r>
  <r>
    <x v="0"/>
    <x v="0"/>
    <n v="72"/>
    <x v="0"/>
    <x v="7"/>
    <n v="0.82961539025424702"/>
    <n v="864"/>
    <n v="12.39653797412688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aneer Tikka Pizzabun"/>
    <s v="Online"/>
    <n v="72"/>
    <s v="Roch Cousineau"/>
    <n v="8"/>
    <n v="1.372080123313592E-2"/>
    <n v="576"/>
    <n v="568.09681848971366"/>
    <x v="0"/>
  </r>
  <r>
    <s v="Crispy Chole Pizzabun"/>
    <s v="Physical Visit"/>
    <n v="65"/>
    <s v="Adrien Martin"/>
    <n v="7"/>
    <n v="2.2083854314921911E-2"/>
    <n v="455"/>
    <n v="444.95184628671052"/>
    <x v="1"/>
  </r>
  <r>
    <s v="Large Paneer Tikka Pizzabun"/>
    <s v="Online"/>
    <n v="250"/>
    <s v="Albain Forestier"/>
    <n v="3"/>
    <n v="0.92842323956324613"/>
    <n v="750"/>
    <n v="53.682570327565372"/>
    <x v="2"/>
  </r>
  <r>
    <s v="Medium Crispy Chole Pizzabun"/>
    <s v="Physical Visit"/>
    <n v="130"/>
    <s v="Roch Cousineau"/>
    <n v="5"/>
    <n v="0.20990358910221096"/>
    <n v="650"/>
    <n v="513.56266708356293"/>
    <x v="3"/>
  </r>
  <r>
    <s v="Paneer Tikka Pizzabun"/>
    <s v="Online"/>
    <n v="72"/>
    <s v="Adrien Martin"/>
    <n v="4"/>
    <n v="0.184343159134289"/>
    <n v="288"/>
    <n v="234.90917016932477"/>
    <x v="4"/>
  </r>
  <r>
    <s v="Crispy Chole Pizzabun"/>
    <s v="Physical Visit"/>
    <n v="65"/>
    <s v="Albain Forestier"/>
    <n v="8"/>
    <n v="0.11144429073382323"/>
    <n v="520"/>
    <n v="462.04896881841194"/>
    <x v="5"/>
  </r>
  <r>
    <s v="Large Paneer Tikka Pizzabun"/>
    <s v="Online"/>
    <n v="250"/>
    <s v="Roch Cousineau"/>
    <n v="3"/>
    <n v="0.56286929186816415"/>
    <n v="750"/>
    <n v="327.8480310988769"/>
    <x v="6"/>
  </r>
  <r>
    <s v="Medium Crispy Chole Pizzabun"/>
    <s v="Physical Visit"/>
    <n v="130"/>
    <s v="Adrien Martin"/>
    <n v="6"/>
    <n v="3.138956050307417E-2"/>
    <n v="780"/>
    <n v="755.51614280760214"/>
    <x v="7"/>
  </r>
  <r>
    <s v="Minty Pizzabun"/>
    <s v="Online"/>
    <n v="60"/>
    <s v="Albain Forestier"/>
    <n v="7"/>
    <n v="0.23798278495106248"/>
    <n v="420"/>
    <n v="320.04723032055375"/>
    <x v="8"/>
  </r>
  <r>
    <s v="Paneer Tikka Pizzabun"/>
    <s v="Physical Visit"/>
    <n v="72"/>
    <s v="Roch Cousineau"/>
    <n v="9"/>
    <n v="0.19712344024473996"/>
    <n v="648"/>
    <n v="520.26401072140857"/>
    <x v="9"/>
  </r>
  <r>
    <s v="Crispy Chole Pizzabun"/>
    <s v="Online"/>
    <n v="65"/>
    <s v="Adrien Martin"/>
    <n v="4"/>
    <n v="6.8295799738434873E-2"/>
    <n v="260"/>
    <n v="242.24309206800694"/>
    <x v="10"/>
  </r>
  <r>
    <s v="Large Paneer Tikka Pizzabun"/>
    <s v="Physical Visit"/>
    <n v="250"/>
    <s v="Albain Forestier"/>
    <n v="3"/>
    <n v="1.6828522965904168E-2"/>
    <n v="750"/>
    <n v="737.37860777557182"/>
    <x v="11"/>
  </r>
  <r>
    <s v="Medium Crispy Chole Pizzabun"/>
    <s v="Online"/>
    <n v="130"/>
    <s v="Roch Cousineau"/>
    <n v="5"/>
    <n v="0.26661284065553453"/>
    <n v="650"/>
    <n v="476.70165357390255"/>
    <x v="12"/>
  </r>
  <r>
    <s v="Paneer Tikka Pizzabun"/>
    <s v="Physical Visit"/>
    <n v="72"/>
    <s v="Adrien Martin"/>
    <n v="12"/>
    <n v="0.21251347110701568"/>
    <n v="864"/>
    <n v="680.38836096353839"/>
    <x v="13"/>
  </r>
  <r>
    <s v="Crispy Chole Pizzabun"/>
    <s v="Online"/>
    <n v="65"/>
    <s v="Albain Forestier"/>
    <n v="4"/>
    <n v="0.10994257661413849"/>
    <n v="260"/>
    <n v="231.41493008032398"/>
    <x v="14"/>
  </r>
  <r>
    <s v="Large Paneer Tikka Pizzabun"/>
    <s v="Physical Visit"/>
    <n v="250"/>
    <s v="Roch Cousineau"/>
    <n v="3"/>
    <n v="0.53607498908607099"/>
    <n v="750"/>
    <n v="347.94375818544677"/>
    <x v="15"/>
  </r>
  <r>
    <s v="Medium Crispy Chole Pizzabun"/>
    <s v="Online"/>
    <n v="130"/>
    <s v="Adrien Martin"/>
    <n v="5"/>
    <n v="3.7515550327758003E-2"/>
    <n v="650"/>
    <n v="625.61489228695734"/>
    <x v="16"/>
  </r>
  <r>
    <s v="Minty Pizzabun"/>
    <s v="Online"/>
    <n v="60"/>
    <s v="Albain Forestier"/>
    <n v="13"/>
    <n v="2.4938289886663061E-2"/>
    <n v="780"/>
    <n v="760.54813388840284"/>
    <x v="17"/>
  </r>
  <r>
    <s v="Aloo Shots Pizzabun"/>
    <s v="Physical Visit"/>
    <n v="95"/>
    <s v="Roch Cousineau"/>
    <n v="5"/>
    <n v="1.0123391970414241E-2"/>
    <n v="475"/>
    <n v="470.19138881405325"/>
    <x v="18"/>
  </r>
  <r>
    <s v="Paneer Tikka Pizzabun"/>
    <s v="Physical Visit"/>
    <n v="72"/>
    <s v="Adrien Martin"/>
    <n v="5"/>
    <n v="0.1308869366379137"/>
    <n v="360"/>
    <n v="312.88070281035107"/>
    <x v="19"/>
  </r>
  <r>
    <s v="Crispy Chole Pizzabun"/>
    <s v="Physical Visit"/>
    <n v="65"/>
    <s v="Albain Forestier"/>
    <n v="4"/>
    <n v="6.6961969492996459E-2"/>
    <n v="260"/>
    <n v="242.58988793182093"/>
    <x v="20"/>
  </r>
  <r>
    <s v="Large Paneer Tikka Pizzabun"/>
    <s v="Online"/>
    <n v="250"/>
    <s v="Roch Cousineau"/>
    <n v="3"/>
    <n v="0.36350761794645753"/>
    <n v="750"/>
    <n v="477.36928654015685"/>
    <x v="21"/>
  </r>
  <r>
    <s v="Medium Crispy Chole Pizzabun"/>
    <s v="Online"/>
    <n v="130"/>
    <s v="Adrien Martin"/>
    <n v="6"/>
    <n v="0.30841415491993102"/>
    <n v="780"/>
    <n v="539.43695916245383"/>
    <x v="22"/>
  </r>
  <r>
    <s v="Paneer Tikka Pizzabun"/>
    <s v="Online"/>
    <n v="72"/>
    <s v="Albain Forestier"/>
    <n v="8"/>
    <n v="0.21287301321989574"/>
    <n v="576"/>
    <n v="453.38514438534003"/>
    <x v="23"/>
  </r>
  <r>
    <s v="Crispy Chole Pizzabun"/>
    <s v="Online"/>
    <n v="65"/>
    <s v="Roch Cousineau"/>
    <n v="5"/>
    <n v="0.11047742601795077"/>
    <n v="325"/>
    <n v="289.09483654416601"/>
    <x v="24"/>
  </r>
  <r>
    <s v="Large Paneer Tikka Pizzabun"/>
    <s v="Online"/>
    <n v="250"/>
    <s v="Adrien Martin"/>
    <n v="2"/>
    <n v="4.8799156151631218E-2"/>
    <n v="500"/>
    <n v="475.60042192418439"/>
    <x v="25"/>
  </r>
  <r>
    <s v="Medium Crispy Chole Pizzabun"/>
    <s v="Online"/>
    <n v="130"/>
    <s v="Albain Forestier"/>
    <n v="3"/>
    <n v="0.27879506176921365"/>
    <n v="390"/>
    <n v="281.26992591000669"/>
    <x v="26"/>
  </r>
  <r>
    <s v="Minty Pizzabun"/>
    <s v="Online"/>
    <n v="60"/>
    <s v="Roch Cousineau"/>
    <n v="14"/>
    <n v="7.6045534046593019E-2"/>
    <n v="840"/>
    <n v="776.12175140086185"/>
    <x v="27"/>
  </r>
  <r>
    <s v="Paneer Tikka Pizzabun"/>
    <s v="Online"/>
    <n v="72"/>
    <s v="Adrien Martin"/>
    <n v="12"/>
    <n v="0.12055762754740325"/>
    <n v="864"/>
    <n v="759.83820979904363"/>
    <x v="28"/>
  </r>
  <r>
    <s v="Crispy Chole Pizzabun"/>
    <s v="Online"/>
    <n v="65"/>
    <s v="Albain Forestier"/>
    <n v="5"/>
    <n v="0.30283946337780637"/>
    <n v="325"/>
    <n v="226.57717440221293"/>
    <x v="29"/>
  </r>
  <r>
    <s v="Large Paneer Tikka Pizzabun"/>
    <s v="Physical Visit"/>
    <n v="250"/>
    <s v="Roch Cousineau"/>
    <n v="1"/>
    <n v="0.41401829873258272"/>
    <n v="250"/>
    <n v="146.49542531685432"/>
    <x v="30"/>
  </r>
  <r>
    <s v="Medium Crispy Chole Pizzabun"/>
    <s v="Online"/>
    <n v="130"/>
    <s v="Adrien Martin"/>
    <n v="4"/>
    <n v="6.1603660271292333E-3"/>
    <n v="520"/>
    <n v="516.79660966589279"/>
    <x v="31"/>
  </r>
  <r>
    <s v="Paneer Tikka Pizzabun"/>
    <s v="Online"/>
    <n v="72"/>
    <s v="Albain Forestier"/>
    <n v="8"/>
    <n v="0.10495963672233184"/>
    <n v="576"/>
    <n v="515.54324924793684"/>
    <x v="32"/>
  </r>
  <r>
    <s v="Crispy Chole Pizzabun"/>
    <s v="Online"/>
    <n v="65"/>
    <s v="Roch Cousineau"/>
    <n v="12"/>
    <n v="0.29377273906475571"/>
    <n v="780"/>
    <n v="550.85726352949052"/>
    <x v="33"/>
  </r>
  <r>
    <s v="Large Paneer Tikka Pizzabun"/>
    <s v="Online"/>
    <n v="250"/>
    <s v="Adrien Martin"/>
    <n v="3"/>
    <n v="0.56559810101924179"/>
    <n v="750"/>
    <n v="325.80142423556867"/>
    <x v="34"/>
  </r>
  <r>
    <s v="Medium Crispy Chole Pizzabun"/>
    <s v="Online"/>
    <n v="130"/>
    <s v="Albain Forestier"/>
    <n v="3"/>
    <n v="0.14180367825735268"/>
    <n v="390"/>
    <n v="334.69656547963245"/>
    <x v="35"/>
  </r>
  <r>
    <s v="Minty Pizzabun"/>
    <s v="Physical Visit"/>
    <n v="60"/>
    <s v="Roch Cousineau"/>
    <n v="11"/>
    <n v="0.19727585407121537"/>
    <n v="660"/>
    <n v="529.79793631299788"/>
    <x v="36"/>
  </r>
  <r>
    <s v="Aloo Shots Pizzabun"/>
    <s v="Online"/>
    <n v="95"/>
    <s v="Adrien Martin"/>
    <n v="8"/>
    <n v="0.16026707373910823"/>
    <n v="760"/>
    <n v="638.19702395827778"/>
    <x v="37"/>
  </r>
  <r>
    <s v="Paneer Tikka Pizzabun"/>
    <s v="Online"/>
    <n v="72"/>
    <s v="Albain Forestier"/>
    <n v="5"/>
    <n v="3.6754234817017679E-2"/>
    <n v="360"/>
    <n v="346.76847546587362"/>
    <x v="38"/>
  </r>
  <r>
    <s v="Crispy Chole Pizzabun"/>
    <s v="Online"/>
    <n v="65"/>
    <s v="Roch Cousineau"/>
    <n v="6"/>
    <n v="0.12047427034169578"/>
    <n v="390"/>
    <n v="343.01503456673868"/>
    <x v="39"/>
  </r>
  <r>
    <s v="Large Paneer Tikka Pizzabun"/>
    <s v="Physical Visit"/>
    <n v="250"/>
    <s v="Adrien Martin"/>
    <n v="1"/>
    <n v="0.38636401364592987"/>
    <n v="250"/>
    <n v="153.40899658851754"/>
    <x v="40"/>
  </r>
  <r>
    <s v="Medium Crispy Chole Pizzabun"/>
    <s v="Physical Visit"/>
    <n v="130"/>
    <s v="Albain Forestier"/>
    <n v="7"/>
    <n v="0.25111930985495906"/>
    <n v="910"/>
    <n v="681.48142803198721"/>
    <x v="41"/>
  </r>
  <r>
    <s v="Paneer Tikka Pizzabun"/>
    <s v="Physical Visit"/>
    <n v="72"/>
    <s v="Roch Cousineau"/>
    <n v="7"/>
    <n v="0.18099169049889144"/>
    <n v="504"/>
    <n v="412.78018798855874"/>
    <x v="42"/>
  </r>
  <r>
    <s v="Crispy Chole Pizzabun"/>
    <s v="Physical Visit"/>
    <n v="65"/>
    <s v="Adrien Martin"/>
    <n v="3"/>
    <n v="0.17363786365000505"/>
    <n v="195"/>
    <n v="161.14061658824903"/>
    <x v="43"/>
  </r>
  <r>
    <s v="Large Paneer Tikka Pizzabun"/>
    <s v="Physical Visit"/>
    <n v="250"/>
    <s v="Albain Forestier"/>
    <n v="1"/>
    <n v="0.75489814137474298"/>
    <n v="250"/>
    <n v="61.275464656314256"/>
    <x v="44"/>
  </r>
  <r>
    <s v="Medium Crispy Chole Pizzabun"/>
    <s v="Physical Visit"/>
    <n v="130"/>
    <s v="Roch Cousineau"/>
    <n v="6"/>
    <n v="0.41826226246410803"/>
    <n v="780"/>
    <n v="453.75543527799573"/>
    <x v="45"/>
  </r>
  <r>
    <s v="Paneer Tikka Pizzabun"/>
    <s v="Online"/>
    <n v="72"/>
    <s v="Roch Cousineau"/>
    <n v="4"/>
    <n v="1.372080123313592E-2"/>
    <n v="288"/>
    <n v="284.04840924485683"/>
    <x v="46"/>
  </r>
  <r>
    <s v="Crispy Chole Pizzabun"/>
    <s v="Physical Visit"/>
    <n v="65"/>
    <s v="Adrien Martin"/>
    <n v="6"/>
    <n v="2.2083854314921911E-2"/>
    <n v="390"/>
    <n v="381.38729681718047"/>
    <x v="47"/>
  </r>
  <r>
    <s v="Large Paneer Tikka Pizzabun"/>
    <s v="Online"/>
    <n v="250"/>
    <s v="Albain Forestier"/>
    <n v="3"/>
    <n v="0.92842323956324613"/>
    <n v="750"/>
    <n v="53.682570327565372"/>
    <x v="48"/>
  </r>
  <r>
    <s v="Medium Crispy Chole Pizzabun"/>
    <s v="Physical Visit"/>
    <n v="130"/>
    <s v="Roch Cousineau"/>
    <n v="2"/>
    <n v="0.20990358910221096"/>
    <n v="260"/>
    <n v="205.42506683342515"/>
    <x v="49"/>
  </r>
  <r>
    <s v="Paneer Tikka Pizzabun"/>
    <s v="Online"/>
    <n v="72"/>
    <s v="Adrien Martin"/>
    <n v="5"/>
    <n v="0.184343159134289"/>
    <n v="360"/>
    <n v="293.63646271165595"/>
    <x v="50"/>
  </r>
  <r>
    <s v="Crispy Chole Pizzabun"/>
    <s v="Physical Visit"/>
    <n v="65"/>
    <s v="Albain Forestier"/>
    <n v="8"/>
    <n v="0.11144429073382323"/>
    <n v="520"/>
    <n v="462.04896881841194"/>
    <x v="51"/>
  </r>
  <r>
    <s v="Large Paneer Tikka Pizzabun"/>
    <s v="Online"/>
    <n v="250"/>
    <s v="Roch Cousineau"/>
    <n v="3"/>
    <n v="0.56286929186816415"/>
    <n v="750"/>
    <n v="327.8480310988769"/>
    <x v="52"/>
  </r>
  <r>
    <s v="Medium Crispy Chole Pizzabun"/>
    <s v="Physical Visit"/>
    <n v="130"/>
    <s v="Adrien Martin"/>
    <n v="3"/>
    <n v="3.138956050307417E-2"/>
    <n v="390"/>
    <n v="377.75807140380107"/>
    <x v="53"/>
  </r>
  <r>
    <s v="Minty Pizzabun"/>
    <s v="Online"/>
    <n v="60"/>
    <s v="Albain Forestier"/>
    <n v="13"/>
    <n v="0.23798278495106248"/>
    <n v="780"/>
    <n v="594.37342773817124"/>
    <x v="54"/>
  </r>
  <r>
    <s v="Paneer Tikka Pizzabun"/>
    <s v="Physical Visit"/>
    <n v="72"/>
    <s v="Roch Cousineau"/>
    <n v="5"/>
    <n v="0.19712344024473996"/>
    <n v="360"/>
    <n v="289.0355615118936"/>
    <x v="55"/>
  </r>
  <r>
    <s v="Crispy Chole Pizzabun"/>
    <s v="Online"/>
    <n v="65"/>
    <s v="Adrien Martin"/>
    <n v="7"/>
    <n v="6.8295799738434873E-2"/>
    <n v="455"/>
    <n v="423.92541111901215"/>
    <x v="56"/>
  </r>
  <r>
    <s v="Large Paneer Tikka Pizzabun"/>
    <s v="Physical Visit"/>
    <n v="250"/>
    <s v="Albain Forestier"/>
    <n v="3"/>
    <n v="1.6828522965904168E-2"/>
    <n v="750"/>
    <n v="737.37860777557182"/>
    <x v="57"/>
  </r>
  <r>
    <s v="Medium Crispy Chole Pizzabun"/>
    <s v="Online"/>
    <n v="130"/>
    <s v="Roch Cousineau"/>
    <n v="6"/>
    <n v="0.26661284065553453"/>
    <n v="780"/>
    <n v="572.04198428868312"/>
    <x v="58"/>
  </r>
  <r>
    <s v="Paneer Tikka Pizzabun"/>
    <s v="Physical Visit"/>
    <n v="72"/>
    <s v="Adrien Martin"/>
    <n v="11"/>
    <n v="0.21251347110701568"/>
    <n v="792"/>
    <n v="623.68933088324354"/>
    <x v="59"/>
  </r>
  <r>
    <s v="Crispy Chole Pizzabun"/>
    <s v="Online"/>
    <n v="65"/>
    <s v="Albain Forestier"/>
    <n v="12"/>
    <n v="0.10994257661413849"/>
    <n v="780"/>
    <n v="694.24479024097195"/>
    <x v="60"/>
  </r>
  <r>
    <s v="Large Paneer Tikka Pizzabun"/>
    <s v="Physical Visit"/>
    <n v="250"/>
    <s v="Roch Cousineau"/>
    <n v="2"/>
    <n v="0.53607498908607099"/>
    <n v="500"/>
    <n v="231.96250545696449"/>
    <x v="61"/>
  </r>
  <r>
    <s v="Medium Crispy Chole Pizzabun"/>
    <s v="Online"/>
    <n v="130"/>
    <s v="Adrien Martin"/>
    <n v="6"/>
    <n v="3.7515550327758003E-2"/>
    <n v="780"/>
    <n v="750.73787074434881"/>
    <x v="62"/>
  </r>
  <r>
    <s v="Minty Pizzabun"/>
    <s v="Online"/>
    <n v="60"/>
    <s v="Albain Forestier"/>
    <n v="15"/>
    <n v="2.4938289886663061E-2"/>
    <n v="900"/>
    <n v="877.55553910200319"/>
    <x v="63"/>
  </r>
  <r>
    <s v="Aloo Shots Pizzabun"/>
    <s v="Physical Visit"/>
    <n v="95"/>
    <s v="Roch Cousineau"/>
    <n v="9"/>
    <n v="1.0123391970414241E-2"/>
    <n v="855"/>
    <n v="846.3444998652958"/>
    <x v="64"/>
  </r>
  <r>
    <s v="Paneer Tikka Pizzabun"/>
    <s v="Physical Visit"/>
    <n v="72"/>
    <s v="Adrien Martin"/>
    <n v="12"/>
    <n v="0.1308869366379137"/>
    <n v="864"/>
    <n v="750.91368674484261"/>
    <x v="65"/>
  </r>
  <r>
    <s v="Crispy Chole Pizzabun"/>
    <s v="Physical Visit"/>
    <n v="65"/>
    <s v="Albain Forestier"/>
    <n v="7"/>
    <n v="6.6961969492996459E-2"/>
    <n v="455"/>
    <n v="424.53230388068664"/>
    <x v="66"/>
  </r>
  <r>
    <s v="Large Paneer Tikka Pizzabun"/>
    <s v="Online"/>
    <n v="250"/>
    <s v="Roch Cousineau"/>
    <n v="3"/>
    <n v="0.36350761794645753"/>
    <n v="750"/>
    <n v="477.36928654015685"/>
    <x v="67"/>
  </r>
  <r>
    <s v="Medium Crispy Chole Pizzabun"/>
    <s v="Online"/>
    <n v="130"/>
    <s v="Adrien Martin"/>
    <n v="6"/>
    <n v="0.30841415491993102"/>
    <n v="780"/>
    <n v="539.43695916245383"/>
    <x v="68"/>
  </r>
  <r>
    <s v="Paneer Tikka Pizzabun"/>
    <s v="Online"/>
    <n v="72"/>
    <s v="Albain Forestier"/>
    <n v="9"/>
    <n v="0.21287301321989574"/>
    <n v="648"/>
    <n v="510.05828743350753"/>
    <x v="69"/>
  </r>
  <r>
    <s v="Crispy Chole Pizzabun"/>
    <s v="Online"/>
    <n v="65"/>
    <s v="Roch Cousineau"/>
    <n v="4"/>
    <n v="0.11047742601795077"/>
    <n v="260"/>
    <n v="231.27586923533281"/>
    <x v="70"/>
  </r>
  <r>
    <s v="Large Paneer Tikka Pizzabun"/>
    <s v="Online"/>
    <n v="250"/>
    <s v="Adrien Martin"/>
    <n v="2"/>
    <n v="4.8799156151631218E-2"/>
    <n v="500"/>
    <n v="475.60042192418439"/>
    <x v="71"/>
  </r>
  <r>
    <s v="Medium Crispy Chole Pizzabun"/>
    <s v="Online"/>
    <n v="130"/>
    <s v="Albain Forestier"/>
    <n v="6"/>
    <n v="0.27879506176921365"/>
    <n v="780"/>
    <n v="562.53985182001338"/>
    <x v="72"/>
  </r>
  <r>
    <s v="Minty Pizzabun"/>
    <s v="Online"/>
    <n v="60"/>
    <s v="Roch Cousineau"/>
    <n v="9"/>
    <n v="7.6045534046593019E-2"/>
    <n v="540"/>
    <n v="498.93541161483978"/>
    <x v="73"/>
  </r>
  <r>
    <s v="Paneer Tikka Pizzabun"/>
    <s v="Online"/>
    <n v="72"/>
    <s v="Adrien Martin"/>
    <n v="11"/>
    <n v="0.12055762754740325"/>
    <n v="792"/>
    <n v="696.51835898245668"/>
    <x v="74"/>
  </r>
  <r>
    <s v="Crispy Chole Pizzabun"/>
    <s v="Online"/>
    <n v="65"/>
    <s v="Albain Forestier"/>
    <n v="13"/>
    <n v="0.30283946337780637"/>
    <n v="845"/>
    <n v="589.10065344575355"/>
    <x v="75"/>
  </r>
  <r>
    <s v="Large Paneer Tikka Pizzabun"/>
    <s v="Physical Visit"/>
    <n v="250"/>
    <s v="Roch Cousineau"/>
    <n v="2"/>
    <n v="0.41401829873258272"/>
    <n v="500"/>
    <n v="292.99085063370865"/>
    <x v="76"/>
  </r>
  <r>
    <s v="Medium Crispy Chole Pizzabun"/>
    <s v="Online"/>
    <n v="130"/>
    <s v="Adrien Martin"/>
    <n v="6"/>
    <n v="6.1603660271292333E-3"/>
    <n v="780"/>
    <n v="775.19491449883924"/>
    <x v="77"/>
  </r>
  <r>
    <s v="Paneer Tikka Pizzabun"/>
    <s v="Online"/>
    <n v="72"/>
    <s v="Albain Forestier"/>
    <n v="12"/>
    <n v="0.10495963672233184"/>
    <n v="864"/>
    <n v="773.31487387190532"/>
    <x v="78"/>
  </r>
  <r>
    <s v="Crispy Chole Pizzabun"/>
    <s v="Online"/>
    <n v="65"/>
    <s v="Roch Cousineau"/>
    <n v="11"/>
    <n v="0.29377273906475571"/>
    <n v="715"/>
    <n v="504.95249156869966"/>
    <x v="79"/>
  </r>
  <r>
    <s v="Large Paneer Tikka Pizzabun"/>
    <s v="Online"/>
    <n v="250"/>
    <s v="Adrien Martin"/>
    <n v="3"/>
    <n v="0.56559810101924179"/>
    <n v="750"/>
    <n v="325.80142423556867"/>
    <x v="80"/>
  </r>
  <r>
    <s v="Medium Crispy Chole Pizzabun"/>
    <s v="Online"/>
    <n v="130"/>
    <s v="Albain Forestier"/>
    <n v="4"/>
    <n v="0.14180367825735268"/>
    <n v="520"/>
    <n v="446.26208730617662"/>
    <x v="81"/>
  </r>
  <r>
    <s v="Minty Pizzabun"/>
    <s v="Physical Visit"/>
    <n v="60"/>
    <s v="Roch Cousineau"/>
    <n v="14"/>
    <n v="0.19727585407121537"/>
    <n v="840"/>
    <n v="674.28828258017916"/>
    <x v="82"/>
  </r>
  <r>
    <s v="Aloo Shots Pizzabun"/>
    <s v="Online"/>
    <n v="95"/>
    <s v="Adrien Martin"/>
    <n v="2"/>
    <n v="0.16026707373910823"/>
    <n v="190"/>
    <n v="159.54925598956945"/>
    <x v="83"/>
  </r>
  <r>
    <s v="Paneer Tikka Pizzabun"/>
    <s v="Online"/>
    <n v="72"/>
    <s v="Albain Forestier"/>
    <n v="4"/>
    <n v="3.6754234817017679E-2"/>
    <n v="288"/>
    <n v="277.41478037269889"/>
    <x v="84"/>
  </r>
  <r>
    <s v="Crispy Chole Pizzabun"/>
    <s v="Online"/>
    <n v="65"/>
    <s v="Roch Cousineau"/>
    <n v="6"/>
    <n v="0.12047427034169578"/>
    <n v="390"/>
    <n v="343.01503456673868"/>
    <x v="85"/>
  </r>
  <r>
    <s v="Large Paneer Tikka Pizzabun"/>
    <s v="Physical Visit"/>
    <n v="250"/>
    <s v="Adrien Martin"/>
    <n v="2"/>
    <n v="0.38636401364592987"/>
    <n v="500"/>
    <n v="306.81799317703508"/>
    <x v="86"/>
  </r>
  <r>
    <s v="Medium Crispy Chole Pizzabun"/>
    <s v="Physical Visit"/>
    <n v="130"/>
    <s v="Albain Forestier"/>
    <n v="5"/>
    <n v="0.25111930985495906"/>
    <n v="650"/>
    <n v="486.77244859427663"/>
    <x v="87"/>
  </r>
  <r>
    <s v="Paneer Tikka Pizzabun"/>
    <s v="Physical Visit"/>
    <n v="72"/>
    <s v="Roch Cousineau"/>
    <n v="6"/>
    <n v="0.18099169049889144"/>
    <n v="432"/>
    <n v="353.81158970447893"/>
    <x v="88"/>
  </r>
  <r>
    <s v="Crispy Chole Pizzabun"/>
    <s v="Physical Visit"/>
    <n v="65"/>
    <s v="Adrien Martin"/>
    <n v="6"/>
    <n v="0.17363786365000505"/>
    <n v="390"/>
    <n v="322.28123317649806"/>
    <x v="89"/>
  </r>
  <r>
    <s v="Large Paneer Tikka Pizzabun"/>
    <s v="Physical Visit"/>
    <n v="250"/>
    <s v="Albain Forestier"/>
    <n v="3"/>
    <n v="0.75489814137474298"/>
    <n v="750"/>
    <n v="183.82639396894274"/>
    <x v="90"/>
  </r>
  <r>
    <s v="Medium Crispy Chole Pizzabun"/>
    <s v="Physical Visit"/>
    <n v="130"/>
    <s v="Roch Cousineau"/>
    <n v="4"/>
    <n v="0.41826226246410803"/>
    <n v="520"/>
    <n v="302.50362351866386"/>
    <x v="91"/>
  </r>
  <r>
    <s v="Paneer Tikka Pizzabun"/>
    <s v="Online"/>
    <n v="72"/>
    <s v="Roch Cousineau"/>
    <n v="11"/>
    <n v="0.52183512590850833"/>
    <n v="792"/>
    <n v="378.70658028046142"/>
    <x v="92"/>
  </r>
  <r>
    <s v="Crispy Chole Pizzabun"/>
    <s v="Physical Visit"/>
    <n v="65"/>
    <s v="Adrien Martin"/>
    <n v="12"/>
    <n v="0.4407264983607897"/>
    <n v="780"/>
    <n v="436.23333127858405"/>
    <x v="93"/>
  </r>
  <r>
    <s v="Large Paneer Tikka Pizzabun"/>
    <s v="Online"/>
    <n v="250"/>
    <s v="Albain Forestier"/>
    <n v="3"/>
    <n v="0.30123769132028422"/>
    <n v="750"/>
    <n v="524.07173150978679"/>
    <x v="94"/>
  </r>
  <r>
    <s v="Medium Crispy Chole Pizzabun"/>
    <s v="Physical Visit"/>
    <n v="130"/>
    <s v="Roch Cousineau"/>
    <n v="4"/>
    <n v="0.42020557863905661"/>
    <n v="520"/>
    <n v="301.49309910769057"/>
    <x v="95"/>
  </r>
  <r>
    <s v="Paneer Tikka Pizzabun"/>
    <s v="Online"/>
    <n v="72"/>
    <s v="Adrien Martin"/>
    <n v="10"/>
    <n v="0.38179966249899233"/>
    <n v="720"/>
    <n v="445.10424300072555"/>
    <x v="96"/>
  </r>
  <r>
    <s v="Crispy Chole Pizzabun"/>
    <s v="Physical Visit"/>
    <n v="65"/>
    <s v="Albain Forestier"/>
    <n v="5"/>
    <n v="4.8435914836800764E-3"/>
    <n v="325"/>
    <n v="323.42583276780397"/>
    <x v="97"/>
  </r>
  <r>
    <s v="Large Paneer Tikka Pizzabun"/>
    <s v="Online"/>
    <n v="250"/>
    <s v="Roch Cousineau"/>
    <n v="2"/>
    <n v="0.63857584714373206"/>
    <n v="500"/>
    <n v="180.71207642813397"/>
    <x v="98"/>
  </r>
  <r>
    <s v="Medium Crispy Chole Pizzabun"/>
    <s v="Physical Visit"/>
    <n v="130"/>
    <s v="Adrien Martin"/>
    <n v="7"/>
    <n v="0.92544771931561698"/>
    <n v="910"/>
    <n v="67.842575422788514"/>
    <x v="99"/>
  </r>
  <r>
    <s v="Minty Pizzabun"/>
    <s v="Online"/>
    <n v="60"/>
    <s v="Albain Forestier"/>
    <n v="10"/>
    <n v="4.9069353138029403E-2"/>
    <n v="600"/>
    <n v="570.5583881171824"/>
    <x v="100"/>
  </r>
  <r>
    <s v="Paneer Tikka Pizzabun"/>
    <s v="Physical Visit"/>
    <n v="72"/>
    <s v="Roch Cousineau"/>
    <n v="11"/>
    <n v="0.7875779554918797"/>
    <n v="792"/>
    <n v="168.23825925043127"/>
    <x v="101"/>
  </r>
  <r>
    <s v="Crispy Chole Pizzabun"/>
    <s v="Online"/>
    <n v="65"/>
    <s v="Adrien Martin"/>
    <n v="13"/>
    <n v="0.4468603878067412"/>
    <n v="845"/>
    <n v="467.40297230330367"/>
    <x v="102"/>
  </r>
  <r>
    <s v="Large Paneer Tikka Pizzabun"/>
    <s v="Physical Visit"/>
    <n v="250"/>
    <s v="Albain Forestier"/>
    <n v="2"/>
    <n v="0.89674363393446022"/>
    <n v="500"/>
    <n v="51.628183032769869"/>
    <x v="103"/>
  </r>
  <r>
    <s v="Medium Crispy Chole Pizzabun"/>
    <s v="Online"/>
    <n v="130"/>
    <s v="Roch Cousineau"/>
    <n v="6"/>
    <n v="3.2373342558606799E-2"/>
    <n v="780"/>
    <n v="754.74879280428672"/>
    <x v="104"/>
  </r>
  <r>
    <s v="Paneer Tikka Pizzabun"/>
    <s v="Physical Visit"/>
    <n v="72"/>
    <s v="Adrien Martin"/>
    <n v="11"/>
    <n v="0.94247200152138155"/>
    <n v="792"/>
    <n v="45.562174795065857"/>
    <x v="105"/>
  </r>
  <r>
    <s v="Crispy Chole Pizzabun"/>
    <s v="Online"/>
    <n v="65"/>
    <s v="Albain Forestier"/>
    <n v="7"/>
    <n v="0.24863680679080546"/>
    <n v="455"/>
    <n v="341.87025291018352"/>
    <x v="106"/>
  </r>
  <r>
    <s v="Large Paneer Tikka Pizzabun"/>
    <s v="Physical Visit"/>
    <n v="250"/>
    <s v="Roch Cousineau"/>
    <n v="1"/>
    <n v="4.9896521056402299E-2"/>
    <n v="250"/>
    <n v="237.52586973589942"/>
    <x v="107"/>
  </r>
  <r>
    <s v="Medium Crispy Chole Pizzabun"/>
    <s v="Online"/>
    <n v="130"/>
    <s v="Adrien Martin"/>
    <n v="7"/>
    <n v="0.49618340188276622"/>
    <n v="910"/>
    <n v="458.47310428668277"/>
    <x v="108"/>
  </r>
  <r>
    <s v="Minty Pizzabun"/>
    <s v="Online"/>
    <n v="60"/>
    <s v="Albain Forestier"/>
    <n v="13"/>
    <n v="0.62889621592411693"/>
    <n v="780"/>
    <n v="289.46095157918882"/>
    <x v="109"/>
  </r>
  <r>
    <s v="Aloo Shots Pizzabun"/>
    <s v="Physical Visit"/>
    <n v="95"/>
    <s v="Roch Cousineau"/>
    <n v="8"/>
    <n v="0.87580490637929664"/>
    <n v="760"/>
    <n v="94.388271151734557"/>
    <x v="110"/>
  </r>
  <r>
    <s v="Paneer Tikka Pizzabun"/>
    <s v="Physical Visit"/>
    <n v="72"/>
    <s v="Adrien Martin"/>
    <n v="11"/>
    <n v="0.37069854126093349"/>
    <n v="792"/>
    <n v="498.40675532134065"/>
    <x v="111"/>
  </r>
  <r>
    <s v="Crispy Chole Pizzabun"/>
    <s v="Physical Visit"/>
    <n v="65"/>
    <s v="Albain Forestier"/>
    <n v="10"/>
    <n v="0.64422602074286228"/>
    <n v="650"/>
    <n v="231.25308651713954"/>
    <x v="112"/>
  </r>
  <r>
    <s v="Large Paneer Tikka Pizzabun"/>
    <s v="Online"/>
    <n v="250"/>
    <s v="Roch Cousineau"/>
    <n v="2"/>
    <n v="0.76652707543193765"/>
    <n v="500"/>
    <n v="116.73646228403118"/>
    <x v="113"/>
  </r>
  <r>
    <s v="Medium Crispy Chole Pizzabun"/>
    <s v="Online"/>
    <n v="130"/>
    <s v="Adrien Martin"/>
    <n v="2"/>
    <n v="0.74416329829954486"/>
    <n v="260"/>
    <n v="66.517542442118327"/>
    <x v="114"/>
  </r>
  <r>
    <s v="Paneer Tikka Pizzabun"/>
    <s v="Online"/>
    <n v="72"/>
    <s v="Albain Forestier"/>
    <n v="8"/>
    <n v="0.48484032292333201"/>
    <n v="576"/>
    <n v="296.73197399616078"/>
    <x v="115"/>
  </r>
  <r>
    <s v="Crispy Chole Pizzabun"/>
    <s v="Online"/>
    <n v="65"/>
    <s v="Roch Cousineau"/>
    <n v="8"/>
    <n v="0.10556900790048951"/>
    <n v="520"/>
    <n v="465.10411589174544"/>
    <x v="116"/>
  </r>
  <r>
    <s v="Large Paneer Tikka Pizzabun"/>
    <s v="Online"/>
    <n v="250"/>
    <s v="Adrien Martin"/>
    <n v="1"/>
    <n v="0.35681327352398817"/>
    <n v="250"/>
    <n v="160.79668161900295"/>
    <x v="117"/>
  </r>
  <r>
    <s v="Medium Crispy Chole Pizzabun"/>
    <s v="Online"/>
    <n v="130"/>
    <s v="Albain Forestier"/>
    <n v="2"/>
    <n v="0.38966155247167111"/>
    <n v="260"/>
    <n v="158.68799635736551"/>
    <x v="118"/>
  </r>
  <r>
    <s v="Minty Pizzabun"/>
    <s v="Online"/>
    <n v="60"/>
    <s v="Roch Cousineau"/>
    <n v="6"/>
    <n v="0.27342799854809485"/>
    <n v="360"/>
    <n v="261.56592052268587"/>
    <x v="119"/>
  </r>
  <r>
    <s v="Paneer Tikka Pizzabun"/>
    <s v="Online"/>
    <n v="72"/>
    <s v="Adrien Martin"/>
    <n v="11"/>
    <n v="0.68404340685026022"/>
    <n v="792"/>
    <n v="250.23762177459389"/>
    <x v="120"/>
  </r>
  <r>
    <s v="Crispy Chole Pizzabun"/>
    <s v="Online"/>
    <n v="65"/>
    <s v="Albain Forestier"/>
    <n v="4"/>
    <n v="0.30511671475159663"/>
    <n v="260"/>
    <n v="180.66965416458487"/>
    <x v="121"/>
  </r>
  <r>
    <s v="Large Paneer Tikka Pizzabun"/>
    <s v="Physical Visit"/>
    <n v="250"/>
    <s v="Roch Cousineau"/>
    <n v="3"/>
    <n v="0.26634683182511409"/>
    <n v="750"/>
    <n v="550.23987613116446"/>
    <x v="122"/>
  </r>
  <r>
    <s v="Medium Crispy Chole Pizzabun"/>
    <s v="Online"/>
    <n v="130"/>
    <s v="Adrien Martin"/>
    <n v="2"/>
    <n v="0.95598379426073032"/>
    <n v="260"/>
    <n v="11.44421349221011"/>
    <x v="123"/>
  </r>
  <r>
    <s v="Paneer Tikka Pizzabun"/>
    <s v="Online"/>
    <n v="72"/>
    <s v="Albain Forestier"/>
    <n v="3"/>
    <n v="0.78465682989488972"/>
    <n v="216"/>
    <n v="46.514124742703814"/>
    <x v="124"/>
  </r>
  <r>
    <s v="Crispy Chole Pizzabun"/>
    <s v="Online"/>
    <n v="65"/>
    <s v="Roch Cousineau"/>
    <n v="4"/>
    <n v="0.92531650826605816"/>
    <n v="260"/>
    <n v="19.417707850824883"/>
    <x v="125"/>
  </r>
  <r>
    <s v="Large Paneer Tikka Pizzabun"/>
    <s v="Online"/>
    <n v="250"/>
    <s v="Adrien Martin"/>
    <n v="3"/>
    <n v="0.91314982692991542"/>
    <n v="750"/>
    <n v="65.137629802563424"/>
    <x v="126"/>
  </r>
  <r>
    <s v="Medium Crispy Chole Pizzabun"/>
    <s v="Online"/>
    <n v="130"/>
    <s v="Albain Forestier"/>
    <n v="2"/>
    <n v="8.4586093307030152E-2"/>
    <n v="260"/>
    <n v="238.00761574017216"/>
    <x v="127"/>
  </r>
  <r>
    <s v="Minty Pizzabun"/>
    <s v="Physical Visit"/>
    <n v="60"/>
    <s v="Roch Cousineau"/>
    <n v="7"/>
    <n v="0.92983220282837542"/>
    <n v="420"/>
    <n v="29.47047481208233"/>
    <x v="128"/>
  </r>
  <r>
    <s v="Aloo Shots Pizzabun"/>
    <s v="Online"/>
    <n v="95"/>
    <s v="Adrien Martin"/>
    <n v="6"/>
    <n v="0.13029960752667558"/>
    <n v="570"/>
    <n v="495.72922370979495"/>
    <x v="129"/>
  </r>
  <r>
    <s v="Paneer Tikka Pizzabun"/>
    <s v="Online"/>
    <n v="72"/>
    <s v="Albain Forestier"/>
    <n v="6"/>
    <n v="0.41456728266200249"/>
    <n v="432"/>
    <n v="252.90693389001493"/>
    <x v="130"/>
  </r>
  <r>
    <s v="Crispy Chole Pizzabun"/>
    <s v="Online"/>
    <n v="65"/>
    <s v="Roch Cousineau"/>
    <n v="8"/>
    <n v="0.77953807822657883"/>
    <n v="520"/>
    <n v="114.640199322179"/>
    <x v="131"/>
  </r>
  <r>
    <s v="Large Paneer Tikka Pizzabun"/>
    <s v="Physical Visit"/>
    <n v="250"/>
    <s v="Adrien Martin"/>
    <n v="3"/>
    <n v="0.56602493379943331"/>
    <n v="750"/>
    <n v="325.481299650425"/>
    <x v="132"/>
  </r>
  <r>
    <s v="Medium Crispy Chole Pizzabun"/>
    <s v="Physical Visit"/>
    <n v="130"/>
    <s v="Albain Forestier"/>
    <n v="2"/>
    <n v="0.7922771947085826"/>
    <n v="260"/>
    <n v="54.007929375768526"/>
    <x v="133"/>
  </r>
  <r>
    <s v="Paneer Tikka Pizzabun"/>
    <s v="Physical Visit"/>
    <n v="72"/>
    <s v="Roch Cousineau"/>
    <n v="9"/>
    <n v="9.6806596410280221E-2"/>
    <n v="648"/>
    <n v="585.26932552613846"/>
    <x v="134"/>
  </r>
  <r>
    <s v="Crispy Chole Pizzabun"/>
    <s v="Physical Visit"/>
    <n v="65"/>
    <s v="Adrien Martin"/>
    <n v="8"/>
    <n v="0.10738058788365801"/>
    <n v="520"/>
    <n v="464.16209430049781"/>
    <x v="135"/>
  </r>
  <r>
    <s v="Large Paneer Tikka Pizzabun"/>
    <s v="Physical Visit"/>
    <n v="250"/>
    <s v="Albain Forestier"/>
    <n v="1"/>
    <n v="0.68298720032284699"/>
    <n v="250"/>
    <n v="79.253199919288249"/>
    <x v="136"/>
  </r>
  <r>
    <s v="Medium Crispy Chole Pizzabun"/>
    <s v="Physical Visit"/>
    <n v="130"/>
    <s v="Roch Cousineau"/>
    <n v="2"/>
    <n v="8.8476327566971991E-2"/>
    <n v="260"/>
    <n v="236.99615483258728"/>
    <x v="137"/>
  </r>
  <r>
    <s v="Paneer Tikka Pizzabun"/>
    <s v="Online"/>
    <n v="72"/>
    <s v="Roch Cousineau"/>
    <n v="9"/>
    <n v="0.12263076179640997"/>
    <n v="648"/>
    <n v="568.5352663559263"/>
    <x v="138"/>
  </r>
  <r>
    <s v="Crispy Chole Pizzabun"/>
    <s v="Physical Visit"/>
    <n v="65"/>
    <s v="Adrien Martin"/>
    <n v="7"/>
    <n v="0.21348123854438894"/>
    <n v="455"/>
    <n v="357.86603646230304"/>
    <x v="139"/>
  </r>
  <r>
    <s v="Large Paneer Tikka Pizzabun"/>
    <s v="Online"/>
    <n v="250"/>
    <s v="Albain Forestier"/>
    <n v="3"/>
    <n v="0.51777110877083832"/>
    <n v="750"/>
    <n v="361.67166842187129"/>
    <x v="140"/>
  </r>
  <r>
    <s v="Medium Crispy Chole Pizzabun"/>
    <s v="Physical Visit"/>
    <n v="130"/>
    <s v="Roch Cousineau"/>
    <n v="3"/>
    <n v="0.2471412366587864"/>
    <n v="390"/>
    <n v="293.61491770307327"/>
    <x v="141"/>
  </r>
  <r>
    <s v="Paneer Tikka Pizzabun"/>
    <s v="Online"/>
    <n v="72"/>
    <s v="Adrien Martin"/>
    <n v="4"/>
    <n v="0.74108890181243625"/>
    <n v="288"/>
    <n v="74.566396278018374"/>
    <x v="142"/>
  </r>
  <r>
    <s v="Crispy Chole Pizzabun"/>
    <s v="Physical Visit"/>
    <n v="65"/>
    <s v="Albain Forestier"/>
    <n v="5"/>
    <n v="0.7589550474918334"/>
    <n v="325"/>
    <n v="78.339609565154149"/>
    <x v="143"/>
  </r>
  <r>
    <s v="Large Paneer Tikka Pizzabun"/>
    <s v="Online"/>
    <n v="250"/>
    <s v="Roch Cousineau"/>
    <n v="4"/>
    <n v="0.39519452416647527"/>
    <n v="1000"/>
    <n v="604.80547583352472"/>
    <x v="144"/>
  </r>
  <r>
    <s v="Medium Crispy Chole Pizzabun"/>
    <s v="Physical Visit"/>
    <n v="130"/>
    <s v="Adrien Martin"/>
    <n v="5"/>
    <n v="2.5857814158937731E-2"/>
    <n v="650"/>
    <n v="633.1924207966905"/>
    <x v="145"/>
  </r>
  <r>
    <s v="Minty Pizzabun"/>
    <s v="Online"/>
    <n v="60"/>
    <s v="Albain Forestier"/>
    <n v="10"/>
    <n v="0.35224195755599907"/>
    <n v="600"/>
    <n v="388.65482546640055"/>
    <x v="146"/>
  </r>
  <r>
    <s v="Paneer Tikka Pizzabun"/>
    <s v="Physical Visit"/>
    <n v="72"/>
    <s v="Roch Cousineau"/>
    <n v="12"/>
    <n v="4.2934737769464881E-2"/>
    <n v="864"/>
    <n v="826.90438656718231"/>
    <x v="147"/>
  </r>
  <r>
    <s v="Crispy Chole Pizzabun"/>
    <s v="Online"/>
    <n v="65"/>
    <s v="Adrien Martin"/>
    <n v="12"/>
    <n v="6.8824781708392013E-3"/>
    <n v="780"/>
    <n v="774.63166702674539"/>
    <x v="148"/>
  </r>
  <r>
    <s v="Large Paneer Tikka Pizzabun"/>
    <s v="Physical Visit"/>
    <n v="250"/>
    <s v="Albain Forestier"/>
    <n v="1"/>
    <n v="0.8553400747255635"/>
    <n v="250"/>
    <n v="36.164981318609136"/>
    <x v="149"/>
  </r>
  <r>
    <s v="Medium Crispy Chole Pizzabun"/>
    <s v="Online"/>
    <n v="130"/>
    <s v="Roch Cousineau"/>
    <n v="6"/>
    <n v="0.62107648533214554"/>
    <n v="780"/>
    <n v="295.56034144092649"/>
    <x v="150"/>
  </r>
  <r>
    <s v="Paneer Tikka Pizzabun"/>
    <s v="Physical Visit"/>
    <n v="72"/>
    <s v="Adrien Martin"/>
    <n v="3"/>
    <n v="0.93819201157518672"/>
    <n v="216"/>
    <n v="13.350525499759669"/>
    <x v="151"/>
  </r>
  <r>
    <s v="Crispy Chole Pizzabun"/>
    <s v="Online"/>
    <n v="65"/>
    <s v="Albain Forestier"/>
    <n v="12"/>
    <n v="0.97731506347213748"/>
    <n v="780"/>
    <n v="17.69425049173276"/>
    <x v="152"/>
  </r>
  <r>
    <s v="Large Paneer Tikka Pizzabun"/>
    <s v="Physical Visit"/>
    <n v="250"/>
    <s v="Roch Cousineau"/>
    <n v="3"/>
    <n v="0.93618769203099483"/>
    <n v="750"/>
    <n v="47.859230976753906"/>
    <x v="153"/>
  </r>
  <r>
    <s v="Medium Crispy Chole Pizzabun"/>
    <s v="Online"/>
    <n v="130"/>
    <s v="Adrien Martin"/>
    <n v="5"/>
    <n v="0.92747059451906588"/>
    <n v="650"/>
    <n v="47.144113562607231"/>
    <x v="154"/>
  </r>
  <r>
    <s v="Minty Pizzabun"/>
    <s v="Online"/>
    <n v="60"/>
    <s v="Albain Forestier"/>
    <n v="8"/>
    <n v="9.8331104648150314E-2"/>
    <n v="480"/>
    <n v="432.80106976888783"/>
    <x v="155"/>
  </r>
  <r>
    <s v="Aloo Shots Pizzabun"/>
    <s v="Physical Visit"/>
    <n v="95"/>
    <s v="Roch Cousineau"/>
    <n v="5"/>
    <n v="4.5012478047171678E-3"/>
    <n v="475"/>
    <n v="472.86190729275933"/>
    <x v="156"/>
  </r>
  <r>
    <s v="Paneer Tikka Pizzabun"/>
    <s v="Physical Visit"/>
    <n v="72"/>
    <s v="Adrien Martin"/>
    <n v="9"/>
    <n v="0.22169192366246837"/>
    <n v="648"/>
    <n v="504.34363346672046"/>
    <x v="157"/>
  </r>
  <r>
    <s v="Crispy Chole Pizzabun"/>
    <s v="Physical Visit"/>
    <n v="65"/>
    <s v="Albain Forestier"/>
    <n v="6"/>
    <n v="0.91624709117858605"/>
    <n v="390"/>
    <n v="32.663634440351416"/>
    <x v="158"/>
  </r>
  <r>
    <s v="Large Paneer Tikka Pizzabun"/>
    <s v="Online"/>
    <n v="250"/>
    <s v="Roch Cousineau"/>
    <n v="3"/>
    <n v="0.61362516317019966"/>
    <n v="750"/>
    <n v="289.78112762235025"/>
    <x v="159"/>
  </r>
  <r>
    <s v="Medium Crispy Chole Pizzabun"/>
    <s v="Online"/>
    <n v="130"/>
    <s v="Adrien Martin"/>
    <n v="4"/>
    <n v="0.81572623665656485"/>
    <n v="520"/>
    <n v="95.822356938586267"/>
    <x v="160"/>
  </r>
  <r>
    <s v="Paneer Tikka Pizzabun"/>
    <s v="Online"/>
    <n v="72"/>
    <s v="Albain Forestier"/>
    <n v="11"/>
    <n v="0.60394772308749511"/>
    <n v="792"/>
    <n v="313.67340331470388"/>
    <x v="161"/>
  </r>
  <r>
    <s v="Crispy Chole Pizzabun"/>
    <s v="Online"/>
    <n v="65"/>
    <s v="Roch Cousineau"/>
    <n v="7"/>
    <n v="0.2716676542664398"/>
    <n v="455"/>
    <n v="331.39121730876991"/>
    <x v="162"/>
  </r>
  <r>
    <s v="Large Paneer Tikka Pizzabun"/>
    <s v="Online"/>
    <n v="250"/>
    <s v="Adrien Martin"/>
    <n v="2"/>
    <n v="0.56293228162406539"/>
    <n v="500"/>
    <n v="218.53385918796732"/>
    <x v="163"/>
  </r>
  <r>
    <s v="Medium Crispy Chole Pizzabun"/>
    <s v="Online"/>
    <n v="130"/>
    <s v="Albain Forestier"/>
    <n v="4"/>
    <n v="0.73579140219525918"/>
    <n v="520"/>
    <n v="137.38847085846521"/>
    <x v="164"/>
  </r>
  <r>
    <s v="Minty Pizzabun"/>
    <s v="Online"/>
    <n v="60"/>
    <s v="Roch Cousineau"/>
    <n v="12"/>
    <n v="0.44112931781121201"/>
    <n v="720"/>
    <n v="402.38689117592736"/>
    <x v="165"/>
  </r>
  <r>
    <s v="Paneer Tikka Pizzabun"/>
    <s v="Online"/>
    <n v="72"/>
    <s v="Adrien Martin"/>
    <n v="11"/>
    <n v="0.67026763876764872"/>
    <n v="792"/>
    <n v="261.14803009602224"/>
    <x v="166"/>
  </r>
  <r>
    <s v="Crispy Chole Pizzabun"/>
    <s v="Online"/>
    <n v="65"/>
    <s v="Albain Forestier"/>
    <n v="9"/>
    <n v="0.21501842814819261"/>
    <n v="585"/>
    <n v="459.2142195333073"/>
    <x v="167"/>
  </r>
  <r>
    <s v="Large Paneer Tikka Pizzabun"/>
    <s v="Physical Visit"/>
    <n v="250"/>
    <s v="Roch Cousineau"/>
    <n v="3"/>
    <n v="0.77528388030776896"/>
    <n v="750"/>
    <n v="168.53708976917324"/>
    <x v="168"/>
  </r>
  <r>
    <s v="Medium Crispy Chole Pizzabun"/>
    <s v="Online"/>
    <n v="130"/>
    <s v="Adrien Martin"/>
    <n v="3"/>
    <n v="0.32334348690445713"/>
    <n v="390"/>
    <n v="263.89604010726168"/>
    <x v="169"/>
  </r>
  <r>
    <s v="Paneer Tikka Pizzabun"/>
    <s v="Online"/>
    <n v="72"/>
    <s v="Albain Forestier"/>
    <n v="5"/>
    <n v="0.2117276391971491"/>
    <n v="360"/>
    <n v="283.77804988902631"/>
    <x v="170"/>
  </r>
  <r>
    <s v="Crispy Chole Pizzabun"/>
    <s v="Online"/>
    <n v="65"/>
    <s v="Roch Cousineau"/>
    <n v="10"/>
    <n v="0.99817658128489728"/>
    <n v="650"/>
    <n v="1.1852221648167642"/>
    <x v="171"/>
  </r>
  <r>
    <s v="Large Paneer Tikka Pizzabun"/>
    <s v="Online"/>
    <n v="250"/>
    <s v="Adrien Martin"/>
    <n v="3"/>
    <n v="0.34321661485625221"/>
    <n v="750"/>
    <n v="492.58753885781084"/>
    <x v="172"/>
  </r>
  <r>
    <s v="Medium Crispy Chole Pizzabun"/>
    <s v="Online"/>
    <n v="130"/>
    <s v="Albain Forestier"/>
    <n v="6"/>
    <n v="0.17688363553653064"/>
    <n v="780"/>
    <n v="642.03076428150609"/>
    <x v="173"/>
  </r>
  <r>
    <s v="Minty Pizzabun"/>
    <s v="Physical Visit"/>
    <n v="60"/>
    <s v="Roch Cousineau"/>
    <n v="12"/>
    <n v="0.54853763527560739"/>
    <n v="720"/>
    <n v="325.05290260156266"/>
    <x v="174"/>
  </r>
  <r>
    <s v="Aloo Shots Pizzabun"/>
    <s v="Online"/>
    <n v="95"/>
    <s v="Adrien Martin"/>
    <n v="7"/>
    <n v="0.40612729229894939"/>
    <n v="665"/>
    <n v="394.92535062119867"/>
    <x v="175"/>
  </r>
  <r>
    <s v="Paneer Tikka Pizzabun"/>
    <s v="Online"/>
    <n v="72"/>
    <s v="Albain Forestier"/>
    <n v="6"/>
    <n v="0.16780300089638589"/>
    <n v="432"/>
    <n v="359.50910361276129"/>
    <x v="176"/>
  </r>
  <r>
    <s v="Crispy Chole Pizzabun"/>
    <s v="Online"/>
    <n v="65"/>
    <s v="Roch Cousineau"/>
    <n v="10"/>
    <n v="0.91086777790941564"/>
    <n v="650"/>
    <n v="57.935944358879851"/>
    <x v="177"/>
  </r>
  <r>
    <s v="Large Paneer Tikka Pizzabun"/>
    <s v="Physical Visit"/>
    <n v="250"/>
    <s v="Adrien Martin"/>
    <n v="3"/>
    <n v="0.2731985494536886"/>
    <n v="750"/>
    <n v="545.10108790973356"/>
    <x v="178"/>
  </r>
  <r>
    <s v="Medium Crispy Chole Pizzabun"/>
    <s v="Physical Visit"/>
    <n v="130"/>
    <s v="Albain Forestier"/>
    <n v="4"/>
    <n v="0.81984662786178419"/>
    <n v="520"/>
    <n v="93.679753511872207"/>
    <x v="179"/>
  </r>
  <r>
    <s v="Paneer Tikka Pizzabun"/>
    <s v="Physical Visit"/>
    <n v="72"/>
    <s v="Roch Cousineau"/>
    <n v="7"/>
    <n v="0.89980934003543744"/>
    <n v="504"/>
    <n v="50.496092622139543"/>
    <x v="180"/>
  </r>
  <r>
    <s v="Crispy Chole Pizzabun"/>
    <s v="Physical Visit"/>
    <n v="65"/>
    <s v="Adrien Martin"/>
    <n v="5"/>
    <n v="0.73522347452625669"/>
    <n v="325"/>
    <n v="86.052370778966576"/>
    <x v="181"/>
  </r>
  <r>
    <s v="Large Paneer Tikka Pizzabun"/>
    <s v="Physical Visit"/>
    <n v="250"/>
    <s v="Albain Forestier"/>
    <n v="3"/>
    <n v="0.36579213338930128"/>
    <n v="750"/>
    <n v="475.65589995802407"/>
    <x v="182"/>
  </r>
  <r>
    <s v="Medium Crispy Chole Pizzabun"/>
    <s v="Physical Visit"/>
    <n v="130"/>
    <s v="Roch Cousineau"/>
    <n v="2"/>
    <n v="0.79313642440033238"/>
    <n v="260"/>
    <n v="53.784529655913587"/>
    <x v="183"/>
  </r>
  <r>
    <s v="Paneer Tikka Pizzabun"/>
    <s v="Online"/>
    <n v="72"/>
    <s v="Roch Cousineau"/>
    <n v="4"/>
    <n v="8.0407664979564641E-2"/>
    <n v="288"/>
    <n v="264.8425924858854"/>
    <x v="184"/>
  </r>
  <r>
    <s v="Crispy Chole Pizzabun"/>
    <s v="Physical Visit"/>
    <n v="65"/>
    <s v="Adrien Martin"/>
    <n v="12"/>
    <n v="0.38525936096781821"/>
    <n v="780"/>
    <n v="479.49769844510178"/>
    <x v="185"/>
  </r>
  <r>
    <s v="Large Paneer Tikka Pizzabun"/>
    <s v="Online"/>
    <n v="250"/>
    <s v="Albain Forestier"/>
    <n v="1"/>
    <n v="0.45507177071325888"/>
    <n v="250"/>
    <n v="136.23205732168526"/>
    <x v="186"/>
  </r>
  <r>
    <s v="Medium Crispy Chole Pizzabun"/>
    <s v="Physical Visit"/>
    <n v="130"/>
    <s v="Roch Cousineau"/>
    <n v="4"/>
    <n v="0.93827031337312128"/>
    <n v="520"/>
    <n v="32.099437045976913"/>
    <x v="187"/>
  </r>
  <r>
    <s v="Paneer Tikka Pizzabun"/>
    <s v="Online"/>
    <n v="72"/>
    <s v="Adrien Martin"/>
    <n v="7"/>
    <n v="0.14716035331195043"/>
    <n v="504"/>
    <n v="429.83118193077701"/>
    <x v="188"/>
  </r>
  <r>
    <s v="Crispy Chole Pizzabun"/>
    <s v="Physical Visit"/>
    <n v="65"/>
    <s v="Albain Forestier"/>
    <n v="12"/>
    <n v="0.10159867043013626"/>
    <n v="780"/>
    <n v="700.7530370644937"/>
    <x v="189"/>
  </r>
  <r>
    <s v="Large Paneer Tikka Pizzabun"/>
    <s v="Online"/>
    <n v="250"/>
    <s v="Roch Cousineau"/>
    <n v="2"/>
    <n v="0.50060788399709522"/>
    <n v="500"/>
    <n v="249.6960580014524"/>
    <x v="190"/>
  </r>
  <r>
    <s v="Medium Crispy Chole Pizzabun"/>
    <s v="Physical Visit"/>
    <n v="130"/>
    <s v="Adrien Martin"/>
    <n v="6"/>
    <n v="0.70539643021834586"/>
    <n v="780"/>
    <n v="229.79078442969023"/>
    <x v="191"/>
  </r>
  <r>
    <s v="Minty Pizzabun"/>
    <s v="Online"/>
    <n v="60"/>
    <s v="Albain Forestier"/>
    <n v="12"/>
    <n v="0.72481379032239401"/>
    <n v="720"/>
    <n v="198.13407096787626"/>
    <x v="192"/>
  </r>
  <r>
    <s v="Paneer Tikka Pizzabun"/>
    <s v="Physical Visit"/>
    <n v="72"/>
    <s v="Roch Cousineau"/>
    <n v="6"/>
    <n v="0.21833121955544521"/>
    <n v="432"/>
    <n v="337.68091315204765"/>
    <x v="193"/>
  </r>
  <r>
    <s v="Crispy Chole Pizzabun"/>
    <s v="Online"/>
    <n v="65"/>
    <s v="Adrien Martin"/>
    <n v="8"/>
    <n v="0.33253524453952932"/>
    <n v="520"/>
    <n v="347.08167283944476"/>
    <x v="194"/>
  </r>
  <r>
    <s v="Large Paneer Tikka Pizzabun"/>
    <s v="Physical Visit"/>
    <n v="250"/>
    <s v="Albain Forestier"/>
    <n v="2"/>
    <n v="0.39793552100289009"/>
    <n v="500"/>
    <n v="301.03223949855499"/>
    <x v="195"/>
  </r>
  <r>
    <s v="Medium Crispy Chole Pizzabun"/>
    <s v="Online"/>
    <n v="130"/>
    <s v="Roch Cousineau"/>
    <n v="4"/>
    <n v="0.83519533088641318"/>
    <n v="520"/>
    <n v="85.698427939065141"/>
    <x v="196"/>
  </r>
  <r>
    <s v="Paneer Tikka Pizzabun"/>
    <s v="Physical Visit"/>
    <n v="72"/>
    <s v="Adrien Martin"/>
    <n v="10"/>
    <n v="8.7312208799101843E-3"/>
    <n v="720"/>
    <n v="713.71352096646467"/>
    <x v="197"/>
  </r>
  <r>
    <s v="Crispy Chole Pizzabun"/>
    <s v="Online"/>
    <n v="65"/>
    <s v="Albain Forestier"/>
    <n v="12"/>
    <n v="0.95071636556912675"/>
    <n v="780"/>
    <n v="38.44123485608111"/>
    <x v="198"/>
  </r>
  <r>
    <s v="Large Paneer Tikka Pizzabun"/>
    <s v="Physical Visit"/>
    <n v="250"/>
    <s v="Roch Cousineau"/>
    <n v="4"/>
    <n v="6.5110770871939172E-2"/>
    <n v="1000"/>
    <n v="934.88922912806083"/>
    <x v="199"/>
  </r>
  <r>
    <s v="Medium Crispy Chole Pizzabun"/>
    <s v="Online"/>
    <n v="130"/>
    <s v="Adrien Martin"/>
    <n v="6"/>
    <n v="0.43772024513265795"/>
    <n v="780"/>
    <n v="438.57820879652678"/>
    <x v="200"/>
  </r>
  <r>
    <s v="Minty Pizzabun"/>
    <s v="Online"/>
    <n v="60"/>
    <s v="Albain Forestier"/>
    <n v="7"/>
    <n v="0.41853663840169475"/>
    <n v="420"/>
    <n v="244.21461187128821"/>
    <x v="201"/>
  </r>
  <r>
    <s v="Aloo Shots Pizzabun"/>
    <s v="Physical Visit"/>
    <n v="95"/>
    <s v="Roch Cousineau"/>
    <n v="7"/>
    <n v="0.38824165845812764"/>
    <n v="665"/>
    <n v="406.81929712534514"/>
    <x v="202"/>
  </r>
  <r>
    <s v="Paneer Tikka Pizzabun"/>
    <s v="Physical Visit"/>
    <n v="72"/>
    <s v="Adrien Martin"/>
    <n v="3"/>
    <n v="0.75434060698733896"/>
    <n v="216"/>
    <n v="53.062428890734793"/>
    <x v="203"/>
  </r>
  <r>
    <s v="Crispy Chole Pizzabun"/>
    <s v="Physical Visit"/>
    <n v="65"/>
    <s v="Albain Forestier"/>
    <n v="12"/>
    <n v="0.61587381700020483"/>
    <n v="780"/>
    <n v="299.61842273984024"/>
    <x v="204"/>
  </r>
  <r>
    <s v="Large Paneer Tikka Pizzabun"/>
    <s v="Online"/>
    <n v="250"/>
    <s v="Roch Cousineau"/>
    <n v="2"/>
    <n v="0.80006888756762451"/>
    <n v="500"/>
    <n v="99.965556216187736"/>
    <x v="205"/>
  </r>
  <r>
    <s v="Medium Crispy Chole Pizzabun"/>
    <s v="Online"/>
    <n v="130"/>
    <s v="Adrien Martin"/>
    <n v="5"/>
    <n v="0.68228949683615203"/>
    <n v="650"/>
    <n v="206.5118270565012"/>
    <x v="206"/>
  </r>
  <r>
    <s v="Paneer Tikka Pizzabun"/>
    <s v="Online"/>
    <n v="72"/>
    <s v="Albain Forestier"/>
    <n v="10"/>
    <n v="1.6479509006877335E-2"/>
    <n v="720"/>
    <n v="708.13475351504837"/>
    <x v="207"/>
  </r>
  <r>
    <s v="Crispy Chole Pizzabun"/>
    <s v="Online"/>
    <n v="65"/>
    <s v="Roch Cousineau"/>
    <n v="10"/>
    <n v="0.23078123893127422"/>
    <n v="650"/>
    <n v="499.99219469467175"/>
    <x v="208"/>
  </r>
  <r>
    <s v="Large Paneer Tikka Pizzabun"/>
    <s v="Online"/>
    <n v="250"/>
    <s v="Adrien Martin"/>
    <n v="3"/>
    <n v="2.2225272121484729E-2"/>
    <n v="750"/>
    <n v="733.33104590888649"/>
    <x v="209"/>
  </r>
  <r>
    <s v="Medium Crispy Chole Pizzabun"/>
    <s v="Online"/>
    <n v="130"/>
    <s v="Albain Forestier"/>
    <n v="3"/>
    <n v="0.72206439626516772"/>
    <n v="390"/>
    <n v="108.39488545658457"/>
    <x v="210"/>
  </r>
  <r>
    <s v="Minty Pizzabun"/>
    <s v="Online"/>
    <n v="60"/>
    <s v="Roch Cousineau"/>
    <n v="7"/>
    <n v="0.66067744665264683"/>
    <n v="420"/>
    <n v="142.51547240588832"/>
    <x v="211"/>
  </r>
  <r>
    <s v="Paneer Tikka Pizzabun"/>
    <s v="Online"/>
    <n v="72"/>
    <s v="Adrien Martin"/>
    <n v="6"/>
    <n v="0.14048396352986114"/>
    <n v="432"/>
    <n v="371.31092775510001"/>
    <x v="212"/>
  </r>
  <r>
    <s v="Crispy Chole Pizzabun"/>
    <s v="Online"/>
    <n v="65"/>
    <s v="Albain Forestier"/>
    <n v="8"/>
    <n v="0.37872981249566817"/>
    <n v="520"/>
    <n v="323.06049750225259"/>
    <x v="213"/>
  </r>
  <r>
    <s v="Large Paneer Tikka Pizzabun"/>
    <s v="Physical Visit"/>
    <n v="250"/>
    <s v="Roch Cousineau"/>
    <n v="2"/>
    <n v="0.71515589694127546"/>
    <n v="500"/>
    <n v="142.42205152936225"/>
    <x v="214"/>
  </r>
  <r>
    <s v="Medium Crispy Chole Pizzabun"/>
    <s v="Online"/>
    <n v="130"/>
    <s v="Adrien Martin"/>
    <n v="6"/>
    <n v="0.21412519358799298"/>
    <n v="780"/>
    <n v="612.98234900136549"/>
    <x v="215"/>
  </r>
  <r>
    <s v="Paneer Tikka Pizzabun"/>
    <s v="Online"/>
    <n v="72"/>
    <s v="Albain Forestier"/>
    <n v="6"/>
    <n v="0.16455091596073168"/>
    <n v="432"/>
    <n v="360.9140043049639"/>
    <x v="216"/>
  </r>
  <r>
    <s v="Crispy Chole Pizzabun"/>
    <s v="Online"/>
    <n v="65"/>
    <s v="Roch Cousineau"/>
    <n v="4"/>
    <n v="0.25666907491668522"/>
    <n v="260"/>
    <n v="193.26604052166184"/>
    <x v="217"/>
  </r>
  <r>
    <s v="Large Paneer Tikka Pizzabun"/>
    <s v="Online"/>
    <n v="250"/>
    <s v="Adrien Martin"/>
    <n v="3"/>
    <n v="0.90160231788426648"/>
    <n v="750"/>
    <n v="73.798261586800095"/>
    <x v="218"/>
  </r>
  <r>
    <s v="Medium Crispy Chole Pizzabun"/>
    <s v="Online"/>
    <n v="130"/>
    <s v="Albain Forestier"/>
    <n v="2"/>
    <n v="0.320164833885899"/>
    <n v="260"/>
    <n v="176.75714318966627"/>
    <x v="219"/>
  </r>
  <r>
    <s v="Minty Pizzabun"/>
    <s v="Physical Visit"/>
    <n v="60"/>
    <s v="Roch Cousineau"/>
    <n v="9"/>
    <n v="0.13498450487731639"/>
    <n v="540"/>
    <n v="467.10836736624913"/>
    <x v="220"/>
  </r>
  <r>
    <s v="Aloo Shots Pizzabun"/>
    <s v="Online"/>
    <n v="95"/>
    <s v="Adrien Martin"/>
    <n v="5"/>
    <n v="0.91789593738279973"/>
    <n v="475"/>
    <n v="38.99942974317014"/>
    <x v="221"/>
  </r>
  <r>
    <s v="Paneer Tikka Pizzabun"/>
    <s v="Online"/>
    <n v="72"/>
    <s v="Albain Forestier"/>
    <n v="3"/>
    <n v="0.98021726342122206"/>
    <n v="216"/>
    <n v="4.2730711010160292"/>
    <x v="222"/>
  </r>
  <r>
    <s v="Crispy Chole Pizzabun"/>
    <s v="Online"/>
    <n v="65"/>
    <s v="Roch Cousineau"/>
    <n v="7"/>
    <n v="6.7354248366482961E-2"/>
    <n v="455"/>
    <n v="424.35381699325023"/>
    <x v="223"/>
  </r>
  <r>
    <s v="Large Paneer Tikka Pizzabun"/>
    <s v="Physical Visit"/>
    <n v="250"/>
    <s v="Adrien Martin"/>
    <n v="2"/>
    <n v="0.49907272133883429"/>
    <n v="500"/>
    <n v="250.46363933058285"/>
    <x v="224"/>
  </r>
  <r>
    <s v="Medium Crispy Chole Pizzabun"/>
    <s v="Physical Visit"/>
    <n v="130"/>
    <s v="Albain Forestier"/>
    <n v="5"/>
    <n v="0.61466468459589796"/>
    <n v="650"/>
    <n v="250.46795501266632"/>
    <x v="225"/>
  </r>
  <r>
    <s v="Paneer Tikka Pizzabun"/>
    <s v="Physical Visit"/>
    <n v="72"/>
    <s v="Roch Cousineau"/>
    <n v="7"/>
    <n v="0.94639798804768638"/>
    <n v="504"/>
    <n v="27.015414023966059"/>
    <x v="226"/>
  </r>
  <r>
    <s v="Crispy Chole Pizzabun"/>
    <s v="Physical Visit"/>
    <n v="65"/>
    <s v="Adrien Martin"/>
    <n v="10"/>
    <n v="0.95168663838417633"/>
    <n v="650"/>
    <n v="31.403685050285389"/>
    <x v="227"/>
  </r>
  <r>
    <s v="Large Paneer Tikka Pizzabun"/>
    <s v="Physical Visit"/>
    <n v="250"/>
    <s v="Albain Forestier"/>
    <n v="2"/>
    <n v="0.55958868077394219"/>
    <n v="500"/>
    <n v="220.2056596130289"/>
    <x v="228"/>
  </r>
  <r>
    <s v="Medium Crispy Chole Pizzabun"/>
    <s v="Physical Visit"/>
    <n v="130"/>
    <s v="Roch Cousineau"/>
    <n v="2"/>
    <n v="0.81003936677165544"/>
    <n v="260"/>
    <n v="49.389764639369588"/>
    <x v="229"/>
  </r>
  <r>
    <s v="Paneer Tikka Pizzabun"/>
    <s v="Physical Visit"/>
    <n v="72"/>
    <s v="Roch Cousineau"/>
    <n v="12"/>
    <n v="0.35450072343254235"/>
    <n v="864"/>
    <n v="557.71137495428343"/>
    <x v="230"/>
  </r>
  <r>
    <s v="Crispy Chole Pizzabun"/>
    <s v="Online"/>
    <n v="65"/>
    <s v="Adrien Martin"/>
    <n v="11"/>
    <n v="0.34895469608332785"/>
    <n v="715"/>
    <n v="465.49739230042059"/>
    <x v="231"/>
  </r>
  <r>
    <s v="Large Paneer Tikka Pizzabun"/>
    <s v="Online"/>
    <n v="250"/>
    <s v="Albain Forestier"/>
    <n v="2"/>
    <n v="0.52279578451533193"/>
    <n v="500"/>
    <n v="238.60210774233406"/>
    <x v="232"/>
  </r>
  <r>
    <s v="Medium Crispy Chole Pizzabun"/>
    <s v="Online"/>
    <n v="130"/>
    <s v="Roch Cousineau"/>
    <n v="3"/>
    <n v="0.69617887937852907"/>
    <n v="390"/>
    <n v="118.49023704237368"/>
    <x v="233"/>
  </r>
  <r>
    <s v="Paneer Tikka Pizzabun"/>
    <s v="Physical Visit"/>
    <n v="72"/>
    <s v="Adrien Martin"/>
    <n v="6"/>
    <n v="0.55638354082081654"/>
    <n v="432"/>
    <n v="191.64231036540727"/>
    <x v="234"/>
  </r>
  <r>
    <s v="Crispy Chole Pizzabun"/>
    <s v="Physical Visit"/>
    <n v="65"/>
    <s v="Albain Forestier"/>
    <n v="8"/>
    <n v="7.8132692098414003E-2"/>
    <n v="520"/>
    <n v="479.37100010882472"/>
    <x v="235"/>
  </r>
  <r>
    <s v="Large Paneer Tikka Pizzabun"/>
    <s v="Physical Visit"/>
    <n v="250"/>
    <s v="Roch Cousineau"/>
    <n v="1"/>
    <n v="0.37783112687678633"/>
    <n v="250"/>
    <n v="155.54221828080341"/>
    <x v="236"/>
  </r>
  <r>
    <s v="Medium Crispy Chole Pizzabun"/>
    <s v="Physical Visit"/>
    <n v="130"/>
    <s v="Adrien Martin"/>
    <n v="7"/>
    <n v="0.34200944354303275"/>
    <n v="910"/>
    <n v="598.77140637584012"/>
    <x v="237"/>
  </r>
  <r>
    <s v="Minty Pizzabun"/>
    <s v="Physical Visit"/>
    <n v="60"/>
    <s v="Albain Forestier"/>
    <n v="11"/>
    <n v="0.92737976442865855"/>
    <n v="660"/>
    <n v="47.929355477085323"/>
    <x v="238"/>
  </r>
  <r>
    <s v="Paneer Tikka Pizzabun"/>
    <s v="Physical Visit"/>
    <n v="72"/>
    <s v="Roch Cousineau"/>
    <n v="6"/>
    <n v="0.96938667185148797"/>
    <n v="432"/>
    <n v="13.224957760157224"/>
    <x v="239"/>
  </r>
  <r>
    <s v="Crispy Chole Pizzabun"/>
    <s v="Physical Visit"/>
    <n v="65"/>
    <s v="Adrien Martin"/>
    <n v="6"/>
    <n v="0.24406307827004359"/>
    <n v="390"/>
    <n v="294.81539947468298"/>
    <x v="240"/>
  </r>
  <r>
    <s v="Large Paneer Tikka Pizzabun"/>
    <s v="Online"/>
    <n v="250"/>
    <s v="Albain Forestier"/>
    <n v="2"/>
    <n v="0.931057824254786"/>
    <n v="500"/>
    <n v="34.471087872606972"/>
    <x v="241"/>
  </r>
  <r>
    <s v="Medium Crispy Chole Pizzabun"/>
    <s v="Online"/>
    <n v="130"/>
    <s v="Roch Cousineau"/>
    <n v="4"/>
    <n v="0.67570229189541975"/>
    <n v="520"/>
    <n v="168.63480821438174"/>
    <x v="242"/>
  </r>
  <r>
    <s v="Paneer Tikka Pizzabun"/>
    <s v="Online"/>
    <n v="72"/>
    <s v="Adrien Martin"/>
    <n v="7"/>
    <n v="0.91192982577548221"/>
    <n v="504"/>
    <n v="44.387367809156956"/>
    <x v="243"/>
  </r>
  <r>
    <s v="Crispy Chole Pizzabun"/>
    <s v="Physical Visit"/>
    <n v="65"/>
    <s v="Albain Forestier"/>
    <n v="13"/>
    <n v="0.46313611506175134"/>
    <n v="845"/>
    <n v="453.64998277282012"/>
    <x v="244"/>
  </r>
  <r>
    <s v="Large Paneer Tikka Pizzabun"/>
    <s v="Physical Visit"/>
    <n v="250"/>
    <s v="Roch Cousineau"/>
    <n v="1"/>
    <n v="5.3530222562513607E-2"/>
    <n v="250"/>
    <n v="236.6174443593716"/>
    <x v="245"/>
  </r>
  <r>
    <s v="Medium Crispy Chole Pizzabun"/>
    <s v="Physical Visit"/>
    <n v="130"/>
    <s v="Adrien Martin"/>
    <n v="2"/>
    <n v="0.10135414856508229"/>
    <n v="260"/>
    <n v="233.64792137307859"/>
    <x v="246"/>
  </r>
  <r>
    <s v="Minty Pizzabun"/>
    <s v="Physical Visit"/>
    <n v="60"/>
    <s v="Albain Forestier"/>
    <n v="10"/>
    <n v="0.15413196820236597"/>
    <n v="600"/>
    <n v="507.52081907858042"/>
    <x v="247"/>
  </r>
  <r>
    <s v="Aloo Shots Pizzabun"/>
    <s v="Physical Visit"/>
    <n v="95"/>
    <s v="Roch Cousineau"/>
    <n v="4"/>
    <n v="0.99147229272651061"/>
    <n v="380"/>
    <n v="3.2405287639259654"/>
    <x v="248"/>
  </r>
  <r>
    <s v="Paneer Tikka Pizzabun"/>
    <s v="Physical Visit"/>
    <n v="72"/>
    <s v="Adrien Martin"/>
    <n v="4"/>
    <n v="0.26792541838229555"/>
    <n v="288"/>
    <n v="210.8374795058989"/>
    <x v="249"/>
  </r>
  <r>
    <s v="Crispy Chole Pizzabun"/>
    <s v="Physical Visit"/>
    <n v="65"/>
    <s v="Albain Forestier"/>
    <n v="7"/>
    <n v="0.67400237007588726"/>
    <n v="455"/>
    <n v="148.3289216154713"/>
    <x v="250"/>
  </r>
  <r>
    <s v="Large Paneer Tikka Pizzabun"/>
    <s v="Online"/>
    <n v="250"/>
    <s v="Roch Cousineau"/>
    <n v="2"/>
    <n v="0.10779012567415547"/>
    <n v="500"/>
    <n v="446.10493716292228"/>
    <x v="251"/>
  </r>
  <r>
    <s v="Medium Crispy Chole Pizzabun"/>
    <s v="Online"/>
    <n v="130"/>
    <s v="Adrien Martin"/>
    <n v="4"/>
    <n v="6.5825812137458972E-2"/>
    <n v="520"/>
    <n v="485.77057768852131"/>
    <x v="252"/>
  </r>
  <r>
    <s v="Paneer Tikka Pizzabun"/>
    <s v="Online"/>
    <n v="72"/>
    <s v="Albain Forestier"/>
    <n v="11"/>
    <n v="0.36167362480508147"/>
    <n v="792"/>
    <n v="505.55448915437546"/>
    <x v="253"/>
  </r>
  <r>
    <s v="Crispy Chole Pizzabun"/>
    <s v="Physical Visit"/>
    <n v="65"/>
    <s v="Roch Cousineau"/>
    <n v="9"/>
    <n v="0.15611277710708626"/>
    <n v="585"/>
    <n v="493.67402539235457"/>
    <x v="254"/>
  </r>
  <r>
    <s v="Large Paneer Tikka Pizzabun"/>
    <s v="Physical Visit"/>
    <n v="250"/>
    <s v="Adrien Martin"/>
    <n v="2"/>
    <n v="0.11892962947938523"/>
    <n v="500"/>
    <n v="440.5351852603074"/>
    <x v="255"/>
  </r>
  <r>
    <s v="Medium Crispy Chole Pizzabun"/>
    <s v="Physical Visit"/>
    <n v="130"/>
    <s v="Albain Forestier"/>
    <n v="5"/>
    <n v="0.94178498482348294"/>
    <n v="650"/>
    <n v="37.839759864736038"/>
    <x v="256"/>
  </r>
  <r>
    <s v="Minty Pizzabun"/>
    <s v="Physical Visit"/>
    <n v="60"/>
    <s v="Roch Cousineau"/>
    <n v="5"/>
    <n v="0.82224390590219021"/>
    <n v="300"/>
    <n v="53.326828229342937"/>
    <x v="257"/>
  </r>
  <r>
    <s v="Paneer Tikka Pizzabun"/>
    <s v="Physical Visit"/>
    <n v="72"/>
    <s v="Adrien Martin"/>
    <n v="10"/>
    <n v="1.5473035826796155E-2"/>
    <n v="720"/>
    <n v="708.85941420470681"/>
    <x v="258"/>
  </r>
  <r>
    <s v="Crispy Chole Pizzabun"/>
    <s v="Physical Visit"/>
    <n v="65"/>
    <s v="Albain Forestier"/>
    <n v="3"/>
    <n v="0.57002189482885535"/>
    <n v="195"/>
    <n v="83.845730508373208"/>
    <x v="259"/>
  </r>
  <r>
    <s v="Large Paneer Tikka Pizzabun"/>
    <s v="Online"/>
    <n v="250"/>
    <s v="Roch Cousineau"/>
    <n v="3"/>
    <n v="0.22169123462523532"/>
    <n v="750"/>
    <n v="583.73157403107348"/>
    <x v="260"/>
  </r>
  <r>
    <s v="Medium Crispy Chole Pizzabun"/>
    <s v="Physical Visit"/>
    <n v="130"/>
    <s v="Adrien Martin"/>
    <n v="6"/>
    <n v="0.16327712663351335"/>
    <n v="780"/>
    <n v="652.64384122585955"/>
    <x v="261"/>
  </r>
  <r>
    <s v="Paneer Tikka Pizzabun"/>
    <s v="Online"/>
    <n v="72"/>
    <s v="Albain Forestier"/>
    <n v="9"/>
    <n v="0.71431849239690393"/>
    <n v="648"/>
    <n v="185.12161692680627"/>
    <x v="262"/>
  </r>
  <r>
    <s v="Crispy Chole Pizzabun"/>
    <s v="Physical Visit"/>
    <n v="65"/>
    <s v="Roch Cousineau"/>
    <n v="7"/>
    <n v="0.58151491016386692"/>
    <n v="455"/>
    <n v="190.41071587544053"/>
    <x v="263"/>
  </r>
  <r>
    <s v="Large Paneer Tikka Pizzabun"/>
    <s v="Online"/>
    <n v="250"/>
    <s v="Adrien Martin"/>
    <n v="1"/>
    <n v="0.94025500085845537"/>
    <n v="250"/>
    <n v="14.936249785386167"/>
    <x v="264"/>
  </r>
  <r>
    <s v="Medium Crispy Chole Pizzabun"/>
    <s v="Physical Visit"/>
    <n v="130"/>
    <s v="Albain Forestier"/>
    <n v="3"/>
    <n v="0.85696007733376245"/>
    <n v="390"/>
    <n v="55.785569839832647"/>
    <x v="265"/>
  </r>
  <r>
    <s v="Minty Pizzabun"/>
    <s v="Online"/>
    <n v="60"/>
    <s v="Roch Cousineau"/>
    <n v="6"/>
    <n v="0.73704670632037661"/>
    <n v="360"/>
    <n v="94.663185724664402"/>
    <x v="266"/>
  </r>
  <r>
    <s v="Aloo Shots Pizzabun"/>
    <s v="Physical Visit"/>
    <n v="95"/>
    <s v="Adrien Martin"/>
    <n v="5"/>
    <n v="0.99556674564351355"/>
    <n v="475"/>
    <n v="2.1057958193310355"/>
    <x v="267"/>
  </r>
  <r>
    <s v="Paneer Tikka Pizzabun"/>
    <s v="Online"/>
    <n v="72"/>
    <s v="Albain Forestier"/>
    <n v="8"/>
    <n v="0.82336237784945987"/>
    <n v="576"/>
    <n v="101.74327035871113"/>
    <x v="268"/>
  </r>
  <r>
    <s v="Crispy Chole Pizzabun"/>
    <s v="Physical Visit"/>
    <n v="65"/>
    <s v="Roch Cousineau"/>
    <n v="13"/>
    <n v="0.21429857063805535"/>
    <n v="845"/>
    <n v="663.91770781084324"/>
    <x v="269"/>
  </r>
  <r>
    <s v="Large Paneer Tikka Pizzabun"/>
    <s v="Online"/>
    <n v="250"/>
    <s v="Adrien Martin"/>
    <n v="2"/>
    <n v="0.9858246368711242"/>
    <n v="500"/>
    <n v="7.0876815644379008"/>
    <x v="270"/>
  </r>
  <r>
    <s v="Medium Crispy Chole Pizzabun"/>
    <s v="Physical Visit"/>
    <n v="130"/>
    <s v="Albain Forestier"/>
    <n v="6"/>
    <n v="2.0787857004193944E-2"/>
    <n v="780"/>
    <n v="763.78547153672878"/>
    <x v="271"/>
  </r>
  <r>
    <s v="Paneer Tikka Pizzabun"/>
    <s v="Online"/>
    <n v="72"/>
    <s v="Roch Cousineau"/>
    <n v="8"/>
    <n v="0.4043041551106823"/>
    <n v="576"/>
    <n v="343.120806656247"/>
    <x v="272"/>
  </r>
  <r>
    <s v="Crispy Chole Pizzabun"/>
    <s v="Physical Visit"/>
    <n v="65"/>
    <s v="Adrien Martin"/>
    <n v="6"/>
    <n v="0.86228936216370378"/>
    <n v="390"/>
    <n v="53.707148756155505"/>
    <x v="273"/>
  </r>
  <r>
    <s v="Large Paneer Tikka Pizzabun"/>
    <s v="Online"/>
    <n v="250"/>
    <s v="Albain Forestier"/>
    <n v="3"/>
    <n v="0.20267200262393703"/>
    <n v="750"/>
    <n v="597.99599803204728"/>
    <x v="274"/>
  </r>
  <r>
    <s v="Paneer Tikka Pizzabun"/>
    <s v="Physical Visit"/>
    <n v="72"/>
    <s v="Roch Cousineau"/>
    <n v="6"/>
    <n v="0.42721330596562979"/>
    <n v="432"/>
    <n v="247.44385182284793"/>
    <x v="275"/>
  </r>
  <r>
    <s v="Crispy Chole Pizzabun"/>
    <s v="Online"/>
    <n v="65"/>
    <s v="Roch Cousineau"/>
    <n v="13"/>
    <n v="0.87108149970897442"/>
    <n v="845"/>
    <n v="108.93613274591667"/>
    <x v="276"/>
  </r>
  <r>
    <s v="Large Paneer Tikka Pizzabun"/>
    <s v="Physical Visit"/>
    <n v="250"/>
    <s v="Adrien Martin"/>
    <n v="1"/>
    <n v="2.6358009716956676E-2"/>
    <n v="250"/>
    <n v="243.41049757076084"/>
    <x v="277"/>
  </r>
  <r>
    <s v="Medium Crispy Chole Pizzabun"/>
    <s v="Physical Visit"/>
    <n v="130"/>
    <s v="Albain Forestier"/>
    <n v="3"/>
    <n v="0.77767785740350603"/>
    <n v="390"/>
    <n v="86.705635612632648"/>
    <x v="278"/>
  </r>
  <r>
    <s v="Paneer Tikka Pizzabun"/>
    <s v="Physical Visit"/>
    <n v="72"/>
    <s v="Roch Cousineau"/>
    <n v="3"/>
    <n v="0.68682565144107521"/>
    <n v="216"/>
    <n v="67.645659288727757"/>
    <x v="279"/>
  </r>
  <r>
    <s v="Crispy Chole Pizzabun"/>
    <s v="Physical Visit"/>
    <n v="65"/>
    <s v="Adrien Martin"/>
    <n v="14"/>
    <n v="0.58269109940879071"/>
    <n v="910"/>
    <n v="379.7510995380004"/>
    <x v="280"/>
  </r>
  <r>
    <s v="Large Paneer Tikka Pizzabun"/>
    <s v="Physical Visit"/>
    <n v="250"/>
    <s v="Albain Forestier"/>
    <n v="3"/>
    <n v="0.44339908275720785"/>
    <n v="750"/>
    <n v="417.45068793209413"/>
    <x v="281"/>
  </r>
  <r>
    <s v="Medium Crispy Chole Pizzabun"/>
    <s v="Online"/>
    <n v="130"/>
    <s v="Roch Cousineau"/>
    <n v="3"/>
    <n v="0.12575036810320794"/>
    <n v="390"/>
    <n v="340.95735643974888"/>
    <x v="282"/>
  </r>
  <r>
    <s v="Minty Pizzabun"/>
    <s v="Physical Visit"/>
    <n v="60"/>
    <s v="Adrien Martin"/>
    <n v="13"/>
    <n v="0.58443763111426095"/>
    <n v="780"/>
    <n v="324.13864773087647"/>
    <x v="283"/>
  </r>
  <r>
    <s v="Paneer Tikka Pizzabun"/>
    <s v="Online"/>
    <n v="72"/>
    <s v="Albain Forestier"/>
    <n v="11"/>
    <n v="0.20269838427382159"/>
    <n v="792"/>
    <n v="631.46287965513329"/>
    <x v="284"/>
  </r>
  <r>
    <s v="Crispy Chole Pizzabun"/>
    <s v="Physical Visit"/>
    <n v="65"/>
    <s v="Roch Cousineau"/>
    <n v="5"/>
    <n v="0.34588473967990274"/>
    <n v="325"/>
    <n v="212.58745960403161"/>
    <x v="285"/>
  </r>
  <r>
    <s v="Large Paneer Tikka Pizzabun"/>
    <s v="Online"/>
    <n v="250"/>
    <s v="Adrien Martin"/>
    <n v="3"/>
    <n v="0.44863071332488991"/>
    <n v="750"/>
    <n v="413.52696500633255"/>
    <x v="286"/>
  </r>
  <r>
    <s v="Medium Crispy Chole Pizzabun"/>
    <s v="Physical Visit"/>
    <n v="130"/>
    <s v="Albain Forestier"/>
    <n v="2"/>
    <n v="0.41195662281860623"/>
    <n v="260"/>
    <n v="152.89127806716238"/>
    <x v="287"/>
  </r>
  <r>
    <s v="Paneer Tikka Pizzabun"/>
    <s v="Online"/>
    <n v="72"/>
    <s v="Roch Cousineau"/>
    <n v="10"/>
    <n v="0.78611978286567918"/>
    <n v="720"/>
    <n v="153.99375633671093"/>
    <x v="288"/>
  </r>
  <r>
    <s v="Crispy Chole Pizzabun"/>
    <s v="Physical Visit"/>
    <n v="65"/>
    <s v="Adrien Martin"/>
    <n v="12"/>
    <n v="0.82093526112515247"/>
    <n v="780"/>
    <n v="139.67049632238104"/>
    <x v="289"/>
  </r>
  <r>
    <s v="Large Paneer Tikka Pizzabun"/>
    <s v="Online"/>
    <n v="250"/>
    <s v="Albain Forestier"/>
    <n v="3"/>
    <n v="0.5655055849614361"/>
    <n v="750"/>
    <n v="325.87081127892293"/>
    <x v="290"/>
  </r>
  <r>
    <s v="Medium Crispy Chole Pizzabun"/>
    <s v="Physical Visit"/>
    <n v="130"/>
    <s v="Roch Cousineau"/>
    <n v="4"/>
    <n v="0.48001599413027629"/>
    <n v="520"/>
    <n v="270.39168305225633"/>
    <x v="291"/>
  </r>
  <r>
    <s v="Minty Pizzabun"/>
    <s v="Online"/>
    <n v="60"/>
    <s v="Adrien Martin"/>
    <n v="9"/>
    <n v="0.80703544305681518"/>
    <n v="540"/>
    <n v="104.20086074931982"/>
    <x v="292"/>
  </r>
  <r>
    <s v="Aloo Shots Pizzabun"/>
    <s v="Physical Visit"/>
    <n v="95"/>
    <s v="Albain Forestier"/>
    <n v="6"/>
    <n v="0.13472953271650978"/>
    <n v="570"/>
    <n v="493.20416635158944"/>
    <x v="293"/>
  </r>
  <r>
    <s v="Paneer Tikka Pizzabun"/>
    <s v="Online"/>
    <n v="72"/>
    <s v="Roch Cousineau"/>
    <n v="9"/>
    <n v="0.53735244514022174"/>
    <n v="648"/>
    <n v="299.7956155491363"/>
    <x v="294"/>
  </r>
  <r>
    <s v="Crispy Chole Pizzabun"/>
    <s v="Physical Visit"/>
    <n v="65"/>
    <s v="Adrien Martin"/>
    <n v="10"/>
    <n v="0.86493253723020291"/>
    <n v="650"/>
    <n v="87.793850800368091"/>
    <x v="295"/>
  </r>
  <r>
    <s v="Large Paneer Tikka Pizzabun"/>
    <s v="Online"/>
    <n v="250"/>
    <s v="Albain Forestier"/>
    <n v="2"/>
    <n v="0.14635193252367351"/>
    <n v="500"/>
    <n v="426.82403373816328"/>
    <x v="296"/>
  </r>
  <r>
    <s v="Medium Crispy Chole Pizzabun"/>
    <s v="Physical Visit"/>
    <n v="130"/>
    <s v="Roch Cousineau"/>
    <n v="5"/>
    <n v="0.49930216593502397"/>
    <n v="650"/>
    <n v="325.45359214223441"/>
    <x v="297"/>
  </r>
  <r>
    <s v="Paneer Tikka Pizzabun"/>
    <s v="Online"/>
    <n v="72"/>
    <s v="Adrien Martin"/>
    <n v="4"/>
    <n v="0.16760369217058779"/>
    <n v="288"/>
    <n v="239.73013665487071"/>
    <x v="298"/>
  </r>
  <r>
    <s v="Crispy Chole Pizzabun"/>
    <s v="Physical Visit"/>
    <n v="65"/>
    <s v="Albain Forestier"/>
    <n v="13"/>
    <n v="0.57040391639924315"/>
    <n v="845"/>
    <n v="363.00869064263952"/>
    <x v="299"/>
  </r>
  <r>
    <s v="Large Paneer Tikka Pizzabun"/>
    <s v="Physical Visit"/>
    <n v="250"/>
    <s v="Roch Cousineau"/>
    <n v="2"/>
    <n v="0.35240472893682595"/>
    <n v="500"/>
    <n v="323.79763553158705"/>
    <x v="300"/>
  </r>
  <r>
    <s v="Medium Crispy Chole Pizzabun"/>
    <s v="Physical Visit"/>
    <n v="130"/>
    <s v="Adrien Martin"/>
    <n v="3"/>
    <n v="0.11208092156242278"/>
    <n v="390"/>
    <n v="346.28844059065511"/>
    <x v="301"/>
  </r>
  <r>
    <s v="Minty Pizzabun"/>
    <s v="Physical Visit"/>
    <n v="60"/>
    <s v="Albain Forestier"/>
    <n v="10"/>
    <n v="0.57839134647100132"/>
    <n v="600"/>
    <n v="252.96519211739923"/>
    <x v="302"/>
  </r>
  <r>
    <s v="Paneer Tikka Pizzabun"/>
    <s v="Physical Visit"/>
    <n v="72"/>
    <s v="Roch Cousineau"/>
    <n v="9"/>
    <n v="0.18785567306752626"/>
    <n v="648"/>
    <n v="526.26952385224297"/>
    <x v="303"/>
  </r>
  <r>
    <s v="Crispy Chole Pizzabun"/>
    <s v="Online"/>
    <n v="65"/>
    <s v="Adrien Martin"/>
    <n v="8"/>
    <n v="0.69234786906479862"/>
    <n v="520"/>
    <n v="159.97910808630473"/>
    <x v="304"/>
  </r>
  <r>
    <s v="Large Paneer Tikka Pizzabun"/>
    <s v="Physical Visit"/>
    <n v="250"/>
    <s v="Albain Forestier"/>
    <n v="3"/>
    <n v="0.7313105471637672"/>
    <n v="750"/>
    <n v="201.51708962717464"/>
    <x v="305"/>
  </r>
  <r>
    <s v="Medium Crispy Chole Pizzabun"/>
    <s v="Online"/>
    <n v="130"/>
    <s v="Roch Cousineau"/>
    <n v="3"/>
    <n v="0.39651294953245186"/>
    <n v="390"/>
    <n v="235.35994968234377"/>
    <x v="306"/>
  </r>
  <r>
    <s v="Paneer Tikka Pizzabun"/>
    <s v="Physical Visit"/>
    <n v="72"/>
    <s v="Adrien Martin"/>
    <n v="5"/>
    <n v="0.47053293956185105"/>
    <n v="360"/>
    <n v="190.60814175773362"/>
    <x v="307"/>
  </r>
  <r>
    <s v="Crispy Chole Pizzabun"/>
    <s v="Online"/>
    <n v="65"/>
    <s v="Albain Forestier"/>
    <n v="9"/>
    <n v="0.9022424845836422"/>
    <n v="585"/>
    <n v="57.188146518569283"/>
    <x v="308"/>
  </r>
  <r>
    <s v="Large Paneer Tikka Pizzabun"/>
    <s v="Physical Visit"/>
    <n v="250"/>
    <s v="Roch Cousineau"/>
    <n v="1"/>
    <n v="0.25057968884738369"/>
    <n v="250"/>
    <n v="187.35507778815406"/>
    <x v="309"/>
  </r>
  <r>
    <s v="Medium Crispy Chole Pizzabun"/>
    <s v="Online"/>
    <n v="130"/>
    <s v="Adrien Martin"/>
    <n v="4"/>
    <n v="0.56892266919679113"/>
    <n v="520"/>
    <n v="224.16021201766858"/>
    <x v="310"/>
  </r>
  <r>
    <s v="Minty Pizzabun"/>
    <s v="Physical Visit"/>
    <n v="60"/>
    <s v="Albain Forestier"/>
    <n v="6"/>
    <n v="3.357106137416721E-2"/>
    <n v="360"/>
    <n v="347.91441790529979"/>
    <x v="311"/>
  </r>
  <r>
    <s v="Aloo Shots Pizzabun"/>
    <s v="Online"/>
    <n v="95"/>
    <s v="Roch Cousineau"/>
    <n v="4"/>
    <n v="0.11797039324964398"/>
    <n v="380"/>
    <n v="335.17125056513527"/>
    <x v="312"/>
  </r>
  <r>
    <s v="Paneer Tikka Pizzabun"/>
    <s v="Physical Visit"/>
    <n v="72"/>
    <s v="Adrien Martin"/>
    <n v="8"/>
    <n v="2.8176385964748696E-2"/>
    <n v="576"/>
    <n v="559.77040168430472"/>
    <x v="313"/>
  </r>
  <r>
    <s v="Crispy Chole Pizzabun"/>
    <s v="Online"/>
    <n v="65"/>
    <s v="Albain Forestier"/>
    <n v="8"/>
    <n v="0.66941136725758887"/>
    <n v="520"/>
    <n v="171.90608902605379"/>
    <x v="314"/>
  </r>
  <r>
    <s v="Large Paneer Tikka Pizzabun"/>
    <s v="Physical Visit"/>
    <n v="250"/>
    <s v="Roch Cousineau"/>
    <n v="2"/>
    <n v="0.36448172495541775"/>
    <n v="500"/>
    <n v="317.7591375222911"/>
    <x v="315"/>
  </r>
  <r>
    <s v="Medium Crispy Chole Pizzabun"/>
    <s v="Online"/>
    <n v="130"/>
    <s v="Adrien Martin"/>
    <n v="7"/>
    <n v="0.15416488306079768"/>
    <n v="910"/>
    <n v="769.70995641467414"/>
    <x v="316"/>
  </r>
  <r>
    <s v="Paneer Tikka Pizzabun"/>
    <s v="Physical Visit"/>
    <n v="72"/>
    <s v="Albain Forestier"/>
    <n v="7"/>
    <n v="0.66646609625242947"/>
    <n v="504"/>
    <n v="168.10108748877553"/>
    <x v="317"/>
  </r>
  <r>
    <s v="Crispy Chole Pizzabun"/>
    <s v="Online"/>
    <n v="65"/>
    <s v="Roch Cousineau"/>
    <n v="4"/>
    <n v="0.69183752034253276"/>
    <n v="260"/>
    <n v="80.122244710941487"/>
    <x v="318"/>
  </r>
  <r>
    <s v="Large Paneer Tikka Pizzabun"/>
    <s v="Physical Visit"/>
    <n v="250"/>
    <s v="Adrien Martin"/>
    <n v="2"/>
    <n v="0.14649599591234685"/>
    <n v="500"/>
    <n v="426.75200204382656"/>
    <x v="319"/>
  </r>
  <r>
    <s v="Medium Crispy Chole Pizzabun"/>
    <s v="Online"/>
    <n v="130"/>
    <s v="Albain Forestier"/>
    <n v="2"/>
    <n v="0.98540635482364014"/>
    <n v="260"/>
    <n v="3.7943477458535426"/>
    <x v="320"/>
  </r>
  <r>
    <s v="Paneer Tikka Pizzabun"/>
    <s v="Physical Visit"/>
    <n v="72"/>
    <s v="Roch Cousineau"/>
    <n v="9"/>
    <n v="0.32091320735788698"/>
    <n v="648"/>
    <n v="440.04824163208923"/>
    <x v="321"/>
  </r>
  <r>
    <s v="Crispy Chole Pizzabun"/>
    <s v="Physical Visit"/>
    <n v="65"/>
    <s v="Roch Cousineau"/>
    <n v="9"/>
    <n v="0.94495394109275654"/>
    <n v="585"/>
    <n v="32.201944460737423"/>
    <x v="322"/>
  </r>
  <r>
    <s v="Large Paneer Tikka Pizzabun"/>
    <s v="Physical Visit"/>
    <n v="250"/>
    <s v="Adrien Martin"/>
    <n v="2"/>
    <n v="0.50906748027199666"/>
    <n v="500"/>
    <n v="245.46625986400167"/>
    <x v="323"/>
  </r>
  <r>
    <s v="Medium Crispy Chole Pizzabun"/>
    <s v="Physical Visit"/>
    <n v="130"/>
    <s v="Albain Forestier"/>
    <n v="4"/>
    <n v="0.66059053266706258"/>
    <n v="520"/>
    <n v="176.49292301312744"/>
    <x v="324"/>
  </r>
  <r>
    <s v="Paneer Tikka Pizzabun"/>
    <s v="Physical Visit"/>
    <n v="72"/>
    <s v="Roch Cousineau"/>
    <n v="8"/>
    <n v="0.89615601403703116"/>
    <n v="576"/>
    <n v="59.814135914670032"/>
    <x v="325"/>
  </r>
  <r>
    <s v="Crispy Chole Pizzabun"/>
    <s v="Online"/>
    <n v="65"/>
    <s v="Adrien Martin"/>
    <n v="8"/>
    <n v="0.133950017527805"/>
    <n v="520"/>
    <n v="450.34599088554137"/>
    <x v="326"/>
  </r>
  <r>
    <s v="Large Paneer Tikka Pizzabun"/>
    <s v="Physical Visit"/>
    <n v="250"/>
    <s v="Albain Forestier"/>
    <n v="4"/>
    <n v="0.3823797297998468"/>
    <n v="1000"/>
    <n v="617.62027020015319"/>
    <x v="327"/>
  </r>
  <r>
    <s v="Medium Crispy Chole Pizzabun"/>
    <s v="Online"/>
    <n v="130"/>
    <s v="Roch Cousineau"/>
    <n v="2"/>
    <n v="0.15073825601342095"/>
    <n v="260"/>
    <n v="220.80805343651056"/>
    <x v="328"/>
  </r>
  <r>
    <s v="Minty Pizzabun"/>
    <s v="Physical Visit"/>
    <n v="60"/>
    <s v="Adrien Martin"/>
    <n v="10"/>
    <n v="0.96395128247903139"/>
    <n v="600"/>
    <n v="21.629230512581216"/>
    <x v="329"/>
  </r>
  <r>
    <s v="Paneer Tikka Pizzabun"/>
    <s v="Online"/>
    <n v="72"/>
    <s v="Albain Forestier"/>
    <n v="5"/>
    <n v="0.93894083705684528"/>
    <n v="360"/>
    <n v="21.981298659535696"/>
    <x v="330"/>
  </r>
  <r>
    <s v="Crispy Chole Pizzabun"/>
    <s v="Physical Visit"/>
    <n v="65"/>
    <s v="Roch Cousineau"/>
    <n v="7"/>
    <n v="0.90335270578489546"/>
    <n v="455"/>
    <n v="43.974518867872575"/>
    <x v="331"/>
  </r>
  <r>
    <s v="Large Paneer Tikka Pizzabun"/>
    <s v="Online"/>
    <n v="250"/>
    <s v="Adrien Martin"/>
    <n v="2"/>
    <n v="0.62209777321995885"/>
    <n v="500"/>
    <n v="188.95111339002057"/>
    <x v="332"/>
  </r>
  <r>
    <s v="Medium Crispy Chole Pizzabun"/>
    <s v="Physical Visit"/>
    <n v="130"/>
    <s v="Albain Forestier"/>
    <n v="5"/>
    <n v="6.1676790443396468E-2"/>
    <n v="650"/>
    <n v="609.9100862117923"/>
    <x v="333"/>
  </r>
  <r>
    <s v="Paneer Tikka Pizzabun"/>
    <s v="Online"/>
    <n v="72"/>
    <s v="Roch Cousineau"/>
    <n v="12"/>
    <n v="0.49213521317421138"/>
    <n v="864"/>
    <n v="438.79517581748138"/>
    <x v="334"/>
  </r>
  <r>
    <s v="Crispy Chole Pizzabun"/>
    <s v="Physical Visit"/>
    <n v="65"/>
    <s v="Adrien Martin"/>
    <n v="9"/>
    <n v="0.69552711985994919"/>
    <n v="585"/>
    <n v="178.11663488192971"/>
    <x v="335"/>
  </r>
  <r>
    <s v="Large Paneer Tikka Pizzabun"/>
    <s v="Online"/>
    <n v="250"/>
    <s v="Albain Forestier"/>
    <n v="4"/>
    <n v="0.54528907278354111"/>
    <n v="1000"/>
    <n v="454.71092721645891"/>
    <x v="336"/>
  </r>
  <r>
    <s v="Medium Crispy Chole Pizzabun"/>
    <s v="Physical Visit"/>
    <n v="130"/>
    <s v="Roch Cousineau"/>
    <n v="4"/>
    <n v="0.35199536538224718"/>
    <n v="520"/>
    <n v="336.96241000123143"/>
    <x v="337"/>
  </r>
  <r>
    <s v="Minty Pizzabun"/>
    <s v="Online"/>
    <n v="60"/>
    <s v="Adrien Martin"/>
    <n v="6"/>
    <n v="6.0292533629099143E-2"/>
    <n v="360"/>
    <n v="338.29468789352433"/>
    <x v="338"/>
  </r>
  <r>
    <s v="Aloo Shots Pizzabun"/>
    <s v="Physical Visit"/>
    <n v="95"/>
    <s v="Albain Forestier"/>
    <n v="7"/>
    <n v="4.1434457281700587E-2"/>
    <n v="665"/>
    <n v="637.44608590766916"/>
    <x v="339"/>
  </r>
  <r>
    <s v="Paneer Tikka Pizzabun"/>
    <s v="Online"/>
    <n v="72"/>
    <s v="Roch Cousineau"/>
    <n v="3"/>
    <n v="0.29516274884520199"/>
    <n v="216"/>
    <n v="152.24484624943636"/>
    <x v="340"/>
  </r>
  <r>
    <s v="Crispy Chole Pizzabun"/>
    <s v="Physical Visit"/>
    <n v="65"/>
    <s v="Adrien Martin"/>
    <n v="4"/>
    <n v="0.68154294540119276"/>
    <n v="260"/>
    <n v="82.798834195689892"/>
    <x v="341"/>
  </r>
  <r>
    <s v="Large Paneer Tikka Pizzabun"/>
    <s v="Online"/>
    <n v="250"/>
    <s v="Albain Forestier"/>
    <n v="1"/>
    <n v="0.52632346520297391"/>
    <n v="250"/>
    <n v="118.41913369925652"/>
    <x v="342"/>
  </r>
  <r>
    <s v="Medium Crispy Chole Pizzabun"/>
    <s v="Physical Visit"/>
    <n v="130"/>
    <s v="Roch Cousineau"/>
    <n v="6"/>
    <n v="5.4437687903536869E-2"/>
    <n v="780"/>
    <n v="737.53860343524127"/>
    <x v="343"/>
  </r>
  <r>
    <s v="Paneer Tikka Pizzabun"/>
    <s v="Physical Visit"/>
    <n v="72"/>
    <s v="Adrien Martin"/>
    <n v="10"/>
    <n v="0.95350738842174898"/>
    <n v="720"/>
    <n v="33.474680336340725"/>
    <x v="344"/>
  </r>
  <r>
    <s v="Crispy Chole Pizzabun"/>
    <s v="Physical Visit"/>
    <n v="65"/>
    <s v="Albain Forestier"/>
    <n v="4"/>
    <n v="0.46726651348176196"/>
    <n v="260"/>
    <n v="138.5107064947419"/>
    <x v="345"/>
  </r>
  <r>
    <s v="Large Paneer Tikka Pizzabun"/>
    <s v="Physical Visit"/>
    <n v="250"/>
    <s v="Roch Cousineau"/>
    <n v="2"/>
    <n v="0.6015089815611987"/>
    <n v="500"/>
    <n v="199.24550921940067"/>
    <x v="346"/>
  </r>
  <r>
    <s v="Medium Crispy Chole Pizzabun"/>
    <s v="Physical Visit"/>
    <n v="130"/>
    <s v="Adrien Martin"/>
    <n v="7"/>
    <n v="0.17158764742187849"/>
    <n v="910"/>
    <n v="753.85524084609051"/>
    <x v="347"/>
  </r>
  <r>
    <s v="Minty Pizzabun"/>
    <s v="Online"/>
    <n v="60"/>
    <s v="Albain Forestier"/>
    <n v="11"/>
    <n v="0.44731050880102885"/>
    <n v="660"/>
    <n v="364.77506419132095"/>
    <x v="348"/>
  </r>
  <r>
    <s v="Paneer Tikka Pizzabun"/>
    <s v="Physical Visit"/>
    <n v="72"/>
    <s v="Roch Cousineau"/>
    <n v="8"/>
    <n v="0.54246953050958213"/>
    <n v="576"/>
    <n v="263.53755042648072"/>
    <x v="349"/>
  </r>
  <r>
    <s v="Crispy Chole Pizzabun"/>
    <s v="Online"/>
    <n v="65"/>
    <s v="Adrien Martin"/>
    <n v="11"/>
    <n v="0.50484804947298401"/>
    <n v="715"/>
    <n v="354.03364462681645"/>
    <x v="350"/>
  </r>
  <r>
    <s v="Large Paneer Tikka Pizzabun"/>
    <s v="Physical Visit"/>
    <n v="250"/>
    <s v="Albain Forestier"/>
    <n v="4"/>
    <n v="9.2316747421295475E-2"/>
    <n v="1000"/>
    <n v="907.68325257870447"/>
    <x v="351"/>
  </r>
  <r>
    <s v="Medium Crispy Chole Pizzabun"/>
    <s v="Online"/>
    <n v="130"/>
    <s v="Roch Cousineau"/>
    <n v="7"/>
    <n v="0.34907542272706216"/>
    <n v="910"/>
    <n v="592.34136531837339"/>
    <x v="352"/>
  </r>
  <r>
    <s v="Paneer Tikka Pizzabun"/>
    <s v="Physical Visit"/>
    <n v="72"/>
    <s v="Adrien Martin"/>
    <n v="4"/>
    <n v="0.90031823580716619"/>
    <n v="288"/>
    <n v="28.708348087536137"/>
    <x v="353"/>
  </r>
  <r>
    <s v="Crispy Chole Pizzabun"/>
    <s v="Online"/>
    <n v="65"/>
    <s v="Albain Forestier"/>
    <n v="5"/>
    <n v="0.18050692795462731"/>
    <n v="325"/>
    <n v="266.3352484147461"/>
    <x v="354"/>
  </r>
  <r>
    <s v="Large Paneer Tikka Pizzabun"/>
    <s v="Physical Visit"/>
    <n v="250"/>
    <s v="Roch Cousineau"/>
    <n v="1"/>
    <n v="2.5445092820001292E-2"/>
    <n v="250"/>
    <n v="243.63872679499968"/>
    <x v="355"/>
  </r>
  <r>
    <s v="Medium Crispy Chole Pizzabun"/>
    <s v="Online"/>
    <n v="130"/>
    <s v="Adrien Martin"/>
    <n v="2"/>
    <n v="0.79643741142705549"/>
    <n v="260"/>
    <n v="52.926273028965568"/>
    <x v="356"/>
  </r>
  <r>
    <s v="Minty Pizzabun"/>
    <s v="Physical Visit"/>
    <n v="60"/>
    <s v="Albain Forestier"/>
    <n v="14"/>
    <n v="0.16077213359827813"/>
    <n v="840"/>
    <n v="704.95140777744632"/>
    <x v="357"/>
  </r>
  <r>
    <s v="Aloo Shots Pizzabun"/>
    <s v="Online"/>
    <n v="95"/>
    <s v="Roch Cousineau"/>
    <n v="9"/>
    <n v="0.24693836978869843"/>
    <n v="855"/>
    <n v="643.8676938306628"/>
    <x v="358"/>
  </r>
  <r>
    <s v="Paneer Tikka Pizzabun"/>
    <s v="Physical Visit"/>
    <n v="72"/>
    <s v="Adrien Martin"/>
    <n v="8"/>
    <n v="0.22148207946738752"/>
    <n v="576"/>
    <n v="448.42632222678481"/>
    <x v="359"/>
  </r>
  <r>
    <s v="Crispy Chole Pizzabun"/>
    <s v="Online"/>
    <n v="65"/>
    <s v="Albain Forestier"/>
    <n v="11"/>
    <n v="0.71458846230959472"/>
    <n v="715"/>
    <n v="204.06924944863977"/>
    <x v="360"/>
  </r>
  <r>
    <s v="Large Paneer Tikka Pizzabun"/>
    <s v="Physical Visit"/>
    <n v="250"/>
    <s v="Roch Cousineau"/>
    <n v="4"/>
    <n v="0.11286694488931481"/>
    <n v="1000"/>
    <n v="887.13305511068518"/>
    <x v="361"/>
  </r>
  <r>
    <s v="Medium Crispy Chole Pizzabun"/>
    <s v="Online"/>
    <n v="130"/>
    <s v="Adrien Martin"/>
    <n v="6"/>
    <n v="6.5283590828819849E-2"/>
    <n v="780"/>
    <n v="729.07879915352055"/>
    <x v="362"/>
  </r>
  <r>
    <s v="Paneer Tikka Pizzabun"/>
    <s v="Physical Visit"/>
    <n v="72"/>
    <s v="Albain Forestier"/>
    <n v="11"/>
    <n v="0.46681751998353072"/>
    <n v="792"/>
    <n v="422.28052417304366"/>
    <x v="363"/>
  </r>
  <r>
    <s v="Crispy Chole Pizzabun"/>
    <s v="Online"/>
    <n v="65"/>
    <s v="Roch Cousineau"/>
    <n v="9"/>
    <n v="0.92202770154223668"/>
    <n v="585"/>
    <n v="45.613794597791525"/>
    <x v="364"/>
  </r>
  <r>
    <s v="Large Paneer Tikka Pizzabun"/>
    <s v="Physical Visit"/>
    <n v="250"/>
    <s v="Adrien Martin"/>
    <n v="2"/>
    <n v="0.18840485753727232"/>
    <n v="500"/>
    <n v="405.79757123136386"/>
    <x v="365"/>
  </r>
  <r>
    <s v="Medium Crispy Chole Pizzabun"/>
    <s v="Physical Visit"/>
    <n v="130"/>
    <s v="Albain Forestier"/>
    <n v="2"/>
    <n v="0.27847072137209206"/>
    <n v="260"/>
    <n v="187.59761244325608"/>
    <x v="366"/>
  </r>
  <r>
    <s v="Paneer Tikka Pizzabun"/>
    <s v="Physical Visit"/>
    <n v="72"/>
    <s v="Roch Cousineau"/>
    <n v="10"/>
    <n v="0.78884251376405168"/>
    <n v="720"/>
    <n v="152.0333900898828"/>
    <x v="367"/>
  </r>
  <r>
    <s v="Crispy Chole Pizzabun"/>
    <s v="Physical Visit"/>
    <n v="65"/>
    <s v="Roch Cousineau"/>
    <n v="5"/>
    <n v="0.18299168548896383"/>
    <n v="325"/>
    <n v="265.52770221608677"/>
    <x v="368"/>
  </r>
  <r>
    <s v="Large Paneer Tikka Pizzabun"/>
    <s v="Physical Visit"/>
    <n v="250"/>
    <s v="Adrien Martin"/>
    <n v="3"/>
    <n v="0.20591715888096995"/>
    <n v="750"/>
    <n v="595.56213083927253"/>
    <x v="369"/>
  </r>
  <r>
    <s v="Medium Crispy Chole Pizzabun"/>
    <s v="Online"/>
    <n v="130"/>
    <s v="Albain Forestier"/>
    <n v="2"/>
    <n v="2.128339836887938E-2"/>
    <n v="260"/>
    <n v="254.46631642409136"/>
    <x v="370"/>
  </r>
  <r>
    <s v="Paneer Tikka Pizzabun"/>
    <s v="Physical Visit"/>
    <n v="72"/>
    <s v="Roch Cousineau"/>
    <n v="4"/>
    <n v="2.2806889019524657E-2"/>
    <n v="288"/>
    <n v="281.4316159623769"/>
    <x v="371"/>
  </r>
  <r>
    <s v="Crispy Chole Pizzabun"/>
    <s v="Online"/>
    <n v="65"/>
    <s v="Adrien Martin"/>
    <n v="6"/>
    <n v="0.66448214030499053"/>
    <n v="390"/>
    <n v="130.85196528105371"/>
    <x v="372"/>
  </r>
  <r>
    <s v="Large Paneer Tikka Pizzabun"/>
    <s v="Physical Visit"/>
    <n v="250"/>
    <s v="Albain Forestier"/>
    <n v="3"/>
    <n v="0.29151955249280481"/>
    <n v="750"/>
    <n v="531.36033563039632"/>
    <x v="373"/>
  </r>
  <r>
    <s v="Medium Crispy Chole Pizzabun"/>
    <s v="Online"/>
    <n v="130"/>
    <s v="Roch Cousineau"/>
    <n v="5"/>
    <n v="0.55684098110336311"/>
    <n v="650"/>
    <n v="288.05336228281396"/>
    <x v="374"/>
  </r>
  <r>
    <s v="Minty Pizzabun"/>
    <s v="Physical Visit"/>
    <n v="60"/>
    <s v="Adrien Martin"/>
    <n v="14"/>
    <n v="0.57240542144015649"/>
    <n v="840"/>
    <n v="359.17944599026856"/>
    <x v="375"/>
  </r>
  <r>
    <s v="Paneer Tikka Pizzabun"/>
    <s v="Online"/>
    <n v="72"/>
    <s v="Albain Forestier"/>
    <n v="3"/>
    <n v="8.6221643115211744E-2"/>
    <n v="216"/>
    <n v="197.37612508711427"/>
    <x v="376"/>
  </r>
  <r>
    <s v="Crispy Chole Pizzabun"/>
    <s v="Physical Visit"/>
    <n v="65"/>
    <s v="Roch Cousineau"/>
    <n v="10"/>
    <n v="0.95609718609661631"/>
    <n v="650"/>
    <n v="28.536829037199368"/>
    <x v="377"/>
  </r>
  <r>
    <s v="Large Paneer Tikka Pizzabun"/>
    <s v="Online"/>
    <n v="250"/>
    <s v="Adrien Martin"/>
    <n v="2"/>
    <n v="0.2455223768222089"/>
    <n v="500"/>
    <n v="377.23881158889554"/>
    <x v="378"/>
  </r>
  <r>
    <s v="Medium Crispy Chole Pizzabun"/>
    <s v="Physical Visit"/>
    <n v="130"/>
    <s v="Albain Forestier"/>
    <n v="7"/>
    <n v="0.56637632681080741"/>
    <n v="910"/>
    <n v="394.59754260216528"/>
    <x v="379"/>
  </r>
  <r>
    <s v="Paneer Tikka Pizzabun"/>
    <s v="Online"/>
    <n v="72"/>
    <s v="Roch Cousineau"/>
    <n v="11"/>
    <n v="4.5179835219914199E-2"/>
    <n v="792"/>
    <n v="756.21757050582801"/>
    <x v="380"/>
  </r>
  <r>
    <s v="Crispy Chole Pizzabun"/>
    <s v="Physical Visit"/>
    <n v="65"/>
    <s v="Adrien Martin"/>
    <n v="13"/>
    <n v="0.97345529924354934"/>
    <n v="845"/>
    <n v="22.430272139200838"/>
    <x v="381"/>
  </r>
  <r>
    <s v="Large Paneer Tikka Pizzabun"/>
    <s v="Online"/>
    <n v="250"/>
    <s v="Albain Forestier"/>
    <n v="3"/>
    <n v="0.56733394419124217"/>
    <n v="750"/>
    <n v="324.49954185656838"/>
    <x v="382"/>
  </r>
  <r>
    <s v="Medium Crispy Chole Pizzabun"/>
    <s v="Physical Visit"/>
    <n v="130"/>
    <s v="Roch Cousineau"/>
    <n v="6"/>
    <n v="0.37928431149731212"/>
    <n v="780"/>
    <n v="484.15823703209657"/>
    <x v="383"/>
  </r>
  <r>
    <s v="Minty Pizzabun"/>
    <s v="Online"/>
    <n v="60"/>
    <s v="Adrien Martin"/>
    <n v="15"/>
    <n v="0.62865911330533553"/>
    <n v="900"/>
    <n v="334.20679802519805"/>
    <x v="384"/>
  </r>
  <r>
    <s v="Aloo Shots Pizzabun"/>
    <s v="Physical Visit"/>
    <n v="95"/>
    <s v="Albain Forestier"/>
    <n v="6"/>
    <n v="0.37937934610324464"/>
    <n v="570"/>
    <n v="353.75377272115054"/>
    <x v="385"/>
  </r>
  <r>
    <s v="Paneer Tikka Pizzabun"/>
    <s v="Online"/>
    <n v="72"/>
    <s v="Roch Cousineau"/>
    <n v="11"/>
    <n v="0.35891515866951118"/>
    <n v="792"/>
    <n v="507.73919433374715"/>
    <x v="386"/>
  </r>
  <r>
    <s v="Crispy Chole Pizzabun"/>
    <s v="Physical Visit"/>
    <n v="65"/>
    <s v="Adrien Martin"/>
    <n v="13"/>
    <n v="0.90122352916020354"/>
    <n v="845"/>
    <n v="83.466117859627957"/>
    <x v="387"/>
  </r>
  <r>
    <s v="Large Paneer Tikka Pizzabun"/>
    <s v="Physical Visit"/>
    <n v="250"/>
    <s v="Albain Forestier"/>
    <n v="3"/>
    <n v="0.37786597877728811"/>
    <n v="750"/>
    <n v="466.60051591703393"/>
    <x v="388"/>
  </r>
  <r>
    <s v="Medium Crispy Chole Pizzabun"/>
    <s v="Physical Visit"/>
    <n v="130"/>
    <s v="Roch Cousineau"/>
    <n v="3"/>
    <n v="0.38913445453338702"/>
    <n v="390"/>
    <n v="238.23756273197907"/>
    <x v="389"/>
  </r>
  <r>
    <s v="Paneer Tikka Pizzabun"/>
    <s v="Physical Visit"/>
    <n v="72"/>
    <s v="Adrien Martin"/>
    <n v="12"/>
    <n v="0.60714667724340543"/>
    <n v="864"/>
    <n v="339.42527086169775"/>
    <x v="390"/>
  </r>
  <r>
    <s v="Crispy Chole Pizzabun"/>
    <s v="Physical Visit"/>
    <n v="65"/>
    <s v="Albain Forestier"/>
    <n v="8"/>
    <n v="0.17261163513710231"/>
    <n v="520"/>
    <n v="430.2419497287068"/>
    <x v="391"/>
  </r>
  <r>
    <s v="Large Paneer Tikka Pizzabun"/>
    <s v="Online"/>
    <n v="250"/>
    <s v="Roch Cousineau"/>
    <n v="1"/>
    <n v="3.4451566476951467E-2"/>
    <n v="250"/>
    <n v="241.38710838076213"/>
    <x v="392"/>
  </r>
  <r>
    <s v="Medium Crispy Chole Pizzabun"/>
    <s v="Physical Visit"/>
    <n v="130"/>
    <s v="Adrien Martin"/>
    <n v="4"/>
    <n v="0.36600821552214791"/>
    <n v="520"/>
    <n v="329.67572792848307"/>
    <x v="393"/>
  </r>
  <r>
    <s v="Minty Pizzabun"/>
    <s v="Online"/>
    <n v="60"/>
    <s v="Albain Forestier"/>
    <n v="4"/>
    <n v="0.36876304797324455"/>
    <n v="240"/>
    <n v="151.49686848642131"/>
    <x v="394"/>
  </r>
  <r>
    <s v="Paneer Tikka Pizzabun"/>
    <s v="Physical Visit"/>
    <n v="72"/>
    <s v="Roch Cousineau"/>
    <n v="12"/>
    <n v="0.78491525862060318"/>
    <n v="864"/>
    <n v="185.83321655179884"/>
    <x v="395"/>
  </r>
  <r>
    <s v="Crispy Chole Pizzabun"/>
    <s v="Online"/>
    <n v="65"/>
    <s v="Adrien Martin"/>
    <n v="4"/>
    <n v="0.89433154555842931"/>
    <n v="260"/>
    <n v="27.473798154808378"/>
    <x v="396"/>
  </r>
  <r>
    <s v="Large Paneer Tikka Pizzabun"/>
    <s v="Physical Visit"/>
    <n v="250"/>
    <s v="Albain Forestier"/>
    <n v="1"/>
    <n v="0.54494310667938251"/>
    <n v="250"/>
    <n v="113.76422333015438"/>
    <x v="397"/>
  </r>
  <r>
    <s v="Medium Crispy Chole Pizzabun"/>
    <s v="Online"/>
    <n v="130"/>
    <s v="Roch Cousineau"/>
    <n v="7"/>
    <n v="0.84443209424513666"/>
    <n v="910"/>
    <n v="141.5667942369256"/>
    <x v="398"/>
  </r>
  <r>
    <s v="Paneer Tikka Pizzabun"/>
    <s v="Physical Visit"/>
    <n v="72"/>
    <s v="Adrien Martin"/>
    <n v="7"/>
    <n v="0.11084077878058052"/>
    <n v="504"/>
    <n v="448.13624749458745"/>
    <x v="399"/>
  </r>
  <r>
    <s v="Crispy Chole Pizzabun"/>
    <s v="Online"/>
    <n v="65"/>
    <s v="Albain Forestier"/>
    <n v="9"/>
    <n v="0.26630312920291821"/>
    <n v="585"/>
    <n v="429.21266941629284"/>
    <x v="400"/>
  </r>
  <r>
    <s v="Large Paneer Tikka Pizzabun"/>
    <s v="Physical Visit"/>
    <n v="250"/>
    <s v="Roch Cousineau"/>
    <n v="3"/>
    <n v="0.13279161787420113"/>
    <n v="750"/>
    <n v="650.40628659434913"/>
    <x v="401"/>
  </r>
  <r>
    <s v="Medium Crispy Chole Pizzabun"/>
    <s v="Online"/>
    <n v="130"/>
    <s v="Adrien Martin"/>
    <n v="4"/>
    <n v="0.20794478004129135"/>
    <n v="520"/>
    <n v="411.86871437852847"/>
    <x v="402"/>
  </r>
  <r>
    <s v="Minty Pizzabun"/>
    <s v="Physical Visit"/>
    <n v="60"/>
    <s v="Albain Forestier"/>
    <n v="12"/>
    <n v="0.76031378549826045"/>
    <n v="720"/>
    <n v="172.57407444125249"/>
    <x v="403"/>
  </r>
  <r>
    <s v="Aloo Shots Pizzabun"/>
    <s v="Online"/>
    <n v="95"/>
    <s v="Roch Cousineau"/>
    <n v="8"/>
    <n v="0.23804641255169789"/>
    <n v="760"/>
    <n v="579.08472646070959"/>
    <x v="404"/>
  </r>
  <r>
    <s v="Paneer Tikka Pizzabun"/>
    <s v="Physical Visit"/>
    <n v="72"/>
    <s v="Adrien Martin"/>
    <n v="5"/>
    <n v="0.12523689369936652"/>
    <n v="360"/>
    <n v="314.91471826822806"/>
    <x v="405"/>
  </r>
  <r>
    <s v="Crispy Chole Pizzabun"/>
    <s v="Online"/>
    <n v="65"/>
    <s v="Albain Forestier"/>
    <n v="4"/>
    <n v="6.7101746358327108E-2"/>
    <n v="260"/>
    <n v="242.55354594683496"/>
    <x v="406"/>
  </r>
  <r>
    <s v="Large Paneer Tikka Pizzabun"/>
    <s v="Physical Visit"/>
    <n v="250"/>
    <s v="Roch Cousineau"/>
    <n v="2"/>
    <n v="0.98970617123906524"/>
    <n v="500"/>
    <n v="5.1469143804673649"/>
    <x v="407"/>
  </r>
  <r>
    <s v="Medium Crispy Chole Pizzabun"/>
    <s v="Online"/>
    <n v="130"/>
    <s v="Adrien Martin"/>
    <n v="2"/>
    <n v="0.26202679185175082"/>
    <n v="260"/>
    <n v="191.87303411854481"/>
    <x v="408"/>
  </r>
  <r>
    <s v="Paneer Tikka Pizzabun"/>
    <s v="Physical Visit"/>
    <n v="72"/>
    <s v="Albain Forestier"/>
    <n v="10"/>
    <n v="0.87263143953916489"/>
    <n v="720"/>
    <n v="91.705363531801254"/>
    <x v="409"/>
  </r>
  <r>
    <s v="Crispy Chole Pizzabun"/>
    <s v="Physical Visit"/>
    <n v="65"/>
    <s v="Roch Cousineau"/>
    <n v="6"/>
    <n v="0.76778137062272289"/>
    <n v="390"/>
    <n v="90.565265457138082"/>
    <x v="410"/>
  </r>
  <r>
    <s v="Large Paneer Tikka Pizzabun"/>
    <s v="Physical Visit"/>
    <n v="250"/>
    <s v="Adrien Martin"/>
    <n v="1"/>
    <n v="0.15750010631121669"/>
    <n v="250"/>
    <n v="210.62497342219584"/>
    <x v="411"/>
  </r>
  <r>
    <s v="Paneer Tikka Pizzabun"/>
    <s v="Physical Visit"/>
    <n v="72"/>
    <s v="Albain Forestier"/>
    <n v="9"/>
    <n v="0.53570171465492589"/>
    <n v="648"/>
    <n v="300.86528890360802"/>
    <x v="412"/>
  </r>
  <r>
    <s v="Crispy Chole Pizzabun"/>
    <s v="Physical Visit"/>
    <n v="65"/>
    <s v="Roch Cousineau"/>
    <n v="7"/>
    <n v="0.88217490075954386"/>
    <n v="455"/>
    <n v="53.610420154407564"/>
    <x v="413"/>
  </r>
  <r>
    <s v="Large Paneer Tikka Pizzabun"/>
    <s v="Online"/>
    <n v="250"/>
    <s v="Roch Cousineau"/>
    <n v="3"/>
    <n v="7.4850081465574259E-2"/>
    <n v="750"/>
    <n v="693.86243890081926"/>
    <x v="414"/>
  </r>
  <r>
    <s v="Medium Crispy Chole Pizzabun"/>
    <s v="Physical Visit"/>
    <n v="130"/>
    <s v="Adrien Martin"/>
    <n v="4"/>
    <n v="0.4623515242530305"/>
    <n v="520"/>
    <n v="279.57720738842414"/>
    <x v="415"/>
  </r>
  <r>
    <s v="Paneer Tikka Pizzabun"/>
    <s v="Online"/>
    <n v="72"/>
    <s v="Albain Forestier"/>
    <n v="10"/>
    <n v="0.34462700763177134"/>
    <n v="720"/>
    <n v="471.86855450512462"/>
    <x v="416"/>
  </r>
  <r>
    <s v="Crispy Chole Pizzabun"/>
    <s v="Physical Visit"/>
    <n v="65"/>
    <s v="Roch Cousineau"/>
    <n v="7"/>
    <n v="0.69911624131260175"/>
    <n v="455"/>
    <n v="136.90211020276621"/>
    <x v="417"/>
  </r>
  <r>
    <s v="Large Paneer Tikka Pizzabun"/>
    <s v="Online"/>
    <n v="250"/>
    <s v="Adrien Martin"/>
    <n v="1"/>
    <n v="1.890946986705988E-2"/>
    <n v="250"/>
    <n v="245.27263253323503"/>
    <x v="418"/>
  </r>
  <r>
    <s v="Medium Crispy Chole Pizzabun"/>
    <s v="Physical Visit"/>
    <n v="130"/>
    <s v="Albain Forestier"/>
    <n v="5"/>
    <n v="0.73245470088007136"/>
    <n v="650"/>
    <n v="173.90444442795359"/>
    <x v="419"/>
  </r>
  <r>
    <s v="Minty Pizzabun"/>
    <s v="Online"/>
    <n v="60"/>
    <s v="Roch Cousineau"/>
    <n v="5"/>
    <n v="0.72297451744539321"/>
    <n v="300"/>
    <n v="83.107644766382037"/>
    <x v="420"/>
  </r>
  <r>
    <s v="Paneer Tikka Pizzabun"/>
    <s v="Physical Visit"/>
    <n v="72"/>
    <s v="Adrien Martin"/>
    <n v="9"/>
    <n v="0.97417776505363807"/>
    <n v="648"/>
    <n v="16.732808245242495"/>
    <x v="421"/>
  </r>
  <r>
    <s v="Crispy Chole Pizzabun"/>
    <s v="Online"/>
    <n v="65"/>
    <s v="Albain Forestier"/>
    <n v="7"/>
    <n v="0.92441295707634297"/>
    <n v="455"/>
    <n v="34.392104530263964"/>
    <x v="422"/>
  </r>
  <r>
    <s v="Large Paneer Tikka Pizzabun"/>
    <s v="Physical Visit"/>
    <n v="250"/>
    <s v="Roch Cousineau"/>
    <n v="3"/>
    <n v="0.34841204291363526"/>
    <n v="750"/>
    <n v="488.69096781477356"/>
    <x v="423"/>
  </r>
  <r>
    <s v="Medium Crispy Chole Pizzabun"/>
    <s v="Online"/>
    <n v="130"/>
    <s v="Adrien Martin"/>
    <n v="7"/>
    <n v="0.36862795502486845"/>
    <n v="910"/>
    <n v="574.54856092736964"/>
    <x v="424"/>
  </r>
  <r>
    <s v="Paneer Tikka Pizzabun"/>
    <s v="Physical Visit"/>
    <n v="72"/>
    <s v="Albain Forestier"/>
    <n v="12"/>
    <n v="0.38279600115505574"/>
    <n v="864"/>
    <n v="533.26425500203186"/>
    <x v="425"/>
  </r>
  <r>
    <s v="Crispy Chole Pizzabun"/>
    <s v="Online"/>
    <n v="65"/>
    <s v="Roch Cousineau"/>
    <n v="7"/>
    <n v="0.77278161923763322"/>
    <n v="455"/>
    <n v="103.38436324687689"/>
    <x v="426"/>
  </r>
  <r>
    <s v="Large Paneer Tikka Pizzabun"/>
    <s v="Physical Visit"/>
    <n v="250"/>
    <s v="Adrien Martin"/>
    <n v="3"/>
    <n v="0.98194581947705439"/>
    <n v="750"/>
    <n v="13.540635392209197"/>
    <x v="427"/>
  </r>
  <r>
    <s v="Medium Crispy Chole Pizzabun"/>
    <s v="Online"/>
    <n v="130"/>
    <s v="Albain Forestier"/>
    <n v="6"/>
    <n v="0.24372632968767749"/>
    <n v="780"/>
    <n v="589.89346284361159"/>
    <x v="428"/>
  </r>
  <r>
    <s v="Minty Pizzabun"/>
    <s v="Physical Visit"/>
    <n v="60"/>
    <s v="Roch Cousineau"/>
    <n v="14"/>
    <n v="0.50977491571581557"/>
    <n v="840"/>
    <n v="411.78907079871493"/>
    <x v="429"/>
  </r>
  <r>
    <s v="Aloo Shots Pizzabun"/>
    <s v="Online"/>
    <n v="95"/>
    <s v="Adrien Martin"/>
    <n v="7"/>
    <n v="0.99123744515485723"/>
    <n v="665"/>
    <n v="5.8270989720199395"/>
    <x v="430"/>
  </r>
  <r>
    <s v="Paneer Tikka Pizzabun"/>
    <s v="Physical Visit"/>
    <n v="72"/>
    <s v="Albain Forestier"/>
    <n v="5"/>
    <n v="0.58001027642401182"/>
    <n v="360"/>
    <n v="151.19630048735576"/>
    <x v="431"/>
  </r>
  <r>
    <s v="Crispy Chole Pizzabun"/>
    <s v="Physical Visit"/>
    <n v="65"/>
    <s v="Roch Cousineau"/>
    <n v="8"/>
    <n v="0.20099809520802481"/>
    <n v="520"/>
    <n v="415.48099049182713"/>
    <x v="432"/>
  </r>
  <r>
    <s v="Large Paneer Tikka Pizzabun"/>
    <s v="Physical Visit"/>
    <n v="250"/>
    <s v="Adrien Martin"/>
    <n v="3"/>
    <n v="8.7589082057090373E-2"/>
    <n v="750"/>
    <n v="684.30818845718227"/>
    <x v="433"/>
  </r>
  <r>
    <s v="Medium Crispy Chole Pizzabun"/>
    <s v="Physical Visit"/>
    <n v="130"/>
    <s v="Albain Forestier"/>
    <n v="4"/>
    <n v="0.92203517798439572"/>
    <n v="520"/>
    <n v="40.541707448114209"/>
    <x v="434"/>
  </r>
  <r>
    <s v="Paneer Tikka Pizzabun"/>
    <s v="Physical Visit"/>
    <n v="72"/>
    <s v="Roch Cousineau"/>
    <n v="10"/>
    <n v="0.40646951216415605"/>
    <n v="720"/>
    <n v="427.34195124180764"/>
    <x v="435"/>
  </r>
  <r>
    <s v="Crispy Chole Pizzabun"/>
    <s v="Online"/>
    <n v="65"/>
    <s v="Adrien Martin"/>
    <n v="4"/>
    <n v="0.45522048494031297"/>
    <n v="260"/>
    <n v="141.64267391551863"/>
    <x v="436"/>
  </r>
  <r>
    <s v="Large Paneer Tikka Pizzabun"/>
    <s v="Physical Visit"/>
    <n v="250"/>
    <s v="Albain Forestier"/>
    <n v="3"/>
    <n v="0.45514828780898176"/>
    <n v="750"/>
    <n v="408.63878414326371"/>
    <x v="437"/>
  </r>
  <r>
    <s v="Medium Crispy Chole Pizzabun"/>
    <s v="Online"/>
    <n v="130"/>
    <s v="Roch Cousineau"/>
    <n v="2"/>
    <n v="0.30126486834826394"/>
    <n v="260"/>
    <n v="181.67113422945138"/>
    <x v="438"/>
  </r>
  <r>
    <s v="Minty Pizzabun"/>
    <s v="Physical Visit"/>
    <n v="60"/>
    <s v="Adrien Martin"/>
    <n v="4"/>
    <n v="0.22886312078587356"/>
    <n v="240"/>
    <n v="185.07285101139036"/>
    <x v="439"/>
  </r>
  <r>
    <s v="Paneer Tikka Pizzabun"/>
    <s v="Online"/>
    <n v="72"/>
    <s v="Albain Forestier"/>
    <n v="4"/>
    <n v="0.4885587902090005"/>
    <n v="288"/>
    <n v="147.29506841980785"/>
    <x v="440"/>
  </r>
  <r>
    <s v="Crispy Chole Pizzabun"/>
    <s v="Physical Visit"/>
    <n v="65"/>
    <s v="Roch Cousineau"/>
    <n v="7"/>
    <n v="0.88301012782394861"/>
    <n v="455"/>
    <n v="53.23039184010338"/>
    <x v="441"/>
  </r>
  <r>
    <s v="Large Paneer Tikka Pizzabun"/>
    <s v="Online"/>
    <n v="250"/>
    <s v="Adrien Martin"/>
    <n v="2"/>
    <n v="0.30705024398286174"/>
    <n v="500"/>
    <n v="346.47487800856914"/>
    <x v="442"/>
  </r>
  <r>
    <s v="Medium Crispy Chole Pizzabun"/>
    <s v="Physical Visit"/>
    <n v="130"/>
    <s v="Albain Forestier"/>
    <n v="6"/>
    <n v="0.85704939563753491"/>
    <n v="780"/>
    <n v="111.50147140272281"/>
    <x v="443"/>
  </r>
  <r>
    <s v="Paneer Tikka Pizzabun"/>
    <s v="Online"/>
    <n v="72"/>
    <s v="Roch Cousineau"/>
    <n v="9"/>
    <n v="0.29159802445516347"/>
    <n v="648"/>
    <n v="459.04448015305411"/>
    <x v="444"/>
  </r>
  <r>
    <s v="Crispy Chole Pizzabun"/>
    <s v="Physical Visit"/>
    <n v="65"/>
    <s v="Adrien Martin"/>
    <n v="9"/>
    <n v="0.2589445683285162"/>
    <n v="585"/>
    <n v="433.51742752781803"/>
    <x v="445"/>
  </r>
  <r>
    <s v="Large Paneer Tikka Pizzabun"/>
    <s v="Online"/>
    <n v="250"/>
    <s v="Albain Forestier"/>
    <n v="2"/>
    <n v="0.2954209948681138"/>
    <n v="500"/>
    <n v="352.28950256594311"/>
    <x v="446"/>
  </r>
  <r>
    <s v="Medium Crispy Chole Pizzabun"/>
    <s v="Physical Visit"/>
    <n v="130"/>
    <s v="Roch Cousineau"/>
    <n v="2"/>
    <n v="7.4202009604403041E-2"/>
    <n v="260"/>
    <n v="240.7074775028552"/>
    <x v="447"/>
  </r>
  <r>
    <s v="Minty Pizzabun"/>
    <s v="Online"/>
    <n v="60"/>
    <s v="Adrien Martin"/>
    <n v="11"/>
    <n v="3.9067003401354383E-2"/>
    <n v="660"/>
    <n v="634.21577775510616"/>
    <x v="448"/>
  </r>
  <r>
    <s v="Aloo Shots Pizzabun"/>
    <s v="Physical Visit"/>
    <n v="95"/>
    <s v="Albain Forestier"/>
    <n v="4"/>
    <n v="0.76468504660372305"/>
    <n v="380"/>
    <n v="89.419682290585229"/>
    <x v="449"/>
  </r>
  <r>
    <s v="Paneer Tikka Pizzabun"/>
    <s v="Online"/>
    <n v="72"/>
    <s v="Roch Cousineau"/>
    <n v="11"/>
    <n v="0.74867480539232067"/>
    <n v="792"/>
    <n v="199.049554129282"/>
    <x v="450"/>
  </r>
  <r>
    <s v="Crispy Chole Pizzabun"/>
    <s v="Physical Visit"/>
    <n v="65"/>
    <s v="Adrien Martin"/>
    <n v="6"/>
    <n v="0.69300939202757139"/>
    <n v="390"/>
    <n v="119.72633710924714"/>
    <x v="451"/>
  </r>
  <r>
    <s v="Large Paneer Tikka Pizzabun"/>
    <s v="Online"/>
    <n v="250"/>
    <s v="Albain Forestier"/>
    <n v="1"/>
    <n v="0.52937391222103747"/>
    <n v="250"/>
    <n v="117.65652194474063"/>
    <x v="452"/>
  </r>
  <r>
    <s v="Medium Crispy Chole Pizzabun"/>
    <s v="Physical Visit"/>
    <n v="130"/>
    <s v="Roch Cousineau"/>
    <n v="3"/>
    <n v="0.32413514859934134"/>
    <n v="390"/>
    <n v="263.58729204625689"/>
    <x v="453"/>
  </r>
  <r>
    <s v="Paneer Tikka Pizzabun"/>
    <s v="Physical Visit"/>
    <n v="72"/>
    <s v="Adrien Martin"/>
    <n v="4"/>
    <n v="0.35907775149399723"/>
    <n v="288"/>
    <n v="184.58560756972878"/>
    <x v="454"/>
  </r>
  <r>
    <s v="Crispy Chole Pizzabun"/>
    <s v="Physical Visit"/>
    <n v="65"/>
    <s v="Albain Forestier"/>
    <n v="6"/>
    <n v="0.65908590258865696"/>
    <n v="390"/>
    <n v="132.95649799042377"/>
    <x v="455"/>
  </r>
  <r>
    <s v="Large Paneer Tikka Pizzabun"/>
    <s v="Physical Visit"/>
    <n v="250"/>
    <s v="Roch Cousineau"/>
    <n v="2"/>
    <n v="0.51385178684784039"/>
    <n v="500"/>
    <n v="243.07410657607983"/>
    <x v="456"/>
  </r>
  <r>
    <s v="Medium Crispy Chole Pizzabun"/>
    <s v="Physical Visit"/>
    <n v="130"/>
    <s v="Adrien Martin"/>
    <n v="4"/>
    <n v="0.76665009072072687"/>
    <n v="520"/>
    <n v="121.34195282522205"/>
    <x v="457"/>
  </r>
  <r>
    <s v="Paneer Tikka Pizzabun"/>
    <s v="Online"/>
    <n v="72"/>
    <s v="Albain Forestier"/>
    <n v="5"/>
    <n v="0.73529214203054083"/>
    <n v="360"/>
    <n v="95.2948288690053"/>
    <x v="458"/>
  </r>
  <r>
    <s v="Crispy Chole Pizzabun"/>
    <s v="Physical Visit"/>
    <n v="65"/>
    <s v="Roch Cousineau"/>
    <n v="9"/>
    <n v="0.44567996518569519"/>
    <n v="585"/>
    <n v="324.27722036636834"/>
    <x v="459"/>
  </r>
  <r>
    <s v="Large Paneer Tikka Pizzabun"/>
    <s v="Online"/>
    <n v="250"/>
    <s v="Roch Cousineau"/>
    <n v="2"/>
    <n v="0.80491760131950119"/>
    <n v="500"/>
    <n v="97.54119934024942"/>
    <x v="460"/>
  </r>
  <r>
    <s v="Medium Crispy Chole Pizzabun"/>
    <s v="Physical Visit"/>
    <n v="130"/>
    <s v="Adrien Martin"/>
    <n v="4"/>
    <n v="0.63252724233750568"/>
    <n v="520"/>
    <n v="191.08583398449707"/>
    <x v="461"/>
  </r>
  <r>
    <s v="Paneer Tikka Pizzabun"/>
    <s v="Online"/>
    <n v="72"/>
    <s v="Albain Forestier"/>
    <n v="12"/>
    <n v="0.54172415841062738"/>
    <n v="864"/>
    <n v="395.95032713321797"/>
    <x v="462"/>
  </r>
  <r>
    <s v="Crispy Chole Pizzabun"/>
    <s v="Physical Visit"/>
    <n v="65"/>
    <s v="Roch Cousineau"/>
    <n v="11"/>
    <n v="0.51449622999670686"/>
    <n v="715"/>
    <n v="347.13519555235462"/>
    <x v="463"/>
  </r>
  <r>
    <s v="Large Paneer Tikka Pizzabun"/>
    <s v="Online"/>
    <n v="250"/>
    <s v="Adrien Martin"/>
    <n v="2"/>
    <n v="0.23752502847518697"/>
    <n v="500"/>
    <n v="381.23748576240649"/>
    <x v="464"/>
  </r>
  <r>
    <s v="Medium Crispy Chole Pizzabun"/>
    <s v="Physical Visit"/>
    <n v="130"/>
    <s v="Albain Forestier"/>
    <n v="4"/>
    <n v="0.99120610081358274"/>
    <n v="520"/>
    <n v="4.5728275769370157"/>
    <x v="465"/>
  </r>
  <r>
    <s v="Minty Pizzabun"/>
    <s v="Online"/>
    <n v="60"/>
    <s v="Roch Cousineau"/>
    <n v="9"/>
    <n v="0.59705890981846566"/>
    <n v="540"/>
    <n v="217.58818869802855"/>
    <x v="466"/>
  </r>
  <r>
    <s v="Paneer Tikka Pizzabun"/>
    <s v="Physical Visit"/>
    <n v="72"/>
    <s v="Adrien Martin"/>
    <n v="3"/>
    <n v="0.47137791834027587"/>
    <n v="216"/>
    <n v="114.18236963850042"/>
    <x v="467"/>
  </r>
  <r>
    <s v="Crispy Chole Pizzabun"/>
    <s v="Online"/>
    <n v="65"/>
    <s v="Albain Forestier"/>
    <n v="14"/>
    <n v="0.41181740780767351"/>
    <n v="910"/>
    <n v="535.24615889501706"/>
    <x v="468"/>
  </r>
  <r>
    <s v="Large Paneer Tikka Pizzabun"/>
    <s v="Physical Visit"/>
    <n v="250"/>
    <s v="Roch Cousineau"/>
    <n v="3"/>
    <n v="7.2014892327985192E-2"/>
    <n v="750"/>
    <n v="695.98883075401113"/>
    <x v="469"/>
  </r>
  <r>
    <s v="Medium Crispy Chole Pizzabun"/>
    <s v="Online"/>
    <n v="130"/>
    <s v="Adrien Martin"/>
    <n v="7"/>
    <n v="0.28425228592980878"/>
    <n v="910"/>
    <n v="651.33041980387407"/>
    <x v="470"/>
  </r>
  <r>
    <s v="Paneer Tikka Pizzabun"/>
    <s v="Physical Visit"/>
    <n v="72"/>
    <s v="Albain Forestier"/>
    <n v="3"/>
    <n v="0.51473636278960266"/>
    <n v="216"/>
    <n v="104.81694563744583"/>
    <x v="471"/>
  </r>
  <r>
    <s v="Crispy Chole Pizzabun"/>
    <s v="Online"/>
    <n v="65"/>
    <s v="Roch Cousineau"/>
    <n v="7"/>
    <n v="0.84360853679959769"/>
    <n v="455"/>
    <n v="71.158115756183065"/>
    <x v="472"/>
  </r>
  <r>
    <s v="Large Paneer Tikka Pizzabun"/>
    <s v="Physical Visit"/>
    <n v="250"/>
    <s v="Adrien Martin"/>
    <n v="3"/>
    <n v="0.79410595242208182"/>
    <n v="750"/>
    <n v="154.42053568343863"/>
    <x v="473"/>
  </r>
  <r>
    <s v="Medium Crispy Chole Pizzabun"/>
    <s v="Online"/>
    <n v="130"/>
    <s v="Albain Forestier"/>
    <n v="4"/>
    <n v="0.43743103077150813"/>
    <n v="520"/>
    <n v="292.53586399881578"/>
    <x v="474"/>
  </r>
  <r>
    <s v="Minty Pizzabun"/>
    <s v="Physical Visit"/>
    <n v="60"/>
    <s v="Roch Cousineau"/>
    <n v="7"/>
    <n v="0.62414285851347806"/>
    <n v="420"/>
    <n v="157.85999942433921"/>
    <x v="475"/>
  </r>
  <r>
    <s v="Aloo Shots Pizzabun"/>
    <s v="Physical Visit"/>
    <n v="95"/>
    <s v="Adrien Martin"/>
    <n v="4"/>
    <n v="0.8866455913476804"/>
    <n v="380"/>
    <n v="43.074675287881462"/>
    <x v="476"/>
  </r>
  <r>
    <s v="Paneer Tikka Pizzabun"/>
    <s v="Physical Visit"/>
    <n v="72"/>
    <s v="Albain Forestier"/>
    <n v="6"/>
    <n v="0.18359273290431566"/>
    <n v="432"/>
    <n v="352.68793938533565"/>
    <x v="477"/>
  </r>
  <r>
    <s v="Crispy Chole Pizzabun"/>
    <s v="Physical Visit"/>
    <n v="65"/>
    <s v="Roch Cousineau"/>
    <n v="5"/>
    <n v="0.15906506531321729"/>
    <n v="325"/>
    <n v="273.30385377320437"/>
    <x v="478"/>
  </r>
  <r>
    <s v="Large Paneer Tikka Pizzabun"/>
    <s v="Physical Visit"/>
    <n v="250"/>
    <s v="Adrien Martin"/>
    <n v="2"/>
    <n v="0.29466747014106187"/>
    <n v="500"/>
    <n v="352.66626492946909"/>
    <x v="479"/>
  </r>
  <r>
    <s v="Medium Crispy Chole Pizzabun"/>
    <s v="Online"/>
    <n v="130"/>
    <s v="Albain Forestier"/>
    <n v="2"/>
    <n v="0.35414118605930123"/>
    <n v="260"/>
    <n v="167.92329162458168"/>
    <x v="480"/>
  </r>
  <r>
    <s v="Paneer Tikka Pizzabun"/>
    <s v="Physical Visit"/>
    <n v="72"/>
    <s v="Roch Cousineau"/>
    <n v="4"/>
    <n v="0.40463831594750665"/>
    <n v="288"/>
    <n v="171.46416500711808"/>
    <x v="481"/>
  </r>
  <r>
    <s v="Crispy Chole Pizzabun"/>
    <s v="Online"/>
    <n v="65"/>
    <s v="Adrien Martin"/>
    <n v="10"/>
    <n v="0.56828189926736972"/>
    <n v="650"/>
    <n v="280.61676547620971"/>
    <x v="482"/>
  </r>
  <r>
    <s v="Large Paneer Tikka Pizzabun"/>
    <s v="Physical Visit"/>
    <n v="250"/>
    <s v="Albain Forestier"/>
    <n v="1"/>
    <n v="0.68415839920111321"/>
    <n v="250"/>
    <n v="78.960400199721704"/>
    <x v="483"/>
  </r>
  <r>
    <s v="Medium Crispy Chole Pizzabun"/>
    <s v="Online"/>
    <n v="130"/>
    <s v="Roch Cousineau"/>
    <n v="6"/>
    <n v="0.47900916747418532"/>
    <n v="780"/>
    <n v="406.37284937013544"/>
    <x v="484"/>
  </r>
  <r>
    <s v="Minty Pizzabun"/>
    <s v="Physical Visit"/>
    <n v="60"/>
    <s v="Adrien Martin"/>
    <n v="4"/>
    <n v="0.89045722746488731"/>
    <n v="240"/>
    <n v="26.290265408427047"/>
    <x v="485"/>
  </r>
  <r>
    <s v="Paneer Tikka Pizzabun"/>
    <s v="Online"/>
    <n v="72"/>
    <s v="Albain Forestier"/>
    <n v="7"/>
    <n v="0.50949971880500122"/>
    <n v="504"/>
    <n v="247.2121417222794"/>
    <x v="486"/>
  </r>
  <r>
    <s v="Crispy Chole Pizzabun"/>
    <s v="Physical Visit"/>
    <n v="65"/>
    <s v="Roch Cousineau"/>
    <n v="12"/>
    <n v="0.78361211804502018"/>
    <n v="780"/>
    <n v="168.78254792488428"/>
    <x v="487"/>
  </r>
  <r>
    <s v="Large Paneer Tikka Pizzabun"/>
    <s v="Online"/>
    <n v="250"/>
    <s v="Adrien Martin"/>
    <n v="1"/>
    <n v="6.596920154790531E-2"/>
    <n v="250"/>
    <n v="233.50769961302368"/>
    <x v="488"/>
  </r>
  <r>
    <s v="Medium Crispy Chole Pizzabun"/>
    <s v="Physical Visit"/>
    <n v="130"/>
    <s v="Albain Forestier"/>
    <n v="6"/>
    <n v="0.17858014910494857"/>
    <n v="780"/>
    <n v="640.70748369814009"/>
    <x v="489"/>
  </r>
  <r>
    <s v="Paneer Tikka Pizzabun"/>
    <s v="Online"/>
    <n v="72"/>
    <s v="Roch Cousineau"/>
    <n v="4"/>
    <n v="0.43587855952805254"/>
    <n v="288"/>
    <n v="162.46697485592085"/>
    <x v="490"/>
  </r>
  <r>
    <s v="Crispy Chole Pizzabun"/>
    <s v="Physical Visit"/>
    <n v="65"/>
    <s v="Adrien Martin"/>
    <n v="10"/>
    <n v="0.74040338644493453"/>
    <n v="650"/>
    <n v="168.73779881079258"/>
    <x v="491"/>
  </r>
  <r>
    <s v="Large Paneer Tikka Pizzabun"/>
    <s v="Online"/>
    <n v="250"/>
    <s v="Albain Forestier"/>
    <n v="4"/>
    <n v="0.54109571345744756"/>
    <n v="1000"/>
    <n v="458.90428654255243"/>
    <x v="492"/>
  </r>
  <r>
    <s v="Medium Crispy Chole Pizzabun"/>
    <s v="Physical Visit"/>
    <n v="130"/>
    <s v="Roch Cousineau"/>
    <n v="3"/>
    <n v="0.71271172701355112"/>
    <n v="390"/>
    <n v="112.04242646471505"/>
    <x v="493"/>
  </r>
  <r>
    <s v="Minty Pizzabun"/>
    <s v="Online"/>
    <n v="60"/>
    <s v="Adrien Martin"/>
    <n v="13"/>
    <n v="0.66248409996473057"/>
    <n v="780"/>
    <n v="263.26240202751012"/>
    <x v="494"/>
  </r>
  <r>
    <s v="Aloo Shots Pizzabun"/>
    <s v="Physical Visit"/>
    <n v="95"/>
    <s v="Albain Forestier"/>
    <n v="4"/>
    <n v="0.51300641040982664"/>
    <n v="380"/>
    <n v="185.05756404426589"/>
    <x v="495"/>
  </r>
  <r>
    <s v="Paneer Tikka Pizzabun"/>
    <s v="Online"/>
    <n v="72"/>
    <s v="Roch Cousineau"/>
    <n v="3"/>
    <n v="0.84951124937796896"/>
    <n v="216"/>
    <n v="32.505570134358692"/>
    <x v="496"/>
  </r>
  <r>
    <s v="Crispy Chole Pizzabun"/>
    <s v="Physical Visit"/>
    <n v="65"/>
    <s v="Adrien Martin"/>
    <n v="12"/>
    <n v="0.57786595909251792"/>
    <n v="780"/>
    <n v="329.26455190783599"/>
    <x v="497"/>
  </r>
  <r>
    <s v="Large Paneer Tikka Pizzabun"/>
    <s v="Physical Visit"/>
    <n v="250"/>
    <s v="Albain Forestier"/>
    <n v="4"/>
    <n v="1.9027976654024337E-2"/>
    <n v="1000"/>
    <n v="980.97202334597569"/>
    <x v="498"/>
  </r>
  <r>
    <s v="Paneer Tikka Pizzabun"/>
    <s v="Online"/>
    <n v="72"/>
    <s v="Roch Cousineau"/>
    <n v="9"/>
    <n v="0.78482351218635382"/>
    <n v="648"/>
    <n v="592.99612092800066"/>
    <x v="499"/>
  </r>
  <r>
    <s v="Crispy Chole Pizzabun"/>
    <s v="Physical Visit"/>
    <n v="65"/>
    <s v="Adrien Martin"/>
    <n v="11"/>
    <n v="0.4069307848748589"/>
    <n v="715"/>
    <n v="46.24309474204324"/>
    <x v="500"/>
  </r>
  <r>
    <s v="Large Paneer Tikka Pizzabun"/>
    <s v="Online"/>
    <n v="250"/>
    <s v="Albain Forestier"/>
    <n v="2"/>
    <n v="0.39552124639906994"/>
    <n v="500"/>
    <n v="301.47172387648266"/>
    <x v="501"/>
  </r>
  <r>
    <s v="Medium Crispy Chole Pizzabun"/>
    <s v="Physical Visit"/>
    <n v="130"/>
    <s v="Roch Cousineau"/>
    <n v="5"/>
    <n v="0.34587388157030019"/>
    <n v="650"/>
    <n v="46.716389810225564"/>
    <x v="502"/>
  </r>
  <r>
    <s v="Paneer Tikka Pizzabun"/>
    <s v="Online"/>
    <n v="72"/>
    <s v="Adrien Martin"/>
    <n v="8"/>
    <n v="0.89122100130625159"/>
    <n v="576"/>
    <n v="228.11204438590806"/>
    <x v="503"/>
  </r>
  <r>
    <s v="Crispy Chole Pizzabun"/>
    <s v="Physical Visit"/>
    <n v="65"/>
    <s v="Albain Forestier"/>
    <n v="5"/>
    <n v="0.98815905563235096"/>
    <n v="325"/>
    <n v="231.01905667065523"/>
    <x v="504"/>
  </r>
  <r>
    <s v="Large Paneer Tikka Pizzabun"/>
    <s v="Online"/>
    <n v="250"/>
    <s v="Roch Cousineau"/>
    <n v="2"/>
    <n v="0.690461063598383"/>
    <n v="500"/>
    <n v="195.09531343753281"/>
    <x v="505"/>
  </r>
  <r>
    <s v="Medium Crispy Chole Pizzabun"/>
    <s v="Physical Visit"/>
    <n v="130"/>
    <s v="Adrien Martin"/>
    <n v="4"/>
    <n v="0.55285504203059321"/>
    <n v="520"/>
    <n v="472.3431344779608"/>
    <x v="506"/>
  </r>
  <r>
    <s v="Minty Pizzabun"/>
    <s v="Online"/>
    <n v="60"/>
    <s v="Albain Forestier"/>
    <n v="12"/>
    <n v="0.12223705070293678"/>
    <n v="720"/>
    <n v="168.80800410719951"/>
    <x v="507"/>
  </r>
  <r>
    <s v="Paneer Tikka Pizzabun"/>
    <s v="Physical Visit"/>
    <n v="72"/>
    <s v="Roch Cousineau"/>
    <n v="12"/>
    <n v="8.4414362176282953E-2"/>
    <n v="864"/>
    <n v="413.04549178977601"/>
    <x v="508"/>
  </r>
  <r>
    <s v="Crispy Chole Pizzabun"/>
    <s v="Online"/>
    <n v="65"/>
    <s v="Adrien Martin"/>
    <n v="9"/>
    <n v="0.36506817748606724"/>
    <n v="585"/>
    <n v="22.100922753727218"/>
    <x v="509"/>
  </r>
  <r>
    <s v="Large Paneer Tikka Pizzabun"/>
    <s v="Physical Visit"/>
    <n v="250"/>
    <s v="Albain Forestier"/>
    <n v="3"/>
    <n v="2.2276164089359507E-2"/>
    <n v="750"/>
    <n v="644.52549278454364"/>
    <x v="510"/>
  </r>
  <r>
    <s v="Medium Crispy Chole Pizzabun"/>
    <s v="Online"/>
    <n v="130"/>
    <s v="Roch Cousineau"/>
    <n v="6"/>
    <n v="0.9490269804765431"/>
    <n v="780"/>
    <n v="588.26072653300332"/>
    <x v="511"/>
  </r>
  <r>
    <s v="Paneer Tikka Pizzabun"/>
    <s v="Physical Visit"/>
    <n v="72"/>
    <s v="Adrien Martin"/>
    <n v="8"/>
    <n v="0.89697056211969262"/>
    <n v="576"/>
    <n v="37.641712088810436"/>
    <x v="512"/>
  </r>
  <r>
    <s v="Crispy Chole Pizzabun"/>
    <s v="Online"/>
    <n v="65"/>
    <s v="Albain Forestier"/>
    <n v="4"/>
    <n v="1.7384233528515702E-2"/>
    <n v="260"/>
    <n v="43.781991299119824"/>
    <x v="513"/>
  </r>
  <r>
    <s v="Large Paneer Tikka Pizzabun"/>
    <s v="Physical Visit"/>
    <n v="250"/>
    <s v="Roch Cousineau"/>
    <n v="2"/>
    <n v="0.57805321598940484"/>
    <n v="500"/>
    <n v="489.88745323105366"/>
    <x v="514"/>
  </r>
  <r>
    <s v="Medium Crispy Chole Pizzabun"/>
    <s v="Online"/>
    <n v="130"/>
    <s v="Adrien Martin"/>
    <n v="6"/>
    <n v="0.12069856288594849"/>
    <n v="780"/>
    <n v="198.32630559749703"/>
    <x v="515"/>
  </r>
  <r>
    <s v="Minty Pizzabun"/>
    <s v="Online"/>
    <n v="60"/>
    <s v="Albain Forestier"/>
    <n v="15"/>
    <n v="0.50123590241820903"/>
    <n v="900"/>
    <n v="437.67696189249915"/>
    <x v="516"/>
  </r>
  <r>
    <s v="Aloo Shots Pizzabun"/>
    <s v="Physical Visit"/>
    <n v="95"/>
    <s v="Roch Cousineau"/>
    <n v="8"/>
    <n v="0.48848096507254823"/>
    <n v="760"/>
    <n v="736.69746075137675"/>
    <x v="517"/>
  </r>
  <r>
    <s v="Paneer Tikka Pizzabun"/>
    <s v="Physical Visit"/>
    <n v="72"/>
    <s v="Adrien Martin"/>
    <n v="4"/>
    <n v="0.78100505373018803"/>
    <n v="288"/>
    <n v="247.11850521475941"/>
    <x v="518"/>
  </r>
  <r>
    <s v="Crispy Chole Pizzabun"/>
    <s v="Physical Visit"/>
    <n v="65"/>
    <s v="Albain Forestier"/>
    <n v="3"/>
    <n v="0.15818938336498467"/>
    <n v="195"/>
    <n v="24.561322202436571"/>
    <x v="519"/>
  </r>
  <r>
    <s v="Large Paneer Tikka Pizzabun"/>
    <s v="Online"/>
    <n v="250"/>
    <s v="Roch Cousineau"/>
    <n v="1"/>
    <n v="0.63305254689668522"/>
    <n v="250"/>
    <n v="163.69108879757394"/>
    <x v="520"/>
  </r>
  <r>
    <s v="Medium Crispy Chole Pizzabun"/>
    <s v="Online"/>
    <n v="130"/>
    <s v="Adrien Martin"/>
    <n v="3"/>
    <n v="0.59252389598379163"/>
    <n v="390"/>
    <n v="356.46366734928347"/>
    <x v="521"/>
  </r>
  <r>
    <s v="Paneer Tikka Pizzabun"/>
    <s v="Online"/>
    <n v="72"/>
    <s v="Albain Forestier"/>
    <n v="6"/>
    <n v="0.18006744637445571"/>
    <n v="432"/>
    <n v="88.972054918503432"/>
    <x v="522"/>
  </r>
  <r>
    <s v="Crispy Chole Pizzabun"/>
    <s v="Online"/>
    <n v="65"/>
    <s v="Roch Cousineau"/>
    <n v="12"/>
    <n v="1.8524721996114768E-2"/>
    <n v="780"/>
    <n v="55.950963053140413"/>
    <x v="523"/>
  </r>
  <r>
    <s v="Large Paneer Tikka Pizzabun"/>
    <s v="Online"/>
    <n v="250"/>
    <s v="Adrien Martin"/>
    <n v="3"/>
    <n v="0.391378459340608"/>
    <n v="750"/>
    <n v="654.49352856361429"/>
    <x v="524"/>
  </r>
  <r>
    <s v="Medium Crispy Chole Pizzabun"/>
    <s v="Online"/>
    <n v="130"/>
    <s v="Albain Forestier"/>
    <n v="5"/>
    <n v="4.0736234104977287E-2"/>
    <n v="650"/>
    <n v="139.90224494527098"/>
    <x v="525"/>
  </r>
  <r>
    <s v="Minty Pizzabun"/>
    <s v="Online"/>
    <n v="60"/>
    <s v="Roch Cousineau"/>
    <n v="7"/>
    <n v="0.4176445815025448"/>
    <n v="420"/>
    <n v="294.79922345385029"/>
    <x v="526"/>
  </r>
  <r>
    <s v="Paneer Tikka Pizzabun"/>
    <s v="Online"/>
    <n v="72"/>
    <s v="Adrien Martin"/>
    <n v="7"/>
    <n v="0.81496408686711752"/>
    <n v="504"/>
    <n v="20.207754584313363"/>
    <x v="527"/>
  </r>
  <r>
    <s v="Crispy Chole Pizzabun"/>
    <s v="Online"/>
    <n v="65"/>
    <s v="Albain Forestier"/>
    <n v="12"/>
    <n v="0.3074407104356387"/>
    <n v="780"/>
    <n v="339.63879272936595"/>
    <x v="528"/>
  </r>
  <r>
    <s v="Large Paneer Tikka Pizzabun"/>
    <s v="Physical Visit"/>
    <n v="250"/>
    <s v="Roch Cousineau"/>
    <n v="1"/>
    <n v="0.49191480409365085"/>
    <n v="250"/>
    <n v="168.29127845134593"/>
    <x v="529"/>
  </r>
  <r>
    <s v="Medium Crispy Chole Pizzabun"/>
    <s v="Online"/>
    <n v="130"/>
    <s v="Adrien Martin"/>
    <n v="2"/>
    <n v="0.1944189793228307"/>
    <n v="260"/>
    <n v="23.221122704350421"/>
    <x v="530"/>
  </r>
  <r>
    <s v="Paneer Tikka Pizzabun"/>
    <s v="Online"/>
    <n v="72"/>
    <s v="Albain Forestier"/>
    <n v="7"/>
    <n v="0.81360039878454049"/>
    <n v="504"/>
    <n v="255.02981740520366"/>
    <x v="531"/>
  </r>
  <r>
    <s v="Crispy Chole Pizzabun"/>
    <s v="Online"/>
    <n v="65"/>
    <s v="Roch Cousineau"/>
    <n v="3"/>
    <n v="0.1760545086813109"/>
    <n v="195"/>
    <n v="76.137154832644725"/>
    <x v="532"/>
  </r>
  <r>
    <s v="Large Paneer Tikka Pizzabun"/>
    <s v="Online"/>
    <n v="250"/>
    <s v="Adrien Martin"/>
    <n v="2"/>
    <n v="0.83444615006258693"/>
    <n v="500"/>
    <n v="273.61445291802715"/>
    <x v="533"/>
  </r>
  <r>
    <s v="Medium Crispy Chole Pizzabun"/>
    <s v="Online"/>
    <n v="130"/>
    <s v="Albain Forestier"/>
    <n v="3"/>
    <n v="0.75692681447109444"/>
    <n v="390"/>
    <n v="37.126088975910136"/>
    <x v="534"/>
  </r>
  <r>
    <s v="Minty Pizzabun"/>
    <s v="Physical Visit"/>
    <n v="60"/>
    <s v="Roch Cousineau"/>
    <n v="12"/>
    <n v="7.0670695739631584E-2"/>
    <n v="720"/>
    <n v="350.36872989328754"/>
    <x v="535"/>
  </r>
  <r>
    <s v="Aloo Shots Pizzabun"/>
    <s v="Online"/>
    <n v="95"/>
    <s v="Adrien Martin"/>
    <n v="3"/>
    <n v="0.35161903516929705"/>
    <n v="285"/>
    <n v="227.76795846133194"/>
    <x v="536"/>
  </r>
  <r>
    <s v="Paneer Tikka Pizzabun"/>
    <s v="Online"/>
    <n v="72"/>
    <s v="Albain Forestier"/>
    <n v="6"/>
    <n v="0.19995688417051094"/>
    <n v="432"/>
    <n v="188.90058971418051"/>
    <x v="537"/>
  </r>
  <r>
    <s v="Crispy Chole Pizzabun"/>
    <s v="Online"/>
    <n v="65"/>
    <s v="Roch Cousineau"/>
    <n v="5"/>
    <n v="0.57604986554130677"/>
    <n v="325"/>
    <n v="203.77898274937604"/>
    <x v="538"/>
  </r>
  <r>
    <s v="Large Paneer Tikka Pizzabun"/>
    <s v="Physical Visit"/>
    <n v="250"/>
    <s v="Adrien Martin"/>
    <n v="3"/>
    <n v="0.13238468219337363"/>
    <n v="750"/>
    <n v="629.46503796885622"/>
    <x v="539"/>
  </r>
  <r>
    <s v="Medium Crispy Chole Pizzabun"/>
    <s v="Physical Visit"/>
    <n v="130"/>
    <s v="Albain Forestier"/>
    <n v="5"/>
    <n v="0.99554332820314717"/>
    <n v="650"/>
    <n v="260.20552237521031"/>
    <x v="540"/>
  </r>
  <r>
    <s v="Paneer Tikka Pizzabun"/>
    <s v="Physical Visit"/>
    <n v="72"/>
    <s v="Roch Cousineau"/>
    <n v="6"/>
    <n v="6.3700131598397713E-2"/>
    <n v="432"/>
    <n v="416.3032704191873"/>
    <x v="541"/>
  </r>
  <r>
    <s v="Crispy Chole Pizzabun"/>
    <s v="Physical Visit"/>
    <n v="65"/>
    <s v="Adrien Martin"/>
    <n v="11"/>
    <n v="0.52400265418046321"/>
    <n v="715"/>
    <n v="255.32950059183861"/>
    <x v="542"/>
  </r>
  <r>
    <s v="Large Paneer Tikka Pizzabun"/>
    <s v="Physical Visit"/>
    <n v="250"/>
    <s v="Albain Forestier"/>
    <n v="1"/>
    <n v="0.47165848624105955"/>
    <n v="250"/>
    <n v="181.89271841632444"/>
    <x v="543"/>
  </r>
  <r>
    <s v="Medium Crispy Chole Pizzabun"/>
    <s v="Physical Visit"/>
    <n v="130"/>
    <s v="Roch Cousineau"/>
    <n v="3"/>
    <n v="0.792801065327848"/>
    <n v="390"/>
    <n v="150.73459319349675"/>
    <x v="544"/>
  </r>
  <r>
    <s v="Paneer Tikka Pizzabun"/>
    <s v="Online"/>
    <n v="72"/>
    <s v="Roch Cousineau"/>
    <n v="10"/>
    <n v="0.9140587626860025"/>
    <n v="720"/>
    <n v="98.633278441108359"/>
    <x v="545"/>
  </r>
  <r>
    <s v="Crispy Chole Pizzabun"/>
    <s v="Physical Visit"/>
    <n v="65"/>
    <s v="Adrien Martin"/>
    <n v="6"/>
    <n v="0.5589814094719896"/>
    <n v="390"/>
    <n v="181.28936698018819"/>
    <x v="546"/>
  </r>
  <r>
    <s v="Large Paneer Tikka Pizzabun"/>
    <s v="Online"/>
    <n v="250"/>
    <s v="Albain Forestier"/>
    <n v="2"/>
    <n v="0.9665225045399809"/>
    <n v="500"/>
    <n v="132.69676581092932"/>
    <x v="547"/>
  </r>
  <r>
    <s v="Medium Crispy Chole Pizzabun"/>
    <s v="Physical Visit"/>
    <n v="130"/>
    <s v="Roch Cousineau"/>
    <n v="5"/>
    <n v="0.82115992414559236"/>
    <n v="650"/>
    <n v="128.53991791152839"/>
    <x v="548"/>
  </r>
  <r>
    <s v="Paneer Tikka Pizzabun"/>
    <s v="Online"/>
    <n v="72"/>
    <s v="Adrien Martin"/>
    <n v="9"/>
    <n v="0.54853645294845121"/>
    <n v="648"/>
    <n v="0.88763401279061327"/>
    <x v="549"/>
  </r>
  <r>
    <s v="Crispy Chole Pizzabun"/>
    <s v="Physical Visit"/>
    <n v="65"/>
    <s v="Albain Forestier"/>
    <n v="5"/>
    <n v="0.8442600570151747"/>
    <n v="325"/>
    <n v="240.29856917529244"/>
    <x v="550"/>
  </r>
  <r>
    <s v="Large Paneer Tikka Pizzabun"/>
    <s v="Online"/>
    <n v="250"/>
    <s v="Roch Cousineau"/>
    <n v="1"/>
    <n v="5.82901735638236E-2"/>
    <n v="250"/>
    <n v="11.781984159233104"/>
    <x v="551"/>
  </r>
  <r>
    <s v="Medium Crispy Chole Pizzabun"/>
    <s v="Physical Visit"/>
    <n v="130"/>
    <s v="Adrien Martin"/>
    <n v="3"/>
    <n v="0.48601476999928028"/>
    <n v="390"/>
    <n v="137.64769205800368"/>
    <x v="552"/>
  </r>
  <r>
    <s v="Minty Pizzabun"/>
    <s v="Online"/>
    <n v="60"/>
    <s v="Albain Forestier"/>
    <n v="7"/>
    <n v="1.8977646964151496E-2"/>
    <n v="420"/>
    <n v="176.43361403927599"/>
    <x v="553"/>
  </r>
  <r>
    <s v="Paneer Tikka Pizzabun"/>
    <s v="Physical Visit"/>
    <n v="72"/>
    <s v="Roch Cousineau"/>
    <n v="12"/>
    <n v="0.11202636964337331"/>
    <n v="864"/>
    <n v="397.76688560384633"/>
    <x v="554"/>
  </r>
  <r>
    <s v="Crispy Chole Pizzabun"/>
    <s v="Online"/>
    <n v="65"/>
    <s v="Adrien Martin"/>
    <n v="12"/>
    <n v="0.23970012788725092"/>
    <n v="780"/>
    <n v="412.39199016343514"/>
    <x v="555"/>
  </r>
  <r>
    <s v="Large Paneer Tikka Pizzabun"/>
    <s v="Physical Visit"/>
    <n v="250"/>
    <s v="Albain Forestier"/>
    <n v="3"/>
    <n v="0.91055884292325795"/>
    <n v="750"/>
    <n v="34.413623506017871"/>
    <x v="556"/>
  </r>
  <r>
    <s v="Medium Crispy Chole Pizzabun"/>
    <s v="Online"/>
    <n v="130"/>
    <s v="Roch Cousineau"/>
    <n v="5"/>
    <n v="0.98756343694821391"/>
    <n v="650"/>
    <n v="63.812467150838529"/>
    <x v="557"/>
  </r>
  <r>
    <s v="Paneer Tikka Pizzabun"/>
    <s v="Physical Visit"/>
    <n v="72"/>
    <s v="Adrien Martin"/>
    <n v="4"/>
    <n v="0.91104934688809691"/>
    <n v="288"/>
    <n v="276.62529046904154"/>
    <x v="558"/>
  </r>
  <r>
    <s v="Crispy Chole Pizzabun"/>
    <s v="Online"/>
    <n v="65"/>
    <s v="Albain Forestier"/>
    <n v="9"/>
    <n v="0.38368430498099182"/>
    <n v="585"/>
    <n v="541.71831240172935"/>
    <x v="559"/>
  </r>
  <r>
    <s v="Large Paneer Tikka Pizzabun"/>
    <s v="Physical Visit"/>
    <n v="250"/>
    <s v="Roch Cousineau"/>
    <n v="3"/>
    <n v="0.44235824990228689"/>
    <n v="750"/>
    <n v="619.07971204074533"/>
    <x v="560"/>
  </r>
  <r>
    <s v="Medium Crispy Chole Pizzabun"/>
    <s v="Online"/>
    <n v="130"/>
    <s v="Adrien Martin"/>
    <n v="5"/>
    <n v="0.80095260009928482"/>
    <n v="650"/>
    <n v="383.55987469255905"/>
    <x v="561"/>
  </r>
  <r>
    <s v="Minty Pizzabun"/>
    <s v="Online"/>
    <n v="60"/>
    <s v="Albain Forestier"/>
    <n v="4"/>
    <n v="0.75058667747849739"/>
    <n v="240"/>
    <n v="193.47903145841295"/>
    <x v="562"/>
  </r>
  <r>
    <s v="Aloo Shots Pizzabun"/>
    <s v="Physical Visit"/>
    <n v="95"/>
    <s v="Roch Cousineau"/>
    <n v="8"/>
    <n v="1.0549145597061438E-2"/>
    <n v="760"/>
    <n v="627.98672153413474"/>
    <x v="563"/>
  </r>
  <r>
    <s v="Paneer Tikka Pizzabun"/>
    <s v="Physical Visit"/>
    <n v="72"/>
    <s v="Adrien Martin"/>
    <n v="9"/>
    <n v="0.75273819896226402"/>
    <n v="648"/>
    <n v="155.51072641170521"/>
    <x v="564"/>
  </r>
  <r>
    <s v="Crispy Chole Pizzabun"/>
    <s v="Physical Visit"/>
    <n v="65"/>
    <s v="Albain Forestier"/>
    <n v="6"/>
    <n v="0.51408969899815504"/>
    <n v="390"/>
    <n v="152.81252257275267"/>
    <x v="565"/>
  </r>
  <r>
    <s v="Large Paneer Tikka Pizzabun"/>
    <s v="Online"/>
    <n v="250"/>
    <s v="Roch Cousineau"/>
    <n v="4"/>
    <n v="0.89874415996275414"/>
    <n v="1000"/>
    <n v="954.3956954948402"/>
    <x v="566"/>
  </r>
  <r>
    <s v="Medium Crispy Chole Pizzabun"/>
    <s v="Online"/>
    <n v="130"/>
    <s v="Adrien Martin"/>
    <n v="4"/>
    <n v="0.50122860484928855"/>
    <n v="520"/>
    <n v="127.91327560947531"/>
    <x v="567"/>
  </r>
  <r>
    <s v="Paneer Tikka Pizzabun"/>
    <s v="Online"/>
    <n v="72"/>
    <s v="Albain Forestier"/>
    <n v="9"/>
    <n v="0.65498525883332137"/>
    <n v="648"/>
    <n v="329.61018091952178"/>
    <x v="568"/>
  </r>
  <r>
    <s v="Crispy Chole Pizzabun"/>
    <s v="Online"/>
    <n v="65"/>
    <s v="Roch Cousineau"/>
    <n v="8"/>
    <n v="0.36616605767216792"/>
    <n v="520"/>
    <n v="274.12766244472175"/>
    <x v="569"/>
  </r>
  <r>
    <s v="Large Paneer Tikka Pizzabun"/>
    <s v="Online"/>
    <n v="250"/>
    <s v="Adrien Martin"/>
    <n v="1"/>
    <n v="0.67489500145843995"/>
    <n v="250"/>
    <n v="17.494842573551153"/>
    <x v="570"/>
  </r>
  <r>
    <s v="Medium Crispy Chole Pizzabun"/>
    <s v="Online"/>
    <n v="130"/>
    <s v="Albain Forestier"/>
    <n v="3"/>
    <n v="0.52060075609066958"/>
    <n v="390"/>
    <n v="335.19311925770018"/>
    <x v="571"/>
  </r>
  <r>
    <s v="Minty Pizzabun"/>
    <s v="Online"/>
    <n v="60"/>
    <s v="Roch Cousineau"/>
    <n v="13"/>
    <n v="0.67937807474481571"/>
    <n v="780"/>
    <n v="13.747355554960336"/>
    <x v="572"/>
  </r>
  <r>
    <s v="Paneer Tikka Pizzabun"/>
    <s v="Online"/>
    <n v="72"/>
    <s v="Adrien Martin"/>
    <n v="4"/>
    <n v="0.55498880081731494"/>
    <n v="288"/>
    <n v="53.6606180507749"/>
    <x v="573"/>
  </r>
  <r>
    <s v="Crispy Chole Pizzabun"/>
    <s v="Online"/>
    <n v="65"/>
    <s v="Albain Forestier"/>
    <n v="12"/>
    <n v="0.94816211300011111"/>
    <n v="780"/>
    <n v="79.296035278283171"/>
    <x v="574"/>
  </r>
  <r>
    <s v="Large Paneer Tikka Pizzabun"/>
    <s v="Physical Visit"/>
    <n v="250"/>
    <s v="Roch Cousineau"/>
    <n v="3"/>
    <n v="0.94267100111197766"/>
    <n v="750"/>
    <n v="303.19376181452009"/>
    <x v="575"/>
  </r>
  <r>
    <s v="Medium Crispy Chole Pizzabun"/>
    <s v="Online"/>
    <n v="130"/>
    <s v="Adrien Martin"/>
    <n v="6"/>
    <n v="0.11318094609225893"/>
    <n v="780"/>
    <n v="238.10853028240228"/>
    <x v="576"/>
  </r>
  <r>
    <s v="Paneer Tikka Pizzabun"/>
    <s v="Online"/>
    <n v="72"/>
    <s v="Albain Forestier"/>
    <n v="5"/>
    <n v="0.96058258518167661"/>
    <n v="360"/>
    <n v="12.208805743602852"/>
    <x v="577"/>
  </r>
  <r>
    <s v="Crispy Chole Pizzabun"/>
    <s v="Online"/>
    <n v="65"/>
    <s v="Roch Cousineau"/>
    <n v="11"/>
    <n v="9.4587876136514759E-2"/>
    <n v="715"/>
    <n v="351.84660693193473"/>
    <x v="578"/>
  </r>
  <r>
    <s v="Large Paneer Tikka Pizzabun"/>
    <s v="Online"/>
    <n v="250"/>
    <s v="Adrien Martin"/>
    <n v="2"/>
    <n v="0.78428018616934092"/>
    <n v="500"/>
    <n v="398.47805619133885"/>
    <x v="579"/>
  </r>
  <r>
    <s v="Medium Crispy Chole Pizzabun"/>
    <s v="Online"/>
    <n v="130"/>
    <s v="Albain Forestier"/>
    <n v="2"/>
    <n v="0.30663120624875684"/>
    <n v="260"/>
    <n v="246.18353832530147"/>
    <x v="580"/>
  </r>
  <r>
    <s v="Minty Pizzabun"/>
    <s v="Physical Visit"/>
    <n v="60"/>
    <s v="Roch Cousineau"/>
    <n v="10"/>
    <n v="0.68812136439149529"/>
    <n v="600"/>
    <n v="507.03431002960468"/>
    <x v="581"/>
  </r>
  <r>
    <s v="Aloo Shots Pizzabun"/>
    <s v="Online"/>
    <n v="95"/>
    <s v="Adrien Martin"/>
    <n v="6"/>
    <n v="0.85122351656758333"/>
    <n v="570"/>
    <n v="87.598402549653031"/>
    <x v="582"/>
  </r>
  <r>
    <s v="Paneer Tikka Pizzabun"/>
    <s v="Online"/>
    <n v="72"/>
    <s v="Albain Forestier"/>
    <n v="7"/>
    <n v="0.13491117203090641"/>
    <n v="504"/>
    <n v="419.02477221565073"/>
    <x v="583"/>
  </r>
  <r>
    <s v="Crispy Chole Pizzabun"/>
    <s v="Online"/>
    <n v="65"/>
    <s v="Roch Cousineau"/>
    <n v="8"/>
    <n v="0.9769399592595156"/>
    <n v="520"/>
    <n v="455.34719330955471"/>
    <x v="584"/>
  </r>
  <r>
    <s v="Large Paneer Tikka Pizzabun"/>
    <s v="Physical Visit"/>
    <n v="250"/>
    <s v="Adrien Martin"/>
    <n v="4"/>
    <n v="0.90989158756757049"/>
    <n v="1000"/>
    <n v="345.28688044995033"/>
    <x v="585"/>
  </r>
  <r>
    <s v="Medium Crispy Chole Pizzabun"/>
    <s v="Physical Visit"/>
    <n v="130"/>
    <s v="Albain Forestier"/>
    <n v="6"/>
    <n v="0.16124903898881759"/>
    <n v="780"/>
    <n v="96.310747060159201"/>
    <x v="586"/>
  </r>
  <r>
    <s v="Paneer Tikka Pizzabun"/>
    <s v="Physical Visit"/>
    <n v="72"/>
    <s v="Roch Cousineau"/>
    <n v="4"/>
    <n v="0.67855895604235317"/>
    <n v="288"/>
    <n v="20.733546020585777"/>
    <x v="587"/>
  </r>
  <r>
    <s v="Crispy Chole Pizzabun"/>
    <s v="Physical Visit"/>
    <n v="65"/>
    <s v="Adrien Martin"/>
    <n v="9"/>
    <n v="2.5336119629075671E-2"/>
    <n v="585"/>
    <n v="523.75749760279257"/>
    <x v="588"/>
  </r>
  <r>
    <s v="Large Paneer Tikka Pizzabun"/>
    <s v="Physical Visit"/>
    <n v="250"/>
    <s v="Albain Forestier"/>
    <n v="1"/>
    <n v="0.76121415199864229"/>
    <n v="250"/>
    <n v="69.312736210133664"/>
    <x v="589"/>
  </r>
  <r>
    <s v="Medium Crispy Chole Pizzabun"/>
    <s v="Physical Visit"/>
    <n v="130"/>
    <s v="Roch Cousineau"/>
    <n v="3"/>
    <n v="0.97345298250174606"/>
    <n v="390"/>
    <n v="87.265436966166249"/>
    <x v="590"/>
  </r>
  <r>
    <s v="Paneer Tikka Pizzabun"/>
    <s v="Online"/>
    <n v="72"/>
    <s v="Roch Cousineau"/>
    <n v="6"/>
    <n v="0.24016193003223141"/>
    <n v="432"/>
    <n v="20.735559933895104"/>
    <x v="591"/>
  </r>
  <r>
    <s v="Crispy Chole Pizzabun"/>
    <s v="Physical Visit"/>
    <n v="65"/>
    <s v="Adrien Martin"/>
    <n v="13"/>
    <n v="0.59756949480691457"/>
    <n v="845"/>
    <n v="278.65566655684961"/>
    <x v="592"/>
  </r>
  <r>
    <s v="Large Paneer Tikka Pizzabun"/>
    <s v="Online"/>
    <n v="250"/>
    <s v="Albain Forestier"/>
    <n v="1"/>
    <n v="0.93254136724228509"/>
    <n v="250"/>
    <n v="197.58790863340516"/>
    <x v="593"/>
  </r>
  <r>
    <s v="Medium Crispy Chole Pizzabun"/>
    <s v="Physical Visit"/>
    <n v="130"/>
    <s v="Roch Cousineau"/>
    <n v="3"/>
    <n v="0.97808285524439609"/>
    <n v="390"/>
    <n v="193.47635079394553"/>
    <x v="594"/>
  </r>
  <r>
    <s v="Paneer Tikka Pizzabun"/>
    <s v="Online"/>
    <n v="72"/>
    <s v="Adrien Martin"/>
    <n v="6"/>
    <n v="0.3188451247524855"/>
    <n v="432"/>
    <n v="414.39927558907198"/>
    <x v="595"/>
  </r>
  <r>
    <s v="Crispy Chole Pizzabun"/>
    <s v="Physical Visit"/>
    <n v="65"/>
    <s v="Albain Forestier"/>
    <n v="12"/>
    <n v="0.42824805976054003"/>
    <n v="780"/>
    <n v="129.27901762844783"/>
    <x v="596"/>
  </r>
  <r>
    <s v="Large Paneer Tikka Pizzabun"/>
    <s v="Online"/>
    <n v="250"/>
    <s v="Roch Cousineau"/>
    <n v="3"/>
    <n v="0.28037932545667288"/>
    <n v="750"/>
    <n v="454.8806604431395"/>
    <x v="597"/>
  </r>
  <r>
    <s v="Medium Crispy Chole Pizzabun"/>
    <s v="Physical Visit"/>
    <n v="130"/>
    <s v="Adrien Martin"/>
    <n v="4"/>
    <n v="0.53928375968290465"/>
    <n v="520"/>
    <n v="78.24565740341933"/>
    <x v="598"/>
  </r>
  <r>
    <s v="Minty Pizzabun"/>
    <s v="Online"/>
    <n v="60"/>
    <s v="Albain Forestier"/>
    <n v="11"/>
    <n v="0.53340466514066753"/>
    <n v="660"/>
    <n v="171.91225152547185"/>
    <x v="599"/>
  </r>
  <r>
    <s v="Paneer Tikka Pizzabun"/>
    <s v="Physical Visit"/>
    <n v="72"/>
    <s v="Roch Cousineau"/>
    <n v="3"/>
    <n v="0.49720997686857327"/>
    <n v="216"/>
    <n v="55.046450520193872"/>
    <x v="600"/>
  </r>
  <r>
    <s v="Crispy Chole Pizzabun"/>
    <s v="Online"/>
    <n v="65"/>
    <s v="Adrien Martin"/>
    <n v="8"/>
    <n v="0.91559808865053394"/>
    <n v="520"/>
    <n v="29.858185405576194"/>
    <x v="601"/>
  </r>
  <r>
    <s v="Large Paneer Tikka Pizzabun"/>
    <s v="Physical Visit"/>
    <n v="250"/>
    <s v="Albain Forestier"/>
    <n v="3"/>
    <n v="0.70809287510996188"/>
    <n v="750"/>
    <n v="253.44818589937682"/>
    <x v="602"/>
  </r>
  <r>
    <s v="Medium Crispy Chole Pizzabun"/>
    <s v="Online"/>
    <n v="130"/>
    <s v="Roch Cousineau"/>
    <n v="2"/>
    <n v="0.74514638485524209"/>
    <n v="260"/>
    <n v="83.790394437824233"/>
    <x v="603"/>
  </r>
  <r>
    <s v="Paneer Tikka Pizzabun"/>
    <s v="Physical Visit"/>
    <n v="72"/>
    <s v="Adrien Martin"/>
    <n v="12"/>
    <n v="5.7804234140071409E-2"/>
    <n v="864"/>
    <n v="458.82875431344644"/>
    <x v="604"/>
  </r>
  <r>
    <s v="Crispy Chole Pizzabun"/>
    <s v="Online"/>
    <n v="65"/>
    <s v="Albain Forestier"/>
    <n v="13"/>
    <n v="7.7270243828800766E-2"/>
    <n v="845"/>
    <n v="95.239321007770286"/>
    <x v="605"/>
  </r>
  <r>
    <s v="Large Paneer Tikka Pizzabun"/>
    <s v="Physical Visit"/>
    <n v="250"/>
    <s v="Roch Cousineau"/>
    <n v="2"/>
    <n v="0.31824542484448937"/>
    <n v="500"/>
    <n v="99.785395744836705"/>
    <x v="606"/>
  </r>
  <r>
    <s v="Medium Crispy Chole Pizzabun"/>
    <s v="Online"/>
    <n v="130"/>
    <s v="Adrien Martin"/>
    <n v="4"/>
    <n v="0.97854635570784265"/>
    <n v="520"/>
    <n v="445.46781147028992"/>
    <x v="607"/>
  </r>
  <r>
    <s v="Minty Pizzabun"/>
    <s v="Online"/>
    <n v="60"/>
    <s v="Albain Forestier"/>
    <n v="4"/>
    <n v="5.1747482441813264E-2"/>
    <n v="240"/>
    <n v="160.45974554187134"/>
    <x v="608"/>
  </r>
  <r>
    <s v="Aloo Shots Pizzabun"/>
    <s v="Physical Visit"/>
    <n v="95"/>
    <s v="Roch Cousineau"/>
    <n v="8"/>
    <n v="0.95013067081673419"/>
    <n v="760"/>
    <n v="729.82287378607714"/>
    <x v="609"/>
  </r>
  <r>
    <s v="Paneer Tikka Pizzabun"/>
    <s v="Physical Visit"/>
    <n v="72"/>
    <s v="Adrien Martin"/>
    <n v="10"/>
    <n v="0.42952584514302672"/>
    <n v="720"/>
    <n v="205.83678143159102"/>
    <x v="610"/>
  </r>
  <r>
    <s v="Crispy Chole Pizzabun"/>
    <s v="Physical Visit"/>
    <n v="65"/>
    <s v="Albain Forestier"/>
    <n v="7"/>
    <n v="6.9265250822089564E-2"/>
    <n v="455"/>
    <n v="23.585671656120667"/>
    <x v="611"/>
  </r>
  <r>
    <s v="Large Paneer Tikka Pizzabun"/>
    <s v="Online"/>
    <n v="250"/>
    <s v="Roch Cousineau"/>
    <n v="3"/>
    <n v="0.74581683212861438"/>
    <n v="750"/>
    <n v="462.49425830088643"/>
    <x v="612"/>
  </r>
  <r>
    <s v="Medium Crispy Chole Pizzabun"/>
    <s v="Online"/>
    <n v="130"/>
    <s v="Adrien Martin"/>
    <n v="6"/>
    <n v="0.37758599040086871"/>
    <n v="780"/>
    <n v="382.80802255535775"/>
    <x v="613"/>
  </r>
  <r>
    <s v="Paneer Tikka Pizzabun"/>
    <s v="Online"/>
    <n v="72"/>
    <s v="Albain Forestier"/>
    <n v="7"/>
    <n v="0.89464961607331461"/>
    <n v="504"/>
    <n v="124.8997279386972"/>
    <x v="614"/>
  </r>
  <r>
    <s v="Crispy Chole Pizzabun"/>
    <s v="Online"/>
    <n v="65"/>
    <s v="Roch Cousineau"/>
    <n v="3"/>
    <n v="0.81661983522718962"/>
    <n v="195"/>
    <n v="4.6999085184168337"/>
    <x v="615"/>
  </r>
  <r>
    <s v="Large Paneer Tikka Pizzabun"/>
    <s v="Online"/>
    <n v="250"/>
    <s v="Adrien Martin"/>
    <n v="1"/>
    <n v="0.52401364657208171"/>
    <n v="250"/>
    <n v="203.85816505576628"/>
    <x v="616"/>
  </r>
  <r>
    <s v="Medium Crispy Chole Pizzabun"/>
    <s v="Online"/>
    <n v="130"/>
    <s v="Albain Forestier"/>
    <n v="5"/>
    <n v="0.25631295299194712"/>
    <n v="650"/>
    <n v="507.07147705464126"/>
    <x v="617"/>
  </r>
  <r>
    <s v="Minty Pizzabun"/>
    <s v="Online"/>
    <n v="60"/>
    <s v="Roch Cousineau"/>
    <n v="7"/>
    <n v="0.53939560124575714"/>
    <n v="420"/>
    <n v="90.860492674238174"/>
    <x v="618"/>
  </r>
  <r>
    <s v="Paneer Tikka Pizzabun"/>
    <s v="Online"/>
    <n v="72"/>
    <s v="Adrien Martin"/>
    <n v="7"/>
    <n v="0.15660648971401081"/>
    <n v="504"/>
    <n v="291.16210342143734"/>
    <x v="619"/>
  </r>
  <r>
    <s v="Crispy Chole Pizzabun"/>
    <s v="Online"/>
    <n v="65"/>
    <s v="Albain Forestier"/>
    <n v="11"/>
    <n v="0.86469666370529363"/>
    <n v="715"/>
    <n v="329.168875628725"/>
    <x v="620"/>
  </r>
  <r>
    <s v="Large Paneer Tikka Pizzabun"/>
    <s v="Physical Visit"/>
    <n v="250"/>
    <s v="Roch Cousineau"/>
    <n v="1"/>
    <n v="0.43459680521319111"/>
    <n v="250"/>
    <n v="125.39094408078877"/>
    <x v="621"/>
  </r>
  <r>
    <s v="Medium Crispy Chole Pizzabun"/>
    <s v="Online"/>
    <n v="130"/>
    <s v="Adrien Martin"/>
    <n v="5"/>
    <n v="0.17541689411360339"/>
    <n v="650"/>
    <n v="35.880330626881459"/>
    <x v="622"/>
  </r>
  <r>
    <s v="Paneer Tikka Pizzabun"/>
    <s v="Online"/>
    <n v="72"/>
    <s v="Albain Forestier"/>
    <n v="11"/>
    <n v="0.98701083782666976"/>
    <n v="792"/>
    <n v="631.08172094995871"/>
    <x v="623"/>
  </r>
  <r>
    <s v="Crispy Chole Pizzabun"/>
    <s v="Online"/>
    <n v="65"/>
    <s v="Roch Cousineau"/>
    <n v="7"/>
    <n v="0.7523518018584292"/>
    <n v="455"/>
    <n v="444.94104107576146"/>
    <x v="624"/>
  </r>
  <r>
    <s v="Large Paneer Tikka Pizzabun"/>
    <s v="Online"/>
    <n v="250"/>
    <s v="Adrien Martin"/>
    <n v="2"/>
    <n v="0.33405455284793606"/>
    <n v="500"/>
    <n v="67.056375930479362"/>
    <x v="625"/>
  </r>
  <r>
    <s v="Medium Crispy Chole Pizzabun"/>
    <s v="Online"/>
    <n v="130"/>
    <s v="Albain Forestier"/>
    <n v="3"/>
    <n v="0.64218097906873139"/>
    <n v="390"/>
    <n v="42.546881351881723"/>
    <x v="626"/>
  </r>
  <r>
    <s v="Minty Pizzabun"/>
    <s v="Physical Visit"/>
    <n v="60"/>
    <s v="Roch Cousineau"/>
    <n v="4"/>
    <n v="0.99217736495096132"/>
    <n v="240"/>
    <n v="177.48011366969968"/>
    <x v="627"/>
  </r>
  <r>
    <s v="Aloo Shots Pizzabun"/>
    <s v="Online"/>
    <n v="95"/>
    <s v="Adrien Martin"/>
    <n v="4"/>
    <n v="0.23048184335929678"/>
    <n v="380"/>
    <n v="288.48473968879529"/>
    <x v="628"/>
  </r>
  <r>
    <s v="Paneer Tikka Pizzabun"/>
    <s v="Online"/>
    <n v="72"/>
    <s v="Albain Forestier"/>
    <n v="8"/>
    <n v="0.76387501210187914"/>
    <n v="576"/>
    <n v="198.16383672637278"/>
    <x v="629"/>
  </r>
  <r>
    <s v="Crispy Chole Pizzabun"/>
    <s v="Online"/>
    <n v="65"/>
    <s v="Roch Cousineau"/>
    <n v="12"/>
    <n v="0.16398897204726337"/>
    <n v="780"/>
    <n v="774.80796652912386"/>
    <x v="630"/>
  </r>
  <r>
    <s v="Large Paneer Tikka Pizzabun"/>
    <s v="Physical Visit"/>
    <n v="250"/>
    <s v="Adrien Martin"/>
    <n v="3"/>
    <n v="0.26248227768863386"/>
    <n v="750"/>
    <n v="494.43376425576406"/>
    <x v="631"/>
  </r>
  <r>
    <s v="Medium Crispy Chole Pizzabun"/>
    <s v="Physical Visit"/>
    <n v="130"/>
    <s v="Albain Forestier"/>
    <n v="2"/>
    <n v="0.68761225140990434"/>
    <n v="260"/>
    <n v="163.42537001877906"/>
    <x v="632"/>
  </r>
  <r>
    <s v="Paneer Tikka Pizzabun"/>
    <s v="Physical Visit"/>
    <n v="72"/>
    <s v="Roch Cousineau"/>
    <n v="10"/>
    <n v="0.15563393934583591"/>
    <n v="720"/>
    <n v="402.50475371243056"/>
    <x v="633"/>
  </r>
  <r>
    <s v="Crispy Chole Pizzabun"/>
    <s v="Physical Visit"/>
    <n v="65"/>
    <s v="Adrien Martin"/>
    <n v="9"/>
    <n v="0.25545183409774552"/>
    <n v="585"/>
    <n v="352.74825541541952"/>
    <x v="634"/>
  </r>
  <r>
    <s v="Large Paneer Tikka Pizzabun"/>
    <s v="Physical Visit"/>
    <n v="250"/>
    <s v="Albain Forestier"/>
    <n v="2"/>
    <n v="0.55649644776834961"/>
    <n v="500"/>
    <n v="367.94829151045565"/>
    <x v="635"/>
  </r>
  <r>
    <s v="Medium Crispy Chole Pizzabun"/>
    <s v="Physical Visit"/>
    <n v="130"/>
    <s v="Roch Cousineau"/>
    <n v="3"/>
    <n v="0.31034932533492932"/>
    <n v="390"/>
    <n v="270.05345315118296"/>
    <x v="636"/>
  </r>
  <r>
    <s v="Paneer Tikka Pizzabun"/>
    <s v="Online"/>
    <n v="72"/>
    <s v="Roch Cousineau"/>
    <n v="9"/>
    <n v="0.13181362644755679"/>
    <n v="648"/>
    <n v="609.4383272630904"/>
    <x v="637"/>
  </r>
  <r>
    <s v="Crispy Chole Pizzabun"/>
    <s v="Physical Visit"/>
    <n v="65"/>
    <s v="Adrien Martin"/>
    <n v="6"/>
    <n v="0.26845489123239508"/>
    <n v="390"/>
    <n v="41.347742614275717"/>
    <x v="638"/>
  </r>
  <r>
    <s v="Large Paneer Tikka Pizzabun"/>
    <s v="Online"/>
    <n v="250"/>
    <s v="Albain Forestier"/>
    <n v="3"/>
    <n v="0.89924536896107998"/>
    <n v="750"/>
    <n v="469.57298002154374"/>
    <x v="639"/>
  </r>
  <r>
    <s v="Medium Crispy Chole Pizzabun"/>
    <s v="Physical Visit"/>
    <n v="130"/>
    <s v="Roch Cousineau"/>
    <n v="3"/>
    <n v="0.48906094035607128"/>
    <n v="390"/>
    <n v="295.53508614282526"/>
    <x v="640"/>
  </r>
  <r>
    <s v="Paneer Tikka Pizzabun"/>
    <s v="Online"/>
    <n v="72"/>
    <s v="Adrien Martin"/>
    <n v="11"/>
    <n v="1.0669550755067814E-2"/>
    <n v="792"/>
    <n v="327.02558309302225"/>
    <x v="641"/>
  </r>
  <r>
    <s v="Crispy Chole Pizzabun"/>
    <s v="Physical Visit"/>
    <n v="65"/>
    <s v="Albain Forestier"/>
    <n v="13"/>
    <n v="0.80811438674680447"/>
    <n v="845"/>
    <n v="6.0240357202942505"/>
    <x v="642"/>
  </r>
  <r>
    <s v="Large Paneer Tikka Pizzabun"/>
    <s v="Online"/>
    <n v="250"/>
    <s v="Roch Cousineau"/>
    <n v="3"/>
    <n v="0.29577447153054515"/>
    <n v="750"/>
    <n v="31.82041274151743"/>
    <x v="643"/>
  </r>
  <r>
    <s v="Medium Crispy Chole Pizzabun"/>
    <s v="Physical Visit"/>
    <n v="130"/>
    <s v="Adrien Martin"/>
    <n v="3"/>
    <n v="0.55696859369228302"/>
    <n v="390"/>
    <n v="135.03730546221664"/>
    <x v="644"/>
  </r>
  <r>
    <s v="Minty Pizzabun"/>
    <s v="Online"/>
    <n v="60"/>
    <s v="Albain Forestier"/>
    <n v="6"/>
    <n v="0.66651420193749944"/>
    <n v="360"/>
    <n v="301.81419237071469"/>
    <x v="645"/>
  </r>
  <r>
    <s v="Paneer Tikka Pizzabun"/>
    <s v="Physical Visit"/>
    <n v="72"/>
    <s v="Roch Cousineau"/>
    <n v="6"/>
    <n v="0.26248756166805998"/>
    <n v="432"/>
    <n v="167.31166535737361"/>
    <x v="646"/>
  </r>
  <r>
    <s v="Crispy Chole Pizzabun"/>
    <s v="Online"/>
    <n v="65"/>
    <s v="Adrien Martin"/>
    <n v="5"/>
    <n v="0.46968186736402806"/>
    <n v="325"/>
    <n v="63.651072391370064"/>
    <x v="647"/>
  </r>
  <r>
    <s v="Large Paneer Tikka Pizzabun"/>
    <s v="Physical Visit"/>
    <n v="250"/>
    <s v="Albain Forestier"/>
    <n v="3"/>
    <n v="0.72742507339295914"/>
    <n v="750"/>
    <n v="467.8544899269192"/>
    <x v="648"/>
  </r>
  <r>
    <s v="Medium Crispy Chole Pizzabun"/>
    <s v="Online"/>
    <n v="130"/>
    <s v="Roch Cousineau"/>
    <n v="6"/>
    <n v="0.37427566966882564"/>
    <n v="780"/>
    <n v="509.92015563642235"/>
    <x v="649"/>
  </r>
  <r>
    <s v="Paneer Tikka Pizzabun"/>
    <s v="Physical Visit"/>
    <n v="72"/>
    <s v="Adrien Martin"/>
    <n v="5"/>
    <n v="0.89100128152774227"/>
    <n v="360"/>
    <n v="60.065356279910873"/>
    <x v="650"/>
  </r>
  <r>
    <s v="Crispy Chole Pizzabun"/>
    <s v="Online"/>
    <n v="65"/>
    <s v="Albain Forestier"/>
    <n v="10"/>
    <n v="0.7711230130281348"/>
    <n v="650"/>
    <n v="649.74488377580906"/>
    <x v="651"/>
  </r>
  <r>
    <s v="Large Paneer Tikka Pizzabun"/>
    <s v="Physical Visit"/>
    <n v="250"/>
    <s v="Roch Cousineau"/>
    <n v="2"/>
    <n v="0.86787537806113912"/>
    <n v="500"/>
    <n v="463.72707085195719"/>
    <x v="652"/>
  </r>
  <r>
    <s v="Medium Crispy Chole Pizzabun"/>
    <s v="Online"/>
    <n v="130"/>
    <s v="Adrien Martin"/>
    <n v="2"/>
    <n v="0.20431724553194097"/>
    <n v="260"/>
    <n v="228.45485564169451"/>
    <x v="653"/>
  </r>
  <r>
    <s v="Minty Pizzabun"/>
    <s v="Online"/>
    <n v="60"/>
    <s v="Albain Forestier"/>
    <n v="10"/>
    <n v="0.1397800973622938"/>
    <n v="600"/>
    <n v="516.56478944676849"/>
    <x v="654"/>
  </r>
  <r>
    <s v="Aloo Shots Pizzabun"/>
    <s v="Physical Visit"/>
    <n v="95"/>
    <s v="Roch Cousineau"/>
    <n v="3"/>
    <n v="0.16455108158093235"/>
    <n v="285"/>
    <n v="86.602066997173694"/>
    <x v="655"/>
  </r>
  <r>
    <s v="Paneer Tikka Pizzabun"/>
    <s v="Physical Visit"/>
    <n v="72"/>
    <s v="Adrien Martin"/>
    <n v="6"/>
    <n v="0.67379735256880546"/>
    <n v="432"/>
    <n v="61.520001392887025"/>
    <x v="656"/>
  </r>
  <r>
    <s v="Crispy Chole Pizzabun"/>
    <s v="Physical Visit"/>
    <n v="65"/>
    <s v="Albain Forestier"/>
    <n v="8"/>
    <n v="0.66546591361787455"/>
    <n v="520"/>
    <n v="170.44098767709852"/>
    <x v="657"/>
  </r>
  <r>
    <s v="Large Paneer Tikka Pizzabun"/>
    <s v="Online"/>
    <n v="250"/>
    <s v="Roch Cousineau"/>
    <n v="2"/>
    <n v="0.3628769667064865"/>
    <n v="500"/>
    <n v="432.49013152317548"/>
    <x v="658"/>
  </r>
  <r>
    <s v="Medium Crispy Chole Pizzabun"/>
    <s v="Online"/>
    <n v="130"/>
    <s v="Adrien Martin"/>
    <n v="2"/>
    <n v="0.56952891463242894"/>
    <n v="260"/>
    <n v="258.09735223586182"/>
    <x v="659"/>
  </r>
  <r>
    <s v="Paneer Tikka Pizzabun"/>
    <s v="Online"/>
    <n v="72"/>
    <s v="Albain Forestier"/>
    <n v="9"/>
    <n v="0.16009703634230499"/>
    <n v="648"/>
    <n v="175.18556663865957"/>
    <x v="660"/>
  </r>
  <r>
    <s v="Crispy Chole Pizzabun"/>
    <s v="Online"/>
    <n v="65"/>
    <s v="Roch Cousineau"/>
    <n v="4"/>
    <n v="0.74214509491611558"/>
    <n v="260"/>
    <n v="259.83201858027792"/>
    <x v="661"/>
  </r>
  <r>
    <s v="Large Paneer Tikka Pizzabun"/>
    <s v="Online"/>
    <n v="250"/>
    <s v="Adrien Martin"/>
    <n v="1"/>
    <n v="0.44015647665767821"/>
    <n v="250"/>
    <n v="29.940421630462993"/>
    <x v="662"/>
  </r>
  <r>
    <s v="Medium Crispy Chole Pizzabun"/>
    <s v="Online"/>
    <n v="130"/>
    <s v="Albain Forestier"/>
    <n v="5"/>
    <n v="0.85520182562889047"/>
    <n v="650"/>
    <n v="348.18548150043068"/>
    <x v="663"/>
  </r>
  <r>
    <s v="Minty Pizzabun"/>
    <s v="Online"/>
    <n v="60"/>
    <s v="Roch Cousineau"/>
    <n v="12"/>
    <n v="0.84986504910941396"/>
    <n v="720"/>
    <n v="42.761357151656398"/>
    <x v="664"/>
  </r>
  <r>
    <s v="Paneer Tikka Pizzabun"/>
    <s v="Online"/>
    <n v="72"/>
    <s v="Adrien Martin"/>
    <n v="6"/>
    <n v="0.3072455598964926"/>
    <n v="432"/>
    <n v="36.293110793681706"/>
    <x v="665"/>
  </r>
  <r>
    <s v="Crispy Chole Pizzabun"/>
    <s v="Online"/>
    <n v="65"/>
    <s v="Albain Forestier"/>
    <n v="6"/>
    <n v="0.47777805574724219"/>
    <n v="390"/>
    <n v="331.95083447721811"/>
    <x v="666"/>
  </r>
  <r>
    <s v="Large Paneer Tikka Pizzabun"/>
    <s v="Physical Visit"/>
    <n v="250"/>
    <s v="Roch Cousineau"/>
    <n v="2"/>
    <n v="0.71327927294795501"/>
    <n v="500"/>
    <n v="172.96808775746354"/>
    <x v="667"/>
  </r>
  <r>
    <s v="Medium Crispy Chole Pizzabun"/>
    <s v="Online"/>
    <n v="130"/>
    <s v="Adrien Martin"/>
    <n v="4"/>
    <n v="0.8677589890035563"/>
    <n v="520"/>
    <n v="295.6281709569929"/>
    <x v="668"/>
  </r>
  <r>
    <s v="Paneer Tikka Pizzabun"/>
    <s v="Online"/>
    <n v="72"/>
    <s v="Albain Forestier"/>
    <n v="10"/>
    <n v="0.14136225564703653"/>
    <n v="720"/>
    <n v="578.12987790876525"/>
    <x v="669"/>
  </r>
  <r>
    <s v="Crispy Chole Pizzabun"/>
    <s v="Online"/>
    <n v="65"/>
    <s v="Roch Cousineau"/>
    <n v="8"/>
    <n v="0.45546393789414097"/>
    <n v="520"/>
    <n v="63.143163727457477"/>
    <x v="670"/>
  </r>
  <r>
    <s v="Large Paneer Tikka Pizzabun"/>
    <s v="Online"/>
    <n v="250"/>
    <s v="Adrien Martin"/>
    <n v="2"/>
    <n v="0.74649052278004036"/>
    <n v="500"/>
    <n v="191.01156191236714"/>
    <x v="671"/>
  </r>
  <r>
    <s v="Medium Crispy Chole Pizzabun"/>
    <s v="Online"/>
    <n v="130"/>
    <s v="Albain Forestier"/>
    <n v="2"/>
    <n v="0.86923991101753151"/>
    <n v="260"/>
    <n v="105.84590612094144"/>
    <x v="672"/>
  </r>
  <r>
    <s v="Minty Pizzabun"/>
    <s v="Physical Visit"/>
    <n v="60"/>
    <s v="Roch Cousineau"/>
    <n v="14"/>
    <n v="0.94280659986331428"/>
    <n v="840"/>
    <n v="179.74669070619746"/>
    <x v="673"/>
  </r>
  <r>
    <s v="Aloo Shots Pizzabun"/>
    <s v="Online"/>
    <n v="95"/>
    <s v="Adrien Martin"/>
    <n v="3"/>
    <n v="0.5100155405621899"/>
    <n v="285"/>
    <n v="260.73299357040969"/>
    <x v="674"/>
  </r>
  <r>
    <s v="Paneer Tikka Pizzabun"/>
    <s v="Online"/>
    <n v="72"/>
    <s v="Albain Forestier"/>
    <n v="6"/>
    <n v="0.68349782149143534"/>
    <n v="432"/>
    <n v="216.09334447852589"/>
    <x v="675"/>
  </r>
  <r>
    <s v="Crispy Chole Pizzabun"/>
    <s v="Online"/>
    <n v="65"/>
    <s v="Roch Cousineau"/>
    <n v="12"/>
    <n v="0.30130814534108974"/>
    <n v="780"/>
    <n v="177.09800659407279"/>
    <x v="676"/>
  </r>
  <r>
    <s v="Large Paneer Tikka Pizzabun"/>
    <s v="Physical Visit"/>
    <n v="250"/>
    <s v="Adrien Martin"/>
    <n v="2"/>
    <n v="0.58296489341042057"/>
    <n v="500"/>
    <n v="128.32224463962973"/>
    <x v="677"/>
  </r>
  <r>
    <s v="Medium Crispy Chole Pizzabun"/>
    <s v="Physical Visit"/>
    <n v="130"/>
    <s v="Albain Forestier"/>
    <n v="2"/>
    <n v="0.84562257725443202"/>
    <n v="260"/>
    <n v="243.12458572333915"/>
    <x v="678"/>
  </r>
  <r>
    <s v="Paneer Tikka Pizzabun"/>
    <s v="Physical Visit"/>
    <n v="72"/>
    <s v="Roch Cousineau"/>
    <n v="8"/>
    <n v="0.9709873191888746"/>
    <n v="576"/>
    <n v="25.39354690412074"/>
    <x v="679"/>
  </r>
  <r>
    <s v="Crispy Chole Pizzabun"/>
    <s v="Physical Visit"/>
    <n v="65"/>
    <s v="Adrien Martin"/>
    <n v="10"/>
    <n v="0.57605463575827154"/>
    <n v="650"/>
    <n v="643.25837228109219"/>
    <x v="680"/>
  </r>
  <r>
    <s v="Large Paneer Tikka Pizzabun"/>
    <s v="Physical Visit"/>
    <n v="250"/>
    <s v="Albain Forestier"/>
    <n v="3"/>
    <n v="0.31086515047850583"/>
    <n v="750"/>
    <n v="63.374870598092684"/>
    <x v="681"/>
  </r>
  <r>
    <s v="Medium Crispy Chole Pizzabun"/>
    <s v="Physical Visit"/>
    <n v="130"/>
    <s v="Roch Cousineau"/>
    <n v="7"/>
    <n v="0.51838835602736344"/>
    <n v="910"/>
    <n v="451.54145039881774"/>
    <x v="682"/>
  </r>
  <r>
    <s v="Paneer Tikka Pizzabun"/>
    <s v="Online"/>
    <n v="72"/>
    <s v="Roch Cousineau"/>
    <n v="10"/>
    <n v="0.8526832780065613"/>
    <n v="720"/>
    <n v="23.208383687338255"/>
    <x v="683"/>
  </r>
  <r>
    <s v="Crispy Chole Pizzabun"/>
    <s v="Physical Visit"/>
    <n v="65"/>
    <s v="Adrien Martin"/>
    <n v="13"/>
    <n v="0.32143362825445077"/>
    <n v="845"/>
    <n v="502.40776318325203"/>
    <x v="684"/>
  </r>
  <r>
    <s v="Large Paneer Tikka Pizzabun"/>
    <s v="Online"/>
    <n v="250"/>
    <s v="Albain Forestier"/>
    <n v="1"/>
    <n v="0.17501110571803058"/>
    <n v="250"/>
    <n v="235.38252907846132"/>
    <x v="685"/>
  </r>
  <r>
    <s v="Medium Crispy Chole Pizzabun"/>
    <s v="Physical Visit"/>
    <n v="130"/>
    <s v="Roch Cousineau"/>
    <n v="2"/>
    <n v="0.33565424199602056"/>
    <n v="260"/>
    <n v="252.28923894040039"/>
    <x v="686"/>
  </r>
  <r>
    <s v="Paneer Tikka Pizzabun"/>
    <s v="Online"/>
    <n v="72"/>
    <s v="Adrien Martin"/>
    <n v="10"/>
    <n v="0.10142063872063778"/>
    <n v="720"/>
    <n v="584.06590198862318"/>
    <x v="687"/>
  </r>
  <r>
    <s v="Crispy Chole Pizzabun"/>
    <s v="Physical Visit"/>
    <n v="65"/>
    <s v="Albain Forestier"/>
    <n v="4"/>
    <n v="0.66715176672639864"/>
    <n v="260"/>
    <n v="239.17138207159329"/>
    <x v="688"/>
  </r>
  <r>
    <s v="Large Paneer Tikka Pizzabun"/>
    <s v="Online"/>
    <n v="250"/>
    <s v="Roch Cousineau"/>
    <n v="3"/>
    <n v="0.20835771933605274"/>
    <n v="750"/>
    <n v="711.18675854738001"/>
    <x v="689"/>
  </r>
  <r>
    <s v="Medium Crispy Chole Pizzabun"/>
    <s v="Physical Visit"/>
    <n v="130"/>
    <s v="Adrien Martin"/>
    <n v="4"/>
    <n v="0.54344268924369477"/>
    <n v="520"/>
    <n v="78.843939097330974"/>
    <x v="690"/>
  </r>
  <r>
    <s v="Minty Pizzabun"/>
    <s v="Online"/>
    <n v="60"/>
    <s v="Albain Forestier"/>
    <n v="13"/>
    <n v="0.93882565160237141"/>
    <n v="780"/>
    <n v="226.76342263958793"/>
    <x v="691"/>
  </r>
  <r>
    <s v="Paneer Tikka Pizzabun"/>
    <s v="Physical Visit"/>
    <n v="72"/>
    <s v="Roch Cousineau"/>
    <n v="3"/>
    <n v="0.41317094396788778"/>
    <n v="216"/>
    <n v="43.074618065377535"/>
    <x v="692"/>
  </r>
  <r>
    <s v="Crispy Chole Pizzabun"/>
    <s v="Online"/>
    <n v="65"/>
    <s v="Adrien Martin"/>
    <n v="9"/>
    <n v="8.8838538150242341E-2"/>
    <n v="585"/>
    <n v="14.084466173940541"/>
    <x v="693"/>
  </r>
  <r>
    <s v="Large Paneer Tikka Pizzabun"/>
    <s v="Physical Visit"/>
    <n v="250"/>
    <s v="Albain Forestier"/>
    <n v="3"/>
    <n v="0.84392281793900481"/>
    <n v="750"/>
    <n v="708.87652349373684"/>
    <x v="694"/>
  </r>
  <r>
    <s v="Medium Crispy Chole Pizzabun"/>
    <s v="Online"/>
    <n v="130"/>
    <s v="Roch Cousineau"/>
    <n v="5"/>
    <n v="0.43840783924159044"/>
    <n v="650"/>
    <n v="206.08484392890648"/>
    <x v="695"/>
  </r>
  <r>
    <s v="Paneer Tikka Pizzabun"/>
    <s v="Physical Visit"/>
    <n v="72"/>
    <s v="Adrien Martin"/>
    <n v="9"/>
    <n v="0.48705824677098886"/>
    <n v="648"/>
    <n v="122.81197916214035"/>
    <x v="696"/>
  </r>
  <r>
    <s v="Crispy Chole Pizzabun"/>
    <s v="Online"/>
    <n v="65"/>
    <s v="Albain Forestier"/>
    <n v="7"/>
    <n v="0.73509899760445996"/>
    <n v="455"/>
    <n v="170.42429142573508"/>
    <x v="697"/>
  </r>
  <r>
    <s v="Large Paneer Tikka Pizzabun"/>
    <s v="Physical Visit"/>
    <n v="250"/>
    <s v="Roch Cousineau"/>
    <n v="2"/>
    <n v="0.72465200564339838"/>
    <n v="500"/>
    <n v="52.424340437119895"/>
    <x v="698"/>
  </r>
  <r>
    <s v="Medium Crispy Chole Pizzabun"/>
    <s v="Online"/>
    <n v="130"/>
    <s v="Adrien Martin"/>
    <n v="7"/>
    <n v="0.91640190791407872"/>
    <n v="910"/>
    <n v="220.4744502912406"/>
    <x v="699"/>
  </r>
  <r>
    <s v="Minty Pizzabun"/>
    <s v="Online"/>
    <n v="60"/>
    <s v="Albain Forestier"/>
    <n v="8"/>
    <n v="0.18566537521012694"/>
    <n v="480"/>
    <n v="197.26895239489596"/>
    <x v="700"/>
  </r>
  <r>
    <s v="Aloo Shots Pizzabun"/>
    <s v="Physical Visit"/>
    <n v="95"/>
    <s v="Roch Cousineau"/>
    <n v="2"/>
    <n v="0.93449408875541751"/>
    <n v="190"/>
    <n v="130.45477960285868"/>
    <x v="701"/>
  </r>
  <r>
    <s v="Paneer Tikka Pizzabun"/>
    <s v="Physical Visit"/>
    <n v="72"/>
    <s v="Adrien Martin"/>
    <n v="5"/>
    <n v="0.39373063117229679"/>
    <n v="360"/>
    <n v="221.61031687954059"/>
    <x v="702"/>
  </r>
  <r>
    <s v="Crispy Chole Pizzabun"/>
    <s v="Physical Visit"/>
    <n v="65"/>
    <s v="Albain Forestier"/>
    <n v="13"/>
    <n v="0.79161781278450705"/>
    <n v="845"/>
    <n v="634.98813419960311"/>
    <x v="703"/>
  </r>
  <r>
    <s v="Large Paneer Tikka Pizzabun"/>
    <s v="Online"/>
    <n v="250"/>
    <s v="Roch Cousineau"/>
    <n v="3"/>
    <n v="0.99422933389405299"/>
    <n v="750"/>
    <n v="730.42073021773604"/>
    <x v="704"/>
  </r>
  <r>
    <s v="Medium Crispy Chole Pizzabun"/>
    <s v="Online"/>
    <n v="130"/>
    <s v="Adrien Martin"/>
    <n v="2"/>
    <n v="0.47281490673739734"/>
    <n v="260"/>
    <n v="159.93951595016475"/>
    <x v="705"/>
  </r>
  <r>
    <s v="Paneer Tikka Pizzabun"/>
    <s v="Online"/>
    <n v="72"/>
    <s v="Albain Forestier"/>
    <n v="5"/>
    <n v="0.88790778660138481"/>
    <n v="360"/>
    <n v="353.61317495677065"/>
    <x v="706"/>
  </r>
  <r>
    <s v="Crispy Chole Pizzabun"/>
    <s v="Online"/>
    <n v="65"/>
    <s v="Roch Cousineau"/>
    <n v="6"/>
    <n v="0.16388650238055302"/>
    <n v="390"/>
    <n v="361.76352062183111"/>
    <x v="707"/>
  </r>
  <r>
    <s v="Large Paneer Tikka Pizzabun"/>
    <s v="Online"/>
    <n v="250"/>
    <s v="Adrien Martin"/>
    <n v="1"/>
    <n v="0.94226798820977276"/>
    <n v="250"/>
    <n v="43.813623556507594"/>
    <x v="708"/>
  </r>
  <r>
    <s v="Medium Crispy Chole Pizzabun"/>
    <s v="Online"/>
    <n v="130"/>
    <s v="Albain Forestier"/>
    <n v="4"/>
    <n v="5.4872692423382441E-2"/>
    <n v="520"/>
    <n v="418.85066309152961"/>
    <x v="709"/>
  </r>
  <r>
    <s v="Minty Pizzabun"/>
    <s v="Online"/>
    <n v="60"/>
    <s v="Roch Cousineau"/>
    <n v="7"/>
    <n v="0.54037492183359914"/>
    <n v="420"/>
    <n v="15.320006277587197"/>
    <x v="710"/>
  </r>
  <r>
    <s v="Paneer Tikka Pizzabun"/>
    <s v="Online"/>
    <n v="72"/>
    <s v="Adrien Martin"/>
    <n v="6"/>
    <n v="0.82670073652353349"/>
    <n v="432"/>
    <n v="308.11578384858223"/>
    <x v="711"/>
  </r>
  <r>
    <s v="Crispy Chole Pizzabun"/>
    <s v="Online"/>
    <n v="65"/>
    <s v="Albain Forestier"/>
    <n v="11"/>
    <n v="0.59409965868026904"/>
    <n v="715"/>
    <n v="607.58025980492096"/>
    <x v="712"/>
  </r>
  <r>
    <s v="Large Paneer Tikka Pizzabun"/>
    <s v="Physical Visit"/>
    <n v="250"/>
    <s v="Roch Cousineau"/>
    <n v="1"/>
    <n v="0.89365677513358766"/>
    <n v="250"/>
    <n v="126.79694222576779"/>
    <x v="713"/>
  </r>
  <r>
    <s v="Medium Crispy Chole Pizzabun"/>
    <s v="Online"/>
    <n v="130"/>
    <s v="Adrien Martin"/>
    <n v="2"/>
    <n v="0.46746107292938632"/>
    <n v="260"/>
    <n v="124.39888095795132"/>
    <x v="714"/>
  </r>
  <r>
    <s v="Paneer Tikka Pizzabun"/>
    <s v="Online"/>
    <n v="72"/>
    <s v="Albain Forestier"/>
    <n v="12"/>
    <n v="5.358974832153085E-3"/>
    <n v="864"/>
    <n v="811.08242201112023"/>
    <x v="715"/>
  </r>
  <r>
    <s v="Crispy Chole Pizzabun"/>
    <s v="Online"/>
    <n v="65"/>
    <s v="Roch Cousineau"/>
    <n v="9"/>
    <n v="0.57278117028111741"/>
    <n v="585"/>
    <n v="499.71632663608875"/>
    <x v="716"/>
  </r>
  <r>
    <s v="Large Paneer Tikka Pizzabun"/>
    <s v="Online"/>
    <n v="250"/>
    <s v="Adrien Martin"/>
    <n v="2"/>
    <n v="0.43407244507056275"/>
    <n v="500"/>
    <n v="171.22926223639183"/>
    <x v="717"/>
  </r>
  <r>
    <s v="Medium Crispy Chole Pizzabun"/>
    <s v="Online"/>
    <n v="130"/>
    <s v="Albain Forestier"/>
    <n v="2"/>
    <n v="0.76877120973712498"/>
    <n v="260"/>
    <n v="102.11352665134083"/>
    <x v="718"/>
  </r>
  <r>
    <s v="Minty Pizzabun"/>
    <s v="Physical Visit"/>
    <n v="60"/>
    <s v="Roch Cousineau"/>
    <n v="12"/>
    <n v="0.38048246244233053"/>
    <n v="720"/>
    <n v="642.10430722023375"/>
    <x v="719"/>
  </r>
  <r>
    <s v="Aloo Shots Pizzabun"/>
    <s v="Online"/>
    <n v="95"/>
    <s v="Adrien Martin"/>
    <n v="5"/>
    <n v="5.4077694164410772E-2"/>
    <n v="475"/>
    <n v="221.00535359542968"/>
    <x v="720"/>
  </r>
  <r>
    <s v="Paneer Tikka Pizzabun"/>
    <s v="Online"/>
    <n v="72"/>
    <s v="Albain Forestier"/>
    <n v="8"/>
    <n v="7.5502358472938291E-2"/>
    <n v="576"/>
    <n v="71.025861269852669"/>
    <x v="721"/>
  </r>
  <r>
    <s v="Crispy Chole Pizzabun"/>
    <s v="Online"/>
    <n v="65"/>
    <s v="Roch Cousineau"/>
    <n v="4"/>
    <n v="9.9445672056980294E-3"/>
    <n v="260"/>
    <n v="93.476585472435517"/>
    <x v="722"/>
  </r>
  <r>
    <s v="Large Paneer Tikka Pizzabun"/>
    <s v="Physical Visit"/>
    <n v="250"/>
    <s v="Adrien Martin"/>
    <n v="2"/>
    <n v="0.58929002634116512"/>
    <n v="500"/>
    <n v="310.89182688351934"/>
    <x v="723"/>
  </r>
  <r>
    <s v="Medium Crispy Chole Pizzabun"/>
    <s v="Physical Visit"/>
    <n v="130"/>
    <s v="Albain Forestier"/>
    <n v="4"/>
    <n v="0.93823250917082068"/>
    <n v="520"/>
    <n v="455.92947248314476"/>
    <x v="724"/>
  </r>
  <r>
    <s v="Paneer Tikka Pizzabun"/>
    <s v="Physical Visit"/>
    <n v="72"/>
    <s v="Roch Cousineau"/>
    <n v="5"/>
    <n v="5.2424483024044011E-2"/>
    <n v="360"/>
    <n v="137.49113670916387"/>
    <x v="725"/>
  </r>
  <r>
    <s v="Crispy Chole Pizzabun"/>
    <s v="Physical Visit"/>
    <n v="65"/>
    <s v="Adrien Martin"/>
    <n v="10"/>
    <n v="0.53939164913400428"/>
    <n v="650"/>
    <n v="298.04083690005268"/>
    <x v="726"/>
  </r>
  <r>
    <s v="Large Paneer Tikka Pizzabun"/>
    <s v="Physical Visit"/>
    <n v="250"/>
    <s v="Albain Forestier"/>
    <n v="2"/>
    <n v="0.89270607232743993"/>
    <n v="500"/>
    <n v="219.98556307185157"/>
    <x v="727"/>
  </r>
  <r>
    <s v="Medium Crispy Chole Pizzabun"/>
    <s v="Physical Visit"/>
    <n v="130"/>
    <s v="Roch Cousineau"/>
    <n v="3"/>
    <n v="0.77907802373337298"/>
    <n v="390"/>
    <n v="247.07611427494891"/>
    <x v="728"/>
  </r>
  <r>
    <s v="Paneer Tikka Pizzabun"/>
    <s v="Physical Visit"/>
    <n v="72"/>
    <s v="Roch Cousineau"/>
    <n v="9"/>
    <n v="0.30296287826062296"/>
    <n v="648"/>
    <n v="477.64550917026855"/>
    <x v="729"/>
  </r>
  <r>
    <s v="Crispy Chole Pizzabun"/>
    <s v="Online"/>
    <n v="65"/>
    <s v="Adrien Martin"/>
    <n v="11"/>
    <n v="0.92627200158890077"/>
    <n v="715"/>
    <n v="286.91120149082985"/>
    <x v="730"/>
  </r>
  <r>
    <s v="Large Paneer Tikka Pizzabun"/>
    <s v="Online"/>
    <n v="250"/>
    <s v="Albain Forestier"/>
    <n v="1"/>
    <n v="1.1233101134785484E-3"/>
    <n v="250"/>
    <n v="24.590067160851078"/>
    <x v="731"/>
  </r>
  <r>
    <s v="Medium Crispy Chole Pizzabun"/>
    <s v="Online"/>
    <n v="130"/>
    <s v="Roch Cousineau"/>
    <n v="5"/>
    <n v="0.51785317488221327"/>
    <n v="650"/>
    <n v="286.82416905150643"/>
    <x v="732"/>
  </r>
  <r>
    <s v="Paneer Tikka Pizzabun"/>
    <s v="Physical Visit"/>
    <n v="72"/>
    <s v="Adrien Martin"/>
    <n v="11"/>
    <n v="0.82744234923424642"/>
    <n v="792"/>
    <n v="252.96615512906374"/>
    <x v="733"/>
  </r>
  <r>
    <s v="Crispy Chole Pizzabun"/>
    <s v="Physical Visit"/>
    <n v="65"/>
    <s v="Albain Forestier"/>
    <n v="10"/>
    <n v="0.37556717375399096"/>
    <n v="650"/>
    <n v="643.93760003394777"/>
    <x v="734"/>
  </r>
  <r>
    <s v="Large Paneer Tikka Pizzabun"/>
    <s v="Physical Visit"/>
    <n v="250"/>
    <s v="Roch Cousineau"/>
    <n v="2"/>
    <n v="9.7895163080939707E-2"/>
    <n v="500"/>
    <n v="257.15135878794405"/>
    <x v="735"/>
  </r>
  <r>
    <s v="Medium Crispy Chole Pizzabun"/>
    <s v="Physical Visit"/>
    <n v="130"/>
    <s v="Adrien Martin"/>
    <n v="4"/>
    <n v="0.32796111219274393"/>
    <n v="520"/>
    <n v="433.43915551467188"/>
    <x v="736"/>
  </r>
  <r>
    <s v="Minty Pizzabun"/>
    <s v="Physical Visit"/>
    <n v="60"/>
    <s v="Albain Forestier"/>
    <n v="4"/>
    <n v="0.30959891782756288"/>
    <n v="240"/>
    <n v="87.889098628068723"/>
    <x v="737"/>
  </r>
  <r>
    <s v="Paneer Tikka Pizzabun"/>
    <s v="Physical Visit"/>
    <n v="72"/>
    <s v="Roch Cousineau"/>
    <n v="12"/>
    <n v="0.3961551289585753"/>
    <n v="864"/>
    <n v="598.19961208089694"/>
    <x v="738"/>
  </r>
  <r>
    <s v="Crispy Chole Pizzabun"/>
    <s v="Physical Visit"/>
    <n v="65"/>
    <s v="Adrien Martin"/>
    <n v="5"/>
    <n v="7.4558216191097926E-2"/>
    <n v="325"/>
    <n v="238.42384997955153"/>
    <x v="739"/>
  </r>
  <r>
    <s v="Large Paneer Tikka Pizzabun"/>
    <s v="Online"/>
    <n v="250"/>
    <s v="Albain Forestier"/>
    <n v="3"/>
    <n v="0.88157687249684735"/>
    <n v="750"/>
    <n v="569.58906124466466"/>
    <x v="740"/>
  </r>
  <r>
    <s v="Medium Crispy Chole Pizzabun"/>
    <s v="Online"/>
    <n v="130"/>
    <s v="Roch Cousineau"/>
    <n v="2"/>
    <n v="0.67207129921038788"/>
    <n v="260"/>
    <n v="191.69856551520638"/>
    <x v="741"/>
  </r>
  <r>
    <s v="Paneer Tikka Pizzabun"/>
    <s v="Online"/>
    <n v="72"/>
    <s v="Adrien Martin"/>
    <n v="7"/>
    <n v="0.99922500338201925"/>
    <n v="504"/>
    <n v="427.39355641445957"/>
    <x v="742"/>
  </r>
  <r>
    <s v="Crispy Chole Pizzabun"/>
    <s v="Physical Visit"/>
    <n v="65"/>
    <s v="Albain Forestier"/>
    <n v="12"/>
    <n v="0.40425561662401444"/>
    <n v="780"/>
    <n v="661.22942534994718"/>
    <x v="743"/>
  </r>
  <r>
    <s v="Large Paneer Tikka Pizzabun"/>
    <s v="Physical Visit"/>
    <n v="250"/>
    <s v="Roch Cousineau"/>
    <n v="3"/>
    <n v="0.12763183387682631"/>
    <n v="750"/>
    <n v="25.775317930372807"/>
    <x v="744"/>
  </r>
  <r>
    <s v="Medium Crispy Chole Pizzabun"/>
    <s v="Physical Visit"/>
    <n v="130"/>
    <s v="Adrien Martin"/>
    <n v="4"/>
    <n v="0.39669516154468609"/>
    <n v="520"/>
    <n v="519.14237256870206"/>
    <x v="745"/>
  </r>
  <r>
    <s v="Minty Pizzabun"/>
    <s v="Physical Visit"/>
    <n v="60"/>
    <s v="Albain Forestier"/>
    <n v="8"/>
    <n v="0.86414275219095393"/>
    <n v="480"/>
    <n v="263.94982729762103"/>
    <x v="746"/>
  </r>
  <r>
    <s v="Aloo Shots Pizzabun"/>
    <s v="Physical Visit"/>
    <n v="95"/>
    <s v="Roch Cousineau"/>
    <n v="3"/>
    <n v="0.99206783396040088"/>
    <n v="285"/>
    <n v="256.96177155667385"/>
    <x v="747"/>
  </r>
  <r>
    <s v="Paneer Tikka Pizzabun"/>
    <s v="Physical Visit"/>
    <n v="72"/>
    <s v="Adrien Martin"/>
    <n v="8"/>
    <n v="0.4222359013202468"/>
    <n v="576"/>
    <n v="367.88058373526633"/>
    <x v="748"/>
  </r>
  <r>
    <s v="Crispy Chole Pizzabun"/>
    <s v="Physical Visit"/>
    <n v="65"/>
    <s v="Albain Forestier"/>
    <n v="12"/>
    <n v="0.64851996780424459"/>
    <n v="780"/>
    <n v="587.12389126144569"/>
    <x v="749"/>
  </r>
  <r>
    <s v="Large Paneer Tikka Pizzabun"/>
    <s v="Online"/>
    <n v="250"/>
    <s v="Roch Cousineau"/>
    <n v="3"/>
    <n v="0.28746225316574536"/>
    <n v="750"/>
    <n v="336.01900894130574"/>
    <x v="750"/>
  </r>
  <r>
    <s v="Medium Crispy Chole Pizzabun"/>
    <s v="Online"/>
    <n v="130"/>
    <s v="Adrien Martin"/>
    <n v="4"/>
    <n v="0.49910645834765388"/>
    <n v="520"/>
    <n v="402.48736447917361"/>
    <x v="751"/>
  </r>
  <r>
    <s v="Paneer Tikka Pizzabun"/>
    <s v="Online"/>
    <n v="72"/>
    <s v="Albain Forestier"/>
    <n v="11"/>
    <n v="0.65865931649504628"/>
    <n v="792"/>
    <n v="452.88067091693381"/>
    <x v="752"/>
  </r>
  <r>
    <s v="Crispy Chole Pizzabun"/>
    <s v="Physical Visit"/>
    <n v="65"/>
    <s v="Roch Cousineau"/>
    <n v="9"/>
    <n v="0.50582940716427494"/>
    <n v="585"/>
    <n v="576.11633349481781"/>
    <x v="753"/>
  </r>
  <r>
    <s v="Large Paneer Tikka Pizzabun"/>
    <s v="Physical Visit"/>
    <n v="250"/>
    <s v="Adrien Martin"/>
    <n v="3"/>
    <n v="0.68961464530599481"/>
    <n v="750"/>
    <n v="293.12673148409937"/>
    <x v="754"/>
  </r>
  <r>
    <s v="Medium Crispy Chole Pizzabun"/>
    <s v="Physical Visit"/>
    <n v="130"/>
    <s v="Albain Forestier"/>
    <n v="3"/>
    <n v="0.300418871124701"/>
    <n v="390"/>
    <n v="232.20918358865671"/>
    <x v="755"/>
  </r>
  <r>
    <s v="Minty Pizzabun"/>
    <s v="Physical Visit"/>
    <n v="60"/>
    <s v="Roch Cousineau"/>
    <n v="13"/>
    <n v="0.91250620469285348"/>
    <n v="780"/>
    <n v="157.94177426165618"/>
    <x v="756"/>
  </r>
  <r>
    <s v="Paneer Tikka Pizzabun"/>
    <s v="Physical Visit"/>
    <n v="72"/>
    <s v="Adrien Martin"/>
    <n v="12"/>
    <n v="0.19724156015132532"/>
    <n v="864"/>
    <n v="156.44756805910106"/>
    <x v="757"/>
  </r>
  <r>
    <s v="Crispy Chole Pizzabun"/>
    <s v="Physical Visit"/>
    <n v="65"/>
    <s v="Albain Forestier"/>
    <n v="5"/>
    <n v="0.22383432256325808"/>
    <n v="325"/>
    <n v="187.59327151988538"/>
    <x v="758"/>
  </r>
  <r>
    <s v="Large Paneer Tikka Pizzabun"/>
    <s v="Online"/>
    <n v="250"/>
    <s v="Roch Cousineau"/>
    <n v="3"/>
    <n v="0.67406554922938777"/>
    <n v="750"/>
    <n v="694.57851530736787"/>
    <x v="759"/>
  </r>
  <r>
    <s v="Medium Crispy Chole Pizzabun"/>
    <s v="Physical Visit"/>
    <n v="130"/>
    <s v="Adrien Martin"/>
    <n v="5"/>
    <n v="0.8916685774682751"/>
    <n v="650"/>
    <n v="23.029096289098675"/>
    <x v="760"/>
  </r>
  <r>
    <s v="Paneer Tikka Pizzabun"/>
    <s v="Online"/>
    <n v="72"/>
    <s v="Albain Forestier"/>
    <n v="8"/>
    <n v="0.29029463966368851"/>
    <n v="576"/>
    <n v="512.9424169221619"/>
    <x v="761"/>
  </r>
  <r>
    <s v="Crispy Chole Pizzabun"/>
    <s v="Physical Visit"/>
    <n v="65"/>
    <s v="Roch Cousineau"/>
    <n v="4"/>
    <n v="0.46879790423299372"/>
    <n v="260"/>
    <n v="34.078826791131718"/>
    <x v="762"/>
  </r>
  <r>
    <s v="Large Paneer Tikka Pizzabun"/>
    <s v="Online"/>
    <n v="250"/>
    <s v="Adrien Martin"/>
    <n v="3"/>
    <n v="0.43251252596386869"/>
    <n v="750"/>
    <n v="163.75358177617215"/>
    <x v="763"/>
  </r>
  <r>
    <s v="Medium Crispy Chole Pizzabun"/>
    <s v="Physical Visit"/>
    <n v="130"/>
    <s v="Albain Forestier"/>
    <n v="7"/>
    <n v="0.65469042513415765"/>
    <n v="910"/>
    <n v="510.80022204687691"/>
    <x v="764"/>
  </r>
  <r>
    <s v="Minty Pizzabun"/>
    <s v="Online"/>
    <n v="60"/>
    <s v="Roch Cousineau"/>
    <n v="7"/>
    <n v="2.7208610616118012E-2"/>
    <n v="420"/>
    <n v="28.843272769908879"/>
    <x v="765"/>
  </r>
  <r>
    <s v="Aloo Shots Pizzabun"/>
    <s v="Physical Visit"/>
    <n v="95"/>
    <s v="Adrien Martin"/>
    <n v="7"/>
    <n v="3.9557616407637108E-2"/>
    <n v="665"/>
    <n v="502.74790981593094"/>
    <x v="766"/>
  </r>
  <r>
    <s v="Paneer Tikka Pizzabun"/>
    <s v="Online"/>
    <n v="72"/>
    <s v="Albain Forestier"/>
    <n v="5"/>
    <n v="0.80513130316639137"/>
    <n v="360"/>
    <n v="182.68672441833806"/>
    <x v="767"/>
  </r>
  <r>
    <s v="Crispy Chole Pizzabun"/>
    <s v="Physical Visit"/>
    <n v="65"/>
    <s v="Roch Cousineau"/>
    <n v="6"/>
    <n v="6.9510111700551436E-3"/>
    <n v="390"/>
    <n v="128.17506240946432"/>
    <x v="768"/>
  </r>
  <r>
    <s v="Large Paneer Tikka Pizzabun"/>
    <s v="Online"/>
    <n v="250"/>
    <s v="Adrien Martin"/>
    <n v="2"/>
    <n v="0.46642149631255569"/>
    <n v="500"/>
    <n v="418.87336568943095"/>
    <x v="769"/>
  </r>
  <r>
    <s v="Medium Crispy Chole Pizzabun"/>
    <s v="Physical Visit"/>
    <n v="130"/>
    <s v="Albain Forestier"/>
    <n v="2"/>
    <n v="0.71452589558163193"/>
    <n v="260"/>
    <n v="75.990088831157323"/>
    <x v="770"/>
  </r>
  <r>
    <s v="Paneer Tikka Pizzabun"/>
    <s v="Online"/>
    <n v="72"/>
    <s v="Roch Cousineau"/>
    <n v="4"/>
    <n v="0.72047627131074177"/>
    <n v="288"/>
    <n v="233.33519381007432"/>
    <x v="771"/>
  </r>
  <r>
    <s v="Crispy Chole Pizzabun"/>
    <s v="Physical Visit"/>
    <n v="65"/>
    <s v="Adrien Martin"/>
    <n v="10"/>
    <n v="0.89834339944356911"/>
    <n v="650"/>
    <n v="130.19955833773827"/>
    <x v="772"/>
  </r>
  <r>
    <s v="Large Paneer Tikka Pizzabun"/>
    <s v="Online"/>
    <n v="250"/>
    <s v="Albain Forestier"/>
    <n v="1"/>
    <n v="0.33011691198224724"/>
    <n v="250"/>
    <n v="229.48894196235483"/>
    <x v="773"/>
  </r>
  <r>
    <s v="Paneer Tikka Pizzabun"/>
    <s v="Physical Visit"/>
    <n v="72"/>
    <s v="Roch Cousineau"/>
    <n v="12"/>
    <n v="0.83180185197851964"/>
    <n v="864"/>
    <n v="658.05925959951014"/>
    <x v="774"/>
  </r>
  <r>
    <s v="Crispy Chole Pizzabun"/>
    <s v="Online"/>
    <n v="65"/>
    <s v="Roch Cousineau"/>
    <n v="11"/>
    <n v="0.15953351448597142"/>
    <n v="715"/>
    <n v="45.28706712518192"/>
    <x v="775"/>
  </r>
  <r>
    <s v="Large Paneer Tikka Pizzabun"/>
    <s v="Physical Visit"/>
    <n v="250"/>
    <s v="Adrien Martin"/>
    <n v="2"/>
    <n v="0.93369822710531325"/>
    <n v="500"/>
    <n v="287.03560538645308"/>
    <x v="776"/>
  </r>
  <r>
    <s v="Medium Crispy Chole Pizzabun"/>
    <s v="Physical Visit"/>
    <n v="130"/>
    <s v="Albain Forestier"/>
    <n v="7"/>
    <n v="0.70786465498801732"/>
    <n v="910"/>
    <n v="521.42648137698825"/>
    <x v="777"/>
  </r>
  <r>
    <s v="Paneer Tikka Pizzabun"/>
    <s v="Physical Visit"/>
    <n v="72"/>
    <s v="Roch Cousineau"/>
    <n v="6"/>
    <n v="0.5028609090602012"/>
    <n v="432"/>
    <n v="306.50655465650021"/>
    <x v="778"/>
  </r>
  <r>
    <s v="Crispy Chole Pizzabun"/>
    <s v="Physical Visit"/>
    <n v="65"/>
    <s v="Adrien Martin"/>
    <n v="4"/>
    <n v="0.10258349873571748"/>
    <n v="260"/>
    <n v="130.57215985800886"/>
    <x v="779"/>
  </r>
  <r>
    <s v="Large Paneer Tikka Pizzabun"/>
    <s v="Physical Visit"/>
    <n v="250"/>
    <s v="Albain Forestier"/>
    <n v="2"/>
    <n v="0.22006768656827946"/>
    <n v="500"/>
    <n v="151.24729219851002"/>
    <x v="780"/>
  </r>
  <r>
    <s v="Medium Crispy Chole Pizzabun"/>
    <s v="Online"/>
    <n v="130"/>
    <s v="Roch Cousineau"/>
    <n v="4"/>
    <n v="0.14117812302707389"/>
    <n v="520"/>
    <n v="300.50284996580319"/>
    <x v="781"/>
  </r>
  <r>
    <s v="Minty Pizzabun"/>
    <s v="Physical Visit"/>
    <n v="60"/>
    <s v="Adrien Martin"/>
    <n v="8"/>
    <n v="0.26582937649903027"/>
    <n v="480"/>
    <n v="195.29713104813095"/>
    <x v="782"/>
  </r>
  <r>
    <s v="Paneer Tikka Pizzabun"/>
    <s v="Online"/>
    <n v="72"/>
    <s v="Albain Forestier"/>
    <n v="4"/>
    <n v="9.958446758003614E-2"/>
    <n v="288"/>
    <n v="69.511682686895938"/>
    <x v="783"/>
  </r>
  <r>
    <s v="Crispy Chole Pizzabun"/>
    <s v="Physical Visit"/>
    <n v="65"/>
    <s v="Roch Cousineau"/>
    <n v="5"/>
    <n v="0.18328996459667857"/>
    <n v="325"/>
    <n v="230.31433886893677"/>
    <x v="784"/>
  </r>
  <r>
    <s v="Large Paneer Tikka Pizzabun"/>
    <s v="Online"/>
    <n v="250"/>
    <s v="Adrien Martin"/>
    <n v="3"/>
    <n v="0.91351915737739142"/>
    <n v="750"/>
    <n v="548.7600846387345"/>
    <x v="785"/>
  </r>
  <r>
    <s v="Medium Crispy Chole Pizzabun"/>
    <s v="Physical Visit"/>
    <n v="130"/>
    <s v="Albain Forestier"/>
    <n v="4"/>
    <n v="0.24030240799704106"/>
    <n v="520"/>
    <n v="15.959567182750391"/>
    <x v="786"/>
  </r>
  <r>
    <s v="Paneer Tikka Pizzabun"/>
    <s v="Online"/>
    <n v="72"/>
    <s v="Roch Cousineau"/>
    <n v="5"/>
    <n v="0.14888484464329432"/>
    <n v="360"/>
    <n v="319.46883051863449"/>
    <x v="787"/>
  </r>
  <r>
    <s v="Crispy Chole Pizzabun"/>
    <s v="Physical Visit"/>
    <n v="65"/>
    <s v="Adrien Martin"/>
    <n v="7"/>
    <n v="0.90747645304335067"/>
    <n v="455"/>
    <n v="434.00483497722792"/>
    <x v="788"/>
  </r>
  <r>
    <s v="Large Paneer Tikka Pizzabun"/>
    <s v="Online"/>
    <n v="250"/>
    <s v="Albain Forestier"/>
    <n v="1"/>
    <n v="0.46377305244753708"/>
    <n v="250"/>
    <n v="147.86432391722042"/>
    <x v="789"/>
  </r>
  <r>
    <s v="Medium Crispy Chole Pizzabun"/>
    <s v="Physical Visit"/>
    <n v="130"/>
    <s v="Roch Cousineau"/>
    <n v="6"/>
    <n v="0.53460903265733195"/>
    <n v="780"/>
    <n v="613.77833633063483"/>
    <x v="790"/>
  </r>
  <r>
    <s v="Minty Pizzabun"/>
    <s v="Online"/>
    <n v="60"/>
    <s v="Adrien Martin"/>
    <n v="13"/>
    <n v="0.41143504876032733"/>
    <n v="780"/>
    <n v="697.43421889498632"/>
    <x v="791"/>
  </r>
  <r>
    <s v="Aloo Shots Pizzabun"/>
    <s v="Physical Visit"/>
    <n v="95"/>
    <s v="Albain Forestier"/>
    <n v="6"/>
    <n v="0.52741908888902833"/>
    <n v="570"/>
    <n v="174.36943080086888"/>
    <x v="792"/>
  </r>
  <r>
    <s v="Paneer Tikka Pizzabun"/>
    <s v="Online"/>
    <n v="72"/>
    <s v="Roch Cousineau"/>
    <n v="12"/>
    <n v="0.82961539025424702"/>
    <n v="864"/>
    <n v="12.396537974126886"/>
    <x v="7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1CE924-C593-4294-A097-A9BB53CC6CE4}"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s">
  <location ref="J11:K18" firstHeaderRow="1" firstDataRow="1" firstDataCol="1"/>
  <pivotFields count="8">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numFmtId="164" showAll="0"/>
  </pivotFields>
  <rowFields count="1">
    <field x="0"/>
  </rowFields>
  <rowItems count="7">
    <i>
      <x/>
    </i>
    <i>
      <x v="1"/>
    </i>
    <i>
      <x v="2"/>
    </i>
    <i>
      <x v="3"/>
    </i>
    <i>
      <x v="4"/>
    </i>
    <i>
      <x v="5"/>
    </i>
    <i t="grand">
      <x/>
    </i>
  </rowItems>
  <colItems count="1">
    <i/>
  </colItems>
  <dataFields count="1">
    <dataField name="Total sold" fld="4" baseField="0" baseItem="0" numFmtId="1"/>
  </dataFields>
  <formats count="4">
    <format dxfId="3">
      <pivotArea type="all" dataOnly="0" outline="0" fieldPosition="0"/>
    </format>
    <format dxfId="2">
      <pivotArea outline="0" collapsedLevelsAreSubtotals="1" fieldPosition="0"/>
    </format>
    <format dxfId="1">
      <pivotArea dataOnly="0" labelOnly="1" outline="0" axis="axisValues" fieldPosition="0"/>
    </format>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637E8B-6DE8-4348-A896-697F7FA3BD65}" name="PivotTable3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s">
  <location ref="G40:H47" firstHeaderRow="1" firstDataRow="1" firstDataCol="1"/>
  <pivotFields count="8">
    <pivotField axis="axisRow" showAll="0">
      <items count="7">
        <item x="5"/>
        <item x="1"/>
        <item x="2"/>
        <item x="3"/>
        <item x="4"/>
        <item x="0"/>
        <item t="default"/>
      </items>
    </pivotField>
    <pivotField showAll="0">
      <items count="3">
        <item x="0"/>
        <item x="1"/>
        <item t="default"/>
      </items>
    </pivotField>
    <pivotField dataField="1" showAll="0"/>
    <pivotField showAll="0">
      <items count="4">
        <item x="1"/>
        <item x="2"/>
        <item x="0"/>
        <item t="default"/>
      </items>
    </pivotField>
    <pivotField showAll="0">
      <items count="16">
        <item x="11"/>
        <item x="9"/>
        <item x="2"/>
        <item x="4"/>
        <item x="3"/>
        <item x="5"/>
        <item x="1"/>
        <item x="0"/>
        <item x="6"/>
        <item x="14"/>
        <item x="12"/>
        <item x="7"/>
        <item x="8"/>
        <item x="10"/>
        <item x="13"/>
        <item t="default"/>
      </items>
    </pivotField>
    <pivotField numFmtId="9" showAll="0"/>
    <pivotField showAll="0"/>
    <pivotField numFmtId="164" showAll="0"/>
  </pivotFields>
  <rowFields count="1">
    <field x="0"/>
  </rowFields>
  <rowItems count="7">
    <i>
      <x/>
    </i>
    <i>
      <x v="1"/>
    </i>
    <i>
      <x v="2"/>
    </i>
    <i>
      <x v="3"/>
    </i>
    <i>
      <x v="4"/>
    </i>
    <i>
      <x v="5"/>
    </i>
    <i t="grand">
      <x/>
    </i>
  </rowItems>
  <colItems count="1">
    <i/>
  </colItems>
  <dataFields count="1">
    <dataField name="Price of the product" fld="2" subtotal="average" baseField="0" baseItem="0" numFmtId="167"/>
  </dataFields>
  <formats count="4">
    <format dxfId="73">
      <pivotArea type="all" dataOnly="0" outline="0" fieldPosition="0"/>
    </format>
    <format dxfId="72">
      <pivotArea outline="0" collapsedLevelsAreSubtotals="1" fieldPosition="0"/>
    </format>
    <format dxfId="71">
      <pivotArea dataOnly="0" labelOnly="1" outline="0" axis="axisValues" fieldPosition="0"/>
    </format>
    <format dxfId="70">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3D819C-611F-4DEA-BA81-E0F35745CFBA}" name="PivotTable3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s">
  <location ref="D18:E22" firstHeaderRow="1" firstDataRow="1" firstDataCol="1"/>
  <pivotFields count="8">
    <pivotField showAll="0">
      <items count="7">
        <item x="5"/>
        <item x="1"/>
        <item x="2"/>
        <item x="3"/>
        <item x="4"/>
        <item x="0"/>
        <item t="default"/>
      </items>
    </pivotField>
    <pivotField showAll="0">
      <items count="3">
        <item x="0"/>
        <item x="1"/>
        <item t="default"/>
      </items>
    </pivotField>
    <pivotField showAll="0"/>
    <pivotField axis="axisRow" showAll="0">
      <items count="4">
        <item x="1"/>
        <item x="2"/>
        <item x="0"/>
        <item t="default"/>
      </items>
    </pivotField>
    <pivotField dataField="1" showAll="0">
      <items count="16">
        <item x="11"/>
        <item x="9"/>
        <item x="2"/>
        <item x="4"/>
        <item x="3"/>
        <item x="5"/>
        <item x="1"/>
        <item x="0"/>
        <item x="6"/>
        <item x="14"/>
        <item x="12"/>
        <item x="7"/>
        <item x="8"/>
        <item x="10"/>
        <item x="13"/>
        <item t="default"/>
      </items>
    </pivotField>
    <pivotField numFmtId="9" showAll="0"/>
    <pivotField showAll="0"/>
    <pivotField numFmtId="164" showAll="0"/>
  </pivotFields>
  <rowFields count="1">
    <field x="3"/>
  </rowFields>
  <rowItems count="4">
    <i>
      <x/>
    </i>
    <i>
      <x v="1"/>
    </i>
    <i>
      <x v="2"/>
    </i>
    <i t="grand">
      <x/>
    </i>
  </rowItems>
  <colItems count="1">
    <i/>
  </colItems>
  <dataFields count="1">
    <dataField name="No of products sold" fld="4" baseField="3" baseItem="0"/>
  </dataFields>
  <formats count="4">
    <format dxfId="77">
      <pivotArea type="all" dataOnly="0" outline="0" fieldPosition="0"/>
    </format>
    <format dxfId="76">
      <pivotArea outline="0" collapsedLevelsAreSubtotals="1" fieldPosition="0"/>
    </format>
    <format dxfId="75">
      <pivotArea dataOnly="0" labelOnly="1" outline="0" axis="axisValues" fieldPosition="0"/>
    </format>
    <format dxfId="74">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55F76-38B9-4E08-A90F-FC2288969D31}" name="PivotTable3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s">
  <location ref="G18:H22" firstHeaderRow="1" firstDataRow="1" firstDataCol="1"/>
  <pivotFields count="8">
    <pivotField showAll="0">
      <items count="7">
        <item x="5"/>
        <item x="1"/>
        <item x="2"/>
        <item x="3"/>
        <item x="4"/>
        <item x="0"/>
        <item t="default"/>
      </items>
    </pivotField>
    <pivotField showAll="0">
      <items count="3">
        <item x="0"/>
        <item x="1"/>
        <item t="default"/>
      </items>
    </pivotField>
    <pivotField showAll="0"/>
    <pivotField axis="axisRow" showAll="0">
      <items count="4">
        <item x="1"/>
        <item x="2"/>
        <item x="0"/>
        <item t="default"/>
      </items>
    </pivotField>
    <pivotField showAll="0">
      <items count="16">
        <item x="11"/>
        <item x="9"/>
        <item x="2"/>
        <item x="4"/>
        <item x="3"/>
        <item x="5"/>
        <item x="1"/>
        <item x="0"/>
        <item x="6"/>
        <item x="14"/>
        <item x="12"/>
        <item x="7"/>
        <item x="8"/>
        <item x="10"/>
        <item x="13"/>
        <item t="default"/>
      </items>
    </pivotField>
    <pivotField numFmtId="9" showAll="0"/>
    <pivotField showAll="0"/>
    <pivotField dataField="1" numFmtId="164" showAll="0"/>
  </pivotFields>
  <rowFields count="1">
    <field x="3"/>
  </rowFields>
  <rowItems count="4">
    <i>
      <x/>
    </i>
    <i>
      <x v="1"/>
    </i>
    <i>
      <x v="2"/>
    </i>
    <i t="grand">
      <x/>
    </i>
  </rowItems>
  <colItems count="1">
    <i/>
  </colItems>
  <dataFields count="1">
    <dataField name="Total Revenue Generated" fld="7" baseField="0" baseItem="0" numFmtId="165"/>
  </dataFields>
  <formats count="4">
    <format dxfId="7">
      <pivotArea type="all" dataOnly="0" outline="0" fieldPosition="0"/>
    </format>
    <format dxfId="6">
      <pivotArea outline="0" collapsedLevelsAreSubtotals="1" fieldPosition="0"/>
    </format>
    <format dxfId="5">
      <pivotArea dataOnly="0" labelOnly="1" outline="0" axis="axisValues" fieldPosition="0"/>
    </format>
    <format dxfId="4">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299A46-3A66-4249-BAC7-3F7EF1C154F7}"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G12" firstHeaderRow="1" firstDataRow="1" firstDataCol="0"/>
  <pivotFields count="8">
    <pivotField showAll="0"/>
    <pivotField showAll="0">
      <items count="3">
        <item x="0"/>
        <item x="1"/>
        <item t="default"/>
      </items>
    </pivotField>
    <pivotField showAll="0"/>
    <pivotField showAll="0"/>
    <pivotField showAll="0"/>
    <pivotField dataField="1" numFmtId="9" showAll="0"/>
    <pivotField showAll="0"/>
    <pivotField numFmtId="164" showAll="0"/>
  </pivotFields>
  <rowItems count="1">
    <i/>
  </rowItems>
  <colItems count="1">
    <i/>
  </colItems>
  <dataFields count="1">
    <dataField name="Average Discount Given" fld="5" subtotal="average" baseField="0" baseItem="9" numFmtId="9"/>
  </dataFields>
  <formats count="4">
    <format dxfId="11">
      <pivotArea type="all" dataOnly="0" outline="0" fieldPosition="0"/>
    </format>
    <format dxfId="10">
      <pivotArea outline="0" collapsedLevelsAreSubtotals="1" fieldPosition="0"/>
    </format>
    <format dxfId="9">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C4F96F-8F02-4C7F-BC5D-83C43A8E3C3E}"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E12" firstHeaderRow="1" firstDataRow="1" firstDataCol="0"/>
  <pivotFields count="8">
    <pivotField showAll="0"/>
    <pivotField showAll="0">
      <items count="3">
        <item x="0"/>
        <item x="1"/>
        <item t="default"/>
      </items>
    </pivotField>
    <pivotField showAll="0"/>
    <pivotField showAll="0"/>
    <pivotField showAll="0"/>
    <pivotField numFmtId="9" showAll="0"/>
    <pivotField showAll="0"/>
    <pivotField dataField="1" numFmtId="164" showAll="0"/>
  </pivotFields>
  <rowItems count="1">
    <i/>
  </rowItems>
  <colItems count="1">
    <i/>
  </colItems>
  <dataFields count="1">
    <dataField name="Average of Total sale after discount" fld="7" subtotal="average" baseField="0" baseItem="9" numFmtId="166"/>
  </dataFields>
  <formats count="4">
    <format dxfId="15">
      <pivotArea type="all" dataOnly="0" outline="0" fieldPosition="0"/>
    </format>
    <format dxfId="14">
      <pivotArea outline="0" collapsedLevelsAreSubtotals="1" fieldPosition="0"/>
    </format>
    <format dxfId="13">
      <pivotArea dataOnly="0" labelOnly="1" outline="0" axis="axisValues"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F2F642-325C-4B07-9BA1-0FA677A2A00E}" name="PivotTable3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9:E824" firstHeaderRow="1" firstDataRow="1" firstDataCol="1"/>
  <pivotFields count="9">
    <pivotField showAll="0"/>
    <pivotField showAll="0"/>
    <pivotField showAll="0"/>
    <pivotField showAll="0"/>
    <pivotField showAll="0"/>
    <pivotField numFmtId="9" showAll="0"/>
    <pivotField showAll="0"/>
    <pivotField dataField="1" numFmtId="164" showAll="0"/>
    <pivotField axis="axisRow" showAll="0" sortType="ascending">
      <items count="795">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
        <item x="79"/>
        <item x="80"/>
        <item x="81"/>
        <item x="82"/>
        <item x="83"/>
        <item x="84"/>
        <item x="85"/>
        <item x="86"/>
        <item x="87"/>
        <item x="88"/>
        <item x="8"/>
        <item x="89"/>
        <item x="90"/>
        <item x="91"/>
        <item x="92"/>
        <item x="93"/>
        <item x="94"/>
        <item x="95"/>
        <item x="96"/>
        <item x="97"/>
        <item x="98"/>
        <item t="default"/>
      </items>
    </pivotField>
  </pivotFields>
  <rowFields count="1">
    <field x="8"/>
  </rowFields>
  <rowItems count="7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t="grand">
      <x/>
    </i>
  </rowItems>
  <colItems count="1">
    <i/>
  </colItems>
  <dataFields count="1">
    <dataField name="Sum of Total sale after discount" fld="7" baseField="0" baseItem="0" numFmtId="166"/>
  </dataFields>
  <formats count="22">
    <format dxfId="37">
      <pivotArea type="all" dataOnly="0" outline="0" fieldPosition="0"/>
    </format>
    <format dxfId="36">
      <pivotArea outline="0" collapsedLevelsAreSubtotals="1" fieldPosition="0"/>
    </format>
    <format dxfId="35">
      <pivotArea field="8" type="button" dataOnly="0" labelOnly="1" outline="0" axis="axisRow" fieldPosition="0"/>
    </format>
    <format dxfId="34">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3">
      <pivotArea dataOnly="0" labelOnly="1" fieldPosition="0">
        <references count="1">
          <reference field="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2">
      <pivotArea dataOnly="0" labelOnly="1" fieldPosition="0">
        <references count="1">
          <reference field="8"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1">
      <pivotArea dataOnly="0" labelOnly="1" fieldPosition="0">
        <references count="1">
          <reference field="8"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0">
      <pivotArea dataOnly="0" labelOnly="1" fieldPosition="0">
        <references count="1">
          <reference field="8"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9">
      <pivotArea dataOnly="0" labelOnly="1" fieldPosition="0">
        <references count="1">
          <reference field="8"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8">
      <pivotArea dataOnly="0" labelOnly="1" fieldPosition="0">
        <references count="1">
          <reference field="8"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7">
      <pivotArea dataOnly="0" labelOnly="1" fieldPosition="0">
        <references count="1">
          <reference field="8"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6">
      <pivotArea dataOnly="0" labelOnly="1" fieldPosition="0">
        <references count="1">
          <reference field="8"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25">
      <pivotArea dataOnly="0" labelOnly="1" fieldPosition="0">
        <references count="1">
          <reference field="8"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24">
      <pivotArea dataOnly="0" labelOnly="1" fieldPosition="0">
        <references count="1">
          <reference field="8"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23">
      <pivotArea dataOnly="0" labelOnly="1" fieldPosition="0">
        <references count="1">
          <reference field="8"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22">
      <pivotArea dataOnly="0" labelOnly="1" fieldPosition="0">
        <references count="1">
          <reference field="8"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1">
      <pivotArea dataOnly="0" labelOnly="1" fieldPosition="0">
        <references count="1">
          <reference field="8"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0">
      <pivotArea dataOnly="0" labelOnly="1" fieldPosition="0">
        <references count="1">
          <reference field="8"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9">
      <pivotArea dataOnly="0" labelOnly="1" fieldPosition="0">
        <references count="1">
          <reference field="8" count="44">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reference>
        </references>
      </pivotArea>
    </format>
    <format dxfId="18">
      <pivotArea dataOnly="0" labelOnly="1" grandRow="1" outline="0" fieldPosition="0"/>
    </format>
    <format dxfId="17">
      <pivotArea dataOnly="0" labelOnly="1" outline="0" axis="axisValues" fieldPosition="0"/>
    </format>
    <format dxfId="1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A19429-925A-4B2B-A4C2-3202CC98D522}"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8">
    <pivotField showAll="0"/>
    <pivotField showAll="0">
      <items count="3">
        <item x="0"/>
        <item x="1"/>
        <item t="default"/>
      </items>
    </pivotField>
    <pivotField showAll="0"/>
    <pivotField showAll="0"/>
    <pivotField showAll="0"/>
    <pivotField numFmtId="9" showAll="0"/>
    <pivotField showAll="0"/>
    <pivotField dataField="1" numFmtId="164" showAll="0"/>
  </pivotFields>
  <rowItems count="1">
    <i/>
  </rowItems>
  <colItems count="1">
    <i/>
  </colItems>
  <dataFields count="1">
    <dataField name="Sum of Total sale after discount" fld="7" baseField="0" baseItem="0" numFmtId="164"/>
  </dataFields>
  <formats count="4">
    <format dxfId="41">
      <pivotArea type="all" dataOnly="0" outline="0" fieldPosition="0"/>
    </format>
    <format dxfId="40">
      <pivotArea outline="0" collapsedLevelsAreSubtotals="1" fieldPosition="0"/>
    </format>
    <format dxfId="39">
      <pivotArea dataOnly="0" labelOnly="1" outline="0" axis="axisValues"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DA74C4-8AE6-4507-AAE3-2EF49889CBE4}" name="PivotTable2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B824" firstHeaderRow="1" firstDataRow="1" firstDataCol="1"/>
  <pivotFields count="9">
    <pivotField showAll="0"/>
    <pivotField showAll="0"/>
    <pivotField showAll="0"/>
    <pivotField showAll="0"/>
    <pivotField dataField="1" showAll="0"/>
    <pivotField numFmtId="9" showAll="0"/>
    <pivotField showAll="0"/>
    <pivotField numFmtId="164" showAll="0"/>
    <pivotField axis="axisRow" showAll="0" sortType="ascending">
      <items count="795">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
        <item x="79"/>
        <item x="80"/>
        <item x="81"/>
        <item x="82"/>
        <item x="83"/>
        <item x="84"/>
        <item x="85"/>
        <item x="86"/>
        <item x="87"/>
        <item x="88"/>
        <item x="8"/>
        <item x="89"/>
        <item x="90"/>
        <item x="91"/>
        <item x="92"/>
        <item x="93"/>
        <item x="94"/>
        <item x="95"/>
        <item x="96"/>
        <item x="97"/>
        <item x="98"/>
        <item t="default"/>
      </items>
    </pivotField>
  </pivotFields>
  <rowFields count="1">
    <field x="8"/>
  </rowFields>
  <rowItems count="7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t="grand">
      <x/>
    </i>
  </rowItems>
  <colItems count="1">
    <i/>
  </colItems>
  <dataFields count="1">
    <dataField name="No of products sold" fld="4" baseField="0" baseItem="0"/>
  </dataFields>
  <formats count="21">
    <format dxfId="62">
      <pivotArea type="all" dataOnly="0" outline="0" fieldPosition="0"/>
    </format>
    <format dxfId="61">
      <pivotArea outline="0" collapsedLevelsAreSubtotals="1" fieldPosition="0"/>
    </format>
    <format dxfId="60">
      <pivotArea field="8" type="button" dataOnly="0" labelOnly="1" outline="0" axis="axisRow" fieldPosition="0"/>
    </format>
    <format dxfId="59">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8">
      <pivotArea dataOnly="0" labelOnly="1" fieldPosition="0">
        <references count="1">
          <reference field="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7">
      <pivotArea dataOnly="0" labelOnly="1" fieldPosition="0">
        <references count="1">
          <reference field="8"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6">
      <pivotArea dataOnly="0" labelOnly="1" fieldPosition="0">
        <references count="1">
          <reference field="8"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5">
      <pivotArea dataOnly="0" labelOnly="1" fieldPosition="0">
        <references count="1">
          <reference field="8"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4">
      <pivotArea dataOnly="0" labelOnly="1" fieldPosition="0">
        <references count="1">
          <reference field="8"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3">
      <pivotArea dataOnly="0" labelOnly="1" fieldPosition="0">
        <references count="1">
          <reference field="8"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2">
      <pivotArea dataOnly="0" labelOnly="1" fieldPosition="0">
        <references count="1">
          <reference field="8"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1">
      <pivotArea dataOnly="0" labelOnly="1" fieldPosition="0">
        <references count="1">
          <reference field="8"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0">
      <pivotArea dataOnly="0" labelOnly="1" fieldPosition="0">
        <references count="1">
          <reference field="8"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49">
      <pivotArea dataOnly="0" labelOnly="1" fieldPosition="0">
        <references count="1">
          <reference field="8"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48">
      <pivotArea dataOnly="0" labelOnly="1" fieldPosition="0">
        <references count="1">
          <reference field="8"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47">
      <pivotArea dataOnly="0" labelOnly="1" fieldPosition="0">
        <references count="1">
          <reference field="8"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46">
      <pivotArea dataOnly="0" labelOnly="1" fieldPosition="0">
        <references count="1">
          <reference field="8"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45">
      <pivotArea dataOnly="0" labelOnly="1" fieldPosition="0">
        <references count="1">
          <reference field="8"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44">
      <pivotArea dataOnly="0" labelOnly="1" fieldPosition="0">
        <references count="1">
          <reference field="8" count="44">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reference>
        </references>
      </pivotArea>
    </format>
    <format dxfId="43">
      <pivotArea dataOnly="0" labelOnly="1" grandRow="1" outline="0" fieldPosition="0"/>
    </format>
    <format dxfId="4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709E05-CD3C-4BF2-B623-61F0ABDA185A}"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A12" firstHeaderRow="1" firstDataRow="1" firstDataCol="0"/>
  <pivotFields count="8">
    <pivotField showAll="0"/>
    <pivotField showAll="0">
      <items count="3">
        <item x="0"/>
        <item x="1"/>
        <item t="default"/>
      </items>
    </pivotField>
    <pivotField showAll="0"/>
    <pivotField showAll="0"/>
    <pivotField dataField="1" showAll="0"/>
    <pivotField numFmtId="9" showAll="0"/>
    <pivotField showAll="0"/>
    <pivotField numFmtId="164" showAll="0"/>
  </pivotFields>
  <rowItems count="1">
    <i/>
  </rowItems>
  <colItems count="1">
    <i/>
  </colItems>
  <dataFields count="1">
    <dataField name="Total Orders" fld="4" baseField="0" baseItem="0"/>
  </dataFields>
  <formats count="3">
    <format dxfId="65">
      <pivotArea type="all" dataOnly="0" outline="0" fieldPosition="0"/>
    </format>
    <format dxfId="64">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268DE5-B2F2-46A2-A982-D532C4E5D956}"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s">
  <location ref="A18:B25" firstHeaderRow="1" firstDataRow="1" firstDataCol="1"/>
  <pivotFields count="8">
    <pivotField axis="axisRow" showAll="0">
      <items count="7">
        <item x="5"/>
        <item x="1"/>
        <item x="2"/>
        <item x="3"/>
        <item x="4"/>
        <item x="0"/>
        <item t="default"/>
      </items>
    </pivotField>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numFmtId="164" showAll="0"/>
  </pivotFields>
  <rowFields count="1">
    <field x="0"/>
  </rowFields>
  <rowItems count="7">
    <i>
      <x/>
    </i>
    <i>
      <x v="1"/>
    </i>
    <i>
      <x v="2"/>
    </i>
    <i>
      <x v="3"/>
    </i>
    <i>
      <x v="4"/>
    </i>
    <i>
      <x v="5"/>
    </i>
    <i t="grand">
      <x/>
    </i>
  </rowItems>
  <colItems count="1">
    <i/>
  </colItems>
  <dataFields count="1">
    <dataField name="Total Revenue Generated" fld="7" baseField="0" baseItem="0" numFmtId="165"/>
  </dataFields>
  <formats count="4">
    <format dxfId="69">
      <pivotArea type="all" dataOnly="0" outline="0" fieldPosition="0"/>
    </format>
    <format dxfId="68">
      <pivotArea outline="0" collapsedLevelsAreSubtotals="1" fieldPosition="0"/>
    </format>
    <format dxfId="67">
      <pivotArea dataOnly="0" labelOnly="1" outline="0" axis="axisValues" fieldPosition="0"/>
    </format>
    <format dxfId="66">
      <pivotArea outline="0" collapsedLevelsAreSubtotals="1" fieldPosition="0"/>
    </format>
  </formats>
  <chartFormats count="7">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0A834AD-57A2-47AB-8F33-CD0A41AE7E8C}" sourceName="Order Type">
  <pivotTables>
    <pivotTable tabId="19" name="PivotTable24"/>
    <pivotTable tabId="19" name="PivotTable31"/>
    <pivotTable tabId="19" name="PivotTable32"/>
    <pivotTable tabId="19" name="PivotTable19"/>
    <pivotTable tabId="19" name="PivotTable20"/>
    <pivotTable tabId="19" name="PivotTable21"/>
    <pivotTable tabId="19" name="PivotTable22"/>
    <pivotTable tabId="19" name="PivotTable23"/>
    <pivotTable tabId="19" name="PivotTable34"/>
  </pivotTables>
  <data>
    <tabular pivotCacheId="18176130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5676B7B3-F8BC-49D7-B4A7-3B18325B0DCD}"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786004AA-91A8-4607-98FB-23019CB76499}" cache="Slicer_Order_Type" caption="Order Type" columnCount="2" style="Dashboard"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defaultRowHeight="14.4" x14ac:dyDescent="0.3"/>
  <cols>
    <col min="1" max="1" width="55.88671875" customWidth="1"/>
    <col min="4" max="4" width="102.33203125" customWidth="1"/>
  </cols>
  <sheetData>
    <row r="1" spans="1:4" x14ac:dyDescent="0.3">
      <c r="A1" s="2" t="s">
        <v>17</v>
      </c>
      <c r="D1" s="2" t="s">
        <v>18</v>
      </c>
    </row>
    <row r="2" spans="1:4" x14ac:dyDescent="0.3">
      <c r="A2" t="s">
        <v>19</v>
      </c>
      <c r="D2" t="s">
        <v>20</v>
      </c>
    </row>
    <row r="3" spans="1:4" x14ac:dyDescent="0.3">
      <c r="A3" t="s">
        <v>21</v>
      </c>
      <c r="D3" t="s">
        <v>22</v>
      </c>
    </row>
    <row r="4" spans="1:4" x14ac:dyDescent="0.3">
      <c r="A4" t="s">
        <v>23</v>
      </c>
      <c r="D4" t="s">
        <v>24</v>
      </c>
    </row>
    <row r="5" spans="1:4" x14ac:dyDescent="0.3">
      <c r="A5" t="s">
        <v>25</v>
      </c>
      <c r="D5" t="s">
        <v>26</v>
      </c>
    </row>
    <row r="6" spans="1:4" x14ac:dyDescent="0.3">
      <c r="A6" t="s">
        <v>27</v>
      </c>
      <c r="D6" t="s">
        <v>28</v>
      </c>
    </row>
    <row r="7" spans="1:4" x14ac:dyDescent="0.3">
      <c r="A7" t="s">
        <v>29</v>
      </c>
      <c r="D7" t="s">
        <v>30</v>
      </c>
    </row>
    <row r="13" spans="1:4" x14ac:dyDescent="0.3">
      <c r="D13" s="2" t="s">
        <v>31</v>
      </c>
    </row>
    <row r="14" spans="1:4" x14ac:dyDescent="0.3">
      <c r="D14" t="s">
        <v>32</v>
      </c>
    </row>
    <row r="15" spans="1:4" x14ac:dyDescent="0.3">
      <c r="D15" t="s">
        <v>33</v>
      </c>
    </row>
    <row r="16" spans="1:4" x14ac:dyDescent="0.3">
      <c r="D16" t="s">
        <v>34</v>
      </c>
    </row>
    <row r="17" spans="4:4" x14ac:dyDescent="0.3">
      <c r="D17" t="s">
        <v>35</v>
      </c>
    </row>
    <row r="18" spans="4:4" x14ac:dyDescent="0.3">
      <c r="D18" t="s">
        <v>36</v>
      </c>
    </row>
    <row r="19" spans="4:4" x14ac:dyDescent="0.3">
      <c r="D19"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B7F7-5C36-4CDA-BB5E-61863869D018}">
  <dimension ref="A1:I795"/>
  <sheetViews>
    <sheetView workbookViewId="0">
      <selection activeCell="E29" sqref="E29"/>
    </sheetView>
  </sheetViews>
  <sheetFormatPr defaultRowHeight="14.4" x14ac:dyDescent="0.3"/>
  <cols>
    <col min="1" max="1" width="26" bestFit="1" customWidth="1"/>
    <col min="2" max="2" width="11.33203125" bestFit="1" customWidth="1"/>
    <col min="3" max="3" width="18.5546875" bestFit="1" customWidth="1"/>
    <col min="4" max="4" width="14.109375" bestFit="1" customWidth="1"/>
    <col min="5" max="5" width="23.44140625" bestFit="1" customWidth="1"/>
    <col min="6" max="6" width="8.33203125" bestFit="1" customWidth="1"/>
    <col min="7" max="7" width="9.109375" bestFit="1" customWidth="1"/>
    <col min="8" max="8" width="21.33203125" bestFit="1" customWidth="1"/>
  </cols>
  <sheetData>
    <row r="1" spans="1:9" x14ac:dyDescent="0.3">
      <c r="A1" s="7" t="s">
        <v>3</v>
      </c>
      <c r="B1" s="7" t="s">
        <v>10</v>
      </c>
      <c r="C1" s="7" t="s">
        <v>13</v>
      </c>
      <c r="D1" s="7" t="s">
        <v>14</v>
      </c>
      <c r="E1" s="7" t="s">
        <v>15</v>
      </c>
      <c r="F1" s="7" t="s">
        <v>16</v>
      </c>
      <c r="G1" s="7" t="s">
        <v>41</v>
      </c>
      <c r="H1" s="8" t="s">
        <v>42</v>
      </c>
      <c r="I1" s="1" t="s">
        <v>845</v>
      </c>
    </row>
    <row r="2" spans="1:9" x14ac:dyDescent="0.3">
      <c r="A2" s="9" t="s">
        <v>4</v>
      </c>
      <c r="B2" s="9" t="s">
        <v>11</v>
      </c>
      <c r="C2" s="9">
        <v>72</v>
      </c>
      <c r="D2" s="9" t="s">
        <v>0</v>
      </c>
      <c r="E2" s="17">
        <v>8</v>
      </c>
      <c r="F2" s="18">
        <v>1.372080123313592E-2</v>
      </c>
      <c r="G2" s="9">
        <v>576</v>
      </c>
      <c r="H2" s="19">
        <v>568.09681848971366</v>
      </c>
      <c r="I2" t="s">
        <v>51</v>
      </c>
    </row>
    <row r="3" spans="1:9" x14ac:dyDescent="0.3">
      <c r="A3" s="10" t="s">
        <v>5</v>
      </c>
      <c r="B3" s="10" t="s">
        <v>12</v>
      </c>
      <c r="C3" s="10">
        <v>65</v>
      </c>
      <c r="D3" s="10" t="s">
        <v>1</v>
      </c>
      <c r="E3" s="20">
        <v>7</v>
      </c>
      <c r="F3" s="21">
        <v>2.2083854314921911E-2</v>
      </c>
      <c r="G3" s="10">
        <v>455</v>
      </c>
      <c r="H3" s="22">
        <v>444.95184628671052</v>
      </c>
      <c r="I3" t="s">
        <v>52</v>
      </c>
    </row>
    <row r="4" spans="1:9" x14ac:dyDescent="0.3">
      <c r="A4" s="9" t="s">
        <v>6</v>
      </c>
      <c r="B4" s="9" t="s">
        <v>11</v>
      </c>
      <c r="C4" s="9">
        <v>250</v>
      </c>
      <c r="D4" s="9" t="s">
        <v>2</v>
      </c>
      <c r="E4" s="17">
        <v>3</v>
      </c>
      <c r="F4" s="18">
        <v>0.92842323956324613</v>
      </c>
      <c r="G4" s="9">
        <v>750</v>
      </c>
      <c r="H4" s="19">
        <v>53.682570327565372</v>
      </c>
      <c r="I4" t="s">
        <v>53</v>
      </c>
    </row>
    <row r="5" spans="1:9" x14ac:dyDescent="0.3">
      <c r="A5" s="10" t="s">
        <v>7</v>
      </c>
      <c r="B5" s="10" t="s">
        <v>12</v>
      </c>
      <c r="C5" s="10">
        <v>130</v>
      </c>
      <c r="D5" s="10" t="s">
        <v>0</v>
      </c>
      <c r="E5" s="20">
        <v>5</v>
      </c>
      <c r="F5" s="21">
        <v>0.20990358910221096</v>
      </c>
      <c r="G5" s="10">
        <v>650</v>
      </c>
      <c r="H5" s="22">
        <v>513.56266708356293</v>
      </c>
      <c r="I5" t="s">
        <v>54</v>
      </c>
    </row>
    <row r="6" spans="1:9" x14ac:dyDescent="0.3">
      <c r="A6" s="9" t="s">
        <v>4</v>
      </c>
      <c r="B6" s="9" t="s">
        <v>11</v>
      </c>
      <c r="C6" s="9">
        <v>72</v>
      </c>
      <c r="D6" s="9" t="s">
        <v>1</v>
      </c>
      <c r="E6" s="17">
        <v>4</v>
      </c>
      <c r="F6" s="18">
        <v>0.184343159134289</v>
      </c>
      <c r="G6" s="9">
        <v>288</v>
      </c>
      <c r="H6" s="19">
        <v>234.90917016932477</v>
      </c>
      <c r="I6" t="s">
        <v>55</v>
      </c>
    </row>
    <row r="7" spans="1:9" x14ac:dyDescent="0.3">
      <c r="A7" s="10" t="s">
        <v>5</v>
      </c>
      <c r="B7" s="10" t="s">
        <v>12</v>
      </c>
      <c r="C7" s="10">
        <v>65</v>
      </c>
      <c r="D7" s="10" t="s">
        <v>2</v>
      </c>
      <c r="E7" s="20">
        <v>8</v>
      </c>
      <c r="F7" s="21">
        <v>0.11144429073382323</v>
      </c>
      <c r="G7" s="10">
        <v>520</v>
      </c>
      <c r="H7" s="22">
        <v>462.04896881841194</v>
      </c>
      <c r="I7" t="s">
        <v>56</v>
      </c>
    </row>
    <row r="8" spans="1:9" x14ac:dyDescent="0.3">
      <c r="A8" s="9" t="s">
        <v>6</v>
      </c>
      <c r="B8" s="9" t="s">
        <v>11</v>
      </c>
      <c r="C8" s="9">
        <v>250</v>
      </c>
      <c r="D8" s="9" t="s">
        <v>0</v>
      </c>
      <c r="E8" s="17">
        <v>3</v>
      </c>
      <c r="F8" s="18">
        <v>0.56286929186816415</v>
      </c>
      <c r="G8" s="9">
        <v>750</v>
      </c>
      <c r="H8" s="19">
        <v>327.8480310988769</v>
      </c>
      <c r="I8" t="s">
        <v>57</v>
      </c>
    </row>
    <row r="9" spans="1:9" x14ac:dyDescent="0.3">
      <c r="A9" s="10" t="s">
        <v>7</v>
      </c>
      <c r="B9" s="10" t="s">
        <v>12</v>
      </c>
      <c r="C9" s="10">
        <v>130</v>
      </c>
      <c r="D9" s="10" t="s">
        <v>1</v>
      </c>
      <c r="E9" s="20">
        <v>6</v>
      </c>
      <c r="F9" s="21">
        <v>3.138956050307417E-2</v>
      </c>
      <c r="G9" s="10">
        <v>780</v>
      </c>
      <c r="H9" s="22">
        <v>755.51614280760214</v>
      </c>
      <c r="I9" t="s">
        <v>58</v>
      </c>
    </row>
    <row r="10" spans="1:9" x14ac:dyDescent="0.3">
      <c r="A10" s="9" t="s">
        <v>8</v>
      </c>
      <c r="B10" s="9" t="s">
        <v>11</v>
      </c>
      <c r="C10" s="9">
        <v>60</v>
      </c>
      <c r="D10" s="9" t="s">
        <v>2</v>
      </c>
      <c r="E10" s="17">
        <v>7</v>
      </c>
      <c r="F10" s="18">
        <v>0.23798278495106248</v>
      </c>
      <c r="G10" s="9">
        <v>420</v>
      </c>
      <c r="H10" s="19">
        <v>320.04723032055375</v>
      </c>
      <c r="I10" t="s">
        <v>59</v>
      </c>
    </row>
    <row r="11" spans="1:9" x14ac:dyDescent="0.3">
      <c r="A11" s="10" t="s">
        <v>4</v>
      </c>
      <c r="B11" s="10" t="s">
        <v>12</v>
      </c>
      <c r="C11" s="10">
        <v>72</v>
      </c>
      <c r="D11" s="10" t="s">
        <v>0</v>
      </c>
      <c r="E11" s="20">
        <v>9</v>
      </c>
      <c r="F11" s="21">
        <v>0.19712344024473996</v>
      </c>
      <c r="G11" s="10">
        <v>648</v>
      </c>
      <c r="H11" s="22">
        <v>520.26401072140857</v>
      </c>
      <c r="I11" t="s">
        <v>60</v>
      </c>
    </row>
    <row r="12" spans="1:9" x14ac:dyDescent="0.3">
      <c r="A12" s="9" t="s">
        <v>5</v>
      </c>
      <c r="B12" s="9" t="s">
        <v>11</v>
      </c>
      <c r="C12" s="9">
        <v>65</v>
      </c>
      <c r="D12" s="9" t="s">
        <v>1</v>
      </c>
      <c r="E12" s="17">
        <v>4</v>
      </c>
      <c r="F12" s="18">
        <v>6.8295799738434873E-2</v>
      </c>
      <c r="G12" s="9">
        <v>260</v>
      </c>
      <c r="H12" s="19">
        <v>242.24309206800694</v>
      </c>
      <c r="I12" t="s">
        <v>61</v>
      </c>
    </row>
    <row r="13" spans="1:9" x14ac:dyDescent="0.3">
      <c r="A13" s="10" t="s">
        <v>6</v>
      </c>
      <c r="B13" s="10" t="s">
        <v>12</v>
      </c>
      <c r="C13" s="10">
        <v>250</v>
      </c>
      <c r="D13" s="10" t="s">
        <v>2</v>
      </c>
      <c r="E13" s="20">
        <v>3</v>
      </c>
      <c r="F13" s="21">
        <v>1.6828522965904168E-2</v>
      </c>
      <c r="G13" s="10">
        <v>750</v>
      </c>
      <c r="H13" s="22">
        <v>737.37860777557182</v>
      </c>
      <c r="I13" t="s">
        <v>62</v>
      </c>
    </row>
    <row r="14" spans="1:9" x14ac:dyDescent="0.3">
      <c r="A14" s="9" t="s">
        <v>7</v>
      </c>
      <c r="B14" s="9" t="s">
        <v>11</v>
      </c>
      <c r="C14" s="9">
        <v>130</v>
      </c>
      <c r="D14" s="9" t="s">
        <v>0</v>
      </c>
      <c r="E14" s="17">
        <v>5</v>
      </c>
      <c r="F14" s="18">
        <v>0.26661284065553453</v>
      </c>
      <c r="G14" s="9">
        <v>650</v>
      </c>
      <c r="H14" s="19">
        <v>476.70165357390255</v>
      </c>
      <c r="I14" t="s">
        <v>63</v>
      </c>
    </row>
    <row r="15" spans="1:9" x14ac:dyDescent="0.3">
      <c r="A15" s="10" t="s">
        <v>4</v>
      </c>
      <c r="B15" s="10" t="s">
        <v>12</v>
      </c>
      <c r="C15" s="10">
        <v>72</v>
      </c>
      <c r="D15" s="10" t="s">
        <v>1</v>
      </c>
      <c r="E15" s="20">
        <v>12</v>
      </c>
      <c r="F15" s="21">
        <v>0.21251347110701568</v>
      </c>
      <c r="G15" s="10">
        <v>864</v>
      </c>
      <c r="H15" s="22">
        <v>680.38836096353839</v>
      </c>
      <c r="I15" t="s">
        <v>64</v>
      </c>
    </row>
    <row r="16" spans="1:9" x14ac:dyDescent="0.3">
      <c r="A16" s="9" t="s">
        <v>5</v>
      </c>
      <c r="B16" s="9" t="s">
        <v>11</v>
      </c>
      <c r="C16" s="9">
        <v>65</v>
      </c>
      <c r="D16" s="9" t="s">
        <v>2</v>
      </c>
      <c r="E16" s="17">
        <v>4</v>
      </c>
      <c r="F16" s="18">
        <v>0.10994257661413849</v>
      </c>
      <c r="G16" s="9">
        <v>260</v>
      </c>
      <c r="H16" s="19">
        <v>231.41493008032398</v>
      </c>
      <c r="I16" t="s">
        <v>65</v>
      </c>
    </row>
    <row r="17" spans="1:9" x14ac:dyDescent="0.3">
      <c r="A17" s="10" t="s">
        <v>6</v>
      </c>
      <c r="B17" s="10" t="s">
        <v>12</v>
      </c>
      <c r="C17" s="10">
        <v>250</v>
      </c>
      <c r="D17" s="10" t="s">
        <v>0</v>
      </c>
      <c r="E17" s="20">
        <v>3</v>
      </c>
      <c r="F17" s="21">
        <v>0.53607498908607099</v>
      </c>
      <c r="G17" s="10">
        <v>750</v>
      </c>
      <c r="H17" s="22">
        <v>347.94375818544677</v>
      </c>
      <c r="I17" t="s">
        <v>66</v>
      </c>
    </row>
    <row r="18" spans="1:9" x14ac:dyDescent="0.3">
      <c r="A18" s="9" t="s">
        <v>7</v>
      </c>
      <c r="B18" s="9" t="s">
        <v>11</v>
      </c>
      <c r="C18" s="9">
        <v>130</v>
      </c>
      <c r="D18" s="9" t="s">
        <v>1</v>
      </c>
      <c r="E18" s="17">
        <v>5</v>
      </c>
      <c r="F18" s="18">
        <v>3.7515550327758003E-2</v>
      </c>
      <c r="G18" s="9">
        <v>650</v>
      </c>
      <c r="H18" s="19">
        <v>625.61489228695734</v>
      </c>
      <c r="I18" t="s">
        <v>67</v>
      </c>
    </row>
    <row r="19" spans="1:9" x14ac:dyDescent="0.3">
      <c r="A19" s="10" t="s">
        <v>8</v>
      </c>
      <c r="B19" s="10" t="s">
        <v>11</v>
      </c>
      <c r="C19" s="10">
        <v>60</v>
      </c>
      <c r="D19" s="10" t="s">
        <v>2</v>
      </c>
      <c r="E19" s="20">
        <v>13</v>
      </c>
      <c r="F19" s="21">
        <v>2.4938289886663061E-2</v>
      </c>
      <c r="G19" s="10">
        <v>780</v>
      </c>
      <c r="H19" s="22">
        <v>760.54813388840284</v>
      </c>
      <c r="I19" t="s">
        <v>68</v>
      </c>
    </row>
    <row r="20" spans="1:9" x14ac:dyDescent="0.3">
      <c r="A20" s="9" t="s">
        <v>9</v>
      </c>
      <c r="B20" s="9" t="s">
        <v>12</v>
      </c>
      <c r="C20" s="9">
        <v>95</v>
      </c>
      <c r="D20" s="9" t="s">
        <v>0</v>
      </c>
      <c r="E20" s="17">
        <v>5</v>
      </c>
      <c r="F20" s="18">
        <v>1.0123391970414241E-2</v>
      </c>
      <c r="G20" s="9">
        <v>475</v>
      </c>
      <c r="H20" s="19">
        <v>470.19138881405325</v>
      </c>
      <c r="I20" t="s">
        <v>69</v>
      </c>
    </row>
    <row r="21" spans="1:9" x14ac:dyDescent="0.3">
      <c r="A21" s="10" t="s">
        <v>4</v>
      </c>
      <c r="B21" s="10" t="s">
        <v>12</v>
      </c>
      <c r="C21" s="10">
        <v>72</v>
      </c>
      <c r="D21" s="10" t="s">
        <v>1</v>
      </c>
      <c r="E21" s="20">
        <v>5</v>
      </c>
      <c r="F21" s="21">
        <v>0.1308869366379137</v>
      </c>
      <c r="G21" s="10">
        <v>360</v>
      </c>
      <c r="H21" s="22">
        <v>312.88070281035107</v>
      </c>
      <c r="I21" t="s">
        <v>70</v>
      </c>
    </row>
    <row r="22" spans="1:9" x14ac:dyDescent="0.3">
      <c r="A22" s="9" t="s">
        <v>5</v>
      </c>
      <c r="B22" s="9" t="s">
        <v>12</v>
      </c>
      <c r="C22" s="9">
        <v>65</v>
      </c>
      <c r="D22" s="9" t="s">
        <v>2</v>
      </c>
      <c r="E22" s="17">
        <v>4</v>
      </c>
      <c r="F22" s="18">
        <v>6.6961969492996459E-2</v>
      </c>
      <c r="G22" s="9">
        <v>260</v>
      </c>
      <c r="H22" s="19">
        <v>242.58988793182093</v>
      </c>
      <c r="I22" t="s">
        <v>71</v>
      </c>
    </row>
    <row r="23" spans="1:9" x14ac:dyDescent="0.3">
      <c r="A23" s="10" t="s">
        <v>6</v>
      </c>
      <c r="B23" s="10" t="s">
        <v>11</v>
      </c>
      <c r="C23" s="10">
        <v>250</v>
      </c>
      <c r="D23" s="10" t="s">
        <v>0</v>
      </c>
      <c r="E23" s="20">
        <v>3</v>
      </c>
      <c r="F23" s="21">
        <v>0.36350761794645753</v>
      </c>
      <c r="G23" s="10">
        <v>750</v>
      </c>
      <c r="H23" s="22">
        <v>477.36928654015685</v>
      </c>
      <c r="I23" t="s">
        <v>72</v>
      </c>
    </row>
    <row r="24" spans="1:9" x14ac:dyDescent="0.3">
      <c r="A24" s="9" t="s">
        <v>7</v>
      </c>
      <c r="B24" s="9" t="s">
        <v>11</v>
      </c>
      <c r="C24" s="9">
        <v>130</v>
      </c>
      <c r="D24" s="9" t="s">
        <v>1</v>
      </c>
      <c r="E24" s="17">
        <v>6</v>
      </c>
      <c r="F24" s="18">
        <v>0.30841415491993102</v>
      </c>
      <c r="G24" s="9">
        <v>780</v>
      </c>
      <c r="H24" s="19">
        <v>539.43695916245383</v>
      </c>
      <c r="I24" t="s">
        <v>73</v>
      </c>
    </row>
    <row r="25" spans="1:9" x14ac:dyDescent="0.3">
      <c r="A25" s="10" t="s">
        <v>4</v>
      </c>
      <c r="B25" s="10" t="s">
        <v>11</v>
      </c>
      <c r="C25" s="10">
        <v>72</v>
      </c>
      <c r="D25" s="10" t="s">
        <v>2</v>
      </c>
      <c r="E25" s="20">
        <v>8</v>
      </c>
      <c r="F25" s="21">
        <v>0.21287301321989574</v>
      </c>
      <c r="G25" s="10">
        <v>576</v>
      </c>
      <c r="H25" s="22">
        <v>453.38514438534003</v>
      </c>
      <c r="I25" t="s">
        <v>74</v>
      </c>
    </row>
    <row r="26" spans="1:9" x14ac:dyDescent="0.3">
      <c r="A26" s="9" t="s">
        <v>5</v>
      </c>
      <c r="B26" s="9" t="s">
        <v>11</v>
      </c>
      <c r="C26" s="9">
        <v>65</v>
      </c>
      <c r="D26" s="9" t="s">
        <v>0</v>
      </c>
      <c r="E26" s="17">
        <v>5</v>
      </c>
      <c r="F26" s="18">
        <v>0.11047742601795077</v>
      </c>
      <c r="G26" s="9">
        <v>325</v>
      </c>
      <c r="H26" s="19">
        <v>289.09483654416601</v>
      </c>
      <c r="I26" t="s">
        <v>75</v>
      </c>
    </row>
    <row r="27" spans="1:9" x14ac:dyDescent="0.3">
      <c r="A27" s="10" t="s">
        <v>6</v>
      </c>
      <c r="B27" s="10" t="s">
        <v>11</v>
      </c>
      <c r="C27" s="10">
        <v>250</v>
      </c>
      <c r="D27" s="10" t="s">
        <v>1</v>
      </c>
      <c r="E27" s="20">
        <v>2</v>
      </c>
      <c r="F27" s="21">
        <v>4.8799156151631218E-2</v>
      </c>
      <c r="G27" s="10">
        <v>500</v>
      </c>
      <c r="H27" s="22">
        <v>475.60042192418439</v>
      </c>
      <c r="I27" t="s">
        <v>76</v>
      </c>
    </row>
    <row r="28" spans="1:9" x14ac:dyDescent="0.3">
      <c r="A28" s="9" t="s">
        <v>7</v>
      </c>
      <c r="B28" s="9" t="s">
        <v>11</v>
      </c>
      <c r="C28" s="9">
        <v>130</v>
      </c>
      <c r="D28" s="9" t="s">
        <v>2</v>
      </c>
      <c r="E28" s="17">
        <v>3</v>
      </c>
      <c r="F28" s="18">
        <v>0.27879506176921365</v>
      </c>
      <c r="G28" s="9">
        <v>390</v>
      </c>
      <c r="H28" s="19">
        <v>281.26992591000669</v>
      </c>
      <c r="I28" t="s">
        <v>77</v>
      </c>
    </row>
    <row r="29" spans="1:9" x14ac:dyDescent="0.3">
      <c r="A29" s="10" t="s">
        <v>8</v>
      </c>
      <c r="B29" s="10" t="s">
        <v>11</v>
      </c>
      <c r="C29" s="10">
        <v>60</v>
      </c>
      <c r="D29" s="10" t="s">
        <v>0</v>
      </c>
      <c r="E29" s="20">
        <v>14</v>
      </c>
      <c r="F29" s="21">
        <v>7.6045534046593019E-2</v>
      </c>
      <c r="G29" s="10">
        <v>840</v>
      </c>
      <c r="H29" s="22">
        <v>776.12175140086185</v>
      </c>
      <c r="I29" t="s">
        <v>78</v>
      </c>
    </row>
    <row r="30" spans="1:9" x14ac:dyDescent="0.3">
      <c r="A30" s="9" t="s">
        <v>4</v>
      </c>
      <c r="B30" s="9" t="s">
        <v>11</v>
      </c>
      <c r="C30" s="9">
        <v>72</v>
      </c>
      <c r="D30" s="9" t="s">
        <v>1</v>
      </c>
      <c r="E30" s="17">
        <v>12</v>
      </c>
      <c r="F30" s="18">
        <v>0.12055762754740325</v>
      </c>
      <c r="G30" s="9">
        <v>864</v>
      </c>
      <c r="H30" s="19">
        <v>759.83820979904363</v>
      </c>
      <c r="I30" t="s">
        <v>79</v>
      </c>
    </row>
    <row r="31" spans="1:9" x14ac:dyDescent="0.3">
      <c r="A31" s="10" t="s">
        <v>5</v>
      </c>
      <c r="B31" s="10" t="s">
        <v>11</v>
      </c>
      <c r="C31" s="10">
        <v>65</v>
      </c>
      <c r="D31" s="10" t="s">
        <v>2</v>
      </c>
      <c r="E31" s="20">
        <v>5</v>
      </c>
      <c r="F31" s="21">
        <v>0.30283946337780637</v>
      </c>
      <c r="G31" s="10">
        <v>325</v>
      </c>
      <c r="H31" s="22">
        <v>226.57717440221293</v>
      </c>
      <c r="I31" t="s">
        <v>80</v>
      </c>
    </row>
    <row r="32" spans="1:9" x14ac:dyDescent="0.3">
      <c r="A32" s="9" t="s">
        <v>6</v>
      </c>
      <c r="B32" s="9" t="s">
        <v>12</v>
      </c>
      <c r="C32" s="9">
        <v>250</v>
      </c>
      <c r="D32" s="9" t="s">
        <v>0</v>
      </c>
      <c r="E32" s="17">
        <v>1</v>
      </c>
      <c r="F32" s="18">
        <v>0.41401829873258272</v>
      </c>
      <c r="G32" s="9">
        <v>250</v>
      </c>
      <c r="H32" s="19">
        <v>146.49542531685432</v>
      </c>
      <c r="I32" t="s">
        <v>81</v>
      </c>
    </row>
    <row r="33" spans="1:9" x14ac:dyDescent="0.3">
      <c r="A33" s="10" t="s">
        <v>7</v>
      </c>
      <c r="B33" s="10" t="s">
        <v>11</v>
      </c>
      <c r="C33" s="10">
        <v>130</v>
      </c>
      <c r="D33" s="10" t="s">
        <v>1</v>
      </c>
      <c r="E33" s="20">
        <v>4</v>
      </c>
      <c r="F33" s="21">
        <v>6.1603660271292333E-3</v>
      </c>
      <c r="G33" s="10">
        <v>520</v>
      </c>
      <c r="H33" s="22">
        <v>516.79660966589279</v>
      </c>
      <c r="I33" t="s">
        <v>82</v>
      </c>
    </row>
    <row r="34" spans="1:9" x14ac:dyDescent="0.3">
      <c r="A34" s="9" t="s">
        <v>4</v>
      </c>
      <c r="B34" s="9" t="s">
        <v>11</v>
      </c>
      <c r="C34" s="9">
        <v>72</v>
      </c>
      <c r="D34" s="9" t="s">
        <v>2</v>
      </c>
      <c r="E34" s="17">
        <v>8</v>
      </c>
      <c r="F34" s="18">
        <v>0.10495963672233184</v>
      </c>
      <c r="G34" s="9">
        <v>576</v>
      </c>
      <c r="H34" s="19">
        <v>515.54324924793684</v>
      </c>
      <c r="I34" t="s">
        <v>83</v>
      </c>
    </row>
    <row r="35" spans="1:9" x14ac:dyDescent="0.3">
      <c r="A35" s="10" t="s">
        <v>5</v>
      </c>
      <c r="B35" s="10" t="s">
        <v>11</v>
      </c>
      <c r="C35" s="10">
        <v>65</v>
      </c>
      <c r="D35" s="10" t="s">
        <v>0</v>
      </c>
      <c r="E35" s="20">
        <v>12</v>
      </c>
      <c r="F35" s="21">
        <v>0.29377273906475571</v>
      </c>
      <c r="G35" s="10">
        <v>780</v>
      </c>
      <c r="H35" s="22">
        <v>550.85726352949052</v>
      </c>
      <c r="I35" t="s">
        <v>84</v>
      </c>
    </row>
    <row r="36" spans="1:9" x14ac:dyDescent="0.3">
      <c r="A36" s="9" t="s">
        <v>6</v>
      </c>
      <c r="B36" s="9" t="s">
        <v>11</v>
      </c>
      <c r="C36" s="9">
        <v>250</v>
      </c>
      <c r="D36" s="9" t="s">
        <v>1</v>
      </c>
      <c r="E36" s="17">
        <v>3</v>
      </c>
      <c r="F36" s="18">
        <v>0.56559810101924179</v>
      </c>
      <c r="G36" s="9">
        <v>750</v>
      </c>
      <c r="H36" s="19">
        <v>325.80142423556867</v>
      </c>
      <c r="I36" t="s">
        <v>85</v>
      </c>
    </row>
    <row r="37" spans="1:9" x14ac:dyDescent="0.3">
      <c r="A37" s="10" t="s">
        <v>7</v>
      </c>
      <c r="B37" s="10" t="s">
        <v>11</v>
      </c>
      <c r="C37" s="10">
        <v>130</v>
      </c>
      <c r="D37" s="10" t="s">
        <v>2</v>
      </c>
      <c r="E37" s="20">
        <v>3</v>
      </c>
      <c r="F37" s="21">
        <v>0.14180367825735268</v>
      </c>
      <c r="G37" s="10">
        <v>390</v>
      </c>
      <c r="H37" s="22">
        <v>334.69656547963245</v>
      </c>
      <c r="I37" t="s">
        <v>86</v>
      </c>
    </row>
    <row r="38" spans="1:9" x14ac:dyDescent="0.3">
      <c r="A38" s="9" t="s">
        <v>8</v>
      </c>
      <c r="B38" s="9" t="s">
        <v>12</v>
      </c>
      <c r="C38" s="9">
        <v>60</v>
      </c>
      <c r="D38" s="9" t="s">
        <v>0</v>
      </c>
      <c r="E38" s="17">
        <v>11</v>
      </c>
      <c r="F38" s="18">
        <v>0.19727585407121537</v>
      </c>
      <c r="G38" s="9">
        <v>660</v>
      </c>
      <c r="H38" s="19">
        <v>529.79793631299788</v>
      </c>
      <c r="I38" t="s">
        <v>87</v>
      </c>
    </row>
    <row r="39" spans="1:9" x14ac:dyDescent="0.3">
      <c r="A39" s="10" t="s">
        <v>9</v>
      </c>
      <c r="B39" s="10" t="s">
        <v>11</v>
      </c>
      <c r="C39" s="10">
        <v>95</v>
      </c>
      <c r="D39" s="10" t="s">
        <v>1</v>
      </c>
      <c r="E39" s="20">
        <v>8</v>
      </c>
      <c r="F39" s="21">
        <v>0.16026707373910823</v>
      </c>
      <c r="G39" s="10">
        <v>760</v>
      </c>
      <c r="H39" s="22">
        <v>638.19702395827778</v>
      </c>
      <c r="I39" t="s">
        <v>88</v>
      </c>
    </row>
    <row r="40" spans="1:9" x14ac:dyDescent="0.3">
      <c r="A40" s="9" t="s">
        <v>4</v>
      </c>
      <c r="B40" s="9" t="s">
        <v>11</v>
      </c>
      <c r="C40" s="9">
        <v>72</v>
      </c>
      <c r="D40" s="9" t="s">
        <v>2</v>
      </c>
      <c r="E40" s="17">
        <v>5</v>
      </c>
      <c r="F40" s="18">
        <v>3.6754234817017679E-2</v>
      </c>
      <c r="G40" s="9">
        <v>360</v>
      </c>
      <c r="H40" s="19">
        <v>346.76847546587362</v>
      </c>
      <c r="I40" t="s">
        <v>89</v>
      </c>
    </row>
    <row r="41" spans="1:9" x14ac:dyDescent="0.3">
      <c r="A41" s="10" t="s">
        <v>5</v>
      </c>
      <c r="B41" s="10" t="s">
        <v>11</v>
      </c>
      <c r="C41" s="10">
        <v>65</v>
      </c>
      <c r="D41" s="10" t="s">
        <v>0</v>
      </c>
      <c r="E41" s="20">
        <v>6</v>
      </c>
      <c r="F41" s="21">
        <v>0.12047427034169578</v>
      </c>
      <c r="G41" s="10">
        <v>390</v>
      </c>
      <c r="H41" s="22">
        <v>343.01503456673868</v>
      </c>
      <c r="I41" t="s">
        <v>90</v>
      </c>
    </row>
    <row r="42" spans="1:9" x14ac:dyDescent="0.3">
      <c r="A42" s="9" t="s">
        <v>6</v>
      </c>
      <c r="B42" s="9" t="s">
        <v>12</v>
      </c>
      <c r="C42" s="9">
        <v>250</v>
      </c>
      <c r="D42" s="9" t="s">
        <v>1</v>
      </c>
      <c r="E42" s="17">
        <v>1</v>
      </c>
      <c r="F42" s="18">
        <v>0.38636401364592987</v>
      </c>
      <c r="G42" s="9">
        <v>250</v>
      </c>
      <c r="H42" s="19">
        <v>153.40899658851754</v>
      </c>
      <c r="I42" t="s">
        <v>91</v>
      </c>
    </row>
    <row r="43" spans="1:9" x14ac:dyDescent="0.3">
      <c r="A43" s="10" t="s">
        <v>7</v>
      </c>
      <c r="B43" s="10" t="s">
        <v>12</v>
      </c>
      <c r="C43" s="10">
        <v>130</v>
      </c>
      <c r="D43" s="10" t="s">
        <v>2</v>
      </c>
      <c r="E43" s="20">
        <v>7</v>
      </c>
      <c r="F43" s="21">
        <v>0.25111930985495906</v>
      </c>
      <c r="G43" s="10">
        <v>910</v>
      </c>
      <c r="H43" s="22">
        <v>681.48142803198721</v>
      </c>
      <c r="I43" t="s">
        <v>92</v>
      </c>
    </row>
    <row r="44" spans="1:9" x14ac:dyDescent="0.3">
      <c r="A44" s="9" t="s">
        <v>4</v>
      </c>
      <c r="B44" s="9" t="s">
        <v>12</v>
      </c>
      <c r="C44" s="9">
        <v>72</v>
      </c>
      <c r="D44" s="9" t="s">
        <v>0</v>
      </c>
      <c r="E44" s="17">
        <v>7</v>
      </c>
      <c r="F44" s="18">
        <v>0.18099169049889144</v>
      </c>
      <c r="G44" s="9">
        <v>504</v>
      </c>
      <c r="H44" s="19">
        <v>412.78018798855874</v>
      </c>
      <c r="I44" t="s">
        <v>93</v>
      </c>
    </row>
    <row r="45" spans="1:9" x14ac:dyDescent="0.3">
      <c r="A45" s="10" t="s">
        <v>5</v>
      </c>
      <c r="B45" s="10" t="s">
        <v>12</v>
      </c>
      <c r="C45" s="10">
        <v>65</v>
      </c>
      <c r="D45" s="10" t="s">
        <v>1</v>
      </c>
      <c r="E45" s="20">
        <v>3</v>
      </c>
      <c r="F45" s="21">
        <v>0.17363786365000505</v>
      </c>
      <c r="G45" s="10">
        <v>195</v>
      </c>
      <c r="H45" s="22">
        <v>161.14061658824903</v>
      </c>
      <c r="I45" t="s">
        <v>94</v>
      </c>
    </row>
    <row r="46" spans="1:9" x14ac:dyDescent="0.3">
      <c r="A46" s="9" t="s">
        <v>6</v>
      </c>
      <c r="B46" s="9" t="s">
        <v>12</v>
      </c>
      <c r="C46" s="9">
        <v>250</v>
      </c>
      <c r="D46" s="9" t="s">
        <v>2</v>
      </c>
      <c r="E46" s="17">
        <v>1</v>
      </c>
      <c r="F46" s="18">
        <v>0.75489814137474298</v>
      </c>
      <c r="G46" s="9">
        <v>250</v>
      </c>
      <c r="H46" s="19">
        <v>61.275464656314256</v>
      </c>
      <c r="I46" t="s">
        <v>95</v>
      </c>
    </row>
    <row r="47" spans="1:9" x14ac:dyDescent="0.3">
      <c r="A47" s="10" t="s">
        <v>7</v>
      </c>
      <c r="B47" s="10" t="s">
        <v>12</v>
      </c>
      <c r="C47" s="10">
        <v>130</v>
      </c>
      <c r="D47" s="10" t="s">
        <v>0</v>
      </c>
      <c r="E47" s="20">
        <v>6</v>
      </c>
      <c r="F47" s="21">
        <v>0.41826226246410803</v>
      </c>
      <c r="G47" s="10">
        <v>780</v>
      </c>
      <c r="H47" s="22">
        <v>453.75543527799573</v>
      </c>
      <c r="I47" t="s">
        <v>96</v>
      </c>
    </row>
    <row r="48" spans="1:9" x14ac:dyDescent="0.3">
      <c r="A48" s="9" t="s">
        <v>4</v>
      </c>
      <c r="B48" s="9" t="s">
        <v>11</v>
      </c>
      <c r="C48" s="9">
        <v>72</v>
      </c>
      <c r="D48" s="9" t="s">
        <v>0</v>
      </c>
      <c r="E48" s="17">
        <v>4</v>
      </c>
      <c r="F48" s="18">
        <v>1.372080123313592E-2</v>
      </c>
      <c r="G48" s="9">
        <v>288</v>
      </c>
      <c r="H48" s="19">
        <v>284.04840924485683</v>
      </c>
      <c r="I48" t="s">
        <v>97</v>
      </c>
    </row>
    <row r="49" spans="1:9" x14ac:dyDescent="0.3">
      <c r="A49" s="10" t="s">
        <v>5</v>
      </c>
      <c r="B49" s="10" t="s">
        <v>12</v>
      </c>
      <c r="C49" s="10">
        <v>65</v>
      </c>
      <c r="D49" s="10" t="s">
        <v>1</v>
      </c>
      <c r="E49" s="20">
        <v>6</v>
      </c>
      <c r="F49" s="21">
        <v>2.2083854314921911E-2</v>
      </c>
      <c r="G49" s="10">
        <v>390</v>
      </c>
      <c r="H49" s="22">
        <v>381.38729681718047</v>
      </c>
      <c r="I49" t="s">
        <v>98</v>
      </c>
    </row>
    <row r="50" spans="1:9" x14ac:dyDescent="0.3">
      <c r="A50" s="9" t="s">
        <v>6</v>
      </c>
      <c r="B50" s="9" t="s">
        <v>11</v>
      </c>
      <c r="C50" s="9">
        <v>250</v>
      </c>
      <c r="D50" s="9" t="s">
        <v>2</v>
      </c>
      <c r="E50" s="17">
        <v>3</v>
      </c>
      <c r="F50" s="18">
        <v>0.92842323956324613</v>
      </c>
      <c r="G50" s="9">
        <v>750</v>
      </c>
      <c r="H50" s="19">
        <v>53.682570327565372</v>
      </c>
      <c r="I50" t="s">
        <v>99</v>
      </c>
    </row>
    <row r="51" spans="1:9" x14ac:dyDescent="0.3">
      <c r="A51" s="10" t="s">
        <v>7</v>
      </c>
      <c r="B51" s="10" t="s">
        <v>12</v>
      </c>
      <c r="C51" s="10">
        <v>130</v>
      </c>
      <c r="D51" s="10" t="s">
        <v>0</v>
      </c>
      <c r="E51" s="20">
        <v>2</v>
      </c>
      <c r="F51" s="21">
        <v>0.20990358910221096</v>
      </c>
      <c r="G51" s="10">
        <v>260</v>
      </c>
      <c r="H51" s="22">
        <v>205.42506683342515</v>
      </c>
      <c r="I51" t="s">
        <v>100</v>
      </c>
    </row>
    <row r="52" spans="1:9" x14ac:dyDescent="0.3">
      <c r="A52" s="9" t="s">
        <v>4</v>
      </c>
      <c r="B52" s="9" t="s">
        <v>11</v>
      </c>
      <c r="C52" s="9">
        <v>72</v>
      </c>
      <c r="D52" s="9" t="s">
        <v>1</v>
      </c>
      <c r="E52" s="17">
        <v>5</v>
      </c>
      <c r="F52" s="18">
        <v>0.184343159134289</v>
      </c>
      <c r="G52" s="9">
        <v>360</v>
      </c>
      <c r="H52" s="19">
        <v>293.63646271165595</v>
      </c>
      <c r="I52" t="s">
        <v>101</v>
      </c>
    </row>
    <row r="53" spans="1:9" x14ac:dyDescent="0.3">
      <c r="A53" s="10" t="s">
        <v>5</v>
      </c>
      <c r="B53" s="10" t="s">
        <v>12</v>
      </c>
      <c r="C53" s="10">
        <v>65</v>
      </c>
      <c r="D53" s="10" t="s">
        <v>2</v>
      </c>
      <c r="E53" s="20">
        <v>8</v>
      </c>
      <c r="F53" s="21">
        <v>0.11144429073382323</v>
      </c>
      <c r="G53" s="10">
        <v>520</v>
      </c>
      <c r="H53" s="22">
        <v>462.04896881841194</v>
      </c>
      <c r="I53" t="s">
        <v>102</v>
      </c>
    </row>
    <row r="54" spans="1:9" x14ac:dyDescent="0.3">
      <c r="A54" s="9" t="s">
        <v>6</v>
      </c>
      <c r="B54" s="9" t="s">
        <v>11</v>
      </c>
      <c r="C54" s="9">
        <v>250</v>
      </c>
      <c r="D54" s="9" t="s">
        <v>0</v>
      </c>
      <c r="E54" s="17">
        <v>3</v>
      </c>
      <c r="F54" s="18">
        <v>0.56286929186816415</v>
      </c>
      <c r="G54" s="9">
        <v>750</v>
      </c>
      <c r="H54" s="19">
        <v>327.8480310988769</v>
      </c>
      <c r="I54" t="s">
        <v>103</v>
      </c>
    </row>
    <row r="55" spans="1:9" x14ac:dyDescent="0.3">
      <c r="A55" s="10" t="s">
        <v>7</v>
      </c>
      <c r="B55" s="10" t="s">
        <v>12</v>
      </c>
      <c r="C55" s="10">
        <v>130</v>
      </c>
      <c r="D55" s="10" t="s">
        <v>1</v>
      </c>
      <c r="E55" s="20">
        <v>3</v>
      </c>
      <c r="F55" s="21">
        <v>3.138956050307417E-2</v>
      </c>
      <c r="G55" s="10">
        <v>390</v>
      </c>
      <c r="H55" s="22">
        <v>377.75807140380107</v>
      </c>
      <c r="I55" t="s">
        <v>104</v>
      </c>
    </row>
    <row r="56" spans="1:9" x14ac:dyDescent="0.3">
      <c r="A56" s="9" t="s">
        <v>8</v>
      </c>
      <c r="B56" s="9" t="s">
        <v>11</v>
      </c>
      <c r="C56" s="9">
        <v>60</v>
      </c>
      <c r="D56" s="9" t="s">
        <v>2</v>
      </c>
      <c r="E56" s="17">
        <v>13</v>
      </c>
      <c r="F56" s="18">
        <v>0.23798278495106248</v>
      </c>
      <c r="G56" s="9">
        <v>780</v>
      </c>
      <c r="H56" s="19">
        <v>594.37342773817124</v>
      </c>
      <c r="I56" t="s">
        <v>105</v>
      </c>
    </row>
    <row r="57" spans="1:9" x14ac:dyDescent="0.3">
      <c r="A57" s="10" t="s">
        <v>4</v>
      </c>
      <c r="B57" s="10" t="s">
        <v>12</v>
      </c>
      <c r="C57" s="10">
        <v>72</v>
      </c>
      <c r="D57" s="10" t="s">
        <v>0</v>
      </c>
      <c r="E57" s="20">
        <v>5</v>
      </c>
      <c r="F57" s="21">
        <v>0.19712344024473996</v>
      </c>
      <c r="G57" s="10">
        <v>360</v>
      </c>
      <c r="H57" s="22">
        <v>289.0355615118936</v>
      </c>
      <c r="I57" t="s">
        <v>106</v>
      </c>
    </row>
    <row r="58" spans="1:9" x14ac:dyDescent="0.3">
      <c r="A58" s="9" t="s">
        <v>5</v>
      </c>
      <c r="B58" s="9" t="s">
        <v>11</v>
      </c>
      <c r="C58" s="9">
        <v>65</v>
      </c>
      <c r="D58" s="9" t="s">
        <v>1</v>
      </c>
      <c r="E58" s="17">
        <v>7</v>
      </c>
      <c r="F58" s="18">
        <v>6.8295799738434873E-2</v>
      </c>
      <c r="G58" s="9">
        <v>455</v>
      </c>
      <c r="H58" s="19">
        <v>423.92541111901215</v>
      </c>
      <c r="I58" t="s">
        <v>107</v>
      </c>
    </row>
    <row r="59" spans="1:9" x14ac:dyDescent="0.3">
      <c r="A59" s="10" t="s">
        <v>6</v>
      </c>
      <c r="B59" s="10" t="s">
        <v>12</v>
      </c>
      <c r="C59" s="10">
        <v>250</v>
      </c>
      <c r="D59" s="10" t="s">
        <v>2</v>
      </c>
      <c r="E59" s="20">
        <v>3</v>
      </c>
      <c r="F59" s="21">
        <v>1.6828522965904168E-2</v>
      </c>
      <c r="G59" s="10">
        <v>750</v>
      </c>
      <c r="H59" s="22">
        <v>737.37860777557182</v>
      </c>
      <c r="I59" t="s">
        <v>108</v>
      </c>
    </row>
    <row r="60" spans="1:9" x14ac:dyDescent="0.3">
      <c r="A60" s="9" t="s">
        <v>7</v>
      </c>
      <c r="B60" s="9" t="s">
        <v>11</v>
      </c>
      <c r="C60" s="9">
        <v>130</v>
      </c>
      <c r="D60" s="9" t="s">
        <v>0</v>
      </c>
      <c r="E60" s="17">
        <v>6</v>
      </c>
      <c r="F60" s="18">
        <v>0.26661284065553453</v>
      </c>
      <c r="G60" s="9">
        <v>780</v>
      </c>
      <c r="H60" s="19">
        <v>572.04198428868312</v>
      </c>
      <c r="I60" t="s">
        <v>109</v>
      </c>
    </row>
    <row r="61" spans="1:9" x14ac:dyDescent="0.3">
      <c r="A61" s="10" t="s">
        <v>4</v>
      </c>
      <c r="B61" s="10" t="s">
        <v>12</v>
      </c>
      <c r="C61" s="10">
        <v>72</v>
      </c>
      <c r="D61" s="10" t="s">
        <v>1</v>
      </c>
      <c r="E61" s="20">
        <v>11</v>
      </c>
      <c r="F61" s="21">
        <v>0.21251347110701568</v>
      </c>
      <c r="G61" s="10">
        <v>792</v>
      </c>
      <c r="H61" s="22">
        <v>623.68933088324354</v>
      </c>
      <c r="I61" t="s">
        <v>110</v>
      </c>
    </row>
    <row r="62" spans="1:9" x14ac:dyDescent="0.3">
      <c r="A62" s="9" t="s">
        <v>5</v>
      </c>
      <c r="B62" s="9" t="s">
        <v>11</v>
      </c>
      <c r="C62" s="9">
        <v>65</v>
      </c>
      <c r="D62" s="9" t="s">
        <v>2</v>
      </c>
      <c r="E62" s="17">
        <v>12</v>
      </c>
      <c r="F62" s="18">
        <v>0.10994257661413849</v>
      </c>
      <c r="G62" s="9">
        <v>780</v>
      </c>
      <c r="H62" s="19">
        <v>694.24479024097195</v>
      </c>
      <c r="I62" t="s">
        <v>111</v>
      </c>
    </row>
    <row r="63" spans="1:9" x14ac:dyDescent="0.3">
      <c r="A63" s="10" t="s">
        <v>6</v>
      </c>
      <c r="B63" s="10" t="s">
        <v>12</v>
      </c>
      <c r="C63" s="10">
        <v>250</v>
      </c>
      <c r="D63" s="10" t="s">
        <v>0</v>
      </c>
      <c r="E63" s="20">
        <v>2</v>
      </c>
      <c r="F63" s="21">
        <v>0.53607498908607099</v>
      </c>
      <c r="G63" s="10">
        <v>500</v>
      </c>
      <c r="H63" s="22">
        <v>231.96250545696449</v>
      </c>
      <c r="I63" t="s">
        <v>112</v>
      </c>
    </row>
    <row r="64" spans="1:9" x14ac:dyDescent="0.3">
      <c r="A64" s="9" t="s">
        <v>7</v>
      </c>
      <c r="B64" s="9" t="s">
        <v>11</v>
      </c>
      <c r="C64" s="9">
        <v>130</v>
      </c>
      <c r="D64" s="9" t="s">
        <v>1</v>
      </c>
      <c r="E64" s="17">
        <v>6</v>
      </c>
      <c r="F64" s="18">
        <v>3.7515550327758003E-2</v>
      </c>
      <c r="G64" s="9">
        <v>780</v>
      </c>
      <c r="H64" s="19">
        <v>750.73787074434881</v>
      </c>
      <c r="I64" t="s">
        <v>113</v>
      </c>
    </row>
    <row r="65" spans="1:9" x14ac:dyDescent="0.3">
      <c r="A65" s="10" t="s">
        <v>8</v>
      </c>
      <c r="B65" s="10" t="s">
        <v>11</v>
      </c>
      <c r="C65" s="10">
        <v>60</v>
      </c>
      <c r="D65" s="10" t="s">
        <v>2</v>
      </c>
      <c r="E65" s="20">
        <v>15</v>
      </c>
      <c r="F65" s="21">
        <v>2.4938289886663061E-2</v>
      </c>
      <c r="G65" s="10">
        <v>900</v>
      </c>
      <c r="H65" s="22">
        <v>877.55553910200319</v>
      </c>
      <c r="I65" t="s">
        <v>114</v>
      </c>
    </row>
    <row r="66" spans="1:9" x14ac:dyDescent="0.3">
      <c r="A66" s="9" t="s">
        <v>9</v>
      </c>
      <c r="B66" s="9" t="s">
        <v>12</v>
      </c>
      <c r="C66" s="9">
        <v>95</v>
      </c>
      <c r="D66" s="9" t="s">
        <v>0</v>
      </c>
      <c r="E66" s="17">
        <v>9</v>
      </c>
      <c r="F66" s="18">
        <v>1.0123391970414241E-2</v>
      </c>
      <c r="G66" s="9">
        <v>855</v>
      </c>
      <c r="H66" s="19">
        <v>846.3444998652958</v>
      </c>
      <c r="I66" t="s">
        <v>115</v>
      </c>
    </row>
    <row r="67" spans="1:9" x14ac:dyDescent="0.3">
      <c r="A67" s="10" t="s">
        <v>4</v>
      </c>
      <c r="B67" s="10" t="s">
        <v>12</v>
      </c>
      <c r="C67" s="10">
        <v>72</v>
      </c>
      <c r="D67" s="10" t="s">
        <v>1</v>
      </c>
      <c r="E67" s="20">
        <v>12</v>
      </c>
      <c r="F67" s="21">
        <v>0.1308869366379137</v>
      </c>
      <c r="G67" s="10">
        <v>864</v>
      </c>
      <c r="H67" s="22">
        <v>750.91368674484261</v>
      </c>
      <c r="I67" t="s">
        <v>116</v>
      </c>
    </row>
    <row r="68" spans="1:9" x14ac:dyDescent="0.3">
      <c r="A68" s="9" t="s">
        <v>5</v>
      </c>
      <c r="B68" s="9" t="s">
        <v>12</v>
      </c>
      <c r="C68" s="9">
        <v>65</v>
      </c>
      <c r="D68" s="9" t="s">
        <v>2</v>
      </c>
      <c r="E68" s="17">
        <v>7</v>
      </c>
      <c r="F68" s="18">
        <v>6.6961969492996459E-2</v>
      </c>
      <c r="G68" s="9">
        <v>455</v>
      </c>
      <c r="H68" s="19">
        <v>424.53230388068664</v>
      </c>
      <c r="I68" t="s">
        <v>117</v>
      </c>
    </row>
    <row r="69" spans="1:9" x14ac:dyDescent="0.3">
      <c r="A69" s="10" t="s">
        <v>6</v>
      </c>
      <c r="B69" s="10" t="s">
        <v>11</v>
      </c>
      <c r="C69" s="10">
        <v>250</v>
      </c>
      <c r="D69" s="10" t="s">
        <v>0</v>
      </c>
      <c r="E69" s="20">
        <v>3</v>
      </c>
      <c r="F69" s="21">
        <v>0.36350761794645753</v>
      </c>
      <c r="G69" s="10">
        <v>750</v>
      </c>
      <c r="H69" s="22">
        <v>477.36928654015685</v>
      </c>
      <c r="I69" t="s">
        <v>118</v>
      </c>
    </row>
    <row r="70" spans="1:9" x14ac:dyDescent="0.3">
      <c r="A70" s="9" t="s">
        <v>7</v>
      </c>
      <c r="B70" s="9" t="s">
        <v>11</v>
      </c>
      <c r="C70" s="9">
        <v>130</v>
      </c>
      <c r="D70" s="9" t="s">
        <v>1</v>
      </c>
      <c r="E70" s="17">
        <v>6</v>
      </c>
      <c r="F70" s="18">
        <v>0.30841415491993102</v>
      </c>
      <c r="G70" s="9">
        <v>780</v>
      </c>
      <c r="H70" s="19">
        <v>539.43695916245383</v>
      </c>
      <c r="I70" t="s">
        <v>119</v>
      </c>
    </row>
    <row r="71" spans="1:9" x14ac:dyDescent="0.3">
      <c r="A71" s="10" t="s">
        <v>4</v>
      </c>
      <c r="B71" s="10" t="s">
        <v>11</v>
      </c>
      <c r="C71" s="10">
        <v>72</v>
      </c>
      <c r="D71" s="10" t="s">
        <v>2</v>
      </c>
      <c r="E71" s="20">
        <v>9</v>
      </c>
      <c r="F71" s="21">
        <v>0.21287301321989574</v>
      </c>
      <c r="G71" s="10">
        <v>648</v>
      </c>
      <c r="H71" s="22">
        <v>510.05828743350753</v>
      </c>
      <c r="I71" t="s">
        <v>120</v>
      </c>
    </row>
    <row r="72" spans="1:9" x14ac:dyDescent="0.3">
      <c r="A72" s="9" t="s">
        <v>5</v>
      </c>
      <c r="B72" s="9" t="s">
        <v>11</v>
      </c>
      <c r="C72" s="9">
        <v>65</v>
      </c>
      <c r="D72" s="9" t="s">
        <v>0</v>
      </c>
      <c r="E72" s="17">
        <v>4</v>
      </c>
      <c r="F72" s="18">
        <v>0.11047742601795077</v>
      </c>
      <c r="G72" s="9">
        <v>260</v>
      </c>
      <c r="H72" s="19">
        <v>231.27586923533281</v>
      </c>
      <c r="I72" t="s">
        <v>121</v>
      </c>
    </row>
    <row r="73" spans="1:9" x14ac:dyDescent="0.3">
      <c r="A73" s="10" t="s">
        <v>6</v>
      </c>
      <c r="B73" s="10" t="s">
        <v>11</v>
      </c>
      <c r="C73" s="10">
        <v>250</v>
      </c>
      <c r="D73" s="10" t="s">
        <v>1</v>
      </c>
      <c r="E73" s="20">
        <v>2</v>
      </c>
      <c r="F73" s="21">
        <v>4.8799156151631218E-2</v>
      </c>
      <c r="G73" s="10">
        <v>500</v>
      </c>
      <c r="H73" s="22">
        <v>475.60042192418439</v>
      </c>
      <c r="I73" t="s">
        <v>122</v>
      </c>
    </row>
    <row r="74" spans="1:9" x14ac:dyDescent="0.3">
      <c r="A74" s="9" t="s">
        <v>7</v>
      </c>
      <c r="B74" s="9" t="s">
        <v>11</v>
      </c>
      <c r="C74" s="9">
        <v>130</v>
      </c>
      <c r="D74" s="9" t="s">
        <v>2</v>
      </c>
      <c r="E74" s="17">
        <v>6</v>
      </c>
      <c r="F74" s="18">
        <v>0.27879506176921365</v>
      </c>
      <c r="G74" s="9">
        <v>780</v>
      </c>
      <c r="H74" s="19">
        <v>562.53985182001338</v>
      </c>
      <c r="I74" t="s">
        <v>123</v>
      </c>
    </row>
    <row r="75" spans="1:9" x14ac:dyDescent="0.3">
      <c r="A75" s="10" t="s">
        <v>8</v>
      </c>
      <c r="B75" s="10" t="s">
        <v>11</v>
      </c>
      <c r="C75" s="10">
        <v>60</v>
      </c>
      <c r="D75" s="10" t="s">
        <v>0</v>
      </c>
      <c r="E75" s="20">
        <v>9</v>
      </c>
      <c r="F75" s="21">
        <v>7.6045534046593019E-2</v>
      </c>
      <c r="G75" s="10">
        <v>540</v>
      </c>
      <c r="H75" s="22">
        <v>498.93541161483978</v>
      </c>
      <c r="I75" t="s">
        <v>124</v>
      </c>
    </row>
    <row r="76" spans="1:9" x14ac:dyDescent="0.3">
      <c r="A76" s="9" t="s">
        <v>4</v>
      </c>
      <c r="B76" s="9" t="s">
        <v>11</v>
      </c>
      <c r="C76" s="9">
        <v>72</v>
      </c>
      <c r="D76" s="9" t="s">
        <v>1</v>
      </c>
      <c r="E76" s="17">
        <v>11</v>
      </c>
      <c r="F76" s="18">
        <v>0.12055762754740325</v>
      </c>
      <c r="G76" s="9">
        <v>792</v>
      </c>
      <c r="H76" s="19">
        <v>696.51835898245668</v>
      </c>
      <c r="I76" t="s">
        <v>125</v>
      </c>
    </row>
    <row r="77" spans="1:9" x14ac:dyDescent="0.3">
      <c r="A77" s="10" t="s">
        <v>5</v>
      </c>
      <c r="B77" s="10" t="s">
        <v>11</v>
      </c>
      <c r="C77" s="10">
        <v>65</v>
      </c>
      <c r="D77" s="10" t="s">
        <v>2</v>
      </c>
      <c r="E77" s="20">
        <v>13</v>
      </c>
      <c r="F77" s="21">
        <v>0.30283946337780637</v>
      </c>
      <c r="G77" s="10">
        <v>845</v>
      </c>
      <c r="H77" s="22">
        <v>589.10065344575355</v>
      </c>
      <c r="I77" t="s">
        <v>126</v>
      </c>
    </row>
    <row r="78" spans="1:9" x14ac:dyDescent="0.3">
      <c r="A78" s="9" t="s">
        <v>6</v>
      </c>
      <c r="B78" s="9" t="s">
        <v>12</v>
      </c>
      <c r="C78" s="9">
        <v>250</v>
      </c>
      <c r="D78" s="9" t="s">
        <v>0</v>
      </c>
      <c r="E78" s="17">
        <v>2</v>
      </c>
      <c r="F78" s="18">
        <v>0.41401829873258272</v>
      </c>
      <c r="G78" s="9">
        <v>500</v>
      </c>
      <c r="H78" s="19">
        <v>292.99085063370865</v>
      </c>
      <c r="I78" t="s">
        <v>127</v>
      </c>
    </row>
    <row r="79" spans="1:9" x14ac:dyDescent="0.3">
      <c r="A79" s="10" t="s">
        <v>7</v>
      </c>
      <c r="B79" s="10" t="s">
        <v>11</v>
      </c>
      <c r="C79" s="10">
        <v>130</v>
      </c>
      <c r="D79" s="10" t="s">
        <v>1</v>
      </c>
      <c r="E79" s="20">
        <v>6</v>
      </c>
      <c r="F79" s="21">
        <v>6.1603660271292333E-3</v>
      </c>
      <c r="G79" s="10">
        <v>780</v>
      </c>
      <c r="H79" s="22">
        <v>775.19491449883924</v>
      </c>
      <c r="I79" t="s">
        <v>128</v>
      </c>
    </row>
    <row r="80" spans="1:9" x14ac:dyDescent="0.3">
      <c r="A80" s="9" t="s">
        <v>4</v>
      </c>
      <c r="B80" s="9" t="s">
        <v>11</v>
      </c>
      <c r="C80" s="9">
        <v>72</v>
      </c>
      <c r="D80" s="9" t="s">
        <v>2</v>
      </c>
      <c r="E80" s="17">
        <v>12</v>
      </c>
      <c r="F80" s="18">
        <v>0.10495963672233184</v>
      </c>
      <c r="G80" s="9">
        <v>864</v>
      </c>
      <c r="H80" s="19">
        <v>773.31487387190532</v>
      </c>
      <c r="I80" t="s">
        <v>129</v>
      </c>
    </row>
    <row r="81" spans="1:9" x14ac:dyDescent="0.3">
      <c r="A81" s="10" t="s">
        <v>5</v>
      </c>
      <c r="B81" s="10" t="s">
        <v>11</v>
      </c>
      <c r="C81" s="10">
        <v>65</v>
      </c>
      <c r="D81" s="10" t="s">
        <v>0</v>
      </c>
      <c r="E81" s="20">
        <v>11</v>
      </c>
      <c r="F81" s="21">
        <v>0.29377273906475571</v>
      </c>
      <c r="G81" s="10">
        <v>715</v>
      </c>
      <c r="H81" s="22">
        <v>504.95249156869966</v>
      </c>
      <c r="I81" t="s">
        <v>130</v>
      </c>
    </row>
    <row r="82" spans="1:9" x14ac:dyDescent="0.3">
      <c r="A82" s="9" t="s">
        <v>6</v>
      </c>
      <c r="B82" s="9" t="s">
        <v>11</v>
      </c>
      <c r="C82" s="9">
        <v>250</v>
      </c>
      <c r="D82" s="9" t="s">
        <v>1</v>
      </c>
      <c r="E82" s="17">
        <v>3</v>
      </c>
      <c r="F82" s="18">
        <v>0.56559810101924179</v>
      </c>
      <c r="G82" s="9">
        <v>750</v>
      </c>
      <c r="H82" s="19">
        <v>325.80142423556867</v>
      </c>
      <c r="I82" t="s">
        <v>131</v>
      </c>
    </row>
    <row r="83" spans="1:9" x14ac:dyDescent="0.3">
      <c r="A83" s="10" t="s">
        <v>7</v>
      </c>
      <c r="B83" s="10" t="s">
        <v>11</v>
      </c>
      <c r="C83" s="10">
        <v>130</v>
      </c>
      <c r="D83" s="10" t="s">
        <v>2</v>
      </c>
      <c r="E83" s="20">
        <v>4</v>
      </c>
      <c r="F83" s="21">
        <v>0.14180367825735268</v>
      </c>
      <c r="G83" s="10">
        <v>520</v>
      </c>
      <c r="H83" s="22">
        <v>446.26208730617662</v>
      </c>
      <c r="I83" t="s">
        <v>132</v>
      </c>
    </row>
    <row r="84" spans="1:9" x14ac:dyDescent="0.3">
      <c r="A84" s="9" t="s">
        <v>8</v>
      </c>
      <c r="B84" s="9" t="s">
        <v>12</v>
      </c>
      <c r="C84" s="9">
        <v>60</v>
      </c>
      <c r="D84" s="9" t="s">
        <v>0</v>
      </c>
      <c r="E84" s="17">
        <v>14</v>
      </c>
      <c r="F84" s="18">
        <v>0.19727585407121537</v>
      </c>
      <c r="G84" s="9">
        <v>840</v>
      </c>
      <c r="H84" s="19">
        <v>674.28828258017916</v>
      </c>
      <c r="I84" t="s">
        <v>133</v>
      </c>
    </row>
    <row r="85" spans="1:9" x14ac:dyDescent="0.3">
      <c r="A85" s="10" t="s">
        <v>9</v>
      </c>
      <c r="B85" s="10" t="s">
        <v>11</v>
      </c>
      <c r="C85" s="10">
        <v>95</v>
      </c>
      <c r="D85" s="10" t="s">
        <v>1</v>
      </c>
      <c r="E85" s="20">
        <v>2</v>
      </c>
      <c r="F85" s="21">
        <v>0.16026707373910823</v>
      </c>
      <c r="G85" s="10">
        <v>190</v>
      </c>
      <c r="H85" s="22">
        <v>159.54925598956945</v>
      </c>
      <c r="I85" t="s">
        <v>134</v>
      </c>
    </row>
    <row r="86" spans="1:9" x14ac:dyDescent="0.3">
      <c r="A86" s="9" t="s">
        <v>4</v>
      </c>
      <c r="B86" s="9" t="s">
        <v>11</v>
      </c>
      <c r="C86" s="9">
        <v>72</v>
      </c>
      <c r="D86" s="9" t="s">
        <v>2</v>
      </c>
      <c r="E86" s="17">
        <v>4</v>
      </c>
      <c r="F86" s="18">
        <v>3.6754234817017679E-2</v>
      </c>
      <c r="G86" s="9">
        <v>288</v>
      </c>
      <c r="H86" s="19">
        <v>277.41478037269889</v>
      </c>
      <c r="I86" t="s">
        <v>135</v>
      </c>
    </row>
    <row r="87" spans="1:9" x14ac:dyDescent="0.3">
      <c r="A87" s="10" t="s">
        <v>5</v>
      </c>
      <c r="B87" s="10" t="s">
        <v>11</v>
      </c>
      <c r="C87" s="10">
        <v>65</v>
      </c>
      <c r="D87" s="10" t="s">
        <v>0</v>
      </c>
      <c r="E87" s="20">
        <v>6</v>
      </c>
      <c r="F87" s="21">
        <v>0.12047427034169578</v>
      </c>
      <c r="G87" s="10">
        <v>390</v>
      </c>
      <c r="H87" s="22">
        <v>343.01503456673868</v>
      </c>
      <c r="I87" t="s">
        <v>136</v>
      </c>
    </row>
    <row r="88" spans="1:9" x14ac:dyDescent="0.3">
      <c r="A88" s="9" t="s">
        <v>6</v>
      </c>
      <c r="B88" s="9" t="s">
        <v>12</v>
      </c>
      <c r="C88" s="9">
        <v>250</v>
      </c>
      <c r="D88" s="9" t="s">
        <v>1</v>
      </c>
      <c r="E88" s="17">
        <v>2</v>
      </c>
      <c r="F88" s="18">
        <v>0.38636401364592987</v>
      </c>
      <c r="G88" s="9">
        <v>500</v>
      </c>
      <c r="H88" s="19">
        <v>306.81799317703508</v>
      </c>
      <c r="I88" t="s">
        <v>137</v>
      </c>
    </row>
    <row r="89" spans="1:9" x14ac:dyDescent="0.3">
      <c r="A89" s="10" t="s">
        <v>7</v>
      </c>
      <c r="B89" s="10" t="s">
        <v>12</v>
      </c>
      <c r="C89" s="10">
        <v>130</v>
      </c>
      <c r="D89" s="10" t="s">
        <v>2</v>
      </c>
      <c r="E89" s="20">
        <v>5</v>
      </c>
      <c r="F89" s="21">
        <v>0.25111930985495906</v>
      </c>
      <c r="G89" s="10">
        <v>650</v>
      </c>
      <c r="H89" s="22">
        <v>486.77244859427663</v>
      </c>
      <c r="I89" t="s">
        <v>138</v>
      </c>
    </row>
    <row r="90" spans="1:9" x14ac:dyDescent="0.3">
      <c r="A90" s="9" t="s">
        <v>4</v>
      </c>
      <c r="B90" s="9" t="s">
        <v>12</v>
      </c>
      <c r="C90" s="9">
        <v>72</v>
      </c>
      <c r="D90" s="9" t="s">
        <v>0</v>
      </c>
      <c r="E90" s="17">
        <v>6</v>
      </c>
      <c r="F90" s="18">
        <v>0.18099169049889144</v>
      </c>
      <c r="G90" s="9">
        <v>432</v>
      </c>
      <c r="H90" s="19">
        <v>353.81158970447893</v>
      </c>
      <c r="I90" t="s">
        <v>139</v>
      </c>
    </row>
    <row r="91" spans="1:9" x14ac:dyDescent="0.3">
      <c r="A91" s="10" t="s">
        <v>5</v>
      </c>
      <c r="B91" s="10" t="s">
        <v>12</v>
      </c>
      <c r="C91" s="10">
        <v>65</v>
      </c>
      <c r="D91" s="10" t="s">
        <v>1</v>
      </c>
      <c r="E91" s="20">
        <v>6</v>
      </c>
      <c r="F91" s="21">
        <v>0.17363786365000505</v>
      </c>
      <c r="G91" s="10">
        <v>390</v>
      </c>
      <c r="H91" s="22">
        <v>322.28123317649806</v>
      </c>
      <c r="I91" t="s">
        <v>140</v>
      </c>
    </row>
    <row r="92" spans="1:9" x14ac:dyDescent="0.3">
      <c r="A92" s="9" t="s">
        <v>6</v>
      </c>
      <c r="B92" s="9" t="s">
        <v>12</v>
      </c>
      <c r="C92" s="9">
        <v>250</v>
      </c>
      <c r="D92" s="9" t="s">
        <v>2</v>
      </c>
      <c r="E92" s="17">
        <v>3</v>
      </c>
      <c r="F92" s="18">
        <v>0.75489814137474298</v>
      </c>
      <c r="G92" s="9">
        <v>750</v>
      </c>
      <c r="H92" s="19">
        <v>183.82639396894274</v>
      </c>
      <c r="I92" t="s">
        <v>141</v>
      </c>
    </row>
    <row r="93" spans="1:9" x14ac:dyDescent="0.3">
      <c r="A93" s="10" t="s">
        <v>7</v>
      </c>
      <c r="B93" s="10" t="s">
        <v>12</v>
      </c>
      <c r="C93" s="10">
        <v>130</v>
      </c>
      <c r="D93" s="10" t="s">
        <v>0</v>
      </c>
      <c r="E93" s="20">
        <v>4</v>
      </c>
      <c r="F93" s="21">
        <v>0.41826226246410803</v>
      </c>
      <c r="G93" s="10">
        <v>520</v>
      </c>
      <c r="H93" s="22">
        <v>302.50362351866386</v>
      </c>
      <c r="I93" t="s">
        <v>142</v>
      </c>
    </row>
    <row r="94" spans="1:9" x14ac:dyDescent="0.3">
      <c r="A94" s="9" t="s">
        <v>4</v>
      </c>
      <c r="B94" s="9" t="s">
        <v>11</v>
      </c>
      <c r="C94" s="9">
        <v>72</v>
      </c>
      <c r="D94" s="9" t="s">
        <v>0</v>
      </c>
      <c r="E94" s="17">
        <v>11</v>
      </c>
      <c r="F94" s="18">
        <v>0.52183512590850833</v>
      </c>
      <c r="G94" s="9">
        <v>792</v>
      </c>
      <c r="H94" s="19">
        <v>378.70658028046142</v>
      </c>
      <c r="I94" t="s">
        <v>143</v>
      </c>
    </row>
    <row r="95" spans="1:9" x14ac:dyDescent="0.3">
      <c r="A95" s="10" t="s">
        <v>5</v>
      </c>
      <c r="B95" s="10" t="s">
        <v>12</v>
      </c>
      <c r="C95" s="10">
        <v>65</v>
      </c>
      <c r="D95" s="10" t="s">
        <v>1</v>
      </c>
      <c r="E95" s="20">
        <v>12</v>
      </c>
      <c r="F95" s="21">
        <v>0.4407264983607897</v>
      </c>
      <c r="G95" s="10">
        <v>780</v>
      </c>
      <c r="H95" s="22">
        <v>436.23333127858405</v>
      </c>
      <c r="I95" t="s">
        <v>144</v>
      </c>
    </row>
    <row r="96" spans="1:9" x14ac:dyDescent="0.3">
      <c r="A96" s="9" t="s">
        <v>6</v>
      </c>
      <c r="B96" s="9" t="s">
        <v>11</v>
      </c>
      <c r="C96" s="9">
        <v>250</v>
      </c>
      <c r="D96" s="9" t="s">
        <v>2</v>
      </c>
      <c r="E96" s="17">
        <v>3</v>
      </c>
      <c r="F96" s="18">
        <v>0.30123769132028422</v>
      </c>
      <c r="G96" s="9">
        <v>750</v>
      </c>
      <c r="H96" s="19">
        <v>524.07173150978679</v>
      </c>
      <c r="I96" t="s">
        <v>145</v>
      </c>
    </row>
    <row r="97" spans="1:9" x14ac:dyDescent="0.3">
      <c r="A97" s="10" t="s">
        <v>7</v>
      </c>
      <c r="B97" s="10" t="s">
        <v>12</v>
      </c>
      <c r="C97" s="10">
        <v>130</v>
      </c>
      <c r="D97" s="10" t="s">
        <v>0</v>
      </c>
      <c r="E97" s="20">
        <v>4</v>
      </c>
      <c r="F97" s="21">
        <v>0.42020557863905661</v>
      </c>
      <c r="G97" s="10">
        <v>520</v>
      </c>
      <c r="H97" s="22">
        <v>301.49309910769057</v>
      </c>
      <c r="I97" t="s">
        <v>146</v>
      </c>
    </row>
    <row r="98" spans="1:9" x14ac:dyDescent="0.3">
      <c r="A98" s="9" t="s">
        <v>4</v>
      </c>
      <c r="B98" s="9" t="s">
        <v>11</v>
      </c>
      <c r="C98" s="9">
        <v>72</v>
      </c>
      <c r="D98" s="9" t="s">
        <v>1</v>
      </c>
      <c r="E98" s="17">
        <v>10</v>
      </c>
      <c r="F98" s="18">
        <v>0.38179966249899233</v>
      </c>
      <c r="G98" s="9">
        <v>720</v>
      </c>
      <c r="H98" s="19">
        <v>445.10424300072555</v>
      </c>
      <c r="I98" t="s">
        <v>147</v>
      </c>
    </row>
    <row r="99" spans="1:9" x14ac:dyDescent="0.3">
      <c r="A99" s="10" t="s">
        <v>5</v>
      </c>
      <c r="B99" s="10" t="s">
        <v>12</v>
      </c>
      <c r="C99" s="10">
        <v>65</v>
      </c>
      <c r="D99" s="10" t="s">
        <v>2</v>
      </c>
      <c r="E99" s="20">
        <v>5</v>
      </c>
      <c r="F99" s="21">
        <v>4.8435914836800764E-3</v>
      </c>
      <c r="G99" s="10">
        <v>325</v>
      </c>
      <c r="H99" s="22">
        <v>323.42583276780397</v>
      </c>
      <c r="I99" t="s">
        <v>148</v>
      </c>
    </row>
    <row r="100" spans="1:9" x14ac:dyDescent="0.3">
      <c r="A100" s="9" t="s">
        <v>6</v>
      </c>
      <c r="B100" s="9" t="s">
        <v>11</v>
      </c>
      <c r="C100" s="9">
        <v>250</v>
      </c>
      <c r="D100" s="9" t="s">
        <v>0</v>
      </c>
      <c r="E100" s="17">
        <v>2</v>
      </c>
      <c r="F100" s="18">
        <v>0.63857584714373206</v>
      </c>
      <c r="G100" s="9">
        <v>500</v>
      </c>
      <c r="H100" s="19">
        <v>180.71207642813397</v>
      </c>
      <c r="I100" t="s">
        <v>149</v>
      </c>
    </row>
    <row r="101" spans="1:9" x14ac:dyDescent="0.3">
      <c r="A101" s="10" t="s">
        <v>7</v>
      </c>
      <c r="B101" s="10" t="s">
        <v>12</v>
      </c>
      <c r="C101" s="10">
        <v>130</v>
      </c>
      <c r="D101" s="10" t="s">
        <v>1</v>
      </c>
      <c r="E101" s="20">
        <v>7</v>
      </c>
      <c r="F101" s="21">
        <v>0.92544771931561698</v>
      </c>
      <c r="G101" s="10">
        <v>910</v>
      </c>
      <c r="H101" s="22">
        <v>67.842575422788514</v>
      </c>
      <c r="I101" t="s">
        <v>150</v>
      </c>
    </row>
    <row r="102" spans="1:9" x14ac:dyDescent="0.3">
      <c r="A102" s="9" t="s">
        <v>8</v>
      </c>
      <c r="B102" s="9" t="s">
        <v>11</v>
      </c>
      <c r="C102" s="9">
        <v>60</v>
      </c>
      <c r="D102" s="9" t="s">
        <v>2</v>
      </c>
      <c r="E102" s="17">
        <v>10</v>
      </c>
      <c r="F102" s="18">
        <v>4.9069353138029403E-2</v>
      </c>
      <c r="G102" s="9">
        <v>600</v>
      </c>
      <c r="H102" s="19">
        <v>570.5583881171824</v>
      </c>
      <c r="I102" t="s">
        <v>151</v>
      </c>
    </row>
    <row r="103" spans="1:9" x14ac:dyDescent="0.3">
      <c r="A103" s="10" t="s">
        <v>4</v>
      </c>
      <c r="B103" s="10" t="s">
        <v>12</v>
      </c>
      <c r="C103" s="10">
        <v>72</v>
      </c>
      <c r="D103" s="10" t="s">
        <v>0</v>
      </c>
      <c r="E103" s="20">
        <v>11</v>
      </c>
      <c r="F103" s="21">
        <v>0.7875779554918797</v>
      </c>
      <c r="G103" s="10">
        <v>792</v>
      </c>
      <c r="H103" s="22">
        <v>168.23825925043127</v>
      </c>
      <c r="I103" t="s">
        <v>152</v>
      </c>
    </row>
    <row r="104" spans="1:9" x14ac:dyDescent="0.3">
      <c r="A104" s="9" t="s">
        <v>5</v>
      </c>
      <c r="B104" s="9" t="s">
        <v>11</v>
      </c>
      <c r="C104" s="9">
        <v>65</v>
      </c>
      <c r="D104" s="9" t="s">
        <v>1</v>
      </c>
      <c r="E104" s="17">
        <v>13</v>
      </c>
      <c r="F104" s="18">
        <v>0.4468603878067412</v>
      </c>
      <c r="G104" s="9">
        <v>845</v>
      </c>
      <c r="H104" s="19">
        <v>467.40297230330367</v>
      </c>
      <c r="I104" t="s">
        <v>153</v>
      </c>
    </row>
    <row r="105" spans="1:9" x14ac:dyDescent="0.3">
      <c r="A105" s="10" t="s">
        <v>6</v>
      </c>
      <c r="B105" s="10" t="s">
        <v>12</v>
      </c>
      <c r="C105" s="10">
        <v>250</v>
      </c>
      <c r="D105" s="10" t="s">
        <v>2</v>
      </c>
      <c r="E105" s="20">
        <v>2</v>
      </c>
      <c r="F105" s="21">
        <v>0.89674363393446022</v>
      </c>
      <c r="G105" s="10">
        <v>500</v>
      </c>
      <c r="H105" s="22">
        <v>51.628183032769869</v>
      </c>
      <c r="I105" t="s">
        <v>154</v>
      </c>
    </row>
    <row r="106" spans="1:9" x14ac:dyDescent="0.3">
      <c r="A106" s="9" t="s">
        <v>7</v>
      </c>
      <c r="B106" s="9" t="s">
        <v>11</v>
      </c>
      <c r="C106" s="9">
        <v>130</v>
      </c>
      <c r="D106" s="9" t="s">
        <v>0</v>
      </c>
      <c r="E106" s="17">
        <v>6</v>
      </c>
      <c r="F106" s="18">
        <v>3.2373342558606799E-2</v>
      </c>
      <c r="G106" s="9">
        <v>780</v>
      </c>
      <c r="H106" s="19">
        <v>754.74879280428672</v>
      </c>
      <c r="I106" t="s">
        <v>155</v>
      </c>
    </row>
    <row r="107" spans="1:9" x14ac:dyDescent="0.3">
      <c r="A107" s="10" t="s">
        <v>4</v>
      </c>
      <c r="B107" s="10" t="s">
        <v>12</v>
      </c>
      <c r="C107" s="10">
        <v>72</v>
      </c>
      <c r="D107" s="10" t="s">
        <v>1</v>
      </c>
      <c r="E107" s="20">
        <v>11</v>
      </c>
      <c r="F107" s="21">
        <v>0.94247200152138155</v>
      </c>
      <c r="G107" s="10">
        <v>792</v>
      </c>
      <c r="H107" s="22">
        <v>45.562174795065857</v>
      </c>
      <c r="I107" t="s">
        <v>156</v>
      </c>
    </row>
    <row r="108" spans="1:9" x14ac:dyDescent="0.3">
      <c r="A108" s="9" t="s">
        <v>5</v>
      </c>
      <c r="B108" s="9" t="s">
        <v>11</v>
      </c>
      <c r="C108" s="9">
        <v>65</v>
      </c>
      <c r="D108" s="9" t="s">
        <v>2</v>
      </c>
      <c r="E108" s="17">
        <v>7</v>
      </c>
      <c r="F108" s="18">
        <v>0.24863680679080546</v>
      </c>
      <c r="G108" s="9">
        <v>455</v>
      </c>
      <c r="H108" s="19">
        <v>341.87025291018352</v>
      </c>
      <c r="I108" t="s">
        <v>157</v>
      </c>
    </row>
    <row r="109" spans="1:9" x14ac:dyDescent="0.3">
      <c r="A109" s="10" t="s">
        <v>6</v>
      </c>
      <c r="B109" s="10" t="s">
        <v>12</v>
      </c>
      <c r="C109" s="10">
        <v>250</v>
      </c>
      <c r="D109" s="10" t="s">
        <v>0</v>
      </c>
      <c r="E109" s="20">
        <v>1</v>
      </c>
      <c r="F109" s="21">
        <v>4.9896521056402299E-2</v>
      </c>
      <c r="G109" s="10">
        <v>250</v>
      </c>
      <c r="H109" s="22">
        <v>237.52586973589942</v>
      </c>
      <c r="I109" t="s">
        <v>158</v>
      </c>
    </row>
    <row r="110" spans="1:9" x14ac:dyDescent="0.3">
      <c r="A110" s="9" t="s">
        <v>7</v>
      </c>
      <c r="B110" s="9" t="s">
        <v>11</v>
      </c>
      <c r="C110" s="9">
        <v>130</v>
      </c>
      <c r="D110" s="9" t="s">
        <v>1</v>
      </c>
      <c r="E110" s="17">
        <v>7</v>
      </c>
      <c r="F110" s="18">
        <v>0.49618340188276622</v>
      </c>
      <c r="G110" s="9">
        <v>910</v>
      </c>
      <c r="H110" s="19">
        <v>458.47310428668277</v>
      </c>
      <c r="I110" t="s">
        <v>159</v>
      </c>
    </row>
    <row r="111" spans="1:9" x14ac:dyDescent="0.3">
      <c r="A111" s="10" t="s">
        <v>8</v>
      </c>
      <c r="B111" s="10" t="s">
        <v>11</v>
      </c>
      <c r="C111" s="10">
        <v>60</v>
      </c>
      <c r="D111" s="10" t="s">
        <v>2</v>
      </c>
      <c r="E111" s="20">
        <v>13</v>
      </c>
      <c r="F111" s="21">
        <v>0.62889621592411693</v>
      </c>
      <c r="G111" s="10">
        <v>780</v>
      </c>
      <c r="H111" s="22">
        <v>289.46095157918882</v>
      </c>
      <c r="I111" t="s">
        <v>160</v>
      </c>
    </row>
    <row r="112" spans="1:9" x14ac:dyDescent="0.3">
      <c r="A112" s="9" t="s">
        <v>9</v>
      </c>
      <c r="B112" s="9" t="s">
        <v>12</v>
      </c>
      <c r="C112" s="9">
        <v>95</v>
      </c>
      <c r="D112" s="9" t="s">
        <v>0</v>
      </c>
      <c r="E112" s="17">
        <v>8</v>
      </c>
      <c r="F112" s="18">
        <v>0.87580490637929664</v>
      </c>
      <c r="G112" s="9">
        <v>760</v>
      </c>
      <c r="H112" s="19">
        <v>94.388271151734557</v>
      </c>
      <c r="I112" t="s">
        <v>161</v>
      </c>
    </row>
    <row r="113" spans="1:9" x14ac:dyDescent="0.3">
      <c r="A113" s="10" t="s">
        <v>4</v>
      </c>
      <c r="B113" s="10" t="s">
        <v>12</v>
      </c>
      <c r="C113" s="10">
        <v>72</v>
      </c>
      <c r="D113" s="10" t="s">
        <v>1</v>
      </c>
      <c r="E113" s="20">
        <v>11</v>
      </c>
      <c r="F113" s="21">
        <v>0.37069854126093349</v>
      </c>
      <c r="G113" s="10">
        <v>792</v>
      </c>
      <c r="H113" s="22">
        <v>498.40675532134065</v>
      </c>
      <c r="I113" t="s">
        <v>162</v>
      </c>
    </row>
    <row r="114" spans="1:9" x14ac:dyDescent="0.3">
      <c r="A114" s="9" t="s">
        <v>5</v>
      </c>
      <c r="B114" s="9" t="s">
        <v>12</v>
      </c>
      <c r="C114" s="9">
        <v>65</v>
      </c>
      <c r="D114" s="9" t="s">
        <v>2</v>
      </c>
      <c r="E114" s="17">
        <v>10</v>
      </c>
      <c r="F114" s="18">
        <v>0.64422602074286228</v>
      </c>
      <c r="G114" s="9">
        <v>650</v>
      </c>
      <c r="H114" s="19">
        <v>231.25308651713954</v>
      </c>
      <c r="I114" t="s">
        <v>163</v>
      </c>
    </row>
    <row r="115" spans="1:9" x14ac:dyDescent="0.3">
      <c r="A115" s="10" t="s">
        <v>6</v>
      </c>
      <c r="B115" s="10" t="s">
        <v>11</v>
      </c>
      <c r="C115" s="10">
        <v>250</v>
      </c>
      <c r="D115" s="10" t="s">
        <v>0</v>
      </c>
      <c r="E115" s="20">
        <v>2</v>
      </c>
      <c r="F115" s="21">
        <v>0.76652707543193765</v>
      </c>
      <c r="G115" s="10">
        <v>500</v>
      </c>
      <c r="H115" s="22">
        <v>116.73646228403118</v>
      </c>
      <c r="I115" t="s">
        <v>164</v>
      </c>
    </row>
    <row r="116" spans="1:9" x14ac:dyDescent="0.3">
      <c r="A116" s="9" t="s">
        <v>7</v>
      </c>
      <c r="B116" s="9" t="s">
        <v>11</v>
      </c>
      <c r="C116" s="9">
        <v>130</v>
      </c>
      <c r="D116" s="9" t="s">
        <v>1</v>
      </c>
      <c r="E116" s="17">
        <v>2</v>
      </c>
      <c r="F116" s="18">
        <v>0.74416329829954486</v>
      </c>
      <c r="G116" s="9">
        <v>260</v>
      </c>
      <c r="H116" s="19">
        <v>66.517542442118327</v>
      </c>
      <c r="I116" t="s">
        <v>165</v>
      </c>
    </row>
    <row r="117" spans="1:9" x14ac:dyDescent="0.3">
      <c r="A117" s="10" t="s">
        <v>4</v>
      </c>
      <c r="B117" s="10" t="s">
        <v>11</v>
      </c>
      <c r="C117" s="10">
        <v>72</v>
      </c>
      <c r="D117" s="10" t="s">
        <v>2</v>
      </c>
      <c r="E117" s="20">
        <v>8</v>
      </c>
      <c r="F117" s="21">
        <v>0.48484032292333201</v>
      </c>
      <c r="G117" s="10">
        <v>576</v>
      </c>
      <c r="H117" s="22">
        <v>296.73197399616078</v>
      </c>
      <c r="I117" t="s">
        <v>166</v>
      </c>
    </row>
    <row r="118" spans="1:9" x14ac:dyDescent="0.3">
      <c r="A118" s="9" t="s">
        <v>5</v>
      </c>
      <c r="B118" s="9" t="s">
        <v>11</v>
      </c>
      <c r="C118" s="9">
        <v>65</v>
      </c>
      <c r="D118" s="9" t="s">
        <v>0</v>
      </c>
      <c r="E118" s="17">
        <v>8</v>
      </c>
      <c r="F118" s="18">
        <v>0.10556900790048951</v>
      </c>
      <c r="G118" s="9">
        <v>520</v>
      </c>
      <c r="H118" s="19">
        <v>465.10411589174544</v>
      </c>
      <c r="I118" t="s">
        <v>167</v>
      </c>
    </row>
    <row r="119" spans="1:9" x14ac:dyDescent="0.3">
      <c r="A119" s="10" t="s">
        <v>6</v>
      </c>
      <c r="B119" s="10" t="s">
        <v>11</v>
      </c>
      <c r="C119" s="10">
        <v>250</v>
      </c>
      <c r="D119" s="10" t="s">
        <v>1</v>
      </c>
      <c r="E119" s="20">
        <v>1</v>
      </c>
      <c r="F119" s="21">
        <v>0.35681327352398817</v>
      </c>
      <c r="G119" s="10">
        <v>250</v>
      </c>
      <c r="H119" s="22">
        <v>160.79668161900295</v>
      </c>
      <c r="I119" t="s">
        <v>168</v>
      </c>
    </row>
    <row r="120" spans="1:9" x14ac:dyDescent="0.3">
      <c r="A120" s="9" t="s">
        <v>7</v>
      </c>
      <c r="B120" s="9" t="s">
        <v>11</v>
      </c>
      <c r="C120" s="9">
        <v>130</v>
      </c>
      <c r="D120" s="9" t="s">
        <v>2</v>
      </c>
      <c r="E120" s="17">
        <v>2</v>
      </c>
      <c r="F120" s="18">
        <v>0.38966155247167111</v>
      </c>
      <c r="G120" s="9">
        <v>260</v>
      </c>
      <c r="H120" s="19">
        <v>158.68799635736551</v>
      </c>
      <c r="I120" t="s">
        <v>169</v>
      </c>
    </row>
    <row r="121" spans="1:9" x14ac:dyDescent="0.3">
      <c r="A121" s="10" t="s">
        <v>8</v>
      </c>
      <c r="B121" s="10" t="s">
        <v>11</v>
      </c>
      <c r="C121" s="10">
        <v>60</v>
      </c>
      <c r="D121" s="10" t="s">
        <v>0</v>
      </c>
      <c r="E121" s="20">
        <v>6</v>
      </c>
      <c r="F121" s="21">
        <v>0.27342799854809485</v>
      </c>
      <c r="G121" s="10">
        <v>360</v>
      </c>
      <c r="H121" s="22">
        <v>261.56592052268587</v>
      </c>
      <c r="I121" t="s">
        <v>170</v>
      </c>
    </row>
    <row r="122" spans="1:9" x14ac:dyDescent="0.3">
      <c r="A122" s="9" t="s">
        <v>4</v>
      </c>
      <c r="B122" s="9" t="s">
        <v>11</v>
      </c>
      <c r="C122" s="9">
        <v>72</v>
      </c>
      <c r="D122" s="9" t="s">
        <v>1</v>
      </c>
      <c r="E122" s="17">
        <v>11</v>
      </c>
      <c r="F122" s="18">
        <v>0.68404340685026022</v>
      </c>
      <c r="G122" s="9">
        <v>792</v>
      </c>
      <c r="H122" s="19">
        <v>250.23762177459389</v>
      </c>
      <c r="I122" t="s">
        <v>171</v>
      </c>
    </row>
    <row r="123" spans="1:9" x14ac:dyDescent="0.3">
      <c r="A123" s="10" t="s">
        <v>5</v>
      </c>
      <c r="B123" s="10" t="s">
        <v>11</v>
      </c>
      <c r="C123" s="10">
        <v>65</v>
      </c>
      <c r="D123" s="10" t="s">
        <v>2</v>
      </c>
      <c r="E123" s="20">
        <v>4</v>
      </c>
      <c r="F123" s="21">
        <v>0.30511671475159663</v>
      </c>
      <c r="G123" s="10">
        <v>260</v>
      </c>
      <c r="H123" s="22">
        <v>180.66965416458487</v>
      </c>
      <c r="I123" t="s">
        <v>172</v>
      </c>
    </row>
    <row r="124" spans="1:9" x14ac:dyDescent="0.3">
      <c r="A124" s="9" t="s">
        <v>6</v>
      </c>
      <c r="B124" s="9" t="s">
        <v>12</v>
      </c>
      <c r="C124" s="9">
        <v>250</v>
      </c>
      <c r="D124" s="9" t="s">
        <v>0</v>
      </c>
      <c r="E124" s="17">
        <v>3</v>
      </c>
      <c r="F124" s="18">
        <v>0.26634683182511409</v>
      </c>
      <c r="G124" s="9">
        <v>750</v>
      </c>
      <c r="H124" s="19">
        <v>550.23987613116446</v>
      </c>
      <c r="I124" t="s">
        <v>173</v>
      </c>
    </row>
    <row r="125" spans="1:9" x14ac:dyDescent="0.3">
      <c r="A125" s="10" t="s">
        <v>7</v>
      </c>
      <c r="B125" s="10" t="s">
        <v>11</v>
      </c>
      <c r="C125" s="10">
        <v>130</v>
      </c>
      <c r="D125" s="10" t="s">
        <v>1</v>
      </c>
      <c r="E125" s="20">
        <v>2</v>
      </c>
      <c r="F125" s="21">
        <v>0.95598379426073032</v>
      </c>
      <c r="G125" s="10">
        <v>260</v>
      </c>
      <c r="H125" s="22">
        <v>11.44421349221011</v>
      </c>
      <c r="I125" t="s">
        <v>174</v>
      </c>
    </row>
    <row r="126" spans="1:9" x14ac:dyDescent="0.3">
      <c r="A126" s="9" t="s">
        <v>4</v>
      </c>
      <c r="B126" s="9" t="s">
        <v>11</v>
      </c>
      <c r="C126" s="9">
        <v>72</v>
      </c>
      <c r="D126" s="9" t="s">
        <v>2</v>
      </c>
      <c r="E126" s="17">
        <v>3</v>
      </c>
      <c r="F126" s="18">
        <v>0.78465682989488972</v>
      </c>
      <c r="G126" s="9">
        <v>216</v>
      </c>
      <c r="H126" s="19">
        <v>46.514124742703814</v>
      </c>
      <c r="I126" t="s">
        <v>175</v>
      </c>
    </row>
    <row r="127" spans="1:9" x14ac:dyDescent="0.3">
      <c r="A127" s="10" t="s">
        <v>5</v>
      </c>
      <c r="B127" s="10" t="s">
        <v>11</v>
      </c>
      <c r="C127" s="10">
        <v>65</v>
      </c>
      <c r="D127" s="10" t="s">
        <v>0</v>
      </c>
      <c r="E127" s="20">
        <v>4</v>
      </c>
      <c r="F127" s="21">
        <v>0.92531650826605816</v>
      </c>
      <c r="G127" s="10">
        <v>260</v>
      </c>
      <c r="H127" s="22">
        <v>19.417707850824883</v>
      </c>
      <c r="I127" t="s">
        <v>176</v>
      </c>
    </row>
    <row r="128" spans="1:9" x14ac:dyDescent="0.3">
      <c r="A128" s="9" t="s">
        <v>6</v>
      </c>
      <c r="B128" s="9" t="s">
        <v>11</v>
      </c>
      <c r="C128" s="9">
        <v>250</v>
      </c>
      <c r="D128" s="9" t="s">
        <v>1</v>
      </c>
      <c r="E128" s="17">
        <v>3</v>
      </c>
      <c r="F128" s="18">
        <v>0.91314982692991542</v>
      </c>
      <c r="G128" s="9">
        <v>750</v>
      </c>
      <c r="H128" s="19">
        <v>65.137629802563424</v>
      </c>
      <c r="I128" t="s">
        <v>177</v>
      </c>
    </row>
    <row r="129" spans="1:9" x14ac:dyDescent="0.3">
      <c r="A129" s="10" t="s">
        <v>7</v>
      </c>
      <c r="B129" s="10" t="s">
        <v>11</v>
      </c>
      <c r="C129" s="10">
        <v>130</v>
      </c>
      <c r="D129" s="10" t="s">
        <v>2</v>
      </c>
      <c r="E129" s="20">
        <v>2</v>
      </c>
      <c r="F129" s="21">
        <v>8.4586093307030152E-2</v>
      </c>
      <c r="G129" s="10">
        <v>260</v>
      </c>
      <c r="H129" s="22">
        <v>238.00761574017216</v>
      </c>
      <c r="I129" t="s">
        <v>178</v>
      </c>
    </row>
    <row r="130" spans="1:9" x14ac:dyDescent="0.3">
      <c r="A130" s="9" t="s">
        <v>8</v>
      </c>
      <c r="B130" s="9" t="s">
        <v>12</v>
      </c>
      <c r="C130" s="9">
        <v>60</v>
      </c>
      <c r="D130" s="9" t="s">
        <v>0</v>
      </c>
      <c r="E130" s="17">
        <v>7</v>
      </c>
      <c r="F130" s="18">
        <v>0.92983220282837542</v>
      </c>
      <c r="G130" s="9">
        <v>420</v>
      </c>
      <c r="H130" s="19">
        <v>29.47047481208233</v>
      </c>
      <c r="I130" t="s">
        <v>179</v>
      </c>
    </row>
    <row r="131" spans="1:9" x14ac:dyDescent="0.3">
      <c r="A131" s="10" t="s">
        <v>9</v>
      </c>
      <c r="B131" s="10" t="s">
        <v>11</v>
      </c>
      <c r="C131" s="10">
        <v>95</v>
      </c>
      <c r="D131" s="10" t="s">
        <v>1</v>
      </c>
      <c r="E131" s="20">
        <v>6</v>
      </c>
      <c r="F131" s="21">
        <v>0.13029960752667558</v>
      </c>
      <c r="G131" s="10">
        <v>570</v>
      </c>
      <c r="H131" s="22">
        <v>495.72922370979495</v>
      </c>
      <c r="I131" t="s">
        <v>180</v>
      </c>
    </row>
    <row r="132" spans="1:9" x14ac:dyDescent="0.3">
      <c r="A132" s="9" t="s">
        <v>4</v>
      </c>
      <c r="B132" s="9" t="s">
        <v>11</v>
      </c>
      <c r="C132" s="9">
        <v>72</v>
      </c>
      <c r="D132" s="9" t="s">
        <v>2</v>
      </c>
      <c r="E132" s="17">
        <v>6</v>
      </c>
      <c r="F132" s="18">
        <v>0.41456728266200249</v>
      </c>
      <c r="G132" s="9">
        <v>432</v>
      </c>
      <c r="H132" s="19">
        <v>252.90693389001493</v>
      </c>
      <c r="I132" t="s">
        <v>181</v>
      </c>
    </row>
    <row r="133" spans="1:9" x14ac:dyDescent="0.3">
      <c r="A133" s="10" t="s">
        <v>5</v>
      </c>
      <c r="B133" s="10" t="s">
        <v>11</v>
      </c>
      <c r="C133" s="10">
        <v>65</v>
      </c>
      <c r="D133" s="10" t="s">
        <v>0</v>
      </c>
      <c r="E133" s="20">
        <v>8</v>
      </c>
      <c r="F133" s="21">
        <v>0.77953807822657883</v>
      </c>
      <c r="G133" s="10">
        <v>520</v>
      </c>
      <c r="H133" s="22">
        <v>114.640199322179</v>
      </c>
      <c r="I133" t="s">
        <v>182</v>
      </c>
    </row>
    <row r="134" spans="1:9" x14ac:dyDescent="0.3">
      <c r="A134" s="9" t="s">
        <v>6</v>
      </c>
      <c r="B134" s="9" t="s">
        <v>12</v>
      </c>
      <c r="C134" s="9">
        <v>250</v>
      </c>
      <c r="D134" s="9" t="s">
        <v>1</v>
      </c>
      <c r="E134" s="17">
        <v>3</v>
      </c>
      <c r="F134" s="18">
        <v>0.56602493379943331</v>
      </c>
      <c r="G134" s="9">
        <v>750</v>
      </c>
      <c r="H134" s="19">
        <v>325.481299650425</v>
      </c>
      <c r="I134" t="s">
        <v>183</v>
      </c>
    </row>
    <row r="135" spans="1:9" x14ac:dyDescent="0.3">
      <c r="A135" s="10" t="s">
        <v>7</v>
      </c>
      <c r="B135" s="10" t="s">
        <v>12</v>
      </c>
      <c r="C135" s="10">
        <v>130</v>
      </c>
      <c r="D135" s="10" t="s">
        <v>2</v>
      </c>
      <c r="E135" s="20">
        <v>2</v>
      </c>
      <c r="F135" s="21">
        <v>0.7922771947085826</v>
      </c>
      <c r="G135" s="10">
        <v>260</v>
      </c>
      <c r="H135" s="22">
        <v>54.007929375768526</v>
      </c>
      <c r="I135" t="s">
        <v>184</v>
      </c>
    </row>
    <row r="136" spans="1:9" x14ac:dyDescent="0.3">
      <c r="A136" s="9" t="s">
        <v>4</v>
      </c>
      <c r="B136" s="9" t="s">
        <v>12</v>
      </c>
      <c r="C136" s="9">
        <v>72</v>
      </c>
      <c r="D136" s="9" t="s">
        <v>0</v>
      </c>
      <c r="E136" s="17">
        <v>9</v>
      </c>
      <c r="F136" s="18">
        <v>9.6806596410280221E-2</v>
      </c>
      <c r="G136" s="9">
        <v>648</v>
      </c>
      <c r="H136" s="19">
        <v>585.26932552613846</v>
      </c>
      <c r="I136" t="s">
        <v>185</v>
      </c>
    </row>
    <row r="137" spans="1:9" x14ac:dyDescent="0.3">
      <c r="A137" s="10" t="s">
        <v>5</v>
      </c>
      <c r="B137" s="10" t="s">
        <v>12</v>
      </c>
      <c r="C137" s="10">
        <v>65</v>
      </c>
      <c r="D137" s="10" t="s">
        <v>1</v>
      </c>
      <c r="E137" s="20">
        <v>8</v>
      </c>
      <c r="F137" s="21">
        <v>0.10738058788365801</v>
      </c>
      <c r="G137" s="10">
        <v>520</v>
      </c>
      <c r="H137" s="22">
        <v>464.16209430049781</v>
      </c>
      <c r="I137" t="s">
        <v>186</v>
      </c>
    </row>
    <row r="138" spans="1:9" x14ac:dyDescent="0.3">
      <c r="A138" s="9" t="s">
        <v>6</v>
      </c>
      <c r="B138" s="9" t="s">
        <v>12</v>
      </c>
      <c r="C138" s="9">
        <v>250</v>
      </c>
      <c r="D138" s="9" t="s">
        <v>2</v>
      </c>
      <c r="E138" s="17">
        <v>1</v>
      </c>
      <c r="F138" s="18">
        <v>0.68298720032284699</v>
      </c>
      <c r="G138" s="9">
        <v>250</v>
      </c>
      <c r="H138" s="19">
        <v>79.253199919288249</v>
      </c>
      <c r="I138" t="s">
        <v>187</v>
      </c>
    </row>
    <row r="139" spans="1:9" x14ac:dyDescent="0.3">
      <c r="A139" s="10" t="s">
        <v>7</v>
      </c>
      <c r="B139" s="10" t="s">
        <v>12</v>
      </c>
      <c r="C139" s="10">
        <v>130</v>
      </c>
      <c r="D139" s="10" t="s">
        <v>0</v>
      </c>
      <c r="E139" s="20">
        <v>2</v>
      </c>
      <c r="F139" s="21">
        <v>8.8476327566971991E-2</v>
      </c>
      <c r="G139" s="10">
        <v>260</v>
      </c>
      <c r="H139" s="22">
        <v>236.99615483258728</v>
      </c>
      <c r="I139" t="s">
        <v>188</v>
      </c>
    </row>
    <row r="140" spans="1:9" x14ac:dyDescent="0.3">
      <c r="A140" s="9" t="s">
        <v>4</v>
      </c>
      <c r="B140" s="9" t="s">
        <v>11</v>
      </c>
      <c r="C140" s="9">
        <v>72</v>
      </c>
      <c r="D140" s="9" t="s">
        <v>0</v>
      </c>
      <c r="E140" s="17">
        <v>9</v>
      </c>
      <c r="F140" s="18">
        <v>0.12263076179640997</v>
      </c>
      <c r="G140" s="9">
        <v>648</v>
      </c>
      <c r="H140" s="19">
        <v>568.5352663559263</v>
      </c>
      <c r="I140" t="s">
        <v>189</v>
      </c>
    </row>
    <row r="141" spans="1:9" x14ac:dyDescent="0.3">
      <c r="A141" s="10" t="s">
        <v>5</v>
      </c>
      <c r="B141" s="10" t="s">
        <v>12</v>
      </c>
      <c r="C141" s="10">
        <v>65</v>
      </c>
      <c r="D141" s="10" t="s">
        <v>1</v>
      </c>
      <c r="E141" s="20">
        <v>7</v>
      </c>
      <c r="F141" s="21">
        <v>0.21348123854438894</v>
      </c>
      <c r="G141" s="10">
        <v>455</v>
      </c>
      <c r="H141" s="22">
        <v>357.86603646230304</v>
      </c>
      <c r="I141" t="s">
        <v>190</v>
      </c>
    </row>
    <row r="142" spans="1:9" x14ac:dyDescent="0.3">
      <c r="A142" s="9" t="s">
        <v>6</v>
      </c>
      <c r="B142" s="9" t="s">
        <v>11</v>
      </c>
      <c r="C142" s="9">
        <v>250</v>
      </c>
      <c r="D142" s="9" t="s">
        <v>2</v>
      </c>
      <c r="E142" s="17">
        <v>3</v>
      </c>
      <c r="F142" s="18">
        <v>0.51777110877083832</v>
      </c>
      <c r="G142" s="9">
        <v>750</v>
      </c>
      <c r="H142" s="19">
        <v>361.67166842187129</v>
      </c>
      <c r="I142" t="s">
        <v>191</v>
      </c>
    </row>
    <row r="143" spans="1:9" x14ac:dyDescent="0.3">
      <c r="A143" s="10" t="s">
        <v>7</v>
      </c>
      <c r="B143" s="10" t="s">
        <v>12</v>
      </c>
      <c r="C143" s="10">
        <v>130</v>
      </c>
      <c r="D143" s="10" t="s">
        <v>0</v>
      </c>
      <c r="E143" s="20">
        <v>3</v>
      </c>
      <c r="F143" s="21">
        <v>0.2471412366587864</v>
      </c>
      <c r="G143" s="10">
        <v>390</v>
      </c>
      <c r="H143" s="22">
        <v>293.61491770307327</v>
      </c>
      <c r="I143" t="s">
        <v>192</v>
      </c>
    </row>
    <row r="144" spans="1:9" x14ac:dyDescent="0.3">
      <c r="A144" s="9" t="s">
        <v>4</v>
      </c>
      <c r="B144" s="9" t="s">
        <v>11</v>
      </c>
      <c r="C144" s="9">
        <v>72</v>
      </c>
      <c r="D144" s="9" t="s">
        <v>1</v>
      </c>
      <c r="E144" s="17">
        <v>4</v>
      </c>
      <c r="F144" s="18">
        <v>0.74108890181243625</v>
      </c>
      <c r="G144" s="9">
        <v>288</v>
      </c>
      <c r="H144" s="19">
        <v>74.566396278018374</v>
      </c>
      <c r="I144" t="s">
        <v>193</v>
      </c>
    </row>
    <row r="145" spans="1:9" x14ac:dyDescent="0.3">
      <c r="A145" s="10" t="s">
        <v>5</v>
      </c>
      <c r="B145" s="10" t="s">
        <v>12</v>
      </c>
      <c r="C145" s="10">
        <v>65</v>
      </c>
      <c r="D145" s="10" t="s">
        <v>2</v>
      </c>
      <c r="E145" s="20">
        <v>5</v>
      </c>
      <c r="F145" s="21">
        <v>0.7589550474918334</v>
      </c>
      <c r="G145" s="10">
        <v>325</v>
      </c>
      <c r="H145" s="22">
        <v>78.339609565154149</v>
      </c>
      <c r="I145" t="s">
        <v>194</v>
      </c>
    </row>
    <row r="146" spans="1:9" x14ac:dyDescent="0.3">
      <c r="A146" s="9" t="s">
        <v>6</v>
      </c>
      <c r="B146" s="9" t="s">
        <v>11</v>
      </c>
      <c r="C146" s="9">
        <v>250</v>
      </c>
      <c r="D146" s="9" t="s">
        <v>0</v>
      </c>
      <c r="E146" s="17">
        <v>4</v>
      </c>
      <c r="F146" s="18">
        <v>0.39519452416647527</v>
      </c>
      <c r="G146" s="9">
        <v>1000</v>
      </c>
      <c r="H146" s="19">
        <v>604.80547583352472</v>
      </c>
      <c r="I146" t="s">
        <v>195</v>
      </c>
    </row>
    <row r="147" spans="1:9" x14ac:dyDescent="0.3">
      <c r="A147" s="10" t="s">
        <v>7</v>
      </c>
      <c r="B147" s="10" t="s">
        <v>12</v>
      </c>
      <c r="C147" s="10">
        <v>130</v>
      </c>
      <c r="D147" s="10" t="s">
        <v>1</v>
      </c>
      <c r="E147" s="20">
        <v>5</v>
      </c>
      <c r="F147" s="21">
        <v>2.5857814158937731E-2</v>
      </c>
      <c r="G147" s="10">
        <v>650</v>
      </c>
      <c r="H147" s="22">
        <v>633.1924207966905</v>
      </c>
      <c r="I147" t="s">
        <v>196</v>
      </c>
    </row>
    <row r="148" spans="1:9" x14ac:dyDescent="0.3">
      <c r="A148" s="9" t="s">
        <v>8</v>
      </c>
      <c r="B148" s="9" t="s">
        <v>11</v>
      </c>
      <c r="C148" s="9">
        <v>60</v>
      </c>
      <c r="D148" s="9" t="s">
        <v>2</v>
      </c>
      <c r="E148" s="17">
        <v>10</v>
      </c>
      <c r="F148" s="18">
        <v>0.35224195755599907</v>
      </c>
      <c r="G148" s="9">
        <v>600</v>
      </c>
      <c r="H148" s="19">
        <v>388.65482546640055</v>
      </c>
      <c r="I148" t="s">
        <v>197</v>
      </c>
    </row>
    <row r="149" spans="1:9" x14ac:dyDescent="0.3">
      <c r="A149" s="10" t="s">
        <v>4</v>
      </c>
      <c r="B149" s="10" t="s">
        <v>12</v>
      </c>
      <c r="C149" s="10">
        <v>72</v>
      </c>
      <c r="D149" s="10" t="s">
        <v>0</v>
      </c>
      <c r="E149" s="20">
        <v>12</v>
      </c>
      <c r="F149" s="21">
        <v>4.2934737769464881E-2</v>
      </c>
      <c r="G149" s="10">
        <v>864</v>
      </c>
      <c r="H149" s="22">
        <v>826.90438656718231</v>
      </c>
      <c r="I149" t="s">
        <v>198</v>
      </c>
    </row>
    <row r="150" spans="1:9" x14ac:dyDescent="0.3">
      <c r="A150" s="9" t="s">
        <v>5</v>
      </c>
      <c r="B150" s="9" t="s">
        <v>11</v>
      </c>
      <c r="C150" s="9">
        <v>65</v>
      </c>
      <c r="D150" s="9" t="s">
        <v>1</v>
      </c>
      <c r="E150" s="17">
        <v>12</v>
      </c>
      <c r="F150" s="18">
        <v>6.8824781708392013E-3</v>
      </c>
      <c r="G150" s="9">
        <v>780</v>
      </c>
      <c r="H150" s="19">
        <v>774.63166702674539</v>
      </c>
      <c r="I150" t="s">
        <v>199</v>
      </c>
    </row>
    <row r="151" spans="1:9" x14ac:dyDescent="0.3">
      <c r="A151" s="10" t="s">
        <v>6</v>
      </c>
      <c r="B151" s="10" t="s">
        <v>12</v>
      </c>
      <c r="C151" s="10">
        <v>250</v>
      </c>
      <c r="D151" s="10" t="s">
        <v>2</v>
      </c>
      <c r="E151" s="20">
        <v>1</v>
      </c>
      <c r="F151" s="21">
        <v>0.8553400747255635</v>
      </c>
      <c r="G151" s="10">
        <v>250</v>
      </c>
      <c r="H151" s="22">
        <v>36.164981318609136</v>
      </c>
      <c r="I151" t="s">
        <v>200</v>
      </c>
    </row>
    <row r="152" spans="1:9" x14ac:dyDescent="0.3">
      <c r="A152" s="9" t="s">
        <v>7</v>
      </c>
      <c r="B152" s="9" t="s">
        <v>11</v>
      </c>
      <c r="C152" s="9">
        <v>130</v>
      </c>
      <c r="D152" s="9" t="s">
        <v>0</v>
      </c>
      <c r="E152" s="17">
        <v>6</v>
      </c>
      <c r="F152" s="18">
        <v>0.62107648533214554</v>
      </c>
      <c r="G152" s="9">
        <v>780</v>
      </c>
      <c r="H152" s="19">
        <v>295.56034144092649</v>
      </c>
      <c r="I152" t="s">
        <v>201</v>
      </c>
    </row>
    <row r="153" spans="1:9" x14ac:dyDescent="0.3">
      <c r="A153" s="10" t="s">
        <v>4</v>
      </c>
      <c r="B153" s="10" t="s">
        <v>12</v>
      </c>
      <c r="C153" s="10">
        <v>72</v>
      </c>
      <c r="D153" s="10" t="s">
        <v>1</v>
      </c>
      <c r="E153" s="20">
        <v>3</v>
      </c>
      <c r="F153" s="21">
        <v>0.93819201157518672</v>
      </c>
      <c r="G153" s="10">
        <v>216</v>
      </c>
      <c r="H153" s="22">
        <v>13.350525499759669</v>
      </c>
      <c r="I153" t="s">
        <v>202</v>
      </c>
    </row>
    <row r="154" spans="1:9" x14ac:dyDescent="0.3">
      <c r="A154" s="9" t="s">
        <v>5</v>
      </c>
      <c r="B154" s="9" t="s">
        <v>11</v>
      </c>
      <c r="C154" s="9">
        <v>65</v>
      </c>
      <c r="D154" s="9" t="s">
        <v>2</v>
      </c>
      <c r="E154" s="17">
        <v>12</v>
      </c>
      <c r="F154" s="18">
        <v>0.97731506347213748</v>
      </c>
      <c r="G154" s="9">
        <v>780</v>
      </c>
      <c r="H154" s="19">
        <v>17.69425049173276</v>
      </c>
      <c r="I154" t="s">
        <v>203</v>
      </c>
    </row>
    <row r="155" spans="1:9" x14ac:dyDescent="0.3">
      <c r="A155" s="10" t="s">
        <v>6</v>
      </c>
      <c r="B155" s="10" t="s">
        <v>12</v>
      </c>
      <c r="C155" s="10">
        <v>250</v>
      </c>
      <c r="D155" s="10" t="s">
        <v>0</v>
      </c>
      <c r="E155" s="20">
        <v>3</v>
      </c>
      <c r="F155" s="21">
        <v>0.93618769203099483</v>
      </c>
      <c r="G155" s="10">
        <v>750</v>
      </c>
      <c r="H155" s="22">
        <v>47.859230976753906</v>
      </c>
      <c r="I155" t="s">
        <v>204</v>
      </c>
    </row>
    <row r="156" spans="1:9" x14ac:dyDescent="0.3">
      <c r="A156" s="9" t="s">
        <v>7</v>
      </c>
      <c r="B156" s="9" t="s">
        <v>11</v>
      </c>
      <c r="C156" s="9">
        <v>130</v>
      </c>
      <c r="D156" s="9" t="s">
        <v>1</v>
      </c>
      <c r="E156" s="17">
        <v>5</v>
      </c>
      <c r="F156" s="18">
        <v>0.92747059451906588</v>
      </c>
      <c r="G156" s="9">
        <v>650</v>
      </c>
      <c r="H156" s="19">
        <v>47.144113562607231</v>
      </c>
      <c r="I156" t="s">
        <v>205</v>
      </c>
    </row>
    <row r="157" spans="1:9" x14ac:dyDescent="0.3">
      <c r="A157" s="10" t="s">
        <v>8</v>
      </c>
      <c r="B157" s="10" t="s">
        <v>11</v>
      </c>
      <c r="C157" s="10">
        <v>60</v>
      </c>
      <c r="D157" s="10" t="s">
        <v>2</v>
      </c>
      <c r="E157" s="20">
        <v>8</v>
      </c>
      <c r="F157" s="21">
        <v>9.8331104648150314E-2</v>
      </c>
      <c r="G157" s="10">
        <v>480</v>
      </c>
      <c r="H157" s="22">
        <v>432.80106976888783</v>
      </c>
      <c r="I157" t="s">
        <v>206</v>
      </c>
    </row>
    <row r="158" spans="1:9" x14ac:dyDescent="0.3">
      <c r="A158" s="9" t="s">
        <v>9</v>
      </c>
      <c r="B158" s="9" t="s">
        <v>12</v>
      </c>
      <c r="C158" s="9">
        <v>95</v>
      </c>
      <c r="D158" s="9" t="s">
        <v>0</v>
      </c>
      <c r="E158" s="17">
        <v>5</v>
      </c>
      <c r="F158" s="18">
        <v>4.5012478047171678E-3</v>
      </c>
      <c r="G158" s="9">
        <v>475</v>
      </c>
      <c r="H158" s="19">
        <v>472.86190729275933</v>
      </c>
      <c r="I158" t="s">
        <v>207</v>
      </c>
    </row>
    <row r="159" spans="1:9" x14ac:dyDescent="0.3">
      <c r="A159" s="10" t="s">
        <v>4</v>
      </c>
      <c r="B159" s="10" t="s">
        <v>12</v>
      </c>
      <c r="C159" s="10">
        <v>72</v>
      </c>
      <c r="D159" s="10" t="s">
        <v>1</v>
      </c>
      <c r="E159" s="20">
        <v>9</v>
      </c>
      <c r="F159" s="21">
        <v>0.22169192366246837</v>
      </c>
      <c r="G159" s="10">
        <v>648</v>
      </c>
      <c r="H159" s="22">
        <v>504.34363346672046</v>
      </c>
      <c r="I159" t="s">
        <v>208</v>
      </c>
    </row>
    <row r="160" spans="1:9" x14ac:dyDescent="0.3">
      <c r="A160" s="9" t="s">
        <v>5</v>
      </c>
      <c r="B160" s="9" t="s">
        <v>12</v>
      </c>
      <c r="C160" s="9">
        <v>65</v>
      </c>
      <c r="D160" s="9" t="s">
        <v>2</v>
      </c>
      <c r="E160" s="17">
        <v>6</v>
      </c>
      <c r="F160" s="18">
        <v>0.91624709117858605</v>
      </c>
      <c r="G160" s="9">
        <v>390</v>
      </c>
      <c r="H160" s="19">
        <v>32.663634440351416</v>
      </c>
      <c r="I160" t="s">
        <v>209</v>
      </c>
    </row>
    <row r="161" spans="1:9" x14ac:dyDescent="0.3">
      <c r="A161" s="10" t="s">
        <v>6</v>
      </c>
      <c r="B161" s="10" t="s">
        <v>11</v>
      </c>
      <c r="C161" s="10">
        <v>250</v>
      </c>
      <c r="D161" s="10" t="s">
        <v>0</v>
      </c>
      <c r="E161" s="20">
        <v>3</v>
      </c>
      <c r="F161" s="21">
        <v>0.61362516317019966</v>
      </c>
      <c r="G161" s="10">
        <v>750</v>
      </c>
      <c r="H161" s="22">
        <v>289.78112762235025</v>
      </c>
      <c r="I161" t="s">
        <v>210</v>
      </c>
    </row>
    <row r="162" spans="1:9" x14ac:dyDescent="0.3">
      <c r="A162" s="9" t="s">
        <v>7</v>
      </c>
      <c r="B162" s="9" t="s">
        <v>11</v>
      </c>
      <c r="C162" s="9">
        <v>130</v>
      </c>
      <c r="D162" s="9" t="s">
        <v>1</v>
      </c>
      <c r="E162" s="17">
        <v>4</v>
      </c>
      <c r="F162" s="18">
        <v>0.81572623665656485</v>
      </c>
      <c r="G162" s="9">
        <v>520</v>
      </c>
      <c r="H162" s="19">
        <v>95.822356938586267</v>
      </c>
      <c r="I162" t="s">
        <v>211</v>
      </c>
    </row>
    <row r="163" spans="1:9" x14ac:dyDescent="0.3">
      <c r="A163" s="10" t="s">
        <v>4</v>
      </c>
      <c r="B163" s="10" t="s">
        <v>11</v>
      </c>
      <c r="C163" s="10">
        <v>72</v>
      </c>
      <c r="D163" s="10" t="s">
        <v>2</v>
      </c>
      <c r="E163" s="20">
        <v>11</v>
      </c>
      <c r="F163" s="21">
        <v>0.60394772308749511</v>
      </c>
      <c r="G163" s="10">
        <v>792</v>
      </c>
      <c r="H163" s="22">
        <v>313.67340331470388</v>
      </c>
      <c r="I163" t="s">
        <v>212</v>
      </c>
    </row>
    <row r="164" spans="1:9" x14ac:dyDescent="0.3">
      <c r="A164" s="9" t="s">
        <v>5</v>
      </c>
      <c r="B164" s="9" t="s">
        <v>11</v>
      </c>
      <c r="C164" s="9">
        <v>65</v>
      </c>
      <c r="D164" s="9" t="s">
        <v>0</v>
      </c>
      <c r="E164" s="17">
        <v>7</v>
      </c>
      <c r="F164" s="18">
        <v>0.2716676542664398</v>
      </c>
      <c r="G164" s="9">
        <v>455</v>
      </c>
      <c r="H164" s="19">
        <v>331.39121730876991</v>
      </c>
      <c r="I164" t="s">
        <v>213</v>
      </c>
    </row>
    <row r="165" spans="1:9" x14ac:dyDescent="0.3">
      <c r="A165" s="10" t="s">
        <v>6</v>
      </c>
      <c r="B165" s="10" t="s">
        <v>11</v>
      </c>
      <c r="C165" s="10">
        <v>250</v>
      </c>
      <c r="D165" s="10" t="s">
        <v>1</v>
      </c>
      <c r="E165" s="20">
        <v>2</v>
      </c>
      <c r="F165" s="21">
        <v>0.56293228162406539</v>
      </c>
      <c r="G165" s="10">
        <v>500</v>
      </c>
      <c r="H165" s="22">
        <v>218.53385918796732</v>
      </c>
      <c r="I165" t="s">
        <v>214</v>
      </c>
    </row>
    <row r="166" spans="1:9" x14ac:dyDescent="0.3">
      <c r="A166" s="9" t="s">
        <v>7</v>
      </c>
      <c r="B166" s="9" t="s">
        <v>11</v>
      </c>
      <c r="C166" s="9">
        <v>130</v>
      </c>
      <c r="D166" s="9" t="s">
        <v>2</v>
      </c>
      <c r="E166" s="17">
        <v>4</v>
      </c>
      <c r="F166" s="18">
        <v>0.73579140219525918</v>
      </c>
      <c r="G166" s="9">
        <v>520</v>
      </c>
      <c r="H166" s="19">
        <v>137.38847085846521</v>
      </c>
      <c r="I166" t="s">
        <v>215</v>
      </c>
    </row>
    <row r="167" spans="1:9" x14ac:dyDescent="0.3">
      <c r="A167" s="10" t="s">
        <v>8</v>
      </c>
      <c r="B167" s="10" t="s">
        <v>11</v>
      </c>
      <c r="C167" s="10">
        <v>60</v>
      </c>
      <c r="D167" s="10" t="s">
        <v>0</v>
      </c>
      <c r="E167" s="20">
        <v>12</v>
      </c>
      <c r="F167" s="21">
        <v>0.44112931781121201</v>
      </c>
      <c r="G167" s="10">
        <v>720</v>
      </c>
      <c r="H167" s="22">
        <v>402.38689117592736</v>
      </c>
      <c r="I167" t="s">
        <v>216</v>
      </c>
    </row>
    <row r="168" spans="1:9" x14ac:dyDescent="0.3">
      <c r="A168" s="9" t="s">
        <v>4</v>
      </c>
      <c r="B168" s="9" t="s">
        <v>11</v>
      </c>
      <c r="C168" s="9">
        <v>72</v>
      </c>
      <c r="D168" s="9" t="s">
        <v>1</v>
      </c>
      <c r="E168" s="17">
        <v>11</v>
      </c>
      <c r="F168" s="18">
        <v>0.67026763876764872</v>
      </c>
      <c r="G168" s="9">
        <v>792</v>
      </c>
      <c r="H168" s="19">
        <v>261.14803009602224</v>
      </c>
      <c r="I168" t="s">
        <v>217</v>
      </c>
    </row>
    <row r="169" spans="1:9" x14ac:dyDescent="0.3">
      <c r="A169" s="10" t="s">
        <v>5</v>
      </c>
      <c r="B169" s="10" t="s">
        <v>11</v>
      </c>
      <c r="C169" s="10">
        <v>65</v>
      </c>
      <c r="D169" s="10" t="s">
        <v>2</v>
      </c>
      <c r="E169" s="20">
        <v>9</v>
      </c>
      <c r="F169" s="21">
        <v>0.21501842814819261</v>
      </c>
      <c r="G169" s="10">
        <v>585</v>
      </c>
      <c r="H169" s="22">
        <v>459.2142195333073</v>
      </c>
      <c r="I169" t="s">
        <v>218</v>
      </c>
    </row>
    <row r="170" spans="1:9" x14ac:dyDescent="0.3">
      <c r="A170" s="9" t="s">
        <v>6</v>
      </c>
      <c r="B170" s="9" t="s">
        <v>12</v>
      </c>
      <c r="C170" s="9">
        <v>250</v>
      </c>
      <c r="D170" s="9" t="s">
        <v>0</v>
      </c>
      <c r="E170" s="17">
        <v>3</v>
      </c>
      <c r="F170" s="18">
        <v>0.77528388030776896</v>
      </c>
      <c r="G170" s="9">
        <v>750</v>
      </c>
      <c r="H170" s="19">
        <v>168.53708976917324</v>
      </c>
      <c r="I170" t="s">
        <v>219</v>
      </c>
    </row>
    <row r="171" spans="1:9" x14ac:dyDescent="0.3">
      <c r="A171" s="10" t="s">
        <v>7</v>
      </c>
      <c r="B171" s="10" t="s">
        <v>11</v>
      </c>
      <c r="C171" s="10">
        <v>130</v>
      </c>
      <c r="D171" s="10" t="s">
        <v>1</v>
      </c>
      <c r="E171" s="20">
        <v>3</v>
      </c>
      <c r="F171" s="21">
        <v>0.32334348690445713</v>
      </c>
      <c r="G171" s="10">
        <v>390</v>
      </c>
      <c r="H171" s="22">
        <v>263.89604010726168</v>
      </c>
      <c r="I171" t="s">
        <v>220</v>
      </c>
    </row>
    <row r="172" spans="1:9" x14ac:dyDescent="0.3">
      <c r="A172" s="9" t="s">
        <v>4</v>
      </c>
      <c r="B172" s="9" t="s">
        <v>11</v>
      </c>
      <c r="C172" s="9">
        <v>72</v>
      </c>
      <c r="D172" s="9" t="s">
        <v>2</v>
      </c>
      <c r="E172" s="17">
        <v>5</v>
      </c>
      <c r="F172" s="18">
        <v>0.2117276391971491</v>
      </c>
      <c r="G172" s="9">
        <v>360</v>
      </c>
      <c r="H172" s="19">
        <v>283.77804988902631</v>
      </c>
      <c r="I172" t="s">
        <v>221</v>
      </c>
    </row>
    <row r="173" spans="1:9" x14ac:dyDescent="0.3">
      <c r="A173" s="10" t="s">
        <v>5</v>
      </c>
      <c r="B173" s="10" t="s">
        <v>11</v>
      </c>
      <c r="C173" s="10">
        <v>65</v>
      </c>
      <c r="D173" s="10" t="s">
        <v>0</v>
      </c>
      <c r="E173" s="20">
        <v>10</v>
      </c>
      <c r="F173" s="21">
        <v>0.99817658128489728</v>
      </c>
      <c r="G173" s="10">
        <v>650</v>
      </c>
      <c r="H173" s="22">
        <v>1.1852221648167642</v>
      </c>
      <c r="I173" t="s">
        <v>222</v>
      </c>
    </row>
    <row r="174" spans="1:9" x14ac:dyDescent="0.3">
      <c r="A174" s="9" t="s">
        <v>6</v>
      </c>
      <c r="B174" s="9" t="s">
        <v>11</v>
      </c>
      <c r="C174" s="9">
        <v>250</v>
      </c>
      <c r="D174" s="9" t="s">
        <v>1</v>
      </c>
      <c r="E174" s="17">
        <v>3</v>
      </c>
      <c r="F174" s="18">
        <v>0.34321661485625221</v>
      </c>
      <c r="G174" s="9">
        <v>750</v>
      </c>
      <c r="H174" s="19">
        <v>492.58753885781084</v>
      </c>
      <c r="I174" t="s">
        <v>223</v>
      </c>
    </row>
    <row r="175" spans="1:9" x14ac:dyDescent="0.3">
      <c r="A175" s="10" t="s">
        <v>7</v>
      </c>
      <c r="B175" s="10" t="s">
        <v>11</v>
      </c>
      <c r="C175" s="10">
        <v>130</v>
      </c>
      <c r="D175" s="10" t="s">
        <v>2</v>
      </c>
      <c r="E175" s="20">
        <v>6</v>
      </c>
      <c r="F175" s="21">
        <v>0.17688363553653064</v>
      </c>
      <c r="G175" s="10">
        <v>780</v>
      </c>
      <c r="H175" s="22">
        <v>642.03076428150609</v>
      </c>
      <c r="I175" t="s">
        <v>224</v>
      </c>
    </row>
    <row r="176" spans="1:9" x14ac:dyDescent="0.3">
      <c r="A176" s="9" t="s">
        <v>8</v>
      </c>
      <c r="B176" s="9" t="s">
        <v>12</v>
      </c>
      <c r="C176" s="9">
        <v>60</v>
      </c>
      <c r="D176" s="9" t="s">
        <v>0</v>
      </c>
      <c r="E176" s="17">
        <v>12</v>
      </c>
      <c r="F176" s="18">
        <v>0.54853763527560739</v>
      </c>
      <c r="G176" s="9">
        <v>720</v>
      </c>
      <c r="H176" s="19">
        <v>325.05290260156266</v>
      </c>
      <c r="I176" t="s">
        <v>225</v>
      </c>
    </row>
    <row r="177" spans="1:9" x14ac:dyDescent="0.3">
      <c r="A177" s="10" t="s">
        <v>9</v>
      </c>
      <c r="B177" s="10" t="s">
        <v>11</v>
      </c>
      <c r="C177" s="10">
        <v>95</v>
      </c>
      <c r="D177" s="10" t="s">
        <v>1</v>
      </c>
      <c r="E177" s="20">
        <v>7</v>
      </c>
      <c r="F177" s="21">
        <v>0.40612729229894939</v>
      </c>
      <c r="G177" s="10">
        <v>665</v>
      </c>
      <c r="H177" s="22">
        <v>394.92535062119867</v>
      </c>
      <c r="I177" t="s">
        <v>226</v>
      </c>
    </row>
    <row r="178" spans="1:9" x14ac:dyDescent="0.3">
      <c r="A178" s="9" t="s">
        <v>4</v>
      </c>
      <c r="B178" s="9" t="s">
        <v>11</v>
      </c>
      <c r="C178" s="9">
        <v>72</v>
      </c>
      <c r="D178" s="9" t="s">
        <v>2</v>
      </c>
      <c r="E178" s="17">
        <v>6</v>
      </c>
      <c r="F178" s="18">
        <v>0.16780300089638589</v>
      </c>
      <c r="G178" s="9">
        <v>432</v>
      </c>
      <c r="H178" s="19">
        <v>359.50910361276129</v>
      </c>
      <c r="I178" t="s">
        <v>227</v>
      </c>
    </row>
    <row r="179" spans="1:9" x14ac:dyDescent="0.3">
      <c r="A179" s="10" t="s">
        <v>5</v>
      </c>
      <c r="B179" s="10" t="s">
        <v>11</v>
      </c>
      <c r="C179" s="10">
        <v>65</v>
      </c>
      <c r="D179" s="10" t="s">
        <v>0</v>
      </c>
      <c r="E179" s="20">
        <v>10</v>
      </c>
      <c r="F179" s="21">
        <v>0.91086777790941564</v>
      </c>
      <c r="G179" s="10">
        <v>650</v>
      </c>
      <c r="H179" s="22">
        <v>57.935944358879851</v>
      </c>
      <c r="I179" t="s">
        <v>228</v>
      </c>
    </row>
    <row r="180" spans="1:9" x14ac:dyDescent="0.3">
      <c r="A180" s="9" t="s">
        <v>6</v>
      </c>
      <c r="B180" s="9" t="s">
        <v>12</v>
      </c>
      <c r="C180" s="9">
        <v>250</v>
      </c>
      <c r="D180" s="9" t="s">
        <v>1</v>
      </c>
      <c r="E180" s="17">
        <v>3</v>
      </c>
      <c r="F180" s="18">
        <v>0.2731985494536886</v>
      </c>
      <c r="G180" s="9">
        <v>750</v>
      </c>
      <c r="H180" s="19">
        <v>545.10108790973356</v>
      </c>
      <c r="I180" t="s">
        <v>229</v>
      </c>
    </row>
    <row r="181" spans="1:9" x14ac:dyDescent="0.3">
      <c r="A181" s="10" t="s">
        <v>7</v>
      </c>
      <c r="B181" s="10" t="s">
        <v>12</v>
      </c>
      <c r="C181" s="10">
        <v>130</v>
      </c>
      <c r="D181" s="10" t="s">
        <v>2</v>
      </c>
      <c r="E181" s="20">
        <v>4</v>
      </c>
      <c r="F181" s="21">
        <v>0.81984662786178419</v>
      </c>
      <c r="G181" s="10">
        <v>520</v>
      </c>
      <c r="H181" s="22">
        <v>93.679753511872207</v>
      </c>
      <c r="I181" t="s">
        <v>230</v>
      </c>
    </row>
    <row r="182" spans="1:9" x14ac:dyDescent="0.3">
      <c r="A182" s="9" t="s">
        <v>4</v>
      </c>
      <c r="B182" s="9" t="s">
        <v>12</v>
      </c>
      <c r="C182" s="9">
        <v>72</v>
      </c>
      <c r="D182" s="9" t="s">
        <v>0</v>
      </c>
      <c r="E182" s="17">
        <v>7</v>
      </c>
      <c r="F182" s="18">
        <v>0.89980934003543744</v>
      </c>
      <c r="G182" s="9">
        <v>504</v>
      </c>
      <c r="H182" s="19">
        <v>50.496092622139543</v>
      </c>
      <c r="I182" t="s">
        <v>231</v>
      </c>
    </row>
    <row r="183" spans="1:9" x14ac:dyDescent="0.3">
      <c r="A183" s="10" t="s">
        <v>5</v>
      </c>
      <c r="B183" s="10" t="s">
        <v>12</v>
      </c>
      <c r="C183" s="10">
        <v>65</v>
      </c>
      <c r="D183" s="10" t="s">
        <v>1</v>
      </c>
      <c r="E183" s="20">
        <v>5</v>
      </c>
      <c r="F183" s="21">
        <v>0.73522347452625669</v>
      </c>
      <c r="G183" s="10">
        <v>325</v>
      </c>
      <c r="H183" s="22">
        <v>86.052370778966576</v>
      </c>
      <c r="I183" t="s">
        <v>232</v>
      </c>
    </row>
    <row r="184" spans="1:9" x14ac:dyDescent="0.3">
      <c r="A184" s="9" t="s">
        <v>6</v>
      </c>
      <c r="B184" s="9" t="s">
        <v>12</v>
      </c>
      <c r="C184" s="9">
        <v>250</v>
      </c>
      <c r="D184" s="9" t="s">
        <v>2</v>
      </c>
      <c r="E184" s="17">
        <v>3</v>
      </c>
      <c r="F184" s="18">
        <v>0.36579213338930128</v>
      </c>
      <c r="G184" s="9">
        <v>750</v>
      </c>
      <c r="H184" s="19">
        <v>475.65589995802407</v>
      </c>
      <c r="I184" t="s">
        <v>233</v>
      </c>
    </row>
    <row r="185" spans="1:9" x14ac:dyDescent="0.3">
      <c r="A185" s="10" t="s">
        <v>7</v>
      </c>
      <c r="B185" s="10" t="s">
        <v>12</v>
      </c>
      <c r="C185" s="10">
        <v>130</v>
      </c>
      <c r="D185" s="10" t="s">
        <v>0</v>
      </c>
      <c r="E185" s="20">
        <v>2</v>
      </c>
      <c r="F185" s="21">
        <v>0.79313642440033238</v>
      </c>
      <c r="G185" s="10">
        <v>260</v>
      </c>
      <c r="H185" s="22">
        <v>53.784529655913587</v>
      </c>
      <c r="I185" t="s">
        <v>234</v>
      </c>
    </row>
    <row r="186" spans="1:9" x14ac:dyDescent="0.3">
      <c r="A186" s="9" t="s">
        <v>4</v>
      </c>
      <c r="B186" s="9" t="s">
        <v>11</v>
      </c>
      <c r="C186" s="9">
        <v>72</v>
      </c>
      <c r="D186" s="9" t="s">
        <v>0</v>
      </c>
      <c r="E186" s="17">
        <v>4</v>
      </c>
      <c r="F186" s="18">
        <v>8.0407664979564641E-2</v>
      </c>
      <c r="G186" s="9">
        <v>288</v>
      </c>
      <c r="H186" s="19">
        <v>264.8425924858854</v>
      </c>
      <c r="I186" t="s">
        <v>235</v>
      </c>
    </row>
    <row r="187" spans="1:9" x14ac:dyDescent="0.3">
      <c r="A187" s="10" t="s">
        <v>5</v>
      </c>
      <c r="B187" s="10" t="s">
        <v>12</v>
      </c>
      <c r="C187" s="10">
        <v>65</v>
      </c>
      <c r="D187" s="10" t="s">
        <v>1</v>
      </c>
      <c r="E187" s="20">
        <v>12</v>
      </c>
      <c r="F187" s="21">
        <v>0.38525936096781821</v>
      </c>
      <c r="G187" s="10">
        <v>780</v>
      </c>
      <c r="H187" s="22">
        <v>479.49769844510178</v>
      </c>
      <c r="I187" t="s">
        <v>236</v>
      </c>
    </row>
    <row r="188" spans="1:9" x14ac:dyDescent="0.3">
      <c r="A188" s="9" t="s">
        <v>6</v>
      </c>
      <c r="B188" s="9" t="s">
        <v>11</v>
      </c>
      <c r="C188" s="9">
        <v>250</v>
      </c>
      <c r="D188" s="9" t="s">
        <v>2</v>
      </c>
      <c r="E188" s="17">
        <v>1</v>
      </c>
      <c r="F188" s="18">
        <v>0.45507177071325888</v>
      </c>
      <c r="G188" s="9">
        <v>250</v>
      </c>
      <c r="H188" s="19">
        <v>136.23205732168526</v>
      </c>
      <c r="I188" t="s">
        <v>237</v>
      </c>
    </row>
    <row r="189" spans="1:9" x14ac:dyDescent="0.3">
      <c r="A189" s="10" t="s">
        <v>7</v>
      </c>
      <c r="B189" s="10" t="s">
        <v>12</v>
      </c>
      <c r="C189" s="10">
        <v>130</v>
      </c>
      <c r="D189" s="10" t="s">
        <v>0</v>
      </c>
      <c r="E189" s="20">
        <v>4</v>
      </c>
      <c r="F189" s="21">
        <v>0.93827031337312128</v>
      </c>
      <c r="G189" s="10">
        <v>520</v>
      </c>
      <c r="H189" s="22">
        <v>32.099437045976913</v>
      </c>
      <c r="I189" t="s">
        <v>238</v>
      </c>
    </row>
    <row r="190" spans="1:9" x14ac:dyDescent="0.3">
      <c r="A190" s="9" t="s">
        <v>4</v>
      </c>
      <c r="B190" s="9" t="s">
        <v>11</v>
      </c>
      <c r="C190" s="9">
        <v>72</v>
      </c>
      <c r="D190" s="9" t="s">
        <v>1</v>
      </c>
      <c r="E190" s="17">
        <v>7</v>
      </c>
      <c r="F190" s="18">
        <v>0.14716035331195043</v>
      </c>
      <c r="G190" s="9">
        <v>504</v>
      </c>
      <c r="H190" s="19">
        <v>429.83118193077701</v>
      </c>
      <c r="I190" t="s">
        <v>239</v>
      </c>
    </row>
    <row r="191" spans="1:9" x14ac:dyDescent="0.3">
      <c r="A191" s="10" t="s">
        <v>5</v>
      </c>
      <c r="B191" s="10" t="s">
        <v>12</v>
      </c>
      <c r="C191" s="10">
        <v>65</v>
      </c>
      <c r="D191" s="10" t="s">
        <v>2</v>
      </c>
      <c r="E191" s="20">
        <v>12</v>
      </c>
      <c r="F191" s="21">
        <v>0.10159867043013626</v>
      </c>
      <c r="G191" s="10">
        <v>780</v>
      </c>
      <c r="H191" s="22">
        <v>700.7530370644937</v>
      </c>
      <c r="I191" t="s">
        <v>240</v>
      </c>
    </row>
    <row r="192" spans="1:9" x14ac:dyDescent="0.3">
      <c r="A192" s="9" t="s">
        <v>6</v>
      </c>
      <c r="B192" s="9" t="s">
        <v>11</v>
      </c>
      <c r="C192" s="9">
        <v>250</v>
      </c>
      <c r="D192" s="9" t="s">
        <v>0</v>
      </c>
      <c r="E192" s="17">
        <v>2</v>
      </c>
      <c r="F192" s="18">
        <v>0.50060788399709522</v>
      </c>
      <c r="G192" s="9">
        <v>500</v>
      </c>
      <c r="H192" s="19">
        <v>249.6960580014524</v>
      </c>
      <c r="I192" t="s">
        <v>241</v>
      </c>
    </row>
    <row r="193" spans="1:9" x14ac:dyDescent="0.3">
      <c r="A193" s="10" t="s">
        <v>7</v>
      </c>
      <c r="B193" s="10" t="s">
        <v>12</v>
      </c>
      <c r="C193" s="10">
        <v>130</v>
      </c>
      <c r="D193" s="10" t="s">
        <v>1</v>
      </c>
      <c r="E193" s="20">
        <v>6</v>
      </c>
      <c r="F193" s="21">
        <v>0.70539643021834586</v>
      </c>
      <c r="G193" s="10">
        <v>780</v>
      </c>
      <c r="H193" s="22">
        <v>229.79078442969023</v>
      </c>
      <c r="I193" t="s">
        <v>242</v>
      </c>
    </row>
    <row r="194" spans="1:9" x14ac:dyDescent="0.3">
      <c r="A194" s="9" t="s">
        <v>8</v>
      </c>
      <c r="B194" s="9" t="s">
        <v>11</v>
      </c>
      <c r="C194" s="9">
        <v>60</v>
      </c>
      <c r="D194" s="9" t="s">
        <v>2</v>
      </c>
      <c r="E194" s="17">
        <v>12</v>
      </c>
      <c r="F194" s="18">
        <v>0.72481379032239401</v>
      </c>
      <c r="G194" s="9">
        <v>720</v>
      </c>
      <c r="H194" s="19">
        <v>198.13407096787626</v>
      </c>
      <c r="I194" t="s">
        <v>243</v>
      </c>
    </row>
    <row r="195" spans="1:9" x14ac:dyDescent="0.3">
      <c r="A195" s="10" t="s">
        <v>4</v>
      </c>
      <c r="B195" s="10" t="s">
        <v>12</v>
      </c>
      <c r="C195" s="10">
        <v>72</v>
      </c>
      <c r="D195" s="10" t="s">
        <v>0</v>
      </c>
      <c r="E195" s="20">
        <v>6</v>
      </c>
      <c r="F195" s="21">
        <v>0.21833121955544521</v>
      </c>
      <c r="G195" s="10">
        <v>432</v>
      </c>
      <c r="H195" s="22">
        <v>337.68091315204765</v>
      </c>
      <c r="I195" t="s">
        <v>244</v>
      </c>
    </row>
    <row r="196" spans="1:9" x14ac:dyDescent="0.3">
      <c r="A196" s="9" t="s">
        <v>5</v>
      </c>
      <c r="B196" s="9" t="s">
        <v>11</v>
      </c>
      <c r="C196" s="9">
        <v>65</v>
      </c>
      <c r="D196" s="9" t="s">
        <v>1</v>
      </c>
      <c r="E196" s="17">
        <v>8</v>
      </c>
      <c r="F196" s="18">
        <v>0.33253524453952932</v>
      </c>
      <c r="G196" s="9">
        <v>520</v>
      </c>
      <c r="H196" s="19">
        <v>347.08167283944476</v>
      </c>
      <c r="I196" t="s">
        <v>245</v>
      </c>
    </row>
    <row r="197" spans="1:9" x14ac:dyDescent="0.3">
      <c r="A197" s="10" t="s">
        <v>6</v>
      </c>
      <c r="B197" s="10" t="s">
        <v>12</v>
      </c>
      <c r="C197" s="10">
        <v>250</v>
      </c>
      <c r="D197" s="10" t="s">
        <v>2</v>
      </c>
      <c r="E197" s="20">
        <v>2</v>
      </c>
      <c r="F197" s="21">
        <v>0.39793552100289009</v>
      </c>
      <c r="G197" s="10">
        <v>500</v>
      </c>
      <c r="H197" s="22">
        <v>301.03223949855499</v>
      </c>
      <c r="I197" t="s">
        <v>246</v>
      </c>
    </row>
    <row r="198" spans="1:9" x14ac:dyDescent="0.3">
      <c r="A198" s="9" t="s">
        <v>7</v>
      </c>
      <c r="B198" s="9" t="s">
        <v>11</v>
      </c>
      <c r="C198" s="9">
        <v>130</v>
      </c>
      <c r="D198" s="9" t="s">
        <v>0</v>
      </c>
      <c r="E198" s="17">
        <v>4</v>
      </c>
      <c r="F198" s="18">
        <v>0.83519533088641318</v>
      </c>
      <c r="G198" s="9">
        <v>520</v>
      </c>
      <c r="H198" s="19">
        <v>85.698427939065141</v>
      </c>
      <c r="I198" t="s">
        <v>247</v>
      </c>
    </row>
    <row r="199" spans="1:9" x14ac:dyDescent="0.3">
      <c r="A199" s="10" t="s">
        <v>4</v>
      </c>
      <c r="B199" s="10" t="s">
        <v>12</v>
      </c>
      <c r="C199" s="10">
        <v>72</v>
      </c>
      <c r="D199" s="10" t="s">
        <v>1</v>
      </c>
      <c r="E199" s="20">
        <v>10</v>
      </c>
      <c r="F199" s="21">
        <v>8.7312208799101843E-3</v>
      </c>
      <c r="G199" s="10">
        <v>720</v>
      </c>
      <c r="H199" s="22">
        <v>713.71352096646467</v>
      </c>
      <c r="I199" t="s">
        <v>248</v>
      </c>
    </row>
    <row r="200" spans="1:9" x14ac:dyDescent="0.3">
      <c r="A200" s="9" t="s">
        <v>5</v>
      </c>
      <c r="B200" s="9" t="s">
        <v>11</v>
      </c>
      <c r="C200" s="9">
        <v>65</v>
      </c>
      <c r="D200" s="9" t="s">
        <v>2</v>
      </c>
      <c r="E200" s="17">
        <v>12</v>
      </c>
      <c r="F200" s="18">
        <v>0.95071636556912675</v>
      </c>
      <c r="G200" s="9">
        <v>780</v>
      </c>
      <c r="H200" s="19">
        <v>38.44123485608111</v>
      </c>
      <c r="I200" t="s">
        <v>249</v>
      </c>
    </row>
    <row r="201" spans="1:9" x14ac:dyDescent="0.3">
      <c r="A201" s="10" t="s">
        <v>6</v>
      </c>
      <c r="B201" s="10" t="s">
        <v>12</v>
      </c>
      <c r="C201" s="10">
        <v>250</v>
      </c>
      <c r="D201" s="10" t="s">
        <v>0</v>
      </c>
      <c r="E201" s="20">
        <v>4</v>
      </c>
      <c r="F201" s="21">
        <v>6.5110770871939172E-2</v>
      </c>
      <c r="G201" s="10">
        <v>1000</v>
      </c>
      <c r="H201" s="22">
        <v>934.88922912806083</v>
      </c>
      <c r="I201" t="s">
        <v>250</v>
      </c>
    </row>
    <row r="202" spans="1:9" x14ac:dyDescent="0.3">
      <c r="A202" s="9" t="s">
        <v>7</v>
      </c>
      <c r="B202" s="9" t="s">
        <v>11</v>
      </c>
      <c r="C202" s="9">
        <v>130</v>
      </c>
      <c r="D202" s="9" t="s">
        <v>1</v>
      </c>
      <c r="E202" s="17">
        <v>6</v>
      </c>
      <c r="F202" s="18">
        <v>0.43772024513265795</v>
      </c>
      <c r="G202" s="9">
        <v>780</v>
      </c>
      <c r="H202" s="19">
        <v>438.57820879652678</v>
      </c>
      <c r="I202" t="s">
        <v>251</v>
      </c>
    </row>
    <row r="203" spans="1:9" x14ac:dyDescent="0.3">
      <c r="A203" s="10" t="s">
        <v>8</v>
      </c>
      <c r="B203" s="10" t="s">
        <v>11</v>
      </c>
      <c r="C203" s="10">
        <v>60</v>
      </c>
      <c r="D203" s="10" t="s">
        <v>2</v>
      </c>
      <c r="E203" s="20">
        <v>7</v>
      </c>
      <c r="F203" s="21">
        <v>0.41853663840169475</v>
      </c>
      <c r="G203" s="10">
        <v>420</v>
      </c>
      <c r="H203" s="22">
        <v>244.21461187128821</v>
      </c>
      <c r="I203" t="s">
        <v>252</v>
      </c>
    </row>
    <row r="204" spans="1:9" x14ac:dyDescent="0.3">
      <c r="A204" s="9" t="s">
        <v>9</v>
      </c>
      <c r="B204" s="9" t="s">
        <v>12</v>
      </c>
      <c r="C204" s="9">
        <v>95</v>
      </c>
      <c r="D204" s="9" t="s">
        <v>0</v>
      </c>
      <c r="E204" s="17">
        <v>7</v>
      </c>
      <c r="F204" s="18">
        <v>0.38824165845812764</v>
      </c>
      <c r="G204" s="9">
        <v>665</v>
      </c>
      <c r="H204" s="19">
        <v>406.81929712534514</v>
      </c>
      <c r="I204" t="s">
        <v>253</v>
      </c>
    </row>
    <row r="205" spans="1:9" x14ac:dyDescent="0.3">
      <c r="A205" s="10" t="s">
        <v>4</v>
      </c>
      <c r="B205" s="10" t="s">
        <v>12</v>
      </c>
      <c r="C205" s="10">
        <v>72</v>
      </c>
      <c r="D205" s="10" t="s">
        <v>1</v>
      </c>
      <c r="E205" s="20">
        <v>3</v>
      </c>
      <c r="F205" s="21">
        <v>0.75434060698733896</v>
      </c>
      <c r="G205" s="10">
        <v>216</v>
      </c>
      <c r="H205" s="22">
        <v>53.062428890734793</v>
      </c>
      <c r="I205" t="s">
        <v>254</v>
      </c>
    </row>
    <row r="206" spans="1:9" x14ac:dyDescent="0.3">
      <c r="A206" s="9" t="s">
        <v>5</v>
      </c>
      <c r="B206" s="9" t="s">
        <v>12</v>
      </c>
      <c r="C206" s="9">
        <v>65</v>
      </c>
      <c r="D206" s="9" t="s">
        <v>2</v>
      </c>
      <c r="E206" s="17">
        <v>12</v>
      </c>
      <c r="F206" s="18">
        <v>0.61587381700020483</v>
      </c>
      <c r="G206" s="9">
        <v>780</v>
      </c>
      <c r="H206" s="19">
        <v>299.61842273984024</v>
      </c>
      <c r="I206" t="s">
        <v>255</v>
      </c>
    </row>
    <row r="207" spans="1:9" x14ac:dyDescent="0.3">
      <c r="A207" s="10" t="s">
        <v>6</v>
      </c>
      <c r="B207" s="10" t="s">
        <v>11</v>
      </c>
      <c r="C207" s="10">
        <v>250</v>
      </c>
      <c r="D207" s="10" t="s">
        <v>0</v>
      </c>
      <c r="E207" s="20">
        <v>2</v>
      </c>
      <c r="F207" s="21">
        <v>0.80006888756762451</v>
      </c>
      <c r="G207" s="10">
        <v>500</v>
      </c>
      <c r="H207" s="22">
        <v>99.965556216187736</v>
      </c>
      <c r="I207" t="s">
        <v>256</v>
      </c>
    </row>
    <row r="208" spans="1:9" x14ac:dyDescent="0.3">
      <c r="A208" s="9" t="s">
        <v>7</v>
      </c>
      <c r="B208" s="9" t="s">
        <v>11</v>
      </c>
      <c r="C208" s="9">
        <v>130</v>
      </c>
      <c r="D208" s="9" t="s">
        <v>1</v>
      </c>
      <c r="E208" s="17">
        <v>5</v>
      </c>
      <c r="F208" s="18">
        <v>0.68228949683615203</v>
      </c>
      <c r="G208" s="9">
        <v>650</v>
      </c>
      <c r="H208" s="19">
        <v>206.5118270565012</v>
      </c>
      <c r="I208" t="s">
        <v>257</v>
      </c>
    </row>
    <row r="209" spans="1:9" x14ac:dyDescent="0.3">
      <c r="A209" s="10" t="s">
        <v>4</v>
      </c>
      <c r="B209" s="10" t="s">
        <v>11</v>
      </c>
      <c r="C209" s="10">
        <v>72</v>
      </c>
      <c r="D209" s="10" t="s">
        <v>2</v>
      </c>
      <c r="E209" s="20">
        <v>10</v>
      </c>
      <c r="F209" s="21">
        <v>1.6479509006877335E-2</v>
      </c>
      <c r="G209" s="10">
        <v>720</v>
      </c>
      <c r="H209" s="22">
        <v>708.13475351504837</v>
      </c>
      <c r="I209" t="s">
        <v>258</v>
      </c>
    </row>
    <row r="210" spans="1:9" x14ac:dyDescent="0.3">
      <c r="A210" s="9" t="s">
        <v>5</v>
      </c>
      <c r="B210" s="9" t="s">
        <v>11</v>
      </c>
      <c r="C210" s="9">
        <v>65</v>
      </c>
      <c r="D210" s="9" t="s">
        <v>0</v>
      </c>
      <c r="E210" s="17">
        <v>10</v>
      </c>
      <c r="F210" s="18">
        <v>0.23078123893127422</v>
      </c>
      <c r="G210" s="9">
        <v>650</v>
      </c>
      <c r="H210" s="19">
        <v>499.99219469467175</v>
      </c>
      <c r="I210" t="s">
        <v>259</v>
      </c>
    </row>
    <row r="211" spans="1:9" x14ac:dyDescent="0.3">
      <c r="A211" s="10" t="s">
        <v>6</v>
      </c>
      <c r="B211" s="10" t="s">
        <v>11</v>
      </c>
      <c r="C211" s="10">
        <v>250</v>
      </c>
      <c r="D211" s="10" t="s">
        <v>1</v>
      </c>
      <c r="E211" s="20">
        <v>3</v>
      </c>
      <c r="F211" s="21">
        <v>2.2225272121484729E-2</v>
      </c>
      <c r="G211" s="10">
        <v>750</v>
      </c>
      <c r="H211" s="22">
        <v>733.33104590888649</v>
      </c>
      <c r="I211" t="s">
        <v>260</v>
      </c>
    </row>
    <row r="212" spans="1:9" x14ac:dyDescent="0.3">
      <c r="A212" s="9" t="s">
        <v>7</v>
      </c>
      <c r="B212" s="9" t="s">
        <v>11</v>
      </c>
      <c r="C212" s="9">
        <v>130</v>
      </c>
      <c r="D212" s="9" t="s">
        <v>2</v>
      </c>
      <c r="E212" s="17">
        <v>3</v>
      </c>
      <c r="F212" s="18">
        <v>0.72206439626516772</v>
      </c>
      <c r="G212" s="9">
        <v>390</v>
      </c>
      <c r="H212" s="19">
        <v>108.39488545658457</v>
      </c>
      <c r="I212" t="s">
        <v>261</v>
      </c>
    </row>
    <row r="213" spans="1:9" x14ac:dyDescent="0.3">
      <c r="A213" s="10" t="s">
        <v>8</v>
      </c>
      <c r="B213" s="10" t="s">
        <v>11</v>
      </c>
      <c r="C213" s="10">
        <v>60</v>
      </c>
      <c r="D213" s="10" t="s">
        <v>0</v>
      </c>
      <c r="E213" s="20">
        <v>7</v>
      </c>
      <c r="F213" s="21">
        <v>0.66067744665264683</v>
      </c>
      <c r="G213" s="10">
        <v>420</v>
      </c>
      <c r="H213" s="22">
        <v>142.51547240588832</v>
      </c>
      <c r="I213" t="s">
        <v>262</v>
      </c>
    </row>
    <row r="214" spans="1:9" x14ac:dyDescent="0.3">
      <c r="A214" s="9" t="s">
        <v>4</v>
      </c>
      <c r="B214" s="9" t="s">
        <v>11</v>
      </c>
      <c r="C214" s="9">
        <v>72</v>
      </c>
      <c r="D214" s="9" t="s">
        <v>1</v>
      </c>
      <c r="E214" s="17">
        <v>6</v>
      </c>
      <c r="F214" s="18">
        <v>0.14048396352986114</v>
      </c>
      <c r="G214" s="9">
        <v>432</v>
      </c>
      <c r="H214" s="19">
        <v>371.31092775510001</v>
      </c>
      <c r="I214" t="s">
        <v>263</v>
      </c>
    </row>
    <row r="215" spans="1:9" x14ac:dyDescent="0.3">
      <c r="A215" s="10" t="s">
        <v>5</v>
      </c>
      <c r="B215" s="10" t="s">
        <v>11</v>
      </c>
      <c r="C215" s="10">
        <v>65</v>
      </c>
      <c r="D215" s="10" t="s">
        <v>2</v>
      </c>
      <c r="E215" s="20">
        <v>8</v>
      </c>
      <c r="F215" s="21">
        <v>0.37872981249566817</v>
      </c>
      <c r="G215" s="10">
        <v>520</v>
      </c>
      <c r="H215" s="22">
        <v>323.06049750225259</v>
      </c>
      <c r="I215" t="s">
        <v>264</v>
      </c>
    </row>
    <row r="216" spans="1:9" x14ac:dyDescent="0.3">
      <c r="A216" s="9" t="s">
        <v>6</v>
      </c>
      <c r="B216" s="9" t="s">
        <v>12</v>
      </c>
      <c r="C216" s="9">
        <v>250</v>
      </c>
      <c r="D216" s="9" t="s">
        <v>0</v>
      </c>
      <c r="E216" s="17">
        <v>2</v>
      </c>
      <c r="F216" s="18">
        <v>0.71515589694127546</v>
      </c>
      <c r="G216" s="9">
        <v>500</v>
      </c>
      <c r="H216" s="19">
        <v>142.42205152936225</v>
      </c>
      <c r="I216" t="s">
        <v>265</v>
      </c>
    </row>
    <row r="217" spans="1:9" x14ac:dyDescent="0.3">
      <c r="A217" s="10" t="s">
        <v>7</v>
      </c>
      <c r="B217" s="10" t="s">
        <v>11</v>
      </c>
      <c r="C217" s="10">
        <v>130</v>
      </c>
      <c r="D217" s="10" t="s">
        <v>1</v>
      </c>
      <c r="E217" s="20">
        <v>6</v>
      </c>
      <c r="F217" s="21">
        <v>0.21412519358799298</v>
      </c>
      <c r="G217" s="10">
        <v>780</v>
      </c>
      <c r="H217" s="22">
        <v>612.98234900136549</v>
      </c>
      <c r="I217" t="s">
        <v>266</v>
      </c>
    </row>
    <row r="218" spans="1:9" x14ac:dyDescent="0.3">
      <c r="A218" s="9" t="s">
        <v>4</v>
      </c>
      <c r="B218" s="9" t="s">
        <v>11</v>
      </c>
      <c r="C218" s="9">
        <v>72</v>
      </c>
      <c r="D218" s="9" t="s">
        <v>2</v>
      </c>
      <c r="E218" s="17">
        <v>6</v>
      </c>
      <c r="F218" s="18">
        <v>0.16455091596073168</v>
      </c>
      <c r="G218" s="9">
        <v>432</v>
      </c>
      <c r="H218" s="19">
        <v>360.9140043049639</v>
      </c>
      <c r="I218" t="s">
        <v>267</v>
      </c>
    </row>
    <row r="219" spans="1:9" x14ac:dyDescent="0.3">
      <c r="A219" s="10" t="s">
        <v>5</v>
      </c>
      <c r="B219" s="10" t="s">
        <v>11</v>
      </c>
      <c r="C219" s="10">
        <v>65</v>
      </c>
      <c r="D219" s="10" t="s">
        <v>0</v>
      </c>
      <c r="E219" s="20">
        <v>4</v>
      </c>
      <c r="F219" s="21">
        <v>0.25666907491668522</v>
      </c>
      <c r="G219" s="10">
        <v>260</v>
      </c>
      <c r="H219" s="22">
        <v>193.26604052166184</v>
      </c>
      <c r="I219" t="s">
        <v>268</v>
      </c>
    </row>
    <row r="220" spans="1:9" x14ac:dyDescent="0.3">
      <c r="A220" s="9" t="s">
        <v>6</v>
      </c>
      <c r="B220" s="9" t="s">
        <v>11</v>
      </c>
      <c r="C220" s="9">
        <v>250</v>
      </c>
      <c r="D220" s="9" t="s">
        <v>1</v>
      </c>
      <c r="E220" s="17">
        <v>3</v>
      </c>
      <c r="F220" s="18">
        <v>0.90160231788426648</v>
      </c>
      <c r="G220" s="9">
        <v>750</v>
      </c>
      <c r="H220" s="19">
        <v>73.798261586800095</v>
      </c>
      <c r="I220" t="s">
        <v>269</v>
      </c>
    </row>
    <row r="221" spans="1:9" x14ac:dyDescent="0.3">
      <c r="A221" s="10" t="s">
        <v>7</v>
      </c>
      <c r="B221" s="10" t="s">
        <v>11</v>
      </c>
      <c r="C221" s="10">
        <v>130</v>
      </c>
      <c r="D221" s="10" t="s">
        <v>2</v>
      </c>
      <c r="E221" s="20">
        <v>2</v>
      </c>
      <c r="F221" s="21">
        <v>0.320164833885899</v>
      </c>
      <c r="G221" s="10">
        <v>260</v>
      </c>
      <c r="H221" s="22">
        <v>176.75714318966627</v>
      </c>
      <c r="I221" t="s">
        <v>270</v>
      </c>
    </row>
    <row r="222" spans="1:9" x14ac:dyDescent="0.3">
      <c r="A222" s="9" t="s">
        <v>8</v>
      </c>
      <c r="B222" s="9" t="s">
        <v>12</v>
      </c>
      <c r="C222" s="9">
        <v>60</v>
      </c>
      <c r="D222" s="9" t="s">
        <v>0</v>
      </c>
      <c r="E222" s="17">
        <v>9</v>
      </c>
      <c r="F222" s="18">
        <v>0.13498450487731639</v>
      </c>
      <c r="G222" s="9">
        <v>540</v>
      </c>
      <c r="H222" s="19">
        <v>467.10836736624913</v>
      </c>
      <c r="I222" t="s">
        <v>271</v>
      </c>
    </row>
    <row r="223" spans="1:9" x14ac:dyDescent="0.3">
      <c r="A223" s="10" t="s">
        <v>9</v>
      </c>
      <c r="B223" s="10" t="s">
        <v>11</v>
      </c>
      <c r="C223" s="10">
        <v>95</v>
      </c>
      <c r="D223" s="10" t="s">
        <v>1</v>
      </c>
      <c r="E223" s="20">
        <v>5</v>
      </c>
      <c r="F223" s="21">
        <v>0.91789593738279973</v>
      </c>
      <c r="G223" s="10">
        <v>475</v>
      </c>
      <c r="H223" s="22">
        <v>38.99942974317014</v>
      </c>
      <c r="I223" t="s">
        <v>272</v>
      </c>
    </row>
    <row r="224" spans="1:9" x14ac:dyDescent="0.3">
      <c r="A224" s="9" t="s">
        <v>4</v>
      </c>
      <c r="B224" s="9" t="s">
        <v>11</v>
      </c>
      <c r="C224" s="9">
        <v>72</v>
      </c>
      <c r="D224" s="9" t="s">
        <v>2</v>
      </c>
      <c r="E224" s="17">
        <v>3</v>
      </c>
      <c r="F224" s="18">
        <v>0.98021726342122206</v>
      </c>
      <c r="G224" s="9">
        <v>216</v>
      </c>
      <c r="H224" s="19">
        <v>4.2730711010160292</v>
      </c>
      <c r="I224" t="s">
        <v>273</v>
      </c>
    </row>
    <row r="225" spans="1:9" x14ac:dyDescent="0.3">
      <c r="A225" s="10" t="s">
        <v>5</v>
      </c>
      <c r="B225" s="10" t="s">
        <v>11</v>
      </c>
      <c r="C225" s="10">
        <v>65</v>
      </c>
      <c r="D225" s="10" t="s">
        <v>0</v>
      </c>
      <c r="E225" s="20">
        <v>7</v>
      </c>
      <c r="F225" s="21">
        <v>6.7354248366482961E-2</v>
      </c>
      <c r="G225" s="10">
        <v>455</v>
      </c>
      <c r="H225" s="22">
        <v>424.35381699325023</v>
      </c>
      <c r="I225" t="s">
        <v>274</v>
      </c>
    </row>
    <row r="226" spans="1:9" x14ac:dyDescent="0.3">
      <c r="A226" s="9" t="s">
        <v>6</v>
      </c>
      <c r="B226" s="9" t="s">
        <v>12</v>
      </c>
      <c r="C226" s="9">
        <v>250</v>
      </c>
      <c r="D226" s="9" t="s">
        <v>1</v>
      </c>
      <c r="E226" s="17">
        <v>2</v>
      </c>
      <c r="F226" s="18">
        <v>0.49907272133883429</v>
      </c>
      <c r="G226" s="9">
        <v>500</v>
      </c>
      <c r="H226" s="19">
        <v>250.46363933058285</v>
      </c>
      <c r="I226" t="s">
        <v>275</v>
      </c>
    </row>
    <row r="227" spans="1:9" x14ac:dyDescent="0.3">
      <c r="A227" s="10" t="s">
        <v>7</v>
      </c>
      <c r="B227" s="10" t="s">
        <v>12</v>
      </c>
      <c r="C227" s="10">
        <v>130</v>
      </c>
      <c r="D227" s="10" t="s">
        <v>2</v>
      </c>
      <c r="E227" s="20">
        <v>5</v>
      </c>
      <c r="F227" s="21">
        <v>0.61466468459589796</v>
      </c>
      <c r="G227" s="10">
        <v>650</v>
      </c>
      <c r="H227" s="22">
        <v>250.46795501266632</v>
      </c>
      <c r="I227" t="s">
        <v>276</v>
      </c>
    </row>
    <row r="228" spans="1:9" x14ac:dyDescent="0.3">
      <c r="A228" s="9" t="s">
        <v>4</v>
      </c>
      <c r="B228" s="9" t="s">
        <v>12</v>
      </c>
      <c r="C228" s="9">
        <v>72</v>
      </c>
      <c r="D228" s="9" t="s">
        <v>0</v>
      </c>
      <c r="E228" s="17">
        <v>7</v>
      </c>
      <c r="F228" s="18">
        <v>0.94639798804768638</v>
      </c>
      <c r="G228" s="9">
        <v>504</v>
      </c>
      <c r="H228" s="19">
        <v>27.015414023966059</v>
      </c>
      <c r="I228" t="s">
        <v>277</v>
      </c>
    </row>
    <row r="229" spans="1:9" x14ac:dyDescent="0.3">
      <c r="A229" s="10" t="s">
        <v>5</v>
      </c>
      <c r="B229" s="10" t="s">
        <v>12</v>
      </c>
      <c r="C229" s="10">
        <v>65</v>
      </c>
      <c r="D229" s="10" t="s">
        <v>1</v>
      </c>
      <c r="E229" s="20">
        <v>10</v>
      </c>
      <c r="F229" s="21">
        <v>0.95168663838417633</v>
      </c>
      <c r="G229" s="10">
        <v>650</v>
      </c>
      <c r="H229" s="22">
        <v>31.403685050285389</v>
      </c>
      <c r="I229" t="s">
        <v>278</v>
      </c>
    </row>
    <row r="230" spans="1:9" x14ac:dyDescent="0.3">
      <c r="A230" s="9" t="s">
        <v>6</v>
      </c>
      <c r="B230" s="9" t="s">
        <v>12</v>
      </c>
      <c r="C230" s="9">
        <v>250</v>
      </c>
      <c r="D230" s="9" t="s">
        <v>2</v>
      </c>
      <c r="E230" s="17">
        <v>2</v>
      </c>
      <c r="F230" s="18">
        <v>0.55958868077394219</v>
      </c>
      <c r="G230" s="9">
        <v>500</v>
      </c>
      <c r="H230" s="19">
        <v>220.2056596130289</v>
      </c>
      <c r="I230" t="s">
        <v>279</v>
      </c>
    </row>
    <row r="231" spans="1:9" x14ac:dyDescent="0.3">
      <c r="A231" s="10" t="s">
        <v>7</v>
      </c>
      <c r="B231" s="10" t="s">
        <v>12</v>
      </c>
      <c r="C231" s="10">
        <v>130</v>
      </c>
      <c r="D231" s="10" t="s">
        <v>0</v>
      </c>
      <c r="E231" s="20">
        <v>2</v>
      </c>
      <c r="F231" s="21">
        <v>0.81003936677165544</v>
      </c>
      <c r="G231" s="10">
        <v>260</v>
      </c>
      <c r="H231" s="22">
        <v>49.389764639369588</v>
      </c>
      <c r="I231" t="s">
        <v>280</v>
      </c>
    </row>
    <row r="232" spans="1:9" x14ac:dyDescent="0.3">
      <c r="A232" s="9" t="s">
        <v>4</v>
      </c>
      <c r="B232" s="9" t="s">
        <v>12</v>
      </c>
      <c r="C232" s="9">
        <v>72</v>
      </c>
      <c r="D232" s="9" t="s">
        <v>0</v>
      </c>
      <c r="E232" s="17">
        <v>12</v>
      </c>
      <c r="F232" s="18">
        <v>0.35450072343254235</v>
      </c>
      <c r="G232" s="9">
        <v>864</v>
      </c>
      <c r="H232" s="19">
        <v>557.71137495428343</v>
      </c>
      <c r="I232" t="s">
        <v>281</v>
      </c>
    </row>
    <row r="233" spans="1:9" x14ac:dyDescent="0.3">
      <c r="A233" s="10" t="s">
        <v>5</v>
      </c>
      <c r="B233" s="10" t="s">
        <v>11</v>
      </c>
      <c r="C233" s="10">
        <v>65</v>
      </c>
      <c r="D233" s="10" t="s">
        <v>1</v>
      </c>
      <c r="E233" s="20">
        <v>11</v>
      </c>
      <c r="F233" s="21">
        <v>0.34895469608332785</v>
      </c>
      <c r="G233" s="10">
        <v>715</v>
      </c>
      <c r="H233" s="22">
        <v>465.49739230042059</v>
      </c>
      <c r="I233" t="s">
        <v>282</v>
      </c>
    </row>
    <row r="234" spans="1:9" x14ac:dyDescent="0.3">
      <c r="A234" s="9" t="s">
        <v>6</v>
      </c>
      <c r="B234" s="9" t="s">
        <v>11</v>
      </c>
      <c r="C234" s="9">
        <v>250</v>
      </c>
      <c r="D234" s="9" t="s">
        <v>2</v>
      </c>
      <c r="E234" s="17">
        <v>2</v>
      </c>
      <c r="F234" s="18">
        <v>0.52279578451533193</v>
      </c>
      <c r="G234" s="9">
        <v>500</v>
      </c>
      <c r="H234" s="19">
        <v>238.60210774233406</v>
      </c>
      <c r="I234" t="s">
        <v>283</v>
      </c>
    </row>
    <row r="235" spans="1:9" x14ac:dyDescent="0.3">
      <c r="A235" s="10" t="s">
        <v>7</v>
      </c>
      <c r="B235" s="10" t="s">
        <v>11</v>
      </c>
      <c r="C235" s="10">
        <v>130</v>
      </c>
      <c r="D235" s="10" t="s">
        <v>0</v>
      </c>
      <c r="E235" s="20">
        <v>3</v>
      </c>
      <c r="F235" s="21">
        <v>0.69617887937852907</v>
      </c>
      <c r="G235" s="10">
        <v>390</v>
      </c>
      <c r="H235" s="22">
        <v>118.49023704237368</v>
      </c>
      <c r="I235" t="s">
        <v>284</v>
      </c>
    </row>
    <row r="236" spans="1:9" x14ac:dyDescent="0.3">
      <c r="A236" s="9" t="s">
        <v>4</v>
      </c>
      <c r="B236" s="9" t="s">
        <v>12</v>
      </c>
      <c r="C236" s="9">
        <v>72</v>
      </c>
      <c r="D236" s="9" t="s">
        <v>1</v>
      </c>
      <c r="E236" s="17">
        <v>6</v>
      </c>
      <c r="F236" s="18">
        <v>0.55638354082081654</v>
      </c>
      <c r="G236" s="9">
        <v>432</v>
      </c>
      <c r="H236" s="19">
        <v>191.64231036540727</v>
      </c>
      <c r="I236" t="s">
        <v>285</v>
      </c>
    </row>
    <row r="237" spans="1:9" x14ac:dyDescent="0.3">
      <c r="A237" s="10" t="s">
        <v>5</v>
      </c>
      <c r="B237" s="10" t="s">
        <v>12</v>
      </c>
      <c r="C237" s="10">
        <v>65</v>
      </c>
      <c r="D237" s="10" t="s">
        <v>2</v>
      </c>
      <c r="E237" s="20">
        <v>8</v>
      </c>
      <c r="F237" s="21">
        <v>7.8132692098414003E-2</v>
      </c>
      <c r="G237" s="10">
        <v>520</v>
      </c>
      <c r="H237" s="22">
        <v>479.37100010882472</v>
      </c>
      <c r="I237" t="s">
        <v>286</v>
      </c>
    </row>
    <row r="238" spans="1:9" x14ac:dyDescent="0.3">
      <c r="A238" s="9" t="s">
        <v>6</v>
      </c>
      <c r="B238" s="9" t="s">
        <v>12</v>
      </c>
      <c r="C238" s="9">
        <v>250</v>
      </c>
      <c r="D238" s="9" t="s">
        <v>0</v>
      </c>
      <c r="E238" s="17">
        <v>1</v>
      </c>
      <c r="F238" s="18">
        <v>0.37783112687678633</v>
      </c>
      <c r="G238" s="9">
        <v>250</v>
      </c>
      <c r="H238" s="19">
        <v>155.54221828080341</v>
      </c>
      <c r="I238" t="s">
        <v>287</v>
      </c>
    </row>
    <row r="239" spans="1:9" x14ac:dyDescent="0.3">
      <c r="A239" s="10" t="s">
        <v>7</v>
      </c>
      <c r="B239" s="10" t="s">
        <v>12</v>
      </c>
      <c r="C239" s="10">
        <v>130</v>
      </c>
      <c r="D239" s="10" t="s">
        <v>1</v>
      </c>
      <c r="E239" s="20">
        <v>7</v>
      </c>
      <c r="F239" s="21">
        <v>0.34200944354303275</v>
      </c>
      <c r="G239" s="10">
        <v>910</v>
      </c>
      <c r="H239" s="22">
        <v>598.77140637584012</v>
      </c>
      <c r="I239" t="s">
        <v>288</v>
      </c>
    </row>
    <row r="240" spans="1:9" x14ac:dyDescent="0.3">
      <c r="A240" s="9" t="s">
        <v>8</v>
      </c>
      <c r="B240" s="9" t="s">
        <v>12</v>
      </c>
      <c r="C240" s="9">
        <v>60</v>
      </c>
      <c r="D240" s="9" t="s">
        <v>2</v>
      </c>
      <c r="E240" s="17">
        <v>11</v>
      </c>
      <c r="F240" s="18">
        <v>0.92737976442865855</v>
      </c>
      <c r="G240" s="9">
        <v>660</v>
      </c>
      <c r="H240" s="19">
        <v>47.929355477085323</v>
      </c>
      <c r="I240" t="s">
        <v>289</v>
      </c>
    </row>
    <row r="241" spans="1:9" x14ac:dyDescent="0.3">
      <c r="A241" s="10" t="s">
        <v>4</v>
      </c>
      <c r="B241" s="10" t="s">
        <v>12</v>
      </c>
      <c r="C241" s="10">
        <v>72</v>
      </c>
      <c r="D241" s="10" t="s">
        <v>0</v>
      </c>
      <c r="E241" s="20">
        <v>6</v>
      </c>
      <c r="F241" s="21">
        <v>0.96938667185148797</v>
      </c>
      <c r="G241" s="10">
        <v>432</v>
      </c>
      <c r="H241" s="22">
        <v>13.224957760157224</v>
      </c>
      <c r="I241" t="s">
        <v>290</v>
      </c>
    </row>
    <row r="242" spans="1:9" x14ac:dyDescent="0.3">
      <c r="A242" s="9" t="s">
        <v>5</v>
      </c>
      <c r="B242" s="9" t="s">
        <v>12</v>
      </c>
      <c r="C242" s="9">
        <v>65</v>
      </c>
      <c r="D242" s="9" t="s">
        <v>1</v>
      </c>
      <c r="E242" s="17">
        <v>6</v>
      </c>
      <c r="F242" s="18">
        <v>0.24406307827004359</v>
      </c>
      <c r="G242" s="9">
        <v>390</v>
      </c>
      <c r="H242" s="19">
        <v>294.81539947468298</v>
      </c>
      <c r="I242" t="s">
        <v>291</v>
      </c>
    </row>
    <row r="243" spans="1:9" x14ac:dyDescent="0.3">
      <c r="A243" s="10" t="s">
        <v>6</v>
      </c>
      <c r="B243" s="10" t="s">
        <v>11</v>
      </c>
      <c r="C243" s="10">
        <v>250</v>
      </c>
      <c r="D243" s="10" t="s">
        <v>2</v>
      </c>
      <c r="E243" s="20">
        <v>2</v>
      </c>
      <c r="F243" s="21">
        <v>0.931057824254786</v>
      </c>
      <c r="G243" s="10">
        <v>500</v>
      </c>
      <c r="H243" s="22">
        <v>34.471087872606972</v>
      </c>
      <c r="I243" t="s">
        <v>292</v>
      </c>
    </row>
    <row r="244" spans="1:9" x14ac:dyDescent="0.3">
      <c r="A244" s="9" t="s">
        <v>7</v>
      </c>
      <c r="B244" s="9" t="s">
        <v>11</v>
      </c>
      <c r="C244" s="9">
        <v>130</v>
      </c>
      <c r="D244" s="9" t="s">
        <v>0</v>
      </c>
      <c r="E244" s="17">
        <v>4</v>
      </c>
      <c r="F244" s="18">
        <v>0.67570229189541975</v>
      </c>
      <c r="G244" s="9">
        <v>520</v>
      </c>
      <c r="H244" s="19">
        <v>168.63480821438174</v>
      </c>
      <c r="I244" t="s">
        <v>293</v>
      </c>
    </row>
    <row r="245" spans="1:9" x14ac:dyDescent="0.3">
      <c r="A245" s="10" t="s">
        <v>4</v>
      </c>
      <c r="B245" s="10" t="s">
        <v>11</v>
      </c>
      <c r="C245" s="10">
        <v>72</v>
      </c>
      <c r="D245" s="10" t="s">
        <v>1</v>
      </c>
      <c r="E245" s="20">
        <v>7</v>
      </c>
      <c r="F245" s="21">
        <v>0.91192982577548221</v>
      </c>
      <c r="G245" s="10">
        <v>504</v>
      </c>
      <c r="H245" s="22">
        <v>44.387367809156956</v>
      </c>
      <c r="I245" t="s">
        <v>294</v>
      </c>
    </row>
    <row r="246" spans="1:9" x14ac:dyDescent="0.3">
      <c r="A246" s="9" t="s">
        <v>5</v>
      </c>
      <c r="B246" s="9" t="s">
        <v>12</v>
      </c>
      <c r="C246" s="9">
        <v>65</v>
      </c>
      <c r="D246" s="9" t="s">
        <v>2</v>
      </c>
      <c r="E246" s="17">
        <v>13</v>
      </c>
      <c r="F246" s="18">
        <v>0.46313611506175134</v>
      </c>
      <c r="G246" s="9">
        <v>845</v>
      </c>
      <c r="H246" s="19">
        <v>453.64998277282012</v>
      </c>
      <c r="I246" t="s">
        <v>295</v>
      </c>
    </row>
    <row r="247" spans="1:9" x14ac:dyDescent="0.3">
      <c r="A247" s="10" t="s">
        <v>6</v>
      </c>
      <c r="B247" s="10" t="s">
        <v>12</v>
      </c>
      <c r="C247" s="10">
        <v>250</v>
      </c>
      <c r="D247" s="10" t="s">
        <v>0</v>
      </c>
      <c r="E247" s="20">
        <v>1</v>
      </c>
      <c r="F247" s="21">
        <v>5.3530222562513607E-2</v>
      </c>
      <c r="G247" s="10">
        <v>250</v>
      </c>
      <c r="H247" s="22">
        <v>236.6174443593716</v>
      </c>
      <c r="I247" t="s">
        <v>296</v>
      </c>
    </row>
    <row r="248" spans="1:9" x14ac:dyDescent="0.3">
      <c r="A248" s="9" t="s">
        <v>7</v>
      </c>
      <c r="B248" s="9" t="s">
        <v>12</v>
      </c>
      <c r="C248" s="9">
        <v>130</v>
      </c>
      <c r="D248" s="9" t="s">
        <v>1</v>
      </c>
      <c r="E248" s="17">
        <v>2</v>
      </c>
      <c r="F248" s="18">
        <v>0.10135414856508229</v>
      </c>
      <c r="G248" s="9">
        <v>260</v>
      </c>
      <c r="H248" s="19">
        <v>233.64792137307859</v>
      </c>
      <c r="I248" t="s">
        <v>297</v>
      </c>
    </row>
    <row r="249" spans="1:9" x14ac:dyDescent="0.3">
      <c r="A249" s="10" t="s">
        <v>8</v>
      </c>
      <c r="B249" s="10" t="s">
        <v>12</v>
      </c>
      <c r="C249" s="10">
        <v>60</v>
      </c>
      <c r="D249" s="10" t="s">
        <v>2</v>
      </c>
      <c r="E249" s="20">
        <v>10</v>
      </c>
      <c r="F249" s="21">
        <v>0.15413196820236597</v>
      </c>
      <c r="G249" s="10">
        <v>600</v>
      </c>
      <c r="H249" s="22">
        <v>507.52081907858042</v>
      </c>
      <c r="I249" t="s">
        <v>298</v>
      </c>
    </row>
    <row r="250" spans="1:9" x14ac:dyDescent="0.3">
      <c r="A250" s="9" t="s">
        <v>9</v>
      </c>
      <c r="B250" s="9" t="s">
        <v>12</v>
      </c>
      <c r="C250" s="9">
        <v>95</v>
      </c>
      <c r="D250" s="9" t="s">
        <v>0</v>
      </c>
      <c r="E250" s="17">
        <v>4</v>
      </c>
      <c r="F250" s="18">
        <v>0.99147229272651061</v>
      </c>
      <c r="G250" s="9">
        <v>380</v>
      </c>
      <c r="H250" s="19">
        <v>3.2405287639259654</v>
      </c>
      <c r="I250" t="s">
        <v>299</v>
      </c>
    </row>
    <row r="251" spans="1:9" x14ac:dyDescent="0.3">
      <c r="A251" s="10" t="s">
        <v>4</v>
      </c>
      <c r="B251" s="10" t="s">
        <v>12</v>
      </c>
      <c r="C251" s="10">
        <v>72</v>
      </c>
      <c r="D251" s="10" t="s">
        <v>1</v>
      </c>
      <c r="E251" s="20">
        <v>4</v>
      </c>
      <c r="F251" s="21">
        <v>0.26792541838229555</v>
      </c>
      <c r="G251" s="10">
        <v>288</v>
      </c>
      <c r="H251" s="22">
        <v>210.8374795058989</v>
      </c>
      <c r="I251" t="s">
        <v>300</v>
      </c>
    </row>
    <row r="252" spans="1:9" x14ac:dyDescent="0.3">
      <c r="A252" s="9" t="s">
        <v>5</v>
      </c>
      <c r="B252" s="9" t="s">
        <v>12</v>
      </c>
      <c r="C252" s="9">
        <v>65</v>
      </c>
      <c r="D252" s="9" t="s">
        <v>2</v>
      </c>
      <c r="E252" s="17">
        <v>7</v>
      </c>
      <c r="F252" s="18">
        <v>0.67400237007588726</v>
      </c>
      <c r="G252" s="9">
        <v>455</v>
      </c>
      <c r="H252" s="19">
        <v>148.3289216154713</v>
      </c>
      <c r="I252" t="s">
        <v>301</v>
      </c>
    </row>
    <row r="253" spans="1:9" x14ac:dyDescent="0.3">
      <c r="A253" s="10" t="s">
        <v>6</v>
      </c>
      <c r="B253" s="10" t="s">
        <v>11</v>
      </c>
      <c r="C253" s="10">
        <v>250</v>
      </c>
      <c r="D253" s="10" t="s">
        <v>0</v>
      </c>
      <c r="E253" s="20">
        <v>2</v>
      </c>
      <c r="F253" s="21">
        <v>0.10779012567415547</v>
      </c>
      <c r="G253" s="10">
        <v>500</v>
      </c>
      <c r="H253" s="22">
        <v>446.10493716292228</v>
      </c>
      <c r="I253" t="s">
        <v>302</v>
      </c>
    </row>
    <row r="254" spans="1:9" x14ac:dyDescent="0.3">
      <c r="A254" s="9" t="s">
        <v>7</v>
      </c>
      <c r="B254" s="9" t="s">
        <v>11</v>
      </c>
      <c r="C254" s="9">
        <v>130</v>
      </c>
      <c r="D254" s="9" t="s">
        <v>1</v>
      </c>
      <c r="E254" s="17">
        <v>4</v>
      </c>
      <c r="F254" s="18">
        <v>6.5825812137458972E-2</v>
      </c>
      <c r="G254" s="9">
        <v>520</v>
      </c>
      <c r="H254" s="19">
        <v>485.77057768852131</v>
      </c>
      <c r="I254" t="s">
        <v>303</v>
      </c>
    </row>
    <row r="255" spans="1:9" x14ac:dyDescent="0.3">
      <c r="A255" s="10" t="s">
        <v>4</v>
      </c>
      <c r="B255" s="10" t="s">
        <v>11</v>
      </c>
      <c r="C255" s="10">
        <v>72</v>
      </c>
      <c r="D255" s="10" t="s">
        <v>2</v>
      </c>
      <c r="E255" s="20">
        <v>11</v>
      </c>
      <c r="F255" s="21">
        <v>0.36167362480508147</v>
      </c>
      <c r="G255" s="10">
        <v>792</v>
      </c>
      <c r="H255" s="22">
        <v>505.55448915437546</v>
      </c>
      <c r="I255" t="s">
        <v>304</v>
      </c>
    </row>
    <row r="256" spans="1:9" x14ac:dyDescent="0.3">
      <c r="A256" s="9" t="s">
        <v>5</v>
      </c>
      <c r="B256" s="9" t="s">
        <v>12</v>
      </c>
      <c r="C256" s="9">
        <v>65</v>
      </c>
      <c r="D256" s="9" t="s">
        <v>0</v>
      </c>
      <c r="E256" s="17">
        <v>9</v>
      </c>
      <c r="F256" s="18">
        <v>0.15611277710708626</v>
      </c>
      <c r="G256" s="9">
        <v>585</v>
      </c>
      <c r="H256" s="19">
        <v>493.67402539235457</v>
      </c>
      <c r="I256" t="s">
        <v>305</v>
      </c>
    </row>
    <row r="257" spans="1:9" x14ac:dyDescent="0.3">
      <c r="A257" s="10" t="s">
        <v>6</v>
      </c>
      <c r="B257" s="10" t="s">
        <v>12</v>
      </c>
      <c r="C257" s="10">
        <v>250</v>
      </c>
      <c r="D257" s="10" t="s">
        <v>1</v>
      </c>
      <c r="E257" s="20">
        <v>2</v>
      </c>
      <c r="F257" s="21">
        <v>0.11892962947938523</v>
      </c>
      <c r="G257" s="10">
        <v>500</v>
      </c>
      <c r="H257" s="22">
        <v>440.5351852603074</v>
      </c>
      <c r="I257" t="s">
        <v>306</v>
      </c>
    </row>
    <row r="258" spans="1:9" x14ac:dyDescent="0.3">
      <c r="A258" s="9" t="s">
        <v>7</v>
      </c>
      <c r="B258" s="9" t="s">
        <v>12</v>
      </c>
      <c r="C258" s="9">
        <v>130</v>
      </c>
      <c r="D258" s="9" t="s">
        <v>2</v>
      </c>
      <c r="E258" s="17">
        <v>5</v>
      </c>
      <c r="F258" s="18">
        <v>0.94178498482348294</v>
      </c>
      <c r="G258" s="9">
        <v>650</v>
      </c>
      <c r="H258" s="19">
        <v>37.839759864736038</v>
      </c>
      <c r="I258" t="s">
        <v>307</v>
      </c>
    </row>
    <row r="259" spans="1:9" x14ac:dyDescent="0.3">
      <c r="A259" s="10" t="s">
        <v>8</v>
      </c>
      <c r="B259" s="10" t="s">
        <v>12</v>
      </c>
      <c r="C259" s="10">
        <v>60</v>
      </c>
      <c r="D259" s="10" t="s">
        <v>0</v>
      </c>
      <c r="E259" s="20">
        <v>5</v>
      </c>
      <c r="F259" s="21">
        <v>0.82224390590219021</v>
      </c>
      <c r="G259" s="10">
        <v>300</v>
      </c>
      <c r="H259" s="22">
        <v>53.326828229342937</v>
      </c>
      <c r="I259" t="s">
        <v>308</v>
      </c>
    </row>
    <row r="260" spans="1:9" x14ac:dyDescent="0.3">
      <c r="A260" s="9" t="s">
        <v>4</v>
      </c>
      <c r="B260" s="9" t="s">
        <v>12</v>
      </c>
      <c r="C260" s="9">
        <v>72</v>
      </c>
      <c r="D260" s="9" t="s">
        <v>1</v>
      </c>
      <c r="E260" s="17">
        <v>10</v>
      </c>
      <c r="F260" s="18">
        <v>1.5473035826796155E-2</v>
      </c>
      <c r="G260" s="9">
        <v>720</v>
      </c>
      <c r="H260" s="19">
        <v>708.85941420470681</v>
      </c>
      <c r="I260" t="s">
        <v>309</v>
      </c>
    </row>
    <row r="261" spans="1:9" x14ac:dyDescent="0.3">
      <c r="A261" s="10" t="s">
        <v>5</v>
      </c>
      <c r="B261" s="10" t="s">
        <v>12</v>
      </c>
      <c r="C261" s="10">
        <v>65</v>
      </c>
      <c r="D261" s="10" t="s">
        <v>2</v>
      </c>
      <c r="E261" s="20">
        <v>3</v>
      </c>
      <c r="F261" s="21">
        <v>0.57002189482885535</v>
      </c>
      <c r="G261" s="10">
        <v>195</v>
      </c>
      <c r="H261" s="22">
        <v>83.845730508373208</v>
      </c>
      <c r="I261" t="s">
        <v>310</v>
      </c>
    </row>
    <row r="262" spans="1:9" x14ac:dyDescent="0.3">
      <c r="A262" s="9" t="s">
        <v>6</v>
      </c>
      <c r="B262" s="9" t="s">
        <v>11</v>
      </c>
      <c r="C262" s="9">
        <v>250</v>
      </c>
      <c r="D262" s="9" t="s">
        <v>0</v>
      </c>
      <c r="E262" s="17">
        <v>3</v>
      </c>
      <c r="F262" s="18">
        <v>0.22169123462523532</v>
      </c>
      <c r="G262" s="9">
        <v>750</v>
      </c>
      <c r="H262" s="19">
        <v>583.73157403107348</v>
      </c>
      <c r="I262" t="s">
        <v>311</v>
      </c>
    </row>
    <row r="263" spans="1:9" x14ac:dyDescent="0.3">
      <c r="A263" s="10" t="s">
        <v>7</v>
      </c>
      <c r="B263" s="10" t="s">
        <v>12</v>
      </c>
      <c r="C263" s="10">
        <v>130</v>
      </c>
      <c r="D263" s="10" t="s">
        <v>1</v>
      </c>
      <c r="E263" s="20">
        <v>6</v>
      </c>
      <c r="F263" s="21">
        <v>0.16327712663351335</v>
      </c>
      <c r="G263" s="10">
        <v>780</v>
      </c>
      <c r="H263" s="22">
        <v>652.64384122585955</v>
      </c>
      <c r="I263" t="s">
        <v>312</v>
      </c>
    </row>
    <row r="264" spans="1:9" x14ac:dyDescent="0.3">
      <c r="A264" s="9" t="s">
        <v>4</v>
      </c>
      <c r="B264" s="9" t="s">
        <v>11</v>
      </c>
      <c r="C264" s="9">
        <v>72</v>
      </c>
      <c r="D264" s="9" t="s">
        <v>2</v>
      </c>
      <c r="E264" s="17">
        <v>9</v>
      </c>
      <c r="F264" s="18">
        <v>0.71431849239690393</v>
      </c>
      <c r="G264" s="9">
        <v>648</v>
      </c>
      <c r="H264" s="19">
        <v>185.12161692680627</v>
      </c>
      <c r="I264" t="s">
        <v>313</v>
      </c>
    </row>
    <row r="265" spans="1:9" x14ac:dyDescent="0.3">
      <c r="A265" s="10" t="s">
        <v>5</v>
      </c>
      <c r="B265" s="10" t="s">
        <v>12</v>
      </c>
      <c r="C265" s="10">
        <v>65</v>
      </c>
      <c r="D265" s="10" t="s">
        <v>0</v>
      </c>
      <c r="E265" s="20">
        <v>7</v>
      </c>
      <c r="F265" s="21">
        <v>0.58151491016386692</v>
      </c>
      <c r="G265" s="10">
        <v>455</v>
      </c>
      <c r="H265" s="22">
        <v>190.41071587544053</v>
      </c>
      <c r="I265" t="s">
        <v>314</v>
      </c>
    </row>
    <row r="266" spans="1:9" x14ac:dyDescent="0.3">
      <c r="A266" s="9" t="s">
        <v>6</v>
      </c>
      <c r="B266" s="9" t="s">
        <v>11</v>
      </c>
      <c r="C266" s="9">
        <v>250</v>
      </c>
      <c r="D266" s="9" t="s">
        <v>1</v>
      </c>
      <c r="E266" s="17">
        <v>1</v>
      </c>
      <c r="F266" s="18">
        <v>0.94025500085845537</v>
      </c>
      <c r="G266" s="9">
        <v>250</v>
      </c>
      <c r="H266" s="19">
        <v>14.936249785386167</v>
      </c>
      <c r="I266" t="s">
        <v>315</v>
      </c>
    </row>
    <row r="267" spans="1:9" x14ac:dyDescent="0.3">
      <c r="A267" s="10" t="s">
        <v>7</v>
      </c>
      <c r="B267" s="10" t="s">
        <v>12</v>
      </c>
      <c r="C267" s="10">
        <v>130</v>
      </c>
      <c r="D267" s="10" t="s">
        <v>2</v>
      </c>
      <c r="E267" s="20">
        <v>3</v>
      </c>
      <c r="F267" s="21">
        <v>0.85696007733376245</v>
      </c>
      <c r="G267" s="10">
        <v>390</v>
      </c>
      <c r="H267" s="22">
        <v>55.785569839832647</v>
      </c>
      <c r="I267" t="s">
        <v>316</v>
      </c>
    </row>
    <row r="268" spans="1:9" x14ac:dyDescent="0.3">
      <c r="A268" s="9" t="s">
        <v>8</v>
      </c>
      <c r="B268" s="9" t="s">
        <v>11</v>
      </c>
      <c r="C268" s="9">
        <v>60</v>
      </c>
      <c r="D268" s="9" t="s">
        <v>0</v>
      </c>
      <c r="E268" s="17">
        <v>6</v>
      </c>
      <c r="F268" s="18">
        <v>0.73704670632037661</v>
      </c>
      <c r="G268" s="9">
        <v>360</v>
      </c>
      <c r="H268" s="19">
        <v>94.663185724664402</v>
      </c>
      <c r="I268" t="s">
        <v>317</v>
      </c>
    </row>
    <row r="269" spans="1:9" x14ac:dyDescent="0.3">
      <c r="A269" s="10" t="s">
        <v>9</v>
      </c>
      <c r="B269" s="10" t="s">
        <v>12</v>
      </c>
      <c r="C269" s="10">
        <v>95</v>
      </c>
      <c r="D269" s="10" t="s">
        <v>1</v>
      </c>
      <c r="E269" s="20">
        <v>5</v>
      </c>
      <c r="F269" s="21">
        <v>0.99556674564351355</v>
      </c>
      <c r="G269" s="10">
        <v>475</v>
      </c>
      <c r="H269" s="22">
        <v>2.1057958193310355</v>
      </c>
      <c r="I269" t="s">
        <v>318</v>
      </c>
    </row>
    <row r="270" spans="1:9" x14ac:dyDescent="0.3">
      <c r="A270" s="9" t="s">
        <v>4</v>
      </c>
      <c r="B270" s="9" t="s">
        <v>11</v>
      </c>
      <c r="C270" s="9">
        <v>72</v>
      </c>
      <c r="D270" s="9" t="s">
        <v>2</v>
      </c>
      <c r="E270" s="17">
        <v>8</v>
      </c>
      <c r="F270" s="18">
        <v>0.82336237784945987</v>
      </c>
      <c r="G270" s="9">
        <v>576</v>
      </c>
      <c r="H270" s="19">
        <v>101.74327035871113</v>
      </c>
      <c r="I270" t="s">
        <v>319</v>
      </c>
    </row>
    <row r="271" spans="1:9" x14ac:dyDescent="0.3">
      <c r="A271" s="10" t="s">
        <v>5</v>
      </c>
      <c r="B271" s="10" t="s">
        <v>12</v>
      </c>
      <c r="C271" s="10">
        <v>65</v>
      </c>
      <c r="D271" s="10" t="s">
        <v>0</v>
      </c>
      <c r="E271" s="20">
        <v>13</v>
      </c>
      <c r="F271" s="21">
        <v>0.21429857063805535</v>
      </c>
      <c r="G271" s="10">
        <v>845</v>
      </c>
      <c r="H271" s="22">
        <v>663.91770781084324</v>
      </c>
      <c r="I271" t="s">
        <v>320</v>
      </c>
    </row>
    <row r="272" spans="1:9" x14ac:dyDescent="0.3">
      <c r="A272" s="9" t="s">
        <v>6</v>
      </c>
      <c r="B272" s="9" t="s">
        <v>11</v>
      </c>
      <c r="C272" s="9">
        <v>250</v>
      </c>
      <c r="D272" s="9" t="s">
        <v>1</v>
      </c>
      <c r="E272" s="17">
        <v>2</v>
      </c>
      <c r="F272" s="18">
        <v>0.9858246368711242</v>
      </c>
      <c r="G272" s="9">
        <v>500</v>
      </c>
      <c r="H272" s="19">
        <v>7.0876815644379008</v>
      </c>
      <c r="I272" t="s">
        <v>321</v>
      </c>
    </row>
    <row r="273" spans="1:9" x14ac:dyDescent="0.3">
      <c r="A273" s="10" t="s">
        <v>7</v>
      </c>
      <c r="B273" s="10" t="s">
        <v>12</v>
      </c>
      <c r="C273" s="10">
        <v>130</v>
      </c>
      <c r="D273" s="10" t="s">
        <v>2</v>
      </c>
      <c r="E273" s="20">
        <v>6</v>
      </c>
      <c r="F273" s="21">
        <v>2.0787857004193944E-2</v>
      </c>
      <c r="G273" s="10">
        <v>780</v>
      </c>
      <c r="H273" s="22">
        <v>763.78547153672878</v>
      </c>
      <c r="I273" t="s">
        <v>322</v>
      </c>
    </row>
    <row r="274" spans="1:9" x14ac:dyDescent="0.3">
      <c r="A274" s="9" t="s">
        <v>4</v>
      </c>
      <c r="B274" s="9" t="s">
        <v>11</v>
      </c>
      <c r="C274" s="9">
        <v>72</v>
      </c>
      <c r="D274" s="9" t="s">
        <v>0</v>
      </c>
      <c r="E274" s="17">
        <v>8</v>
      </c>
      <c r="F274" s="18">
        <v>0.4043041551106823</v>
      </c>
      <c r="G274" s="9">
        <v>576</v>
      </c>
      <c r="H274" s="19">
        <v>343.120806656247</v>
      </c>
      <c r="I274" t="s">
        <v>323</v>
      </c>
    </row>
    <row r="275" spans="1:9" x14ac:dyDescent="0.3">
      <c r="A275" s="10" t="s">
        <v>5</v>
      </c>
      <c r="B275" s="10" t="s">
        <v>12</v>
      </c>
      <c r="C275" s="10">
        <v>65</v>
      </c>
      <c r="D275" s="10" t="s">
        <v>1</v>
      </c>
      <c r="E275" s="20">
        <v>6</v>
      </c>
      <c r="F275" s="21">
        <v>0.86228936216370378</v>
      </c>
      <c r="G275" s="10">
        <v>390</v>
      </c>
      <c r="H275" s="22">
        <v>53.707148756155505</v>
      </c>
      <c r="I275" t="s">
        <v>324</v>
      </c>
    </row>
    <row r="276" spans="1:9" x14ac:dyDescent="0.3">
      <c r="A276" s="9" t="s">
        <v>6</v>
      </c>
      <c r="B276" s="9" t="s">
        <v>11</v>
      </c>
      <c r="C276" s="9">
        <v>250</v>
      </c>
      <c r="D276" s="9" t="s">
        <v>2</v>
      </c>
      <c r="E276" s="17">
        <v>3</v>
      </c>
      <c r="F276" s="18">
        <v>0.20267200262393703</v>
      </c>
      <c r="G276" s="9">
        <v>750</v>
      </c>
      <c r="H276" s="19">
        <v>597.99599803204728</v>
      </c>
      <c r="I276" t="s">
        <v>325</v>
      </c>
    </row>
    <row r="277" spans="1:9" x14ac:dyDescent="0.3">
      <c r="A277" s="10" t="s">
        <v>4</v>
      </c>
      <c r="B277" s="10" t="s">
        <v>12</v>
      </c>
      <c r="C277" s="10">
        <v>72</v>
      </c>
      <c r="D277" s="10" t="s">
        <v>0</v>
      </c>
      <c r="E277" s="20">
        <v>6</v>
      </c>
      <c r="F277" s="21">
        <v>0.42721330596562979</v>
      </c>
      <c r="G277" s="10">
        <v>432</v>
      </c>
      <c r="H277" s="22">
        <v>247.44385182284793</v>
      </c>
      <c r="I277" t="s">
        <v>326</v>
      </c>
    </row>
    <row r="278" spans="1:9" x14ac:dyDescent="0.3">
      <c r="A278" s="9" t="s">
        <v>5</v>
      </c>
      <c r="B278" s="9" t="s">
        <v>11</v>
      </c>
      <c r="C278" s="9">
        <v>65</v>
      </c>
      <c r="D278" s="9" t="s">
        <v>0</v>
      </c>
      <c r="E278" s="17">
        <v>13</v>
      </c>
      <c r="F278" s="18">
        <v>0.87108149970897442</v>
      </c>
      <c r="G278" s="9">
        <v>845</v>
      </c>
      <c r="H278" s="19">
        <v>108.93613274591667</v>
      </c>
      <c r="I278" t="s">
        <v>327</v>
      </c>
    </row>
    <row r="279" spans="1:9" x14ac:dyDescent="0.3">
      <c r="A279" s="10" t="s">
        <v>6</v>
      </c>
      <c r="B279" s="10" t="s">
        <v>12</v>
      </c>
      <c r="C279" s="10">
        <v>250</v>
      </c>
      <c r="D279" s="10" t="s">
        <v>1</v>
      </c>
      <c r="E279" s="20">
        <v>1</v>
      </c>
      <c r="F279" s="21">
        <v>2.6358009716956676E-2</v>
      </c>
      <c r="G279" s="10">
        <v>250</v>
      </c>
      <c r="H279" s="22">
        <v>243.41049757076084</v>
      </c>
      <c r="I279" t="s">
        <v>328</v>
      </c>
    </row>
    <row r="280" spans="1:9" x14ac:dyDescent="0.3">
      <c r="A280" s="9" t="s">
        <v>7</v>
      </c>
      <c r="B280" s="9" t="s">
        <v>12</v>
      </c>
      <c r="C280" s="9">
        <v>130</v>
      </c>
      <c r="D280" s="9" t="s">
        <v>2</v>
      </c>
      <c r="E280" s="17">
        <v>3</v>
      </c>
      <c r="F280" s="18">
        <v>0.77767785740350603</v>
      </c>
      <c r="G280" s="9">
        <v>390</v>
      </c>
      <c r="H280" s="19">
        <v>86.705635612632648</v>
      </c>
      <c r="I280" t="s">
        <v>329</v>
      </c>
    </row>
    <row r="281" spans="1:9" x14ac:dyDescent="0.3">
      <c r="A281" s="10" t="s">
        <v>4</v>
      </c>
      <c r="B281" s="10" t="s">
        <v>12</v>
      </c>
      <c r="C281" s="10">
        <v>72</v>
      </c>
      <c r="D281" s="10" t="s">
        <v>0</v>
      </c>
      <c r="E281" s="20">
        <v>3</v>
      </c>
      <c r="F281" s="21">
        <v>0.68682565144107521</v>
      </c>
      <c r="G281" s="10">
        <v>216</v>
      </c>
      <c r="H281" s="22">
        <v>67.645659288727757</v>
      </c>
      <c r="I281" t="s">
        <v>330</v>
      </c>
    </row>
    <row r="282" spans="1:9" x14ac:dyDescent="0.3">
      <c r="A282" s="9" t="s">
        <v>5</v>
      </c>
      <c r="B282" s="9" t="s">
        <v>12</v>
      </c>
      <c r="C282" s="9">
        <v>65</v>
      </c>
      <c r="D282" s="9" t="s">
        <v>1</v>
      </c>
      <c r="E282" s="17">
        <v>14</v>
      </c>
      <c r="F282" s="18">
        <v>0.58269109940879071</v>
      </c>
      <c r="G282" s="9">
        <v>910</v>
      </c>
      <c r="H282" s="19">
        <v>379.7510995380004</v>
      </c>
      <c r="I282" t="s">
        <v>331</v>
      </c>
    </row>
    <row r="283" spans="1:9" x14ac:dyDescent="0.3">
      <c r="A283" s="10" t="s">
        <v>6</v>
      </c>
      <c r="B283" s="10" t="s">
        <v>12</v>
      </c>
      <c r="C283" s="10">
        <v>250</v>
      </c>
      <c r="D283" s="10" t="s">
        <v>2</v>
      </c>
      <c r="E283" s="20">
        <v>3</v>
      </c>
      <c r="F283" s="21">
        <v>0.44339908275720785</v>
      </c>
      <c r="G283" s="10">
        <v>750</v>
      </c>
      <c r="H283" s="22">
        <v>417.45068793209413</v>
      </c>
      <c r="I283" t="s">
        <v>332</v>
      </c>
    </row>
    <row r="284" spans="1:9" x14ac:dyDescent="0.3">
      <c r="A284" s="9" t="s">
        <v>7</v>
      </c>
      <c r="B284" s="9" t="s">
        <v>11</v>
      </c>
      <c r="C284" s="9">
        <v>130</v>
      </c>
      <c r="D284" s="9" t="s">
        <v>0</v>
      </c>
      <c r="E284" s="17">
        <v>3</v>
      </c>
      <c r="F284" s="18">
        <v>0.12575036810320794</v>
      </c>
      <c r="G284" s="9">
        <v>390</v>
      </c>
      <c r="H284" s="19">
        <v>340.95735643974888</v>
      </c>
      <c r="I284" t="s">
        <v>333</v>
      </c>
    </row>
    <row r="285" spans="1:9" x14ac:dyDescent="0.3">
      <c r="A285" s="10" t="s">
        <v>8</v>
      </c>
      <c r="B285" s="10" t="s">
        <v>12</v>
      </c>
      <c r="C285" s="10">
        <v>60</v>
      </c>
      <c r="D285" s="10" t="s">
        <v>1</v>
      </c>
      <c r="E285" s="20">
        <v>13</v>
      </c>
      <c r="F285" s="21">
        <v>0.58443763111426095</v>
      </c>
      <c r="G285" s="10">
        <v>780</v>
      </c>
      <c r="H285" s="22">
        <v>324.13864773087647</v>
      </c>
      <c r="I285" t="s">
        <v>334</v>
      </c>
    </row>
    <row r="286" spans="1:9" x14ac:dyDescent="0.3">
      <c r="A286" s="9" t="s">
        <v>4</v>
      </c>
      <c r="B286" s="9" t="s">
        <v>11</v>
      </c>
      <c r="C286" s="9">
        <v>72</v>
      </c>
      <c r="D286" s="9" t="s">
        <v>2</v>
      </c>
      <c r="E286" s="17">
        <v>11</v>
      </c>
      <c r="F286" s="18">
        <v>0.20269838427382159</v>
      </c>
      <c r="G286" s="9">
        <v>792</v>
      </c>
      <c r="H286" s="19">
        <v>631.46287965513329</v>
      </c>
      <c r="I286" t="s">
        <v>335</v>
      </c>
    </row>
    <row r="287" spans="1:9" x14ac:dyDescent="0.3">
      <c r="A287" s="10" t="s">
        <v>5</v>
      </c>
      <c r="B287" s="10" t="s">
        <v>12</v>
      </c>
      <c r="C287" s="10">
        <v>65</v>
      </c>
      <c r="D287" s="10" t="s">
        <v>0</v>
      </c>
      <c r="E287" s="20">
        <v>5</v>
      </c>
      <c r="F287" s="21">
        <v>0.34588473967990274</v>
      </c>
      <c r="G287" s="10">
        <v>325</v>
      </c>
      <c r="H287" s="22">
        <v>212.58745960403161</v>
      </c>
      <c r="I287" t="s">
        <v>336</v>
      </c>
    </row>
    <row r="288" spans="1:9" x14ac:dyDescent="0.3">
      <c r="A288" s="9" t="s">
        <v>6</v>
      </c>
      <c r="B288" s="9" t="s">
        <v>11</v>
      </c>
      <c r="C288" s="9">
        <v>250</v>
      </c>
      <c r="D288" s="9" t="s">
        <v>1</v>
      </c>
      <c r="E288" s="17">
        <v>3</v>
      </c>
      <c r="F288" s="18">
        <v>0.44863071332488991</v>
      </c>
      <c r="G288" s="9">
        <v>750</v>
      </c>
      <c r="H288" s="19">
        <v>413.52696500633255</v>
      </c>
      <c r="I288" t="s">
        <v>337</v>
      </c>
    </row>
    <row r="289" spans="1:9" x14ac:dyDescent="0.3">
      <c r="A289" s="10" t="s">
        <v>7</v>
      </c>
      <c r="B289" s="10" t="s">
        <v>12</v>
      </c>
      <c r="C289" s="10">
        <v>130</v>
      </c>
      <c r="D289" s="10" t="s">
        <v>2</v>
      </c>
      <c r="E289" s="20">
        <v>2</v>
      </c>
      <c r="F289" s="21">
        <v>0.41195662281860623</v>
      </c>
      <c r="G289" s="10">
        <v>260</v>
      </c>
      <c r="H289" s="22">
        <v>152.89127806716238</v>
      </c>
      <c r="I289" t="s">
        <v>338</v>
      </c>
    </row>
    <row r="290" spans="1:9" x14ac:dyDescent="0.3">
      <c r="A290" s="9" t="s">
        <v>4</v>
      </c>
      <c r="B290" s="9" t="s">
        <v>11</v>
      </c>
      <c r="C290" s="9">
        <v>72</v>
      </c>
      <c r="D290" s="9" t="s">
        <v>0</v>
      </c>
      <c r="E290" s="17">
        <v>10</v>
      </c>
      <c r="F290" s="18">
        <v>0.78611978286567918</v>
      </c>
      <c r="G290" s="9">
        <v>720</v>
      </c>
      <c r="H290" s="19">
        <v>153.99375633671093</v>
      </c>
      <c r="I290" t="s">
        <v>339</v>
      </c>
    </row>
    <row r="291" spans="1:9" x14ac:dyDescent="0.3">
      <c r="A291" s="10" t="s">
        <v>5</v>
      </c>
      <c r="B291" s="10" t="s">
        <v>12</v>
      </c>
      <c r="C291" s="10">
        <v>65</v>
      </c>
      <c r="D291" s="10" t="s">
        <v>1</v>
      </c>
      <c r="E291" s="20">
        <v>12</v>
      </c>
      <c r="F291" s="21">
        <v>0.82093526112515247</v>
      </c>
      <c r="G291" s="10">
        <v>780</v>
      </c>
      <c r="H291" s="22">
        <v>139.67049632238104</v>
      </c>
      <c r="I291" t="s">
        <v>340</v>
      </c>
    </row>
    <row r="292" spans="1:9" x14ac:dyDescent="0.3">
      <c r="A292" s="9" t="s">
        <v>6</v>
      </c>
      <c r="B292" s="9" t="s">
        <v>11</v>
      </c>
      <c r="C292" s="9">
        <v>250</v>
      </c>
      <c r="D292" s="9" t="s">
        <v>2</v>
      </c>
      <c r="E292" s="17">
        <v>3</v>
      </c>
      <c r="F292" s="18">
        <v>0.5655055849614361</v>
      </c>
      <c r="G292" s="9">
        <v>750</v>
      </c>
      <c r="H292" s="19">
        <v>325.87081127892293</v>
      </c>
      <c r="I292" t="s">
        <v>341</v>
      </c>
    </row>
    <row r="293" spans="1:9" x14ac:dyDescent="0.3">
      <c r="A293" s="10" t="s">
        <v>7</v>
      </c>
      <c r="B293" s="10" t="s">
        <v>12</v>
      </c>
      <c r="C293" s="10">
        <v>130</v>
      </c>
      <c r="D293" s="10" t="s">
        <v>0</v>
      </c>
      <c r="E293" s="20">
        <v>4</v>
      </c>
      <c r="F293" s="21">
        <v>0.48001599413027629</v>
      </c>
      <c r="G293" s="10">
        <v>520</v>
      </c>
      <c r="H293" s="22">
        <v>270.39168305225633</v>
      </c>
      <c r="I293" t="s">
        <v>342</v>
      </c>
    </row>
    <row r="294" spans="1:9" x14ac:dyDescent="0.3">
      <c r="A294" s="9" t="s">
        <v>8</v>
      </c>
      <c r="B294" s="9" t="s">
        <v>11</v>
      </c>
      <c r="C294" s="9">
        <v>60</v>
      </c>
      <c r="D294" s="9" t="s">
        <v>1</v>
      </c>
      <c r="E294" s="17">
        <v>9</v>
      </c>
      <c r="F294" s="18">
        <v>0.80703544305681518</v>
      </c>
      <c r="G294" s="9">
        <v>540</v>
      </c>
      <c r="H294" s="19">
        <v>104.20086074931982</v>
      </c>
      <c r="I294" t="s">
        <v>343</v>
      </c>
    </row>
    <row r="295" spans="1:9" x14ac:dyDescent="0.3">
      <c r="A295" s="10" t="s">
        <v>9</v>
      </c>
      <c r="B295" s="10" t="s">
        <v>12</v>
      </c>
      <c r="C295" s="10">
        <v>95</v>
      </c>
      <c r="D295" s="10" t="s">
        <v>2</v>
      </c>
      <c r="E295" s="20">
        <v>6</v>
      </c>
      <c r="F295" s="21">
        <v>0.13472953271650978</v>
      </c>
      <c r="G295" s="10">
        <v>570</v>
      </c>
      <c r="H295" s="22">
        <v>493.20416635158944</v>
      </c>
      <c r="I295" t="s">
        <v>344</v>
      </c>
    </row>
    <row r="296" spans="1:9" x14ac:dyDescent="0.3">
      <c r="A296" s="9" t="s">
        <v>4</v>
      </c>
      <c r="B296" s="9" t="s">
        <v>11</v>
      </c>
      <c r="C296" s="9">
        <v>72</v>
      </c>
      <c r="D296" s="9" t="s">
        <v>0</v>
      </c>
      <c r="E296" s="17">
        <v>9</v>
      </c>
      <c r="F296" s="18">
        <v>0.53735244514022174</v>
      </c>
      <c r="G296" s="9">
        <v>648</v>
      </c>
      <c r="H296" s="19">
        <v>299.7956155491363</v>
      </c>
      <c r="I296" t="s">
        <v>345</v>
      </c>
    </row>
    <row r="297" spans="1:9" x14ac:dyDescent="0.3">
      <c r="A297" s="10" t="s">
        <v>5</v>
      </c>
      <c r="B297" s="10" t="s">
        <v>12</v>
      </c>
      <c r="C297" s="10">
        <v>65</v>
      </c>
      <c r="D297" s="10" t="s">
        <v>1</v>
      </c>
      <c r="E297" s="20">
        <v>10</v>
      </c>
      <c r="F297" s="21">
        <v>0.86493253723020291</v>
      </c>
      <c r="G297" s="10">
        <v>650</v>
      </c>
      <c r="H297" s="22">
        <v>87.793850800368091</v>
      </c>
      <c r="I297" t="s">
        <v>346</v>
      </c>
    </row>
    <row r="298" spans="1:9" x14ac:dyDescent="0.3">
      <c r="A298" s="9" t="s">
        <v>6</v>
      </c>
      <c r="B298" s="9" t="s">
        <v>11</v>
      </c>
      <c r="C298" s="9">
        <v>250</v>
      </c>
      <c r="D298" s="9" t="s">
        <v>2</v>
      </c>
      <c r="E298" s="17">
        <v>2</v>
      </c>
      <c r="F298" s="18">
        <v>0.14635193252367351</v>
      </c>
      <c r="G298" s="9">
        <v>500</v>
      </c>
      <c r="H298" s="19">
        <v>426.82403373816328</v>
      </c>
      <c r="I298" t="s">
        <v>347</v>
      </c>
    </row>
    <row r="299" spans="1:9" x14ac:dyDescent="0.3">
      <c r="A299" s="10" t="s">
        <v>7</v>
      </c>
      <c r="B299" s="10" t="s">
        <v>12</v>
      </c>
      <c r="C299" s="10">
        <v>130</v>
      </c>
      <c r="D299" s="10" t="s">
        <v>0</v>
      </c>
      <c r="E299" s="20">
        <v>5</v>
      </c>
      <c r="F299" s="21">
        <v>0.49930216593502397</v>
      </c>
      <c r="G299" s="10">
        <v>650</v>
      </c>
      <c r="H299" s="22">
        <v>325.45359214223441</v>
      </c>
      <c r="I299" t="s">
        <v>348</v>
      </c>
    </row>
    <row r="300" spans="1:9" x14ac:dyDescent="0.3">
      <c r="A300" s="9" t="s">
        <v>4</v>
      </c>
      <c r="B300" s="9" t="s">
        <v>11</v>
      </c>
      <c r="C300" s="9">
        <v>72</v>
      </c>
      <c r="D300" s="9" t="s">
        <v>1</v>
      </c>
      <c r="E300" s="17">
        <v>4</v>
      </c>
      <c r="F300" s="18">
        <v>0.16760369217058779</v>
      </c>
      <c r="G300" s="9">
        <v>288</v>
      </c>
      <c r="H300" s="19">
        <v>239.73013665487071</v>
      </c>
      <c r="I300" t="s">
        <v>349</v>
      </c>
    </row>
    <row r="301" spans="1:9" x14ac:dyDescent="0.3">
      <c r="A301" s="10" t="s">
        <v>5</v>
      </c>
      <c r="B301" s="10" t="s">
        <v>12</v>
      </c>
      <c r="C301" s="10">
        <v>65</v>
      </c>
      <c r="D301" s="10" t="s">
        <v>2</v>
      </c>
      <c r="E301" s="20">
        <v>13</v>
      </c>
      <c r="F301" s="21">
        <v>0.57040391639924315</v>
      </c>
      <c r="G301" s="10">
        <v>845</v>
      </c>
      <c r="H301" s="22">
        <v>363.00869064263952</v>
      </c>
      <c r="I301" t="s">
        <v>350</v>
      </c>
    </row>
    <row r="302" spans="1:9" x14ac:dyDescent="0.3">
      <c r="A302" s="9" t="s">
        <v>6</v>
      </c>
      <c r="B302" s="9" t="s">
        <v>12</v>
      </c>
      <c r="C302" s="9">
        <v>250</v>
      </c>
      <c r="D302" s="9" t="s">
        <v>0</v>
      </c>
      <c r="E302" s="17">
        <v>2</v>
      </c>
      <c r="F302" s="18">
        <v>0.35240472893682595</v>
      </c>
      <c r="G302" s="9">
        <v>500</v>
      </c>
      <c r="H302" s="19">
        <v>323.79763553158705</v>
      </c>
      <c r="I302" t="s">
        <v>351</v>
      </c>
    </row>
    <row r="303" spans="1:9" x14ac:dyDescent="0.3">
      <c r="A303" s="10" t="s">
        <v>7</v>
      </c>
      <c r="B303" s="10" t="s">
        <v>12</v>
      </c>
      <c r="C303" s="10">
        <v>130</v>
      </c>
      <c r="D303" s="10" t="s">
        <v>1</v>
      </c>
      <c r="E303" s="20">
        <v>3</v>
      </c>
      <c r="F303" s="21">
        <v>0.11208092156242278</v>
      </c>
      <c r="G303" s="10">
        <v>390</v>
      </c>
      <c r="H303" s="22">
        <v>346.28844059065511</v>
      </c>
      <c r="I303" t="s">
        <v>352</v>
      </c>
    </row>
    <row r="304" spans="1:9" x14ac:dyDescent="0.3">
      <c r="A304" s="9" t="s">
        <v>8</v>
      </c>
      <c r="B304" s="9" t="s">
        <v>12</v>
      </c>
      <c r="C304" s="9">
        <v>60</v>
      </c>
      <c r="D304" s="9" t="s">
        <v>2</v>
      </c>
      <c r="E304" s="17">
        <v>10</v>
      </c>
      <c r="F304" s="18">
        <v>0.57839134647100132</v>
      </c>
      <c r="G304" s="9">
        <v>600</v>
      </c>
      <c r="H304" s="19">
        <v>252.96519211739923</v>
      </c>
      <c r="I304" t="s">
        <v>353</v>
      </c>
    </row>
    <row r="305" spans="1:9" x14ac:dyDescent="0.3">
      <c r="A305" s="10" t="s">
        <v>4</v>
      </c>
      <c r="B305" s="10" t="s">
        <v>12</v>
      </c>
      <c r="C305" s="10">
        <v>72</v>
      </c>
      <c r="D305" s="10" t="s">
        <v>0</v>
      </c>
      <c r="E305" s="20">
        <v>9</v>
      </c>
      <c r="F305" s="21">
        <v>0.18785567306752626</v>
      </c>
      <c r="G305" s="10">
        <v>648</v>
      </c>
      <c r="H305" s="22">
        <v>526.26952385224297</v>
      </c>
      <c r="I305" t="s">
        <v>354</v>
      </c>
    </row>
    <row r="306" spans="1:9" x14ac:dyDescent="0.3">
      <c r="A306" s="9" t="s">
        <v>5</v>
      </c>
      <c r="B306" s="9" t="s">
        <v>11</v>
      </c>
      <c r="C306" s="9">
        <v>65</v>
      </c>
      <c r="D306" s="9" t="s">
        <v>1</v>
      </c>
      <c r="E306" s="17">
        <v>8</v>
      </c>
      <c r="F306" s="18">
        <v>0.69234786906479862</v>
      </c>
      <c r="G306" s="9">
        <v>520</v>
      </c>
      <c r="H306" s="19">
        <v>159.97910808630473</v>
      </c>
      <c r="I306" t="s">
        <v>355</v>
      </c>
    </row>
    <row r="307" spans="1:9" x14ac:dyDescent="0.3">
      <c r="A307" s="10" t="s">
        <v>6</v>
      </c>
      <c r="B307" s="10" t="s">
        <v>12</v>
      </c>
      <c r="C307" s="10">
        <v>250</v>
      </c>
      <c r="D307" s="10" t="s">
        <v>2</v>
      </c>
      <c r="E307" s="20">
        <v>3</v>
      </c>
      <c r="F307" s="21">
        <v>0.7313105471637672</v>
      </c>
      <c r="G307" s="10">
        <v>750</v>
      </c>
      <c r="H307" s="22">
        <v>201.51708962717464</v>
      </c>
      <c r="I307" t="s">
        <v>356</v>
      </c>
    </row>
    <row r="308" spans="1:9" x14ac:dyDescent="0.3">
      <c r="A308" s="9" t="s">
        <v>7</v>
      </c>
      <c r="B308" s="9" t="s">
        <v>11</v>
      </c>
      <c r="C308" s="9">
        <v>130</v>
      </c>
      <c r="D308" s="9" t="s">
        <v>0</v>
      </c>
      <c r="E308" s="17">
        <v>3</v>
      </c>
      <c r="F308" s="18">
        <v>0.39651294953245186</v>
      </c>
      <c r="G308" s="9">
        <v>390</v>
      </c>
      <c r="H308" s="19">
        <v>235.35994968234377</v>
      </c>
      <c r="I308" t="s">
        <v>357</v>
      </c>
    </row>
    <row r="309" spans="1:9" x14ac:dyDescent="0.3">
      <c r="A309" s="10" t="s">
        <v>4</v>
      </c>
      <c r="B309" s="10" t="s">
        <v>12</v>
      </c>
      <c r="C309" s="10">
        <v>72</v>
      </c>
      <c r="D309" s="10" t="s">
        <v>1</v>
      </c>
      <c r="E309" s="20">
        <v>5</v>
      </c>
      <c r="F309" s="21">
        <v>0.47053293956185105</v>
      </c>
      <c r="G309" s="10">
        <v>360</v>
      </c>
      <c r="H309" s="22">
        <v>190.60814175773362</v>
      </c>
      <c r="I309" t="s">
        <v>358</v>
      </c>
    </row>
    <row r="310" spans="1:9" x14ac:dyDescent="0.3">
      <c r="A310" s="9" t="s">
        <v>5</v>
      </c>
      <c r="B310" s="9" t="s">
        <v>11</v>
      </c>
      <c r="C310" s="9">
        <v>65</v>
      </c>
      <c r="D310" s="9" t="s">
        <v>2</v>
      </c>
      <c r="E310" s="17">
        <v>9</v>
      </c>
      <c r="F310" s="18">
        <v>0.9022424845836422</v>
      </c>
      <c r="G310" s="9">
        <v>585</v>
      </c>
      <c r="H310" s="19">
        <v>57.188146518569283</v>
      </c>
      <c r="I310" t="s">
        <v>359</v>
      </c>
    </row>
    <row r="311" spans="1:9" x14ac:dyDescent="0.3">
      <c r="A311" s="10" t="s">
        <v>6</v>
      </c>
      <c r="B311" s="10" t="s">
        <v>12</v>
      </c>
      <c r="C311" s="10">
        <v>250</v>
      </c>
      <c r="D311" s="10" t="s">
        <v>0</v>
      </c>
      <c r="E311" s="20">
        <v>1</v>
      </c>
      <c r="F311" s="21">
        <v>0.25057968884738369</v>
      </c>
      <c r="G311" s="10">
        <v>250</v>
      </c>
      <c r="H311" s="22">
        <v>187.35507778815406</v>
      </c>
      <c r="I311" t="s">
        <v>360</v>
      </c>
    </row>
    <row r="312" spans="1:9" x14ac:dyDescent="0.3">
      <c r="A312" s="9" t="s">
        <v>7</v>
      </c>
      <c r="B312" s="9" t="s">
        <v>11</v>
      </c>
      <c r="C312" s="9">
        <v>130</v>
      </c>
      <c r="D312" s="9" t="s">
        <v>1</v>
      </c>
      <c r="E312" s="17">
        <v>4</v>
      </c>
      <c r="F312" s="18">
        <v>0.56892266919679113</v>
      </c>
      <c r="G312" s="9">
        <v>520</v>
      </c>
      <c r="H312" s="19">
        <v>224.16021201766858</v>
      </c>
      <c r="I312" t="s">
        <v>361</v>
      </c>
    </row>
    <row r="313" spans="1:9" x14ac:dyDescent="0.3">
      <c r="A313" s="10" t="s">
        <v>8</v>
      </c>
      <c r="B313" s="10" t="s">
        <v>12</v>
      </c>
      <c r="C313" s="10">
        <v>60</v>
      </c>
      <c r="D313" s="10" t="s">
        <v>2</v>
      </c>
      <c r="E313" s="20">
        <v>6</v>
      </c>
      <c r="F313" s="21">
        <v>3.357106137416721E-2</v>
      </c>
      <c r="G313" s="10">
        <v>360</v>
      </c>
      <c r="H313" s="22">
        <v>347.91441790529979</v>
      </c>
      <c r="I313" t="s">
        <v>362</v>
      </c>
    </row>
    <row r="314" spans="1:9" x14ac:dyDescent="0.3">
      <c r="A314" s="9" t="s">
        <v>9</v>
      </c>
      <c r="B314" s="9" t="s">
        <v>11</v>
      </c>
      <c r="C314" s="9">
        <v>95</v>
      </c>
      <c r="D314" s="9" t="s">
        <v>0</v>
      </c>
      <c r="E314" s="17">
        <v>4</v>
      </c>
      <c r="F314" s="18">
        <v>0.11797039324964398</v>
      </c>
      <c r="G314" s="9">
        <v>380</v>
      </c>
      <c r="H314" s="19">
        <v>335.17125056513527</v>
      </c>
      <c r="I314" t="s">
        <v>363</v>
      </c>
    </row>
    <row r="315" spans="1:9" x14ac:dyDescent="0.3">
      <c r="A315" s="10" t="s">
        <v>4</v>
      </c>
      <c r="B315" s="10" t="s">
        <v>12</v>
      </c>
      <c r="C315" s="10">
        <v>72</v>
      </c>
      <c r="D315" s="10" t="s">
        <v>1</v>
      </c>
      <c r="E315" s="20">
        <v>8</v>
      </c>
      <c r="F315" s="21">
        <v>2.8176385964748696E-2</v>
      </c>
      <c r="G315" s="10">
        <v>576</v>
      </c>
      <c r="H315" s="22">
        <v>559.77040168430472</v>
      </c>
      <c r="I315" t="s">
        <v>364</v>
      </c>
    </row>
    <row r="316" spans="1:9" x14ac:dyDescent="0.3">
      <c r="A316" s="9" t="s">
        <v>5</v>
      </c>
      <c r="B316" s="9" t="s">
        <v>11</v>
      </c>
      <c r="C316" s="9">
        <v>65</v>
      </c>
      <c r="D316" s="9" t="s">
        <v>2</v>
      </c>
      <c r="E316" s="17">
        <v>8</v>
      </c>
      <c r="F316" s="18">
        <v>0.66941136725758887</v>
      </c>
      <c r="G316" s="9">
        <v>520</v>
      </c>
      <c r="H316" s="19">
        <v>171.90608902605379</v>
      </c>
      <c r="I316" t="s">
        <v>365</v>
      </c>
    </row>
    <row r="317" spans="1:9" x14ac:dyDescent="0.3">
      <c r="A317" s="10" t="s">
        <v>6</v>
      </c>
      <c r="B317" s="10" t="s">
        <v>12</v>
      </c>
      <c r="C317" s="10">
        <v>250</v>
      </c>
      <c r="D317" s="10" t="s">
        <v>0</v>
      </c>
      <c r="E317" s="20">
        <v>2</v>
      </c>
      <c r="F317" s="21">
        <v>0.36448172495541775</v>
      </c>
      <c r="G317" s="10">
        <v>500</v>
      </c>
      <c r="H317" s="22">
        <v>317.7591375222911</v>
      </c>
      <c r="I317" t="s">
        <v>366</v>
      </c>
    </row>
    <row r="318" spans="1:9" x14ac:dyDescent="0.3">
      <c r="A318" s="9" t="s">
        <v>7</v>
      </c>
      <c r="B318" s="9" t="s">
        <v>11</v>
      </c>
      <c r="C318" s="9">
        <v>130</v>
      </c>
      <c r="D318" s="9" t="s">
        <v>1</v>
      </c>
      <c r="E318" s="17">
        <v>7</v>
      </c>
      <c r="F318" s="18">
        <v>0.15416488306079768</v>
      </c>
      <c r="G318" s="9">
        <v>910</v>
      </c>
      <c r="H318" s="19">
        <v>769.70995641467414</v>
      </c>
      <c r="I318" t="s">
        <v>367</v>
      </c>
    </row>
    <row r="319" spans="1:9" x14ac:dyDescent="0.3">
      <c r="A319" s="10" t="s">
        <v>4</v>
      </c>
      <c r="B319" s="10" t="s">
        <v>12</v>
      </c>
      <c r="C319" s="10">
        <v>72</v>
      </c>
      <c r="D319" s="10" t="s">
        <v>2</v>
      </c>
      <c r="E319" s="20">
        <v>7</v>
      </c>
      <c r="F319" s="21">
        <v>0.66646609625242947</v>
      </c>
      <c r="G319" s="10">
        <v>504</v>
      </c>
      <c r="H319" s="22">
        <v>168.10108748877553</v>
      </c>
      <c r="I319" t="s">
        <v>368</v>
      </c>
    </row>
    <row r="320" spans="1:9" x14ac:dyDescent="0.3">
      <c r="A320" s="9" t="s">
        <v>5</v>
      </c>
      <c r="B320" s="9" t="s">
        <v>11</v>
      </c>
      <c r="C320" s="9">
        <v>65</v>
      </c>
      <c r="D320" s="9" t="s">
        <v>0</v>
      </c>
      <c r="E320" s="17">
        <v>4</v>
      </c>
      <c r="F320" s="18">
        <v>0.69183752034253276</v>
      </c>
      <c r="G320" s="9">
        <v>260</v>
      </c>
      <c r="H320" s="19">
        <v>80.122244710941487</v>
      </c>
      <c r="I320" t="s">
        <v>369</v>
      </c>
    </row>
    <row r="321" spans="1:9" x14ac:dyDescent="0.3">
      <c r="A321" s="10" t="s">
        <v>6</v>
      </c>
      <c r="B321" s="10" t="s">
        <v>12</v>
      </c>
      <c r="C321" s="10">
        <v>250</v>
      </c>
      <c r="D321" s="10" t="s">
        <v>1</v>
      </c>
      <c r="E321" s="20">
        <v>2</v>
      </c>
      <c r="F321" s="21">
        <v>0.14649599591234685</v>
      </c>
      <c r="G321" s="10">
        <v>500</v>
      </c>
      <c r="H321" s="22">
        <v>426.75200204382656</v>
      </c>
      <c r="I321" t="s">
        <v>370</v>
      </c>
    </row>
    <row r="322" spans="1:9" x14ac:dyDescent="0.3">
      <c r="A322" s="9" t="s">
        <v>7</v>
      </c>
      <c r="B322" s="9" t="s">
        <v>11</v>
      </c>
      <c r="C322" s="9">
        <v>130</v>
      </c>
      <c r="D322" s="9" t="s">
        <v>2</v>
      </c>
      <c r="E322" s="17">
        <v>2</v>
      </c>
      <c r="F322" s="18">
        <v>0.98540635482364014</v>
      </c>
      <c r="G322" s="9">
        <v>260</v>
      </c>
      <c r="H322" s="19">
        <v>3.7943477458535426</v>
      </c>
      <c r="I322" t="s">
        <v>371</v>
      </c>
    </row>
    <row r="323" spans="1:9" x14ac:dyDescent="0.3">
      <c r="A323" s="10" t="s">
        <v>4</v>
      </c>
      <c r="B323" s="10" t="s">
        <v>12</v>
      </c>
      <c r="C323" s="10">
        <v>72</v>
      </c>
      <c r="D323" s="10" t="s">
        <v>0</v>
      </c>
      <c r="E323" s="20">
        <v>9</v>
      </c>
      <c r="F323" s="21">
        <v>0.32091320735788698</v>
      </c>
      <c r="G323" s="10">
        <v>648</v>
      </c>
      <c r="H323" s="22">
        <v>440.04824163208923</v>
      </c>
      <c r="I323" t="s">
        <v>372</v>
      </c>
    </row>
    <row r="324" spans="1:9" x14ac:dyDescent="0.3">
      <c r="A324" s="9" t="s">
        <v>5</v>
      </c>
      <c r="B324" s="9" t="s">
        <v>12</v>
      </c>
      <c r="C324" s="9">
        <v>65</v>
      </c>
      <c r="D324" s="9" t="s">
        <v>0</v>
      </c>
      <c r="E324" s="17">
        <v>9</v>
      </c>
      <c r="F324" s="18">
        <v>0.94495394109275654</v>
      </c>
      <c r="G324" s="9">
        <v>585</v>
      </c>
      <c r="H324" s="19">
        <v>32.201944460737423</v>
      </c>
      <c r="I324" t="s">
        <v>373</v>
      </c>
    </row>
    <row r="325" spans="1:9" x14ac:dyDescent="0.3">
      <c r="A325" s="10" t="s">
        <v>6</v>
      </c>
      <c r="B325" s="10" t="s">
        <v>12</v>
      </c>
      <c r="C325" s="10">
        <v>250</v>
      </c>
      <c r="D325" s="10" t="s">
        <v>1</v>
      </c>
      <c r="E325" s="20">
        <v>2</v>
      </c>
      <c r="F325" s="21">
        <v>0.50906748027199666</v>
      </c>
      <c r="G325" s="10">
        <v>500</v>
      </c>
      <c r="H325" s="22">
        <v>245.46625986400167</v>
      </c>
      <c r="I325" t="s">
        <v>374</v>
      </c>
    </row>
    <row r="326" spans="1:9" x14ac:dyDescent="0.3">
      <c r="A326" s="9" t="s">
        <v>7</v>
      </c>
      <c r="B326" s="9" t="s">
        <v>12</v>
      </c>
      <c r="C326" s="9">
        <v>130</v>
      </c>
      <c r="D326" s="9" t="s">
        <v>2</v>
      </c>
      <c r="E326" s="17">
        <v>4</v>
      </c>
      <c r="F326" s="18">
        <v>0.66059053266706258</v>
      </c>
      <c r="G326" s="9">
        <v>520</v>
      </c>
      <c r="H326" s="19">
        <v>176.49292301312744</v>
      </c>
      <c r="I326" t="s">
        <v>375</v>
      </c>
    </row>
    <row r="327" spans="1:9" x14ac:dyDescent="0.3">
      <c r="A327" s="10" t="s">
        <v>4</v>
      </c>
      <c r="B327" s="10" t="s">
        <v>12</v>
      </c>
      <c r="C327" s="10">
        <v>72</v>
      </c>
      <c r="D327" s="10" t="s">
        <v>0</v>
      </c>
      <c r="E327" s="20">
        <v>8</v>
      </c>
      <c r="F327" s="21">
        <v>0.89615601403703116</v>
      </c>
      <c r="G327" s="10">
        <v>576</v>
      </c>
      <c r="H327" s="22">
        <v>59.814135914670032</v>
      </c>
      <c r="I327" t="s">
        <v>376</v>
      </c>
    </row>
    <row r="328" spans="1:9" x14ac:dyDescent="0.3">
      <c r="A328" s="9" t="s">
        <v>5</v>
      </c>
      <c r="B328" s="9" t="s">
        <v>11</v>
      </c>
      <c r="C328" s="9">
        <v>65</v>
      </c>
      <c r="D328" s="9" t="s">
        <v>1</v>
      </c>
      <c r="E328" s="17">
        <v>8</v>
      </c>
      <c r="F328" s="18">
        <v>0.133950017527805</v>
      </c>
      <c r="G328" s="9">
        <v>520</v>
      </c>
      <c r="H328" s="19">
        <v>450.34599088554137</v>
      </c>
      <c r="I328" t="s">
        <v>377</v>
      </c>
    </row>
    <row r="329" spans="1:9" x14ac:dyDescent="0.3">
      <c r="A329" s="10" t="s">
        <v>6</v>
      </c>
      <c r="B329" s="10" t="s">
        <v>12</v>
      </c>
      <c r="C329" s="10">
        <v>250</v>
      </c>
      <c r="D329" s="10" t="s">
        <v>2</v>
      </c>
      <c r="E329" s="20">
        <v>4</v>
      </c>
      <c r="F329" s="21">
        <v>0.3823797297998468</v>
      </c>
      <c r="G329" s="10">
        <v>1000</v>
      </c>
      <c r="H329" s="22">
        <v>617.62027020015319</v>
      </c>
      <c r="I329" t="s">
        <v>378</v>
      </c>
    </row>
    <row r="330" spans="1:9" x14ac:dyDescent="0.3">
      <c r="A330" s="9" t="s">
        <v>7</v>
      </c>
      <c r="B330" s="9" t="s">
        <v>11</v>
      </c>
      <c r="C330" s="9">
        <v>130</v>
      </c>
      <c r="D330" s="9" t="s">
        <v>0</v>
      </c>
      <c r="E330" s="17">
        <v>2</v>
      </c>
      <c r="F330" s="18">
        <v>0.15073825601342095</v>
      </c>
      <c r="G330" s="9">
        <v>260</v>
      </c>
      <c r="H330" s="19">
        <v>220.80805343651056</v>
      </c>
      <c r="I330" t="s">
        <v>379</v>
      </c>
    </row>
    <row r="331" spans="1:9" x14ac:dyDescent="0.3">
      <c r="A331" s="10" t="s">
        <v>8</v>
      </c>
      <c r="B331" s="10" t="s">
        <v>12</v>
      </c>
      <c r="C331" s="10">
        <v>60</v>
      </c>
      <c r="D331" s="10" t="s">
        <v>1</v>
      </c>
      <c r="E331" s="20">
        <v>10</v>
      </c>
      <c r="F331" s="21">
        <v>0.96395128247903139</v>
      </c>
      <c r="G331" s="10">
        <v>600</v>
      </c>
      <c r="H331" s="22">
        <v>21.629230512581216</v>
      </c>
      <c r="I331" t="s">
        <v>380</v>
      </c>
    </row>
    <row r="332" spans="1:9" x14ac:dyDescent="0.3">
      <c r="A332" s="9" t="s">
        <v>4</v>
      </c>
      <c r="B332" s="9" t="s">
        <v>11</v>
      </c>
      <c r="C332" s="9">
        <v>72</v>
      </c>
      <c r="D332" s="9" t="s">
        <v>2</v>
      </c>
      <c r="E332" s="17">
        <v>5</v>
      </c>
      <c r="F332" s="18">
        <v>0.93894083705684528</v>
      </c>
      <c r="G332" s="9">
        <v>360</v>
      </c>
      <c r="H332" s="19">
        <v>21.981298659535696</v>
      </c>
      <c r="I332" t="s">
        <v>381</v>
      </c>
    </row>
    <row r="333" spans="1:9" x14ac:dyDescent="0.3">
      <c r="A333" s="10" t="s">
        <v>5</v>
      </c>
      <c r="B333" s="10" t="s">
        <v>12</v>
      </c>
      <c r="C333" s="10">
        <v>65</v>
      </c>
      <c r="D333" s="10" t="s">
        <v>0</v>
      </c>
      <c r="E333" s="20">
        <v>7</v>
      </c>
      <c r="F333" s="21">
        <v>0.90335270578489546</v>
      </c>
      <c r="G333" s="10">
        <v>455</v>
      </c>
      <c r="H333" s="22">
        <v>43.974518867872575</v>
      </c>
      <c r="I333" t="s">
        <v>382</v>
      </c>
    </row>
    <row r="334" spans="1:9" x14ac:dyDescent="0.3">
      <c r="A334" s="9" t="s">
        <v>6</v>
      </c>
      <c r="B334" s="9" t="s">
        <v>11</v>
      </c>
      <c r="C334" s="9">
        <v>250</v>
      </c>
      <c r="D334" s="9" t="s">
        <v>1</v>
      </c>
      <c r="E334" s="17">
        <v>2</v>
      </c>
      <c r="F334" s="18">
        <v>0.62209777321995885</v>
      </c>
      <c r="G334" s="9">
        <v>500</v>
      </c>
      <c r="H334" s="19">
        <v>188.95111339002057</v>
      </c>
      <c r="I334" t="s">
        <v>383</v>
      </c>
    </row>
    <row r="335" spans="1:9" x14ac:dyDescent="0.3">
      <c r="A335" s="10" t="s">
        <v>7</v>
      </c>
      <c r="B335" s="10" t="s">
        <v>12</v>
      </c>
      <c r="C335" s="10">
        <v>130</v>
      </c>
      <c r="D335" s="10" t="s">
        <v>2</v>
      </c>
      <c r="E335" s="20">
        <v>5</v>
      </c>
      <c r="F335" s="21">
        <v>6.1676790443396468E-2</v>
      </c>
      <c r="G335" s="10">
        <v>650</v>
      </c>
      <c r="H335" s="22">
        <v>609.9100862117923</v>
      </c>
      <c r="I335" t="s">
        <v>384</v>
      </c>
    </row>
    <row r="336" spans="1:9" x14ac:dyDescent="0.3">
      <c r="A336" s="9" t="s">
        <v>4</v>
      </c>
      <c r="B336" s="9" t="s">
        <v>11</v>
      </c>
      <c r="C336" s="9">
        <v>72</v>
      </c>
      <c r="D336" s="9" t="s">
        <v>0</v>
      </c>
      <c r="E336" s="17">
        <v>12</v>
      </c>
      <c r="F336" s="18">
        <v>0.49213521317421138</v>
      </c>
      <c r="G336" s="9">
        <v>864</v>
      </c>
      <c r="H336" s="19">
        <v>438.79517581748138</v>
      </c>
      <c r="I336" t="s">
        <v>385</v>
      </c>
    </row>
    <row r="337" spans="1:9" x14ac:dyDescent="0.3">
      <c r="A337" s="10" t="s">
        <v>5</v>
      </c>
      <c r="B337" s="10" t="s">
        <v>12</v>
      </c>
      <c r="C337" s="10">
        <v>65</v>
      </c>
      <c r="D337" s="10" t="s">
        <v>1</v>
      </c>
      <c r="E337" s="20">
        <v>9</v>
      </c>
      <c r="F337" s="21">
        <v>0.69552711985994919</v>
      </c>
      <c r="G337" s="10">
        <v>585</v>
      </c>
      <c r="H337" s="22">
        <v>178.11663488192971</v>
      </c>
      <c r="I337" t="s">
        <v>386</v>
      </c>
    </row>
    <row r="338" spans="1:9" x14ac:dyDescent="0.3">
      <c r="A338" s="9" t="s">
        <v>6</v>
      </c>
      <c r="B338" s="9" t="s">
        <v>11</v>
      </c>
      <c r="C338" s="9">
        <v>250</v>
      </c>
      <c r="D338" s="9" t="s">
        <v>2</v>
      </c>
      <c r="E338" s="17">
        <v>4</v>
      </c>
      <c r="F338" s="18">
        <v>0.54528907278354111</v>
      </c>
      <c r="G338" s="9">
        <v>1000</v>
      </c>
      <c r="H338" s="19">
        <v>454.71092721645891</v>
      </c>
      <c r="I338" t="s">
        <v>387</v>
      </c>
    </row>
    <row r="339" spans="1:9" x14ac:dyDescent="0.3">
      <c r="A339" s="10" t="s">
        <v>7</v>
      </c>
      <c r="B339" s="10" t="s">
        <v>12</v>
      </c>
      <c r="C339" s="10">
        <v>130</v>
      </c>
      <c r="D339" s="10" t="s">
        <v>0</v>
      </c>
      <c r="E339" s="20">
        <v>4</v>
      </c>
      <c r="F339" s="21">
        <v>0.35199536538224718</v>
      </c>
      <c r="G339" s="10">
        <v>520</v>
      </c>
      <c r="H339" s="22">
        <v>336.96241000123143</v>
      </c>
      <c r="I339" t="s">
        <v>388</v>
      </c>
    </row>
    <row r="340" spans="1:9" x14ac:dyDescent="0.3">
      <c r="A340" s="9" t="s">
        <v>8</v>
      </c>
      <c r="B340" s="9" t="s">
        <v>11</v>
      </c>
      <c r="C340" s="9">
        <v>60</v>
      </c>
      <c r="D340" s="9" t="s">
        <v>1</v>
      </c>
      <c r="E340" s="17">
        <v>6</v>
      </c>
      <c r="F340" s="18">
        <v>6.0292533629099143E-2</v>
      </c>
      <c r="G340" s="9">
        <v>360</v>
      </c>
      <c r="H340" s="19">
        <v>338.29468789352433</v>
      </c>
      <c r="I340" t="s">
        <v>389</v>
      </c>
    </row>
    <row r="341" spans="1:9" x14ac:dyDescent="0.3">
      <c r="A341" s="10" t="s">
        <v>9</v>
      </c>
      <c r="B341" s="10" t="s">
        <v>12</v>
      </c>
      <c r="C341" s="10">
        <v>95</v>
      </c>
      <c r="D341" s="10" t="s">
        <v>2</v>
      </c>
      <c r="E341" s="20">
        <v>7</v>
      </c>
      <c r="F341" s="21">
        <v>4.1434457281700587E-2</v>
      </c>
      <c r="G341" s="10">
        <v>665</v>
      </c>
      <c r="H341" s="22">
        <v>637.44608590766916</v>
      </c>
      <c r="I341" t="s">
        <v>390</v>
      </c>
    </row>
    <row r="342" spans="1:9" x14ac:dyDescent="0.3">
      <c r="A342" s="9" t="s">
        <v>4</v>
      </c>
      <c r="B342" s="9" t="s">
        <v>11</v>
      </c>
      <c r="C342" s="9">
        <v>72</v>
      </c>
      <c r="D342" s="9" t="s">
        <v>0</v>
      </c>
      <c r="E342" s="17">
        <v>3</v>
      </c>
      <c r="F342" s="18">
        <v>0.29516274884520199</v>
      </c>
      <c r="G342" s="9">
        <v>216</v>
      </c>
      <c r="H342" s="19">
        <v>152.24484624943636</v>
      </c>
      <c r="I342" t="s">
        <v>391</v>
      </c>
    </row>
    <row r="343" spans="1:9" x14ac:dyDescent="0.3">
      <c r="A343" s="10" t="s">
        <v>5</v>
      </c>
      <c r="B343" s="10" t="s">
        <v>12</v>
      </c>
      <c r="C343" s="10">
        <v>65</v>
      </c>
      <c r="D343" s="10" t="s">
        <v>1</v>
      </c>
      <c r="E343" s="20">
        <v>4</v>
      </c>
      <c r="F343" s="21">
        <v>0.68154294540119276</v>
      </c>
      <c r="G343" s="10">
        <v>260</v>
      </c>
      <c r="H343" s="22">
        <v>82.798834195689892</v>
      </c>
      <c r="I343" t="s">
        <v>392</v>
      </c>
    </row>
    <row r="344" spans="1:9" x14ac:dyDescent="0.3">
      <c r="A344" s="9" t="s">
        <v>6</v>
      </c>
      <c r="B344" s="9" t="s">
        <v>11</v>
      </c>
      <c r="C344" s="9">
        <v>250</v>
      </c>
      <c r="D344" s="9" t="s">
        <v>2</v>
      </c>
      <c r="E344" s="17">
        <v>1</v>
      </c>
      <c r="F344" s="18">
        <v>0.52632346520297391</v>
      </c>
      <c r="G344" s="9">
        <v>250</v>
      </c>
      <c r="H344" s="19">
        <v>118.41913369925652</v>
      </c>
      <c r="I344" t="s">
        <v>393</v>
      </c>
    </row>
    <row r="345" spans="1:9" x14ac:dyDescent="0.3">
      <c r="A345" s="10" t="s">
        <v>7</v>
      </c>
      <c r="B345" s="10" t="s">
        <v>12</v>
      </c>
      <c r="C345" s="10">
        <v>130</v>
      </c>
      <c r="D345" s="10" t="s">
        <v>0</v>
      </c>
      <c r="E345" s="20">
        <v>6</v>
      </c>
      <c r="F345" s="21">
        <v>5.4437687903536869E-2</v>
      </c>
      <c r="G345" s="10">
        <v>780</v>
      </c>
      <c r="H345" s="22">
        <v>737.53860343524127</v>
      </c>
      <c r="I345" t="s">
        <v>394</v>
      </c>
    </row>
    <row r="346" spans="1:9" x14ac:dyDescent="0.3">
      <c r="A346" s="9" t="s">
        <v>4</v>
      </c>
      <c r="B346" s="9" t="s">
        <v>12</v>
      </c>
      <c r="C346" s="9">
        <v>72</v>
      </c>
      <c r="D346" s="9" t="s">
        <v>1</v>
      </c>
      <c r="E346" s="17">
        <v>10</v>
      </c>
      <c r="F346" s="18">
        <v>0.95350738842174898</v>
      </c>
      <c r="G346" s="9">
        <v>720</v>
      </c>
      <c r="H346" s="19">
        <v>33.474680336340725</v>
      </c>
      <c r="I346" t="s">
        <v>395</v>
      </c>
    </row>
    <row r="347" spans="1:9" x14ac:dyDescent="0.3">
      <c r="A347" s="10" t="s">
        <v>5</v>
      </c>
      <c r="B347" s="10" t="s">
        <v>12</v>
      </c>
      <c r="C347" s="10">
        <v>65</v>
      </c>
      <c r="D347" s="10" t="s">
        <v>2</v>
      </c>
      <c r="E347" s="20">
        <v>4</v>
      </c>
      <c r="F347" s="21">
        <v>0.46726651348176196</v>
      </c>
      <c r="G347" s="10">
        <v>260</v>
      </c>
      <c r="H347" s="22">
        <v>138.5107064947419</v>
      </c>
      <c r="I347" t="s">
        <v>396</v>
      </c>
    </row>
    <row r="348" spans="1:9" x14ac:dyDescent="0.3">
      <c r="A348" s="9" t="s">
        <v>6</v>
      </c>
      <c r="B348" s="9" t="s">
        <v>12</v>
      </c>
      <c r="C348" s="9">
        <v>250</v>
      </c>
      <c r="D348" s="9" t="s">
        <v>0</v>
      </c>
      <c r="E348" s="17">
        <v>2</v>
      </c>
      <c r="F348" s="18">
        <v>0.6015089815611987</v>
      </c>
      <c r="G348" s="9">
        <v>500</v>
      </c>
      <c r="H348" s="19">
        <v>199.24550921940067</v>
      </c>
      <c r="I348" t="s">
        <v>397</v>
      </c>
    </row>
    <row r="349" spans="1:9" x14ac:dyDescent="0.3">
      <c r="A349" s="10" t="s">
        <v>7</v>
      </c>
      <c r="B349" s="10" t="s">
        <v>12</v>
      </c>
      <c r="C349" s="10">
        <v>130</v>
      </c>
      <c r="D349" s="10" t="s">
        <v>1</v>
      </c>
      <c r="E349" s="20">
        <v>7</v>
      </c>
      <c r="F349" s="21">
        <v>0.17158764742187849</v>
      </c>
      <c r="G349" s="10">
        <v>910</v>
      </c>
      <c r="H349" s="22">
        <v>753.85524084609051</v>
      </c>
      <c r="I349" t="s">
        <v>398</v>
      </c>
    </row>
    <row r="350" spans="1:9" x14ac:dyDescent="0.3">
      <c r="A350" s="9" t="s">
        <v>8</v>
      </c>
      <c r="B350" s="9" t="s">
        <v>11</v>
      </c>
      <c r="C350" s="9">
        <v>60</v>
      </c>
      <c r="D350" s="9" t="s">
        <v>2</v>
      </c>
      <c r="E350" s="17">
        <v>11</v>
      </c>
      <c r="F350" s="18">
        <v>0.44731050880102885</v>
      </c>
      <c r="G350" s="9">
        <v>660</v>
      </c>
      <c r="H350" s="19">
        <v>364.77506419132095</v>
      </c>
      <c r="I350" t="s">
        <v>399</v>
      </c>
    </row>
    <row r="351" spans="1:9" x14ac:dyDescent="0.3">
      <c r="A351" s="10" t="s">
        <v>4</v>
      </c>
      <c r="B351" s="10" t="s">
        <v>12</v>
      </c>
      <c r="C351" s="10">
        <v>72</v>
      </c>
      <c r="D351" s="10" t="s">
        <v>0</v>
      </c>
      <c r="E351" s="20">
        <v>8</v>
      </c>
      <c r="F351" s="21">
        <v>0.54246953050958213</v>
      </c>
      <c r="G351" s="10">
        <v>576</v>
      </c>
      <c r="H351" s="22">
        <v>263.53755042648072</v>
      </c>
      <c r="I351" t="s">
        <v>400</v>
      </c>
    </row>
    <row r="352" spans="1:9" x14ac:dyDescent="0.3">
      <c r="A352" s="9" t="s">
        <v>5</v>
      </c>
      <c r="B352" s="9" t="s">
        <v>11</v>
      </c>
      <c r="C352" s="9">
        <v>65</v>
      </c>
      <c r="D352" s="9" t="s">
        <v>1</v>
      </c>
      <c r="E352" s="17">
        <v>11</v>
      </c>
      <c r="F352" s="18">
        <v>0.50484804947298401</v>
      </c>
      <c r="G352" s="9">
        <v>715</v>
      </c>
      <c r="H352" s="19">
        <v>354.03364462681645</v>
      </c>
      <c r="I352" t="s">
        <v>401</v>
      </c>
    </row>
    <row r="353" spans="1:9" x14ac:dyDescent="0.3">
      <c r="A353" s="10" t="s">
        <v>6</v>
      </c>
      <c r="B353" s="10" t="s">
        <v>12</v>
      </c>
      <c r="C353" s="10">
        <v>250</v>
      </c>
      <c r="D353" s="10" t="s">
        <v>2</v>
      </c>
      <c r="E353" s="20">
        <v>4</v>
      </c>
      <c r="F353" s="21">
        <v>9.2316747421295475E-2</v>
      </c>
      <c r="G353" s="10">
        <v>1000</v>
      </c>
      <c r="H353" s="22">
        <v>907.68325257870447</v>
      </c>
      <c r="I353" t="s">
        <v>402</v>
      </c>
    </row>
    <row r="354" spans="1:9" x14ac:dyDescent="0.3">
      <c r="A354" s="9" t="s">
        <v>7</v>
      </c>
      <c r="B354" s="9" t="s">
        <v>11</v>
      </c>
      <c r="C354" s="9">
        <v>130</v>
      </c>
      <c r="D354" s="9" t="s">
        <v>0</v>
      </c>
      <c r="E354" s="17">
        <v>7</v>
      </c>
      <c r="F354" s="18">
        <v>0.34907542272706216</v>
      </c>
      <c r="G354" s="9">
        <v>910</v>
      </c>
      <c r="H354" s="19">
        <v>592.34136531837339</v>
      </c>
      <c r="I354" t="s">
        <v>403</v>
      </c>
    </row>
    <row r="355" spans="1:9" x14ac:dyDescent="0.3">
      <c r="A355" s="10" t="s">
        <v>4</v>
      </c>
      <c r="B355" s="10" t="s">
        <v>12</v>
      </c>
      <c r="C355" s="10">
        <v>72</v>
      </c>
      <c r="D355" s="10" t="s">
        <v>1</v>
      </c>
      <c r="E355" s="20">
        <v>4</v>
      </c>
      <c r="F355" s="21">
        <v>0.90031823580716619</v>
      </c>
      <c r="G355" s="10">
        <v>288</v>
      </c>
      <c r="H355" s="22">
        <v>28.708348087536137</v>
      </c>
      <c r="I355" t="s">
        <v>404</v>
      </c>
    </row>
    <row r="356" spans="1:9" x14ac:dyDescent="0.3">
      <c r="A356" s="9" t="s">
        <v>5</v>
      </c>
      <c r="B356" s="9" t="s">
        <v>11</v>
      </c>
      <c r="C356" s="9">
        <v>65</v>
      </c>
      <c r="D356" s="9" t="s">
        <v>2</v>
      </c>
      <c r="E356" s="17">
        <v>5</v>
      </c>
      <c r="F356" s="18">
        <v>0.18050692795462731</v>
      </c>
      <c r="G356" s="9">
        <v>325</v>
      </c>
      <c r="H356" s="19">
        <v>266.3352484147461</v>
      </c>
      <c r="I356" t="s">
        <v>405</v>
      </c>
    </row>
    <row r="357" spans="1:9" x14ac:dyDescent="0.3">
      <c r="A357" s="10" t="s">
        <v>6</v>
      </c>
      <c r="B357" s="10" t="s">
        <v>12</v>
      </c>
      <c r="C357" s="10">
        <v>250</v>
      </c>
      <c r="D357" s="10" t="s">
        <v>0</v>
      </c>
      <c r="E357" s="20">
        <v>1</v>
      </c>
      <c r="F357" s="21">
        <v>2.5445092820001292E-2</v>
      </c>
      <c r="G357" s="10">
        <v>250</v>
      </c>
      <c r="H357" s="22">
        <v>243.63872679499968</v>
      </c>
      <c r="I357" t="s">
        <v>406</v>
      </c>
    </row>
    <row r="358" spans="1:9" x14ac:dyDescent="0.3">
      <c r="A358" s="9" t="s">
        <v>7</v>
      </c>
      <c r="B358" s="9" t="s">
        <v>11</v>
      </c>
      <c r="C358" s="9">
        <v>130</v>
      </c>
      <c r="D358" s="9" t="s">
        <v>1</v>
      </c>
      <c r="E358" s="17">
        <v>2</v>
      </c>
      <c r="F358" s="18">
        <v>0.79643741142705549</v>
      </c>
      <c r="G358" s="9">
        <v>260</v>
      </c>
      <c r="H358" s="19">
        <v>52.926273028965568</v>
      </c>
      <c r="I358" t="s">
        <v>407</v>
      </c>
    </row>
    <row r="359" spans="1:9" x14ac:dyDescent="0.3">
      <c r="A359" s="10" t="s">
        <v>8</v>
      </c>
      <c r="B359" s="10" t="s">
        <v>12</v>
      </c>
      <c r="C359" s="10">
        <v>60</v>
      </c>
      <c r="D359" s="10" t="s">
        <v>2</v>
      </c>
      <c r="E359" s="20">
        <v>14</v>
      </c>
      <c r="F359" s="21">
        <v>0.16077213359827813</v>
      </c>
      <c r="G359" s="10">
        <v>840</v>
      </c>
      <c r="H359" s="22">
        <v>704.95140777744632</v>
      </c>
      <c r="I359" t="s">
        <v>408</v>
      </c>
    </row>
    <row r="360" spans="1:9" x14ac:dyDescent="0.3">
      <c r="A360" s="9" t="s">
        <v>9</v>
      </c>
      <c r="B360" s="9" t="s">
        <v>11</v>
      </c>
      <c r="C360" s="9">
        <v>95</v>
      </c>
      <c r="D360" s="9" t="s">
        <v>0</v>
      </c>
      <c r="E360" s="17">
        <v>9</v>
      </c>
      <c r="F360" s="18">
        <v>0.24693836978869843</v>
      </c>
      <c r="G360" s="9">
        <v>855</v>
      </c>
      <c r="H360" s="19">
        <v>643.8676938306628</v>
      </c>
      <c r="I360" t="s">
        <v>409</v>
      </c>
    </row>
    <row r="361" spans="1:9" x14ac:dyDescent="0.3">
      <c r="A361" s="10" t="s">
        <v>4</v>
      </c>
      <c r="B361" s="10" t="s">
        <v>12</v>
      </c>
      <c r="C361" s="10">
        <v>72</v>
      </c>
      <c r="D361" s="10" t="s">
        <v>1</v>
      </c>
      <c r="E361" s="20">
        <v>8</v>
      </c>
      <c r="F361" s="21">
        <v>0.22148207946738752</v>
      </c>
      <c r="G361" s="10">
        <v>576</v>
      </c>
      <c r="H361" s="22">
        <v>448.42632222678481</v>
      </c>
      <c r="I361" t="s">
        <v>410</v>
      </c>
    </row>
    <row r="362" spans="1:9" x14ac:dyDescent="0.3">
      <c r="A362" s="9" t="s">
        <v>5</v>
      </c>
      <c r="B362" s="9" t="s">
        <v>11</v>
      </c>
      <c r="C362" s="9">
        <v>65</v>
      </c>
      <c r="D362" s="9" t="s">
        <v>2</v>
      </c>
      <c r="E362" s="17">
        <v>11</v>
      </c>
      <c r="F362" s="18">
        <v>0.71458846230959472</v>
      </c>
      <c r="G362" s="9">
        <v>715</v>
      </c>
      <c r="H362" s="19">
        <v>204.06924944863977</v>
      </c>
      <c r="I362" t="s">
        <v>411</v>
      </c>
    </row>
    <row r="363" spans="1:9" x14ac:dyDescent="0.3">
      <c r="A363" s="10" t="s">
        <v>6</v>
      </c>
      <c r="B363" s="10" t="s">
        <v>12</v>
      </c>
      <c r="C363" s="10">
        <v>250</v>
      </c>
      <c r="D363" s="10" t="s">
        <v>0</v>
      </c>
      <c r="E363" s="20">
        <v>4</v>
      </c>
      <c r="F363" s="21">
        <v>0.11286694488931481</v>
      </c>
      <c r="G363" s="10">
        <v>1000</v>
      </c>
      <c r="H363" s="22">
        <v>887.13305511068518</v>
      </c>
      <c r="I363" t="s">
        <v>412</v>
      </c>
    </row>
    <row r="364" spans="1:9" x14ac:dyDescent="0.3">
      <c r="A364" s="9" t="s">
        <v>7</v>
      </c>
      <c r="B364" s="9" t="s">
        <v>11</v>
      </c>
      <c r="C364" s="9">
        <v>130</v>
      </c>
      <c r="D364" s="9" t="s">
        <v>1</v>
      </c>
      <c r="E364" s="17">
        <v>6</v>
      </c>
      <c r="F364" s="18">
        <v>6.5283590828819849E-2</v>
      </c>
      <c r="G364" s="9">
        <v>780</v>
      </c>
      <c r="H364" s="19">
        <v>729.07879915352055</v>
      </c>
      <c r="I364" t="s">
        <v>413</v>
      </c>
    </row>
    <row r="365" spans="1:9" x14ac:dyDescent="0.3">
      <c r="A365" s="10" t="s">
        <v>4</v>
      </c>
      <c r="B365" s="10" t="s">
        <v>12</v>
      </c>
      <c r="C365" s="10">
        <v>72</v>
      </c>
      <c r="D365" s="10" t="s">
        <v>2</v>
      </c>
      <c r="E365" s="20">
        <v>11</v>
      </c>
      <c r="F365" s="21">
        <v>0.46681751998353072</v>
      </c>
      <c r="G365" s="10">
        <v>792</v>
      </c>
      <c r="H365" s="22">
        <v>422.28052417304366</v>
      </c>
      <c r="I365" t="s">
        <v>414</v>
      </c>
    </row>
    <row r="366" spans="1:9" x14ac:dyDescent="0.3">
      <c r="A366" s="9" t="s">
        <v>5</v>
      </c>
      <c r="B366" s="9" t="s">
        <v>11</v>
      </c>
      <c r="C366" s="9">
        <v>65</v>
      </c>
      <c r="D366" s="9" t="s">
        <v>0</v>
      </c>
      <c r="E366" s="17">
        <v>9</v>
      </c>
      <c r="F366" s="18">
        <v>0.92202770154223668</v>
      </c>
      <c r="G366" s="9">
        <v>585</v>
      </c>
      <c r="H366" s="19">
        <v>45.613794597791525</v>
      </c>
      <c r="I366" t="s">
        <v>415</v>
      </c>
    </row>
    <row r="367" spans="1:9" x14ac:dyDescent="0.3">
      <c r="A367" s="10" t="s">
        <v>6</v>
      </c>
      <c r="B367" s="10" t="s">
        <v>12</v>
      </c>
      <c r="C367" s="10">
        <v>250</v>
      </c>
      <c r="D367" s="10" t="s">
        <v>1</v>
      </c>
      <c r="E367" s="20">
        <v>2</v>
      </c>
      <c r="F367" s="21">
        <v>0.18840485753727232</v>
      </c>
      <c r="G367" s="10">
        <v>500</v>
      </c>
      <c r="H367" s="22">
        <v>405.79757123136386</v>
      </c>
      <c r="I367" t="s">
        <v>416</v>
      </c>
    </row>
    <row r="368" spans="1:9" x14ac:dyDescent="0.3">
      <c r="A368" s="9" t="s">
        <v>7</v>
      </c>
      <c r="B368" s="9" t="s">
        <v>12</v>
      </c>
      <c r="C368" s="9">
        <v>130</v>
      </c>
      <c r="D368" s="9" t="s">
        <v>2</v>
      </c>
      <c r="E368" s="17">
        <v>2</v>
      </c>
      <c r="F368" s="18">
        <v>0.27847072137209206</v>
      </c>
      <c r="G368" s="9">
        <v>260</v>
      </c>
      <c r="H368" s="19">
        <v>187.59761244325608</v>
      </c>
      <c r="I368" t="s">
        <v>417</v>
      </c>
    </row>
    <row r="369" spans="1:9" x14ac:dyDescent="0.3">
      <c r="A369" s="10" t="s">
        <v>4</v>
      </c>
      <c r="B369" s="10" t="s">
        <v>12</v>
      </c>
      <c r="C369" s="10">
        <v>72</v>
      </c>
      <c r="D369" s="10" t="s">
        <v>0</v>
      </c>
      <c r="E369" s="20">
        <v>10</v>
      </c>
      <c r="F369" s="21">
        <v>0.78884251376405168</v>
      </c>
      <c r="G369" s="10">
        <v>720</v>
      </c>
      <c r="H369" s="22">
        <v>152.0333900898828</v>
      </c>
      <c r="I369" t="s">
        <v>418</v>
      </c>
    </row>
    <row r="370" spans="1:9" x14ac:dyDescent="0.3">
      <c r="A370" s="9" t="s">
        <v>5</v>
      </c>
      <c r="B370" s="9" t="s">
        <v>12</v>
      </c>
      <c r="C370" s="9">
        <v>65</v>
      </c>
      <c r="D370" s="9" t="s">
        <v>0</v>
      </c>
      <c r="E370" s="17">
        <v>5</v>
      </c>
      <c r="F370" s="18">
        <v>0.18299168548896383</v>
      </c>
      <c r="G370" s="9">
        <v>325</v>
      </c>
      <c r="H370" s="19">
        <v>265.52770221608677</v>
      </c>
      <c r="I370" t="s">
        <v>419</v>
      </c>
    </row>
    <row r="371" spans="1:9" x14ac:dyDescent="0.3">
      <c r="A371" s="10" t="s">
        <v>6</v>
      </c>
      <c r="B371" s="10" t="s">
        <v>12</v>
      </c>
      <c r="C371" s="10">
        <v>250</v>
      </c>
      <c r="D371" s="10" t="s">
        <v>1</v>
      </c>
      <c r="E371" s="20">
        <v>3</v>
      </c>
      <c r="F371" s="21">
        <v>0.20591715888096995</v>
      </c>
      <c r="G371" s="10">
        <v>750</v>
      </c>
      <c r="H371" s="22">
        <v>595.56213083927253</v>
      </c>
      <c r="I371" t="s">
        <v>420</v>
      </c>
    </row>
    <row r="372" spans="1:9" x14ac:dyDescent="0.3">
      <c r="A372" s="9" t="s">
        <v>7</v>
      </c>
      <c r="B372" s="9" t="s">
        <v>11</v>
      </c>
      <c r="C372" s="9">
        <v>130</v>
      </c>
      <c r="D372" s="9" t="s">
        <v>2</v>
      </c>
      <c r="E372" s="17">
        <v>2</v>
      </c>
      <c r="F372" s="18">
        <v>2.128339836887938E-2</v>
      </c>
      <c r="G372" s="9">
        <v>260</v>
      </c>
      <c r="H372" s="19">
        <v>254.46631642409136</v>
      </c>
      <c r="I372" t="s">
        <v>421</v>
      </c>
    </row>
    <row r="373" spans="1:9" x14ac:dyDescent="0.3">
      <c r="A373" s="10" t="s">
        <v>4</v>
      </c>
      <c r="B373" s="10" t="s">
        <v>12</v>
      </c>
      <c r="C373" s="10">
        <v>72</v>
      </c>
      <c r="D373" s="10" t="s">
        <v>0</v>
      </c>
      <c r="E373" s="20">
        <v>4</v>
      </c>
      <c r="F373" s="21">
        <v>2.2806889019524657E-2</v>
      </c>
      <c r="G373" s="10">
        <v>288</v>
      </c>
      <c r="H373" s="22">
        <v>281.4316159623769</v>
      </c>
      <c r="I373" t="s">
        <v>422</v>
      </c>
    </row>
    <row r="374" spans="1:9" x14ac:dyDescent="0.3">
      <c r="A374" s="9" t="s">
        <v>5</v>
      </c>
      <c r="B374" s="9" t="s">
        <v>11</v>
      </c>
      <c r="C374" s="9">
        <v>65</v>
      </c>
      <c r="D374" s="9" t="s">
        <v>1</v>
      </c>
      <c r="E374" s="17">
        <v>6</v>
      </c>
      <c r="F374" s="18">
        <v>0.66448214030499053</v>
      </c>
      <c r="G374" s="9">
        <v>390</v>
      </c>
      <c r="H374" s="19">
        <v>130.85196528105371</v>
      </c>
      <c r="I374" t="s">
        <v>423</v>
      </c>
    </row>
    <row r="375" spans="1:9" x14ac:dyDescent="0.3">
      <c r="A375" s="10" t="s">
        <v>6</v>
      </c>
      <c r="B375" s="10" t="s">
        <v>12</v>
      </c>
      <c r="C375" s="10">
        <v>250</v>
      </c>
      <c r="D375" s="10" t="s">
        <v>2</v>
      </c>
      <c r="E375" s="20">
        <v>3</v>
      </c>
      <c r="F375" s="21">
        <v>0.29151955249280481</v>
      </c>
      <c r="G375" s="10">
        <v>750</v>
      </c>
      <c r="H375" s="22">
        <v>531.36033563039632</v>
      </c>
      <c r="I375" t="s">
        <v>424</v>
      </c>
    </row>
    <row r="376" spans="1:9" x14ac:dyDescent="0.3">
      <c r="A376" s="9" t="s">
        <v>7</v>
      </c>
      <c r="B376" s="9" t="s">
        <v>11</v>
      </c>
      <c r="C376" s="9">
        <v>130</v>
      </c>
      <c r="D376" s="9" t="s">
        <v>0</v>
      </c>
      <c r="E376" s="17">
        <v>5</v>
      </c>
      <c r="F376" s="18">
        <v>0.55684098110336311</v>
      </c>
      <c r="G376" s="9">
        <v>650</v>
      </c>
      <c r="H376" s="19">
        <v>288.05336228281396</v>
      </c>
      <c r="I376" t="s">
        <v>425</v>
      </c>
    </row>
    <row r="377" spans="1:9" x14ac:dyDescent="0.3">
      <c r="A377" s="10" t="s">
        <v>8</v>
      </c>
      <c r="B377" s="10" t="s">
        <v>12</v>
      </c>
      <c r="C377" s="10">
        <v>60</v>
      </c>
      <c r="D377" s="10" t="s">
        <v>1</v>
      </c>
      <c r="E377" s="20">
        <v>14</v>
      </c>
      <c r="F377" s="21">
        <v>0.57240542144015649</v>
      </c>
      <c r="G377" s="10">
        <v>840</v>
      </c>
      <c r="H377" s="22">
        <v>359.17944599026856</v>
      </c>
      <c r="I377" t="s">
        <v>426</v>
      </c>
    </row>
    <row r="378" spans="1:9" x14ac:dyDescent="0.3">
      <c r="A378" s="9" t="s">
        <v>4</v>
      </c>
      <c r="B378" s="9" t="s">
        <v>11</v>
      </c>
      <c r="C378" s="9">
        <v>72</v>
      </c>
      <c r="D378" s="9" t="s">
        <v>2</v>
      </c>
      <c r="E378" s="17">
        <v>3</v>
      </c>
      <c r="F378" s="18">
        <v>8.6221643115211744E-2</v>
      </c>
      <c r="G378" s="9">
        <v>216</v>
      </c>
      <c r="H378" s="19">
        <v>197.37612508711427</v>
      </c>
      <c r="I378" t="s">
        <v>427</v>
      </c>
    </row>
    <row r="379" spans="1:9" x14ac:dyDescent="0.3">
      <c r="A379" s="10" t="s">
        <v>5</v>
      </c>
      <c r="B379" s="10" t="s">
        <v>12</v>
      </c>
      <c r="C379" s="10">
        <v>65</v>
      </c>
      <c r="D379" s="10" t="s">
        <v>0</v>
      </c>
      <c r="E379" s="20">
        <v>10</v>
      </c>
      <c r="F379" s="21">
        <v>0.95609718609661631</v>
      </c>
      <c r="G379" s="10">
        <v>650</v>
      </c>
      <c r="H379" s="22">
        <v>28.536829037199368</v>
      </c>
      <c r="I379" t="s">
        <v>428</v>
      </c>
    </row>
    <row r="380" spans="1:9" x14ac:dyDescent="0.3">
      <c r="A380" s="9" t="s">
        <v>6</v>
      </c>
      <c r="B380" s="9" t="s">
        <v>11</v>
      </c>
      <c r="C380" s="9">
        <v>250</v>
      </c>
      <c r="D380" s="9" t="s">
        <v>1</v>
      </c>
      <c r="E380" s="17">
        <v>2</v>
      </c>
      <c r="F380" s="18">
        <v>0.2455223768222089</v>
      </c>
      <c r="G380" s="9">
        <v>500</v>
      </c>
      <c r="H380" s="19">
        <v>377.23881158889554</v>
      </c>
      <c r="I380" t="s">
        <v>429</v>
      </c>
    </row>
    <row r="381" spans="1:9" x14ac:dyDescent="0.3">
      <c r="A381" s="10" t="s">
        <v>7</v>
      </c>
      <c r="B381" s="10" t="s">
        <v>12</v>
      </c>
      <c r="C381" s="10">
        <v>130</v>
      </c>
      <c r="D381" s="10" t="s">
        <v>2</v>
      </c>
      <c r="E381" s="20">
        <v>7</v>
      </c>
      <c r="F381" s="21">
        <v>0.56637632681080741</v>
      </c>
      <c r="G381" s="10">
        <v>910</v>
      </c>
      <c r="H381" s="22">
        <v>394.59754260216528</v>
      </c>
      <c r="I381" t="s">
        <v>430</v>
      </c>
    </row>
    <row r="382" spans="1:9" x14ac:dyDescent="0.3">
      <c r="A382" s="9" t="s">
        <v>4</v>
      </c>
      <c r="B382" s="9" t="s">
        <v>11</v>
      </c>
      <c r="C382" s="9">
        <v>72</v>
      </c>
      <c r="D382" s="9" t="s">
        <v>0</v>
      </c>
      <c r="E382" s="17">
        <v>11</v>
      </c>
      <c r="F382" s="18">
        <v>4.5179835219914199E-2</v>
      </c>
      <c r="G382" s="9">
        <v>792</v>
      </c>
      <c r="H382" s="19">
        <v>756.21757050582801</v>
      </c>
      <c r="I382" t="s">
        <v>431</v>
      </c>
    </row>
    <row r="383" spans="1:9" x14ac:dyDescent="0.3">
      <c r="A383" s="10" t="s">
        <v>5</v>
      </c>
      <c r="B383" s="10" t="s">
        <v>12</v>
      </c>
      <c r="C383" s="10">
        <v>65</v>
      </c>
      <c r="D383" s="10" t="s">
        <v>1</v>
      </c>
      <c r="E383" s="20">
        <v>13</v>
      </c>
      <c r="F383" s="21">
        <v>0.97345529924354934</v>
      </c>
      <c r="G383" s="10">
        <v>845</v>
      </c>
      <c r="H383" s="22">
        <v>22.430272139200838</v>
      </c>
      <c r="I383" t="s">
        <v>432</v>
      </c>
    </row>
    <row r="384" spans="1:9" x14ac:dyDescent="0.3">
      <c r="A384" s="9" t="s">
        <v>6</v>
      </c>
      <c r="B384" s="9" t="s">
        <v>11</v>
      </c>
      <c r="C384" s="9">
        <v>250</v>
      </c>
      <c r="D384" s="9" t="s">
        <v>2</v>
      </c>
      <c r="E384" s="17">
        <v>3</v>
      </c>
      <c r="F384" s="18">
        <v>0.56733394419124217</v>
      </c>
      <c r="G384" s="9">
        <v>750</v>
      </c>
      <c r="H384" s="19">
        <v>324.49954185656838</v>
      </c>
      <c r="I384" t="s">
        <v>433</v>
      </c>
    </row>
    <row r="385" spans="1:9" x14ac:dyDescent="0.3">
      <c r="A385" s="10" t="s">
        <v>7</v>
      </c>
      <c r="B385" s="10" t="s">
        <v>12</v>
      </c>
      <c r="C385" s="10">
        <v>130</v>
      </c>
      <c r="D385" s="10" t="s">
        <v>0</v>
      </c>
      <c r="E385" s="20">
        <v>6</v>
      </c>
      <c r="F385" s="21">
        <v>0.37928431149731212</v>
      </c>
      <c r="G385" s="10">
        <v>780</v>
      </c>
      <c r="H385" s="22">
        <v>484.15823703209657</v>
      </c>
      <c r="I385" t="s">
        <v>434</v>
      </c>
    </row>
    <row r="386" spans="1:9" x14ac:dyDescent="0.3">
      <c r="A386" s="9" t="s">
        <v>8</v>
      </c>
      <c r="B386" s="9" t="s">
        <v>11</v>
      </c>
      <c r="C386" s="9">
        <v>60</v>
      </c>
      <c r="D386" s="9" t="s">
        <v>1</v>
      </c>
      <c r="E386" s="17">
        <v>15</v>
      </c>
      <c r="F386" s="18">
        <v>0.62865911330533553</v>
      </c>
      <c r="G386" s="9">
        <v>900</v>
      </c>
      <c r="H386" s="19">
        <v>334.20679802519805</v>
      </c>
      <c r="I386" t="s">
        <v>435</v>
      </c>
    </row>
    <row r="387" spans="1:9" x14ac:dyDescent="0.3">
      <c r="A387" s="10" t="s">
        <v>9</v>
      </c>
      <c r="B387" s="10" t="s">
        <v>12</v>
      </c>
      <c r="C387" s="10">
        <v>95</v>
      </c>
      <c r="D387" s="10" t="s">
        <v>2</v>
      </c>
      <c r="E387" s="20">
        <v>6</v>
      </c>
      <c r="F387" s="21">
        <v>0.37937934610324464</v>
      </c>
      <c r="G387" s="10">
        <v>570</v>
      </c>
      <c r="H387" s="22">
        <v>353.75377272115054</v>
      </c>
      <c r="I387" t="s">
        <v>436</v>
      </c>
    </row>
    <row r="388" spans="1:9" x14ac:dyDescent="0.3">
      <c r="A388" s="9" t="s">
        <v>4</v>
      </c>
      <c r="B388" s="9" t="s">
        <v>11</v>
      </c>
      <c r="C388" s="9">
        <v>72</v>
      </c>
      <c r="D388" s="9" t="s">
        <v>0</v>
      </c>
      <c r="E388" s="17">
        <v>11</v>
      </c>
      <c r="F388" s="18">
        <v>0.35891515866951118</v>
      </c>
      <c r="G388" s="9">
        <v>792</v>
      </c>
      <c r="H388" s="19">
        <v>507.73919433374715</v>
      </c>
      <c r="I388" t="s">
        <v>437</v>
      </c>
    </row>
    <row r="389" spans="1:9" x14ac:dyDescent="0.3">
      <c r="A389" s="10" t="s">
        <v>5</v>
      </c>
      <c r="B389" s="10" t="s">
        <v>12</v>
      </c>
      <c r="C389" s="10">
        <v>65</v>
      </c>
      <c r="D389" s="10" t="s">
        <v>1</v>
      </c>
      <c r="E389" s="20">
        <v>13</v>
      </c>
      <c r="F389" s="21">
        <v>0.90122352916020354</v>
      </c>
      <c r="G389" s="10">
        <v>845</v>
      </c>
      <c r="H389" s="22">
        <v>83.466117859627957</v>
      </c>
      <c r="I389" t="s">
        <v>438</v>
      </c>
    </row>
    <row r="390" spans="1:9" x14ac:dyDescent="0.3">
      <c r="A390" s="9" t="s">
        <v>6</v>
      </c>
      <c r="B390" s="9" t="s">
        <v>12</v>
      </c>
      <c r="C390" s="9">
        <v>250</v>
      </c>
      <c r="D390" s="9" t="s">
        <v>2</v>
      </c>
      <c r="E390" s="17">
        <v>3</v>
      </c>
      <c r="F390" s="18">
        <v>0.37786597877728811</v>
      </c>
      <c r="G390" s="9">
        <v>750</v>
      </c>
      <c r="H390" s="19">
        <v>466.60051591703393</v>
      </c>
      <c r="I390" t="s">
        <v>439</v>
      </c>
    </row>
    <row r="391" spans="1:9" x14ac:dyDescent="0.3">
      <c r="A391" s="10" t="s">
        <v>7</v>
      </c>
      <c r="B391" s="10" t="s">
        <v>12</v>
      </c>
      <c r="C391" s="10">
        <v>130</v>
      </c>
      <c r="D391" s="10" t="s">
        <v>0</v>
      </c>
      <c r="E391" s="20">
        <v>3</v>
      </c>
      <c r="F391" s="21">
        <v>0.38913445453338702</v>
      </c>
      <c r="G391" s="10">
        <v>390</v>
      </c>
      <c r="H391" s="22">
        <v>238.23756273197907</v>
      </c>
      <c r="I391" t="s">
        <v>440</v>
      </c>
    </row>
    <row r="392" spans="1:9" x14ac:dyDescent="0.3">
      <c r="A392" s="9" t="s">
        <v>4</v>
      </c>
      <c r="B392" s="9" t="s">
        <v>12</v>
      </c>
      <c r="C392" s="9">
        <v>72</v>
      </c>
      <c r="D392" s="9" t="s">
        <v>1</v>
      </c>
      <c r="E392" s="17">
        <v>12</v>
      </c>
      <c r="F392" s="18">
        <v>0.60714667724340543</v>
      </c>
      <c r="G392" s="9">
        <v>864</v>
      </c>
      <c r="H392" s="19">
        <v>339.42527086169775</v>
      </c>
      <c r="I392" t="s">
        <v>441</v>
      </c>
    </row>
    <row r="393" spans="1:9" x14ac:dyDescent="0.3">
      <c r="A393" s="10" t="s">
        <v>5</v>
      </c>
      <c r="B393" s="10" t="s">
        <v>12</v>
      </c>
      <c r="C393" s="10">
        <v>65</v>
      </c>
      <c r="D393" s="10" t="s">
        <v>2</v>
      </c>
      <c r="E393" s="20">
        <v>8</v>
      </c>
      <c r="F393" s="21">
        <v>0.17261163513710231</v>
      </c>
      <c r="G393" s="10">
        <v>520</v>
      </c>
      <c r="H393" s="22">
        <v>430.2419497287068</v>
      </c>
      <c r="I393" t="s">
        <v>442</v>
      </c>
    </row>
    <row r="394" spans="1:9" x14ac:dyDescent="0.3">
      <c r="A394" s="9" t="s">
        <v>6</v>
      </c>
      <c r="B394" s="9" t="s">
        <v>11</v>
      </c>
      <c r="C394" s="9">
        <v>250</v>
      </c>
      <c r="D394" s="9" t="s">
        <v>0</v>
      </c>
      <c r="E394" s="17">
        <v>1</v>
      </c>
      <c r="F394" s="18">
        <v>3.4451566476951467E-2</v>
      </c>
      <c r="G394" s="9">
        <v>250</v>
      </c>
      <c r="H394" s="19">
        <v>241.38710838076213</v>
      </c>
      <c r="I394" t="s">
        <v>443</v>
      </c>
    </row>
    <row r="395" spans="1:9" x14ac:dyDescent="0.3">
      <c r="A395" s="10" t="s">
        <v>7</v>
      </c>
      <c r="B395" s="10" t="s">
        <v>12</v>
      </c>
      <c r="C395" s="10">
        <v>130</v>
      </c>
      <c r="D395" s="10" t="s">
        <v>1</v>
      </c>
      <c r="E395" s="20">
        <v>4</v>
      </c>
      <c r="F395" s="21">
        <v>0.36600821552214791</v>
      </c>
      <c r="G395" s="10">
        <v>520</v>
      </c>
      <c r="H395" s="22">
        <v>329.67572792848307</v>
      </c>
      <c r="I395" t="s">
        <v>444</v>
      </c>
    </row>
    <row r="396" spans="1:9" x14ac:dyDescent="0.3">
      <c r="A396" s="9" t="s">
        <v>8</v>
      </c>
      <c r="B396" s="9" t="s">
        <v>11</v>
      </c>
      <c r="C396" s="9">
        <v>60</v>
      </c>
      <c r="D396" s="9" t="s">
        <v>2</v>
      </c>
      <c r="E396" s="17">
        <v>4</v>
      </c>
      <c r="F396" s="18">
        <v>0.36876304797324455</v>
      </c>
      <c r="G396" s="9">
        <v>240</v>
      </c>
      <c r="H396" s="19">
        <v>151.49686848642131</v>
      </c>
      <c r="I396" t="s">
        <v>445</v>
      </c>
    </row>
    <row r="397" spans="1:9" x14ac:dyDescent="0.3">
      <c r="A397" s="10" t="s">
        <v>4</v>
      </c>
      <c r="B397" s="10" t="s">
        <v>12</v>
      </c>
      <c r="C397" s="10">
        <v>72</v>
      </c>
      <c r="D397" s="10" t="s">
        <v>0</v>
      </c>
      <c r="E397" s="20">
        <v>12</v>
      </c>
      <c r="F397" s="21">
        <v>0.78491525862060318</v>
      </c>
      <c r="G397" s="10">
        <v>864</v>
      </c>
      <c r="H397" s="22">
        <v>185.83321655179884</v>
      </c>
      <c r="I397" t="s">
        <v>446</v>
      </c>
    </row>
    <row r="398" spans="1:9" x14ac:dyDescent="0.3">
      <c r="A398" s="9" t="s">
        <v>5</v>
      </c>
      <c r="B398" s="9" t="s">
        <v>11</v>
      </c>
      <c r="C398" s="9">
        <v>65</v>
      </c>
      <c r="D398" s="9" t="s">
        <v>1</v>
      </c>
      <c r="E398" s="17">
        <v>4</v>
      </c>
      <c r="F398" s="18">
        <v>0.89433154555842931</v>
      </c>
      <c r="G398" s="9">
        <v>260</v>
      </c>
      <c r="H398" s="19">
        <v>27.473798154808378</v>
      </c>
      <c r="I398" t="s">
        <v>447</v>
      </c>
    </row>
    <row r="399" spans="1:9" x14ac:dyDescent="0.3">
      <c r="A399" s="10" t="s">
        <v>6</v>
      </c>
      <c r="B399" s="10" t="s">
        <v>12</v>
      </c>
      <c r="C399" s="10">
        <v>250</v>
      </c>
      <c r="D399" s="10" t="s">
        <v>2</v>
      </c>
      <c r="E399" s="20">
        <v>1</v>
      </c>
      <c r="F399" s="21">
        <v>0.54494310667938251</v>
      </c>
      <c r="G399" s="10">
        <v>250</v>
      </c>
      <c r="H399" s="22">
        <v>113.76422333015438</v>
      </c>
      <c r="I399" t="s">
        <v>448</v>
      </c>
    </row>
    <row r="400" spans="1:9" x14ac:dyDescent="0.3">
      <c r="A400" s="9" t="s">
        <v>7</v>
      </c>
      <c r="B400" s="9" t="s">
        <v>11</v>
      </c>
      <c r="C400" s="9">
        <v>130</v>
      </c>
      <c r="D400" s="9" t="s">
        <v>0</v>
      </c>
      <c r="E400" s="17">
        <v>7</v>
      </c>
      <c r="F400" s="18">
        <v>0.84443209424513666</v>
      </c>
      <c r="G400" s="9">
        <v>910</v>
      </c>
      <c r="H400" s="19">
        <v>141.5667942369256</v>
      </c>
      <c r="I400" t="s">
        <v>449</v>
      </c>
    </row>
    <row r="401" spans="1:9" x14ac:dyDescent="0.3">
      <c r="A401" s="10" t="s">
        <v>4</v>
      </c>
      <c r="B401" s="10" t="s">
        <v>12</v>
      </c>
      <c r="C401" s="10">
        <v>72</v>
      </c>
      <c r="D401" s="10" t="s">
        <v>1</v>
      </c>
      <c r="E401" s="20">
        <v>7</v>
      </c>
      <c r="F401" s="21">
        <v>0.11084077878058052</v>
      </c>
      <c r="G401" s="10">
        <v>504</v>
      </c>
      <c r="H401" s="22">
        <v>448.13624749458745</v>
      </c>
      <c r="I401" t="s">
        <v>450</v>
      </c>
    </row>
    <row r="402" spans="1:9" x14ac:dyDescent="0.3">
      <c r="A402" s="9" t="s">
        <v>5</v>
      </c>
      <c r="B402" s="9" t="s">
        <v>11</v>
      </c>
      <c r="C402" s="9">
        <v>65</v>
      </c>
      <c r="D402" s="9" t="s">
        <v>2</v>
      </c>
      <c r="E402" s="17">
        <v>9</v>
      </c>
      <c r="F402" s="18">
        <v>0.26630312920291821</v>
      </c>
      <c r="G402" s="9">
        <v>585</v>
      </c>
      <c r="H402" s="19">
        <v>429.21266941629284</v>
      </c>
      <c r="I402" t="s">
        <v>451</v>
      </c>
    </row>
    <row r="403" spans="1:9" x14ac:dyDescent="0.3">
      <c r="A403" s="10" t="s">
        <v>6</v>
      </c>
      <c r="B403" s="10" t="s">
        <v>12</v>
      </c>
      <c r="C403" s="10">
        <v>250</v>
      </c>
      <c r="D403" s="10" t="s">
        <v>0</v>
      </c>
      <c r="E403" s="20">
        <v>3</v>
      </c>
      <c r="F403" s="21">
        <v>0.13279161787420113</v>
      </c>
      <c r="G403" s="10">
        <v>750</v>
      </c>
      <c r="H403" s="22">
        <v>650.40628659434913</v>
      </c>
      <c r="I403" t="s">
        <v>452</v>
      </c>
    </row>
    <row r="404" spans="1:9" x14ac:dyDescent="0.3">
      <c r="A404" s="9" t="s">
        <v>7</v>
      </c>
      <c r="B404" s="9" t="s">
        <v>11</v>
      </c>
      <c r="C404" s="9">
        <v>130</v>
      </c>
      <c r="D404" s="9" t="s">
        <v>1</v>
      </c>
      <c r="E404" s="17">
        <v>4</v>
      </c>
      <c r="F404" s="18">
        <v>0.20794478004129135</v>
      </c>
      <c r="G404" s="9">
        <v>520</v>
      </c>
      <c r="H404" s="19">
        <v>411.86871437852847</v>
      </c>
      <c r="I404" t="s">
        <v>453</v>
      </c>
    </row>
    <row r="405" spans="1:9" x14ac:dyDescent="0.3">
      <c r="A405" s="10" t="s">
        <v>8</v>
      </c>
      <c r="B405" s="10" t="s">
        <v>12</v>
      </c>
      <c r="C405" s="10">
        <v>60</v>
      </c>
      <c r="D405" s="10" t="s">
        <v>2</v>
      </c>
      <c r="E405" s="20">
        <v>12</v>
      </c>
      <c r="F405" s="21">
        <v>0.76031378549826045</v>
      </c>
      <c r="G405" s="10">
        <v>720</v>
      </c>
      <c r="H405" s="22">
        <v>172.57407444125249</v>
      </c>
      <c r="I405" t="s">
        <v>454</v>
      </c>
    </row>
    <row r="406" spans="1:9" x14ac:dyDescent="0.3">
      <c r="A406" s="9" t="s">
        <v>9</v>
      </c>
      <c r="B406" s="9" t="s">
        <v>11</v>
      </c>
      <c r="C406" s="9">
        <v>95</v>
      </c>
      <c r="D406" s="9" t="s">
        <v>0</v>
      </c>
      <c r="E406" s="17">
        <v>8</v>
      </c>
      <c r="F406" s="18">
        <v>0.23804641255169789</v>
      </c>
      <c r="G406" s="9">
        <v>760</v>
      </c>
      <c r="H406" s="19">
        <v>579.08472646070959</v>
      </c>
      <c r="I406" t="s">
        <v>455</v>
      </c>
    </row>
    <row r="407" spans="1:9" x14ac:dyDescent="0.3">
      <c r="A407" s="10" t="s">
        <v>4</v>
      </c>
      <c r="B407" s="10" t="s">
        <v>12</v>
      </c>
      <c r="C407" s="10">
        <v>72</v>
      </c>
      <c r="D407" s="10" t="s">
        <v>1</v>
      </c>
      <c r="E407" s="20">
        <v>5</v>
      </c>
      <c r="F407" s="21">
        <v>0.12523689369936652</v>
      </c>
      <c r="G407" s="10">
        <v>360</v>
      </c>
      <c r="H407" s="22">
        <v>314.91471826822806</v>
      </c>
      <c r="I407" t="s">
        <v>456</v>
      </c>
    </row>
    <row r="408" spans="1:9" x14ac:dyDescent="0.3">
      <c r="A408" s="9" t="s">
        <v>5</v>
      </c>
      <c r="B408" s="9" t="s">
        <v>11</v>
      </c>
      <c r="C408" s="9">
        <v>65</v>
      </c>
      <c r="D408" s="9" t="s">
        <v>2</v>
      </c>
      <c r="E408" s="17">
        <v>4</v>
      </c>
      <c r="F408" s="18">
        <v>6.7101746358327108E-2</v>
      </c>
      <c r="G408" s="9">
        <v>260</v>
      </c>
      <c r="H408" s="19">
        <v>242.55354594683496</v>
      </c>
      <c r="I408" t="s">
        <v>457</v>
      </c>
    </row>
    <row r="409" spans="1:9" x14ac:dyDescent="0.3">
      <c r="A409" s="10" t="s">
        <v>6</v>
      </c>
      <c r="B409" s="10" t="s">
        <v>12</v>
      </c>
      <c r="C409" s="10">
        <v>250</v>
      </c>
      <c r="D409" s="10" t="s">
        <v>0</v>
      </c>
      <c r="E409" s="20">
        <v>2</v>
      </c>
      <c r="F409" s="21">
        <v>0.98970617123906524</v>
      </c>
      <c r="G409" s="10">
        <v>500</v>
      </c>
      <c r="H409" s="22">
        <v>5.1469143804673649</v>
      </c>
      <c r="I409" t="s">
        <v>458</v>
      </c>
    </row>
    <row r="410" spans="1:9" x14ac:dyDescent="0.3">
      <c r="A410" s="9" t="s">
        <v>7</v>
      </c>
      <c r="B410" s="9" t="s">
        <v>11</v>
      </c>
      <c r="C410" s="9">
        <v>130</v>
      </c>
      <c r="D410" s="9" t="s">
        <v>1</v>
      </c>
      <c r="E410" s="17">
        <v>2</v>
      </c>
      <c r="F410" s="18">
        <v>0.26202679185175082</v>
      </c>
      <c r="G410" s="9">
        <v>260</v>
      </c>
      <c r="H410" s="19">
        <v>191.87303411854481</v>
      </c>
      <c r="I410" t="s">
        <v>459</v>
      </c>
    </row>
    <row r="411" spans="1:9" x14ac:dyDescent="0.3">
      <c r="A411" s="10" t="s">
        <v>4</v>
      </c>
      <c r="B411" s="10" t="s">
        <v>12</v>
      </c>
      <c r="C411" s="10">
        <v>72</v>
      </c>
      <c r="D411" s="10" t="s">
        <v>2</v>
      </c>
      <c r="E411" s="20">
        <v>10</v>
      </c>
      <c r="F411" s="21">
        <v>0.87263143953916489</v>
      </c>
      <c r="G411" s="10">
        <v>720</v>
      </c>
      <c r="H411" s="22">
        <v>91.705363531801254</v>
      </c>
      <c r="I411" t="s">
        <v>460</v>
      </c>
    </row>
    <row r="412" spans="1:9" x14ac:dyDescent="0.3">
      <c r="A412" s="9" t="s">
        <v>5</v>
      </c>
      <c r="B412" s="9" t="s">
        <v>12</v>
      </c>
      <c r="C412" s="9">
        <v>65</v>
      </c>
      <c r="D412" s="9" t="s">
        <v>0</v>
      </c>
      <c r="E412" s="17">
        <v>6</v>
      </c>
      <c r="F412" s="18">
        <v>0.76778137062272289</v>
      </c>
      <c r="G412" s="9">
        <v>390</v>
      </c>
      <c r="H412" s="19">
        <v>90.565265457138082</v>
      </c>
      <c r="I412" t="s">
        <v>461</v>
      </c>
    </row>
    <row r="413" spans="1:9" x14ac:dyDescent="0.3">
      <c r="A413" s="10" t="s">
        <v>6</v>
      </c>
      <c r="B413" s="10" t="s">
        <v>12</v>
      </c>
      <c r="C413" s="10">
        <v>250</v>
      </c>
      <c r="D413" s="10" t="s">
        <v>1</v>
      </c>
      <c r="E413" s="20">
        <v>1</v>
      </c>
      <c r="F413" s="21">
        <v>0.15750010631121669</v>
      </c>
      <c r="G413" s="10">
        <v>250</v>
      </c>
      <c r="H413" s="22">
        <v>210.62497342219584</v>
      </c>
      <c r="I413" t="s">
        <v>462</v>
      </c>
    </row>
    <row r="414" spans="1:9" x14ac:dyDescent="0.3">
      <c r="A414" s="9" t="s">
        <v>4</v>
      </c>
      <c r="B414" s="9" t="s">
        <v>12</v>
      </c>
      <c r="C414" s="9">
        <v>72</v>
      </c>
      <c r="D414" s="9" t="s">
        <v>2</v>
      </c>
      <c r="E414" s="17">
        <v>9</v>
      </c>
      <c r="F414" s="18">
        <v>0.53570171465492589</v>
      </c>
      <c r="G414" s="9">
        <v>648</v>
      </c>
      <c r="H414" s="19">
        <v>300.86528890360802</v>
      </c>
      <c r="I414" t="s">
        <v>463</v>
      </c>
    </row>
    <row r="415" spans="1:9" x14ac:dyDescent="0.3">
      <c r="A415" s="10" t="s">
        <v>5</v>
      </c>
      <c r="B415" s="10" t="s">
        <v>12</v>
      </c>
      <c r="C415" s="10">
        <v>65</v>
      </c>
      <c r="D415" s="10" t="s">
        <v>0</v>
      </c>
      <c r="E415" s="20">
        <v>7</v>
      </c>
      <c r="F415" s="21">
        <v>0.88217490075954386</v>
      </c>
      <c r="G415" s="10">
        <v>455</v>
      </c>
      <c r="H415" s="22">
        <v>53.610420154407564</v>
      </c>
      <c r="I415" t="s">
        <v>464</v>
      </c>
    </row>
    <row r="416" spans="1:9" x14ac:dyDescent="0.3">
      <c r="A416" s="9" t="s">
        <v>6</v>
      </c>
      <c r="B416" s="9" t="s">
        <v>11</v>
      </c>
      <c r="C416" s="9">
        <v>250</v>
      </c>
      <c r="D416" s="9" t="s">
        <v>0</v>
      </c>
      <c r="E416" s="17">
        <v>3</v>
      </c>
      <c r="F416" s="18">
        <v>7.4850081465574259E-2</v>
      </c>
      <c r="G416" s="9">
        <v>750</v>
      </c>
      <c r="H416" s="19">
        <v>693.86243890081926</v>
      </c>
      <c r="I416" t="s">
        <v>465</v>
      </c>
    </row>
    <row r="417" spans="1:9" x14ac:dyDescent="0.3">
      <c r="A417" s="10" t="s">
        <v>7</v>
      </c>
      <c r="B417" s="10" t="s">
        <v>12</v>
      </c>
      <c r="C417" s="10">
        <v>130</v>
      </c>
      <c r="D417" s="10" t="s">
        <v>1</v>
      </c>
      <c r="E417" s="20">
        <v>4</v>
      </c>
      <c r="F417" s="21">
        <v>0.4623515242530305</v>
      </c>
      <c r="G417" s="10">
        <v>520</v>
      </c>
      <c r="H417" s="22">
        <v>279.57720738842414</v>
      </c>
      <c r="I417" t="s">
        <v>466</v>
      </c>
    </row>
    <row r="418" spans="1:9" x14ac:dyDescent="0.3">
      <c r="A418" s="9" t="s">
        <v>4</v>
      </c>
      <c r="B418" s="9" t="s">
        <v>11</v>
      </c>
      <c r="C418" s="9">
        <v>72</v>
      </c>
      <c r="D418" s="9" t="s">
        <v>2</v>
      </c>
      <c r="E418" s="17">
        <v>10</v>
      </c>
      <c r="F418" s="18">
        <v>0.34462700763177134</v>
      </c>
      <c r="G418" s="9">
        <v>720</v>
      </c>
      <c r="H418" s="19">
        <v>471.86855450512462</v>
      </c>
      <c r="I418" t="s">
        <v>467</v>
      </c>
    </row>
    <row r="419" spans="1:9" x14ac:dyDescent="0.3">
      <c r="A419" s="10" t="s">
        <v>5</v>
      </c>
      <c r="B419" s="10" t="s">
        <v>12</v>
      </c>
      <c r="C419" s="10">
        <v>65</v>
      </c>
      <c r="D419" s="10" t="s">
        <v>0</v>
      </c>
      <c r="E419" s="20">
        <v>7</v>
      </c>
      <c r="F419" s="21">
        <v>0.69911624131260175</v>
      </c>
      <c r="G419" s="10">
        <v>455</v>
      </c>
      <c r="H419" s="22">
        <v>136.90211020276621</v>
      </c>
      <c r="I419" t="s">
        <v>468</v>
      </c>
    </row>
    <row r="420" spans="1:9" x14ac:dyDescent="0.3">
      <c r="A420" s="9" t="s">
        <v>6</v>
      </c>
      <c r="B420" s="9" t="s">
        <v>11</v>
      </c>
      <c r="C420" s="9">
        <v>250</v>
      </c>
      <c r="D420" s="9" t="s">
        <v>1</v>
      </c>
      <c r="E420" s="17">
        <v>1</v>
      </c>
      <c r="F420" s="18">
        <v>1.890946986705988E-2</v>
      </c>
      <c r="G420" s="9">
        <v>250</v>
      </c>
      <c r="H420" s="19">
        <v>245.27263253323503</v>
      </c>
      <c r="I420" t="s">
        <v>469</v>
      </c>
    </row>
    <row r="421" spans="1:9" x14ac:dyDescent="0.3">
      <c r="A421" s="10" t="s">
        <v>7</v>
      </c>
      <c r="B421" s="10" t="s">
        <v>12</v>
      </c>
      <c r="C421" s="10">
        <v>130</v>
      </c>
      <c r="D421" s="10" t="s">
        <v>2</v>
      </c>
      <c r="E421" s="20">
        <v>5</v>
      </c>
      <c r="F421" s="21">
        <v>0.73245470088007136</v>
      </c>
      <c r="G421" s="10">
        <v>650</v>
      </c>
      <c r="H421" s="22">
        <v>173.90444442795359</v>
      </c>
      <c r="I421" t="s">
        <v>470</v>
      </c>
    </row>
    <row r="422" spans="1:9" x14ac:dyDescent="0.3">
      <c r="A422" s="9" t="s">
        <v>8</v>
      </c>
      <c r="B422" s="9" t="s">
        <v>11</v>
      </c>
      <c r="C422" s="9">
        <v>60</v>
      </c>
      <c r="D422" s="9" t="s">
        <v>0</v>
      </c>
      <c r="E422" s="17">
        <v>5</v>
      </c>
      <c r="F422" s="18">
        <v>0.72297451744539321</v>
      </c>
      <c r="G422" s="9">
        <v>300</v>
      </c>
      <c r="H422" s="19">
        <v>83.107644766382037</v>
      </c>
      <c r="I422" t="s">
        <v>471</v>
      </c>
    </row>
    <row r="423" spans="1:9" x14ac:dyDescent="0.3">
      <c r="A423" s="10" t="s">
        <v>4</v>
      </c>
      <c r="B423" s="10" t="s">
        <v>12</v>
      </c>
      <c r="C423" s="10">
        <v>72</v>
      </c>
      <c r="D423" s="10" t="s">
        <v>1</v>
      </c>
      <c r="E423" s="20">
        <v>9</v>
      </c>
      <c r="F423" s="21">
        <v>0.97417776505363807</v>
      </c>
      <c r="G423" s="10">
        <v>648</v>
      </c>
      <c r="H423" s="22">
        <v>16.732808245242495</v>
      </c>
      <c r="I423" t="s">
        <v>472</v>
      </c>
    </row>
    <row r="424" spans="1:9" x14ac:dyDescent="0.3">
      <c r="A424" s="9" t="s">
        <v>5</v>
      </c>
      <c r="B424" s="9" t="s">
        <v>11</v>
      </c>
      <c r="C424" s="9">
        <v>65</v>
      </c>
      <c r="D424" s="9" t="s">
        <v>2</v>
      </c>
      <c r="E424" s="17">
        <v>7</v>
      </c>
      <c r="F424" s="18">
        <v>0.92441295707634297</v>
      </c>
      <c r="G424" s="9">
        <v>455</v>
      </c>
      <c r="H424" s="19">
        <v>34.392104530263964</v>
      </c>
      <c r="I424" t="s">
        <v>473</v>
      </c>
    </row>
    <row r="425" spans="1:9" x14ac:dyDescent="0.3">
      <c r="A425" s="10" t="s">
        <v>6</v>
      </c>
      <c r="B425" s="10" t="s">
        <v>12</v>
      </c>
      <c r="C425" s="10">
        <v>250</v>
      </c>
      <c r="D425" s="10" t="s">
        <v>0</v>
      </c>
      <c r="E425" s="20">
        <v>3</v>
      </c>
      <c r="F425" s="21">
        <v>0.34841204291363526</v>
      </c>
      <c r="G425" s="10">
        <v>750</v>
      </c>
      <c r="H425" s="22">
        <v>488.69096781477356</v>
      </c>
      <c r="I425" t="s">
        <v>474</v>
      </c>
    </row>
    <row r="426" spans="1:9" x14ac:dyDescent="0.3">
      <c r="A426" s="9" t="s">
        <v>7</v>
      </c>
      <c r="B426" s="9" t="s">
        <v>11</v>
      </c>
      <c r="C426" s="9">
        <v>130</v>
      </c>
      <c r="D426" s="9" t="s">
        <v>1</v>
      </c>
      <c r="E426" s="17">
        <v>7</v>
      </c>
      <c r="F426" s="18">
        <v>0.36862795502486845</v>
      </c>
      <c r="G426" s="9">
        <v>910</v>
      </c>
      <c r="H426" s="19">
        <v>574.54856092736964</v>
      </c>
      <c r="I426" t="s">
        <v>475</v>
      </c>
    </row>
    <row r="427" spans="1:9" x14ac:dyDescent="0.3">
      <c r="A427" s="10" t="s">
        <v>4</v>
      </c>
      <c r="B427" s="10" t="s">
        <v>12</v>
      </c>
      <c r="C427" s="10">
        <v>72</v>
      </c>
      <c r="D427" s="10" t="s">
        <v>2</v>
      </c>
      <c r="E427" s="20">
        <v>12</v>
      </c>
      <c r="F427" s="21">
        <v>0.38279600115505574</v>
      </c>
      <c r="G427" s="10">
        <v>864</v>
      </c>
      <c r="H427" s="22">
        <v>533.26425500203186</v>
      </c>
      <c r="I427" t="s">
        <v>476</v>
      </c>
    </row>
    <row r="428" spans="1:9" x14ac:dyDescent="0.3">
      <c r="A428" s="9" t="s">
        <v>5</v>
      </c>
      <c r="B428" s="9" t="s">
        <v>11</v>
      </c>
      <c r="C428" s="9">
        <v>65</v>
      </c>
      <c r="D428" s="9" t="s">
        <v>0</v>
      </c>
      <c r="E428" s="17">
        <v>7</v>
      </c>
      <c r="F428" s="18">
        <v>0.77278161923763322</v>
      </c>
      <c r="G428" s="9">
        <v>455</v>
      </c>
      <c r="H428" s="19">
        <v>103.38436324687689</v>
      </c>
      <c r="I428" t="s">
        <v>477</v>
      </c>
    </row>
    <row r="429" spans="1:9" x14ac:dyDescent="0.3">
      <c r="A429" s="10" t="s">
        <v>6</v>
      </c>
      <c r="B429" s="10" t="s">
        <v>12</v>
      </c>
      <c r="C429" s="10">
        <v>250</v>
      </c>
      <c r="D429" s="10" t="s">
        <v>1</v>
      </c>
      <c r="E429" s="20">
        <v>3</v>
      </c>
      <c r="F429" s="21">
        <v>0.98194581947705439</v>
      </c>
      <c r="G429" s="10">
        <v>750</v>
      </c>
      <c r="H429" s="22">
        <v>13.540635392209197</v>
      </c>
      <c r="I429" t="s">
        <v>478</v>
      </c>
    </row>
    <row r="430" spans="1:9" x14ac:dyDescent="0.3">
      <c r="A430" s="9" t="s">
        <v>7</v>
      </c>
      <c r="B430" s="9" t="s">
        <v>11</v>
      </c>
      <c r="C430" s="9">
        <v>130</v>
      </c>
      <c r="D430" s="9" t="s">
        <v>2</v>
      </c>
      <c r="E430" s="17">
        <v>6</v>
      </c>
      <c r="F430" s="18">
        <v>0.24372632968767749</v>
      </c>
      <c r="G430" s="9">
        <v>780</v>
      </c>
      <c r="H430" s="19">
        <v>589.89346284361159</v>
      </c>
      <c r="I430" t="s">
        <v>479</v>
      </c>
    </row>
    <row r="431" spans="1:9" x14ac:dyDescent="0.3">
      <c r="A431" s="10" t="s">
        <v>8</v>
      </c>
      <c r="B431" s="10" t="s">
        <v>12</v>
      </c>
      <c r="C431" s="10">
        <v>60</v>
      </c>
      <c r="D431" s="10" t="s">
        <v>0</v>
      </c>
      <c r="E431" s="20">
        <v>14</v>
      </c>
      <c r="F431" s="21">
        <v>0.50977491571581557</v>
      </c>
      <c r="G431" s="10">
        <v>840</v>
      </c>
      <c r="H431" s="22">
        <v>411.78907079871493</v>
      </c>
      <c r="I431" t="s">
        <v>480</v>
      </c>
    </row>
    <row r="432" spans="1:9" x14ac:dyDescent="0.3">
      <c r="A432" s="9" t="s">
        <v>9</v>
      </c>
      <c r="B432" s="9" t="s">
        <v>11</v>
      </c>
      <c r="C432" s="9">
        <v>95</v>
      </c>
      <c r="D432" s="9" t="s">
        <v>1</v>
      </c>
      <c r="E432" s="17">
        <v>7</v>
      </c>
      <c r="F432" s="18">
        <v>0.99123744515485723</v>
      </c>
      <c r="G432" s="9">
        <v>665</v>
      </c>
      <c r="H432" s="19">
        <v>5.8270989720199395</v>
      </c>
      <c r="I432" t="s">
        <v>481</v>
      </c>
    </row>
    <row r="433" spans="1:9" x14ac:dyDescent="0.3">
      <c r="A433" s="10" t="s">
        <v>4</v>
      </c>
      <c r="B433" s="10" t="s">
        <v>12</v>
      </c>
      <c r="C433" s="10">
        <v>72</v>
      </c>
      <c r="D433" s="10" t="s">
        <v>2</v>
      </c>
      <c r="E433" s="20">
        <v>5</v>
      </c>
      <c r="F433" s="21">
        <v>0.58001027642401182</v>
      </c>
      <c r="G433" s="10">
        <v>360</v>
      </c>
      <c r="H433" s="22">
        <v>151.19630048735576</v>
      </c>
      <c r="I433" t="s">
        <v>482</v>
      </c>
    </row>
    <row r="434" spans="1:9" x14ac:dyDescent="0.3">
      <c r="A434" s="9" t="s">
        <v>5</v>
      </c>
      <c r="B434" s="9" t="s">
        <v>12</v>
      </c>
      <c r="C434" s="9">
        <v>65</v>
      </c>
      <c r="D434" s="9" t="s">
        <v>0</v>
      </c>
      <c r="E434" s="17">
        <v>8</v>
      </c>
      <c r="F434" s="18">
        <v>0.20099809520802481</v>
      </c>
      <c r="G434" s="9">
        <v>520</v>
      </c>
      <c r="H434" s="19">
        <v>415.48099049182713</v>
      </c>
      <c r="I434" t="s">
        <v>483</v>
      </c>
    </row>
    <row r="435" spans="1:9" x14ac:dyDescent="0.3">
      <c r="A435" s="10" t="s">
        <v>6</v>
      </c>
      <c r="B435" s="10" t="s">
        <v>12</v>
      </c>
      <c r="C435" s="10">
        <v>250</v>
      </c>
      <c r="D435" s="10" t="s">
        <v>1</v>
      </c>
      <c r="E435" s="20">
        <v>3</v>
      </c>
      <c r="F435" s="21">
        <v>8.7589082057090373E-2</v>
      </c>
      <c r="G435" s="10">
        <v>750</v>
      </c>
      <c r="H435" s="22">
        <v>684.30818845718227</v>
      </c>
      <c r="I435" t="s">
        <v>484</v>
      </c>
    </row>
    <row r="436" spans="1:9" x14ac:dyDescent="0.3">
      <c r="A436" s="9" t="s">
        <v>7</v>
      </c>
      <c r="B436" s="9" t="s">
        <v>12</v>
      </c>
      <c r="C436" s="9">
        <v>130</v>
      </c>
      <c r="D436" s="9" t="s">
        <v>2</v>
      </c>
      <c r="E436" s="17">
        <v>4</v>
      </c>
      <c r="F436" s="18">
        <v>0.92203517798439572</v>
      </c>
      <c r="G436" s="9">
        <v>520</v>
      </c>
      <c r="H436" s="19">
        <v>40.541707448114209</v>
      </c>
      <c r="I436" t="s">
        <v>485</v>
      </c>
    </row>
    <row r="437" spans="1:9" x14ac:dyDescent="0.3">
      <c r="A437" s="10" t="s">
        <v>4</v>
      </c>
      <c r="B437" s="10" t="s">
        <v>12</v>
      </c>
      <c r="C437" s="10">
        <v>72</v>
      </c>
      <c r="D437" s="10" t="s">
        <v>0</v>
      </c>
      <c r="E437" s="20">
        <v>10</v>
      </c>
      <c r="F437" s="21">
        <v>0.40646951216415605</v>
      </c>
      <c r="G437" s="10">
        <v>720</v>
      </c>
      <c r="H437" s="22">
        <v>427.34195124180764</v>
      </c>
      <c r="I437" t="s">
        <v>486</v>
      </c>
    </row>
    <row r="438" spans="1:9" x14ac:dyDescent="0.3">
      <c r="A438" s="9" t="s">
        <v>5</v>
      </c>
      <c r="B438" s="9" t="s">
        <v>11</v>
      </c>
      <c r="C438" s="9">
        <v>65</v>
      </c>
      <c r="D438" s="9" t="s">
        <v>1</v>
      </c>
      <c r="E438" s="17">
        <v>4</v>
      </c>
      <c r="F438" s="18">
        <v>0.45522048494031297</v>
      </c>
      <c r="G438" s="9">
        <v>260</v>
      </c>
      <c r="H438" s="19">
        <v>141.64267391551863</v>
      </c>
      <c r="I438" t="s">
        <v>487</v>
      </c>
    </row>
    <row r="439" spans="1:9" x14ac:dyDescent="0.3">
      <c r="A439" s="10" t="s">
        <v>6</v>
      </c>
      <c r="B439" s="10" t="s">
        <v>12</v>
      </c>
      <c r="C439" s="10">
        <v>250</v>
      </c>
      <c r="D439" s="10" t="s">
        <v>2</v>
      </c>
      <c r="E439" s="20">
        <v>3</v>
      </c>
      <c r="F439" s="21">
        <v>0.45514828780898176</v>
      </c>
      <c r="G439" s="10">
        <v>750</v>
      </c>
      <c r="H439" s="22">
        <v>408.63878414326371</v>
      </c>
      <c r="I439" t="s">
        <v>488</v>
      </c>
    </row>
    <row r="440" spans="1:9" x14ac:dyDescent="0.3">
      <c r="A440" s="9" t="s">
        <v>7</v>
      </c>
      <c r="B440" s="9" t="s">
        <v>11</v>
      </c>
      <c r="C440" s="9">
        <v>130</v>
      </c>
      <c r="D440" s="9" t="s">
        <v>0</v>
      </c>
      <c r="E440" s="17">
        <v>2</v>
      </c>
      <c r="F440" s="18">
        <v>0.30126486834826394</v>
      </c>
      <c r="G440" s="9">
        <v>260</v>
      </c>
      <c r="H440" s="19">
        <v>181.67113422945138</v>
      </c>
      <c r="I440" t="s">
        <v>489</v>
      </c>
    </row>
    <row r="441" spans="1:9" x14ac:dyDescent="0.3">
      <c r="A441" s="10" t="s">
        <v>8</v>
      </c>
      <c r="B441" s="10" t="s">
        <v>12</v>
      </c>
      <c r="C441" s="10">
        <v>60</v>
      </c>
      <c r="D441" s="10" t="s">
        <v>1</v>
      </c>
      <c r="E441" s="20">
        <v>4</v>
      </c>
      <c r="F441" s="21">
        <v>0.22886312078587356</v>
      </c>
      <c r="G441" s="10">
        <v>240</v>
      </c>
      <c r="H441" s="22">
        <v>185.07285101139036</v>
      </c>
      <c r="I441" t="s">
        <v>490</v>
      </c>
    </row>
    <row r="442" spans="1:9" x14ac:dyDescent="0.3">
      <c r="A442" s="9" t="s">
        <v>4</v>
      </c>
      <c r="B442" s="9" t="s">
        <v>11</v>
      </c>
      <c r="C442" s="9">
        <v>72</v>
      </c>
      <c r="D442" s="9" t="s">
        <v>2</v>
      </c>
      <c r="E442" s="17">
        <v>4</v>
      </c>
      <c r="F442" s="18">
        <v>0.4885587902090005</v>
      </c>
      <c r="G442" s="9">
        <v>288</v>
      </c>
      <c r="H442" s="19">
        <v>147.29506841980785</v>
      </c>
      <c r="I442" t="s">
        <v>491</v>
      </c>
    </row>
    <row r="443" spans="1:9" x14ac:dyDescent="0.3">
      <c r="A443" s="10" t="s">
        <v>5</v>
      </c>
      <c r="B443" s="10" t="s">
        <v>12</v>
      </c>
      <c r="C443" s="10">
        <v>65</v>
      </c>
      <c r="D443" s="10" t="s">
        <v>0</v>
      </c>
      <c r="E443" s="20">
        <v>7</v>
      </c>
      <c r="F443" s="21">
        <v>0.88301012782394861</v>
      </c>
      <c r="G443" s="10">
        <v>455</v>
      </c>
      <c r="H443" s="22">
        <v>53.23039184010338</v>
      </c>
      <c r="I443" t="s">
        <v>492</v>
      </c>
    </row>
    <row r="444" spans="1:9" x14ac:dyDescent="0.3">
      <c r="A444" s="9" t="s">
        <v>6</v>
      </c>
      <c r="B444" s="9" t="s">
        <v>11</v>
      </c>
      <c r="C444" s="9">
        <v>250</v>
      </c>
      <c r="D444" s="9" t="s">
        <v>1</v>
      </c>
      <c r="E444" s="17">
        <v>2</v>
      </c>
      <c r="F444" s="18">
        <v>0.30705024398286174</v>
      </c>
      <c r="G444" s="9">
        <v>500</v>
      </c>
      <c r="H444" s="19">
        <v>346.47487800856914</v>
      </c>
      <c r="I444" t="s">
        <v>493</v>
      </c>
    </row>
    <row r="445" spans="1:9" x14ac:dyDescent="0.3">
      <c r="A445" s="10" t="s">
        <v>7</v>
      </c>
      <c r="B445" s="10" t="s">
        <v>12</v>
      </c>
      <c r="C445" s="10">
        <v>130</v>
      </c>
      <c r="D445" s="10" t="s">
        <v>2</v>
      </c>
      <c r="E445" s="20">
        <v>6</v>
      </c>
      <c r="F445" s="21">
        <v>0.85704939563753491</v>
      </c>
      <c r="G445" s="10">
        <v>780</v>
      </c>
      <c r="H445" s="22">
        <v>111.50147140272281</v>
      </c>
      <c r="I445" t="s">
        <v>494</v>
      </c>
    </row>
    <row r="446" spans="1:9" x14ac:dyDescent="0.3">
      <c r="A446" s="9" t="s">
        <v>4</v>
      </c>
      <c r="B446" s="9" t="s">
        <v>11</v>
      </c>
      <c r="C446" s="9">
        <v>72</v>
      </c>
      <c r="D446" s="9" t="s">
        <v>0</v>
      </c>
      <c r="E446" s="17">
        <v>9</v>
      </c>
      <c r="F446" s="18">
        <v>0.29159802445516347</v>
      </c>
      <c r="G446" s="9">
        <v>648</v>
      </c>
      <c r="H446" s="19">
        <v>459.04448015305411</v>
      </c>
      <c r="I446" t="s">
        <v>495</v>
      </c>
    </row>
    <row r="447" spans="1:9" x14ac:dyDescent="0.3">
      <c r="A447" s="10" t="s">
        <v>5</v>
      </c>
      <c r="B447" s="10" t="s">
        <v>12</v>
      </c>
      <c r="C447" s="10">
        <v>65</v>
      </c>
      <c r="D447" s="10" t="s">
        <v>1</v>
      </c>
      <c r="E447" s="20">
        <v>9</v>
      </c>
      <c r="F447" s="21">
        <v>0.2589445683285162</v>
      </c>
      <c r="G447" s="10">
        <v>585</v>
      </c>
      <c r="H447" s="22">
        <v>433.51742752781803</v>
      </c>
      <c r="I447" t="s">
        <v>496</v>
      </c>
    </row>
    <row r="448" spans="1:9" x14ac:dyDescent="0.3">
      <c r="A448" s="9" t="s">
        <v>6</v>
      </c>
      <c r="B448" s="9" t="s">
        <v>11</v>
      </c>
      <c r="C448" s="9">
        <v>250</v>
      </c>
      <c r="D448" s="9" t="s">
        <v>2</v>
      </c>
      <c r="E448" s="17">
        <v>2</v>
      </c>
      <c r="F448" s="18">
        <v>0.2954209948681138</v>
      </c>
      <c r="G448" s="9">
        <v>500</v>
      </c>
      <c r="H448" s="19">
        <v>352.28950256594311</v>
      </c>
      <c r="I448" t="s">
        <v>497</v>
      </c>
    </row>
    <row r="449" spans="1:9" x14ac:dyDescent="0.3">
      <c r="A449" s="10" t="s">
        <v>7</v>
      </c>
      <c r="B449" s="10" t="s">
        <v>12</v>
      </c>
      <c r="C449" s="10">
        <v>130</v>
      </c>
      <c r="D449" s="10" t="s">
        <v>0</v>
      </c>
      <c r="E449" s="20">
        <v>2</v>
      </c>
      <c r="F449" s="21">
        <v>7.4202009604403041E-2</v>
      </c>
      <c r="G449" s="10">
        <v>260</v>
      </c>
      <c r="H449" s="22">
        <v>240.7074775028552</v>
      </c>
      <c r="I449" t="s">
        <v>498</v>
      </c>
    </row>
    <row r="450" spans="1:9" x14ac:dyDescent="0.3">
      <c r="A450" s="9" t="s">
        <v>8</v>
      </c>
      <c r="B450" s="9" t="s">
        <v>11</v>
      </c>
      <c r="C450" s="9">
        <v>60</v>
      </c>
      <c r="D450" s="9" t="s">
        <v>1</v>
      </c>
      <c r="E450" s="17">
        <v>11</v>
      </c>
      <c r="F450" s="18">
        <v>3.9067003401354383E-2</v>
      </c>
      <c r="G450" s="9">
        <v>660</v>
      </c>
      <c r="H450" s="19">
        <v>634.21577775510616</v>
      </c>
      <c r="I450" t="s">
        <v>499</v>
      </c>
    </row>
    <row r="451" spans="1:9" x14ac:dyDescent="0.3">
      <c r="A451" s="10" t="s">
        <v>9</v>
      </c>
      <c r="B451" s="10" t="s">
        <v>12</v>
      </c>
      <c r="C451" s="10">
        <v>95</v>
      </c>
      <c r="D451" s="10" t="s">
        <v>2</v>
      </c>
      <c r="E451" s="20">
        <v>4</v>
      </c>
      <c r="F451" s="21">
        <v>0.76468504660372305</v>
      </c>
      <c r="G451" s="10">
        <v>380</v>
      </c>
      <c r="H451" s="22">
        <v>89.419682290585229</v>
      </c>
      <c r="I451" t="s">
        <v>500</v>
      </c>
    </row>
    <row r="452" spans="1:9" x14ac:dyDescent="0.3">
      <c r="A452" s="9" t="s">
        <v>4</v>
      </c>
      <c r="B452" s="9" t="s">
        <v>11</v>
      </c>
      <c r="C452" s="9">
        <v>72</v>
      </c>
      <c r="D452" s="9" t="s">
        <v>0</v>
      </c>
      <c r="E452" s="17">
        <v>11</v>
      </c>
      <c r="F452" s="18">
        <v>0.74867480539232067</v>
      </c>
      <c r="G452" s="9">
        <v>792</v>
      </c>
      <c r="H452" s="19">
        <v>199.049554129282</v>
      </c>
      <c r="I452" t="s">
        <v>501</v>
      </c>
    </row>
    <row r="453" spans="1:9" x14ac:dyDescent="0.3">
      <c r="A453" s="10" t="s">
        <v>5</v>
      </c>
      <c r="B453" s="10" t="s">
        <v>12</v>
      </c>
      <c r="C453" s="10">
        <v>65</v>
      </c>
      <c r="D453" s="10" t="s">
        <v>1</v>
      </c>
      <c r="E453" s="20">
        <v>6</v>
      </c>
      <c r="F453" s="21">
        <v>0.69300939202757139</v>
      </c>
      <c r="G453" s="10">
        <v>390</v>
      </c>
      <c r="H453" s="22">
        <v>119.72633710924714</v>
      </c>
      <c r="I453" t="s">
        <v>502</v>
      </c>
    </row>
    <row r="454" spans="1:9" x14ac:dyDescent="0.3">
      <c r="A454" s="9" t="s">
        <v>6</v>
      </c>
      <c r="B454" s="9" t="s">
        <v>11</v>
      </c>
      <c r="C454" s="9">
        <v>250</v>
      </c>
      <c r="D454" s="9" t="s">
        <v>2</v>
      </c>
      <c r="E454" s="17">
        <v>1</v>
      </c>
      <c r="F454" s="18">
        <v>0.52937391222103747</v>
      </c>
      <c r="G454" s="9">
        <v>250</v>
      </c>
      <c r="H454" s="19">
        <v>117.65652194474063</v>
      </c>
      <c r="I454" t="s">
        <v>503</v>
      </c>
    </row>
    <row r="455" spans="1:9" x14ac:dyDescent="0.3">
      <c r="A455" s="10" t="s">
        <v>7</v>
      </c>
      <c r="B455" s="10" t="s">
        <v>12</v>
      </c>
      <c r="C455" s="10">
        <v>130</v>
      </c>
      <c r="D455" s="10" t="s">
        <v>0</v>
      </c>
      <c r="E455" s="20">
        <v>3</v>
      </c>
      <c r="F455" s="21">
        <v>0.32413514859934134</v>
      </c>
      <c r="G455" s="10">
        <v>390</v>
      </c>
      <c r="H455" s="22">
        <v>263.58729204625689</v>
      </c>
      <c r="I455" t="s">
        <v>504</v>
      </c>
    </row>
    <row r="456" spans="1:9" x14ac:dyDescent="0.3">
      <c r="A456" s="9" t="s">
        <v>4</v>
      </c>
      <c r="B456" s="9" t="s">
        <v>12</v>
      </c>
      <c r="C456" s="9">
        <v>72</v>
      </c>
      <c r="D456" s="9" t="s">
        <v>1</v>
      </c>
      <c r="E456" s="17">
        <v>4</v>
      </c>
      <c r="F456" s="18">
        <v>0.35907775149399723</v>
      </c>
      <c r="G456" s="9">
        <v>288</v>
      </c>
      <c r="H456" s="19">
        <v>184.58560756972878</v>
      </c>
      <c r="I456" t="s">
        <v>505</v>
      </c>
    </row>
    <row r="457" spans="1:9" x14ac:dyDescent="0.3">
      <c r="A457" s="10" t="s">
        <v>5</v>
      </c>
      <c r="B457" s="10" t="s">
        <v>12</v>
      </c>
      <c r="C457" s="10">
        <v>65</v>
      </c>
      <c r="D457" s="10" t="s">
        <v>2</v>
      </c>
      <c r="E457" s="20">
        <v>6</v>
      </c>
      <c r="F457" s="21">
        <v>0.65908590258865696</v>
      </c>
      <c r="G457" s="10">
        <v>390</v>
      </c>
      <c r="H457" s="22">
        <v>132.95649799042377</v>
      </c>
      <c r="I457" t="s">
        <v>506</v>
      </c>
    </row>
    <row r="458" spans="1:9" x14ac:dyDescent="0.3">
      <c r="A458" s="9" t="s">
        <v>6</v>
      </c>
      <c r="B458" s="9" t="s">
        <v>12</v>
      </c>
      <c r="C458" s="9">
        <v>250</v>
      </c>
      <c r="D458" s="9" t="s">
        <v>0</v>
      </c>
      <c r="E458" s="17">
        <v>2</v>
      </c>
      <c r="F458" s="18">
        <v>0.51385178684784039</v>
      </c>
      <c r="G458" s="9">
        <v>500</v>
      </c>
      <c r="H458" s="19">
        <v>243.07410657607983</v>
      </c>
      <c r="I458" t="s">
        <v>507</v>
      </c>
    </row>
    <row r="459" spans="1:9" x14ac:dyDescent="0.3">
      <c r="A459" s="10" t="s">
        <v>7</v>
      </c>
      <c r="B459" s="10" t="s">
        <v>12</v>
      </c>
      <c r="C459" s="10">
        <v>130</v>
      </c>
      <c r="D459" s="10" t="s">
        <v>1</v>
      </c>
      <c r="E459" s="20">
        <v>4</v>
      </c>
      <c r="F459" s="21">
        <v>0.76665009072072687</v>
      </c>
      <c r="G459" s="10">
        <v>520</v>
      </c>
      <c r="H459" s="22">
        <v>121.34195282522205</v>
      </c>
      <c r="I459" t="s">
        <v>508</v>
      </c>
    </row>
    <row r="460" spans="1:9" x14ac:dyDescent="0.3">
      <c r="A460" s="9" t="s">
        <v>4</v>
      </c>
      <c r="B460" s="9" t="s">
        <v>11</v>
      </c>
      <c r="C460" s="9">
        <v>72</v>
      </c>
      <c r="D460" s="9" t="s">
        <v>2</v>
      </c>
      <c r="E460" s="17">
        <v>5</v>
      </c>
      <c r="F460" s="18">
        <v>0.73529214203054083</v>
      </c>
      <c r="G460" s="9">
        <v>360</v>
      </c>
      <c r="H460" s="19">
        <v>95.2948288690053</v>
      </c>
      <c r="I460" t="s">
        <v>509</v>
      </c>
    </row>
    <row r="461" spans="1:9" x14ac:dyDescent="0.3">
      <c r="A461" s="10" t="s">
        <v>5</v>
      </c>
      <c r="B461" s="10" t="s">
        <v>12</v>
      </c>
      <c r="C461" s="10">
        <v>65</v>
      </c>
      <c r="D461" s="10" t="s">
        <v>0</v>
      </c>
      <c r="E461" s="20">
        <v>9</v>
      </c>
      <c r="F461" s="21">
        <v>0.44567996518569519</v>
      </c>
      <c r="G461" s="10">
        <v>585</v>
      </c>
      <c r="H461" s="22">
        <v>324.27722036636834</v>
      </c>
      <c r="I461" t="s">
        <v>510</v>
      </c>
    </row>
    <row r="462" spans="1:9" x14ac:dyDescent="0.3">
      <c r="A462" s="9" t="s">
        <v>6</v>
      </c>
      <c r="B462" s="9" t="s">
        <v>11</v>
      </c>
      <c r="C462" s="9">
        <v>250</v>
      </c>
      <c r="D462" s="9" t="s">
        <v>0</v>
      </c>
      <c r="E462" s="17">
        <v>2</v>
      </c>
      <c r="F462" s="18">
        <v>0.80491760131950119</v>
      </c>
      <c r="G462" s="9">
        <v>500</v>
      </c>
      <c r="H462" s="19">
        <v>97.54119934024942</v>
      </c>
      <c r="I462" t="s">
        <v>511</v>
      </c>
    </row>
    <row r="463" spans="1:9" x14ac:dyDescent="0.3">
      <c r="A463" s="10" t="s">
        <v>7</v>
      </c>
      <c r="B463" s="10" t="s">
        <v>12</v>
      </c>
      <c r="C463" s="10">
        <v>130</v>
      </c>
      <c r="D463" s="10" t="s">
        <v>1</v>
      </c>
      <c r="E463" s="20">
        <v>4</v>
      </c>
      <c r="F463" s="21">
        <v>0.63252724233750568</v>
      </c>
      <c r="G463" s="10">
        <v>520</v>
      </c>
      <c r="H463" s="22">
        <v>191.08583398449707</v>
      </c>
      <c r="I463" t="s">
        <v>512</v>
      </c>
    </row>
    <row r="464" spans="1:9" x14ac:dyDescent="0.3">
      <c r="A464" s="9" t="s">
        <v>4</v>
      </c>
      <c r="B464" s="9" t="s">
        <v>11</v>
      </c>
      <c r="C464" s="9">
        <v>72</v>
      </c>
      <c r="D464" s="9" t="s">
        <v>2</v>
      </c>
      <c r="E464" s="17">
        <v>12</v>
      </c>
      <c r="F464" s="18">
        <v>0.54172415841062738</v>
      </c>
      <c r="G464" s="9">
        <v>864</v>
      </c>
      <c r="H464" s="19">
        <v>395.95032713321797</v>
      </c>
      <c r="I464" t="s">
        <v>513</v>
      </c>
    </row>
    <row r="465" spans="1:9" x14ac:dyDescent="0.3">
      <c r="A465" s="10" t="s">
        <v>5</v>
      </c>
      <c r="B465" s="10" t="s">
        <v>12</v>
      </c>
      <c r="C465" s="10">
        <v>65</v>
      </c>
      <c r="D465" s="10" t="s">
        <v>0</v>
      </c>
      <c r="E465" s="20">
        <v>11</v>
      </c>
      <c r="F465" s="21">
        <v>0.51449622999670686</v>
      </c>
      <c r="G465" s="10">
        <v>715</v>
      </c>
      <c r="H465" s="22">
        <v>347.13519555235462</v>
      </c>
      <c r="I465" t="s">
        <v>514</v>
      </c>
    </row>
    <row r="466" spans="1:9" x14ac:dyDescent="0.3">
      <c r="A466" s="9" t="s">
        <v>6</v>
      </c>
      <c r="B466" s="9" t="s">
        <v>11</v>
      </c>
      <c r="C466" s="9">
        <v>250</v>
      </c>
      <c r="D466" s="9" t="s">
        <v>1</v>
      </c>
      <c r="E466" s="17">
        <v>2</v>
      </c>
      <c r="F466" s="18">
        <v>0.23752502847518697</v>
      </c>
      <c r="G466" s="9">
        <v>500</v>
      </c>
      <c r="H466" s="19">
        <v>381.23748576240649</v>
      </c>
      <c r="I466" t="s">
        <v>515</v>
      </c>
    </row>
    <row r="467" spans="1:9" x14ac:dyDescent="0.3">
      <c r="A467" s="10" t="s">
        <v>7</v>
      </c>
      <c r="B467" s="10" t="s">
        <v>12</v>
      </c>
      <c r="C467" s="10">
        <v>130</v>
      </c>
      <c r="D467" s="10" t="s">
        <v>2</v>
      </c>
      <c r="E467" s="20">
        <v>4</v>
      </c>
      <c r="F467" s="21">
        <v>0.99120610081358274</v>
      </c>
      <c r="G467" s="10">
        <v>520</v>
      </c>
      <c r="H467" s="22">
        <v>4.5728275769370157</v>
      </c>
      <c r="I467" t="s">
        <v>516</v>
      </c>
    </row>
    <row r="468" spans="1:9" x14ac:dyDescent="0.3">
      <c r="A468" s="9" t="s">
        <v>8</v>
      </c>
      <c r="B468" s="9" t="s">
        <v>11</v>
      </c>
      <c r="C468" s="9">
        <v>60</v>
      </c>
      <c r="D468" s="9" t="s">
        <v>0</v>
      </c>
      <c r="E468" s="17">
        <v>9</v>
      </c>
      <c r="F468" s="18">
        <v>0.59705890981846566</v>
      </c>
      <c r="G468" s="9">
        <v>540</v>
      </c>
      <c r="H468" s="19">
        <v>217.58818869802855</v>
      </c>
      <c r="I468" t="s">
        <v>517</v>
      </c>
    </row>
    <row r="469" spans="1:9" x14ac:dyDescent="0.3">
      <c r="A469" s="10" t="s">
        <v>4</v>
      </c>
      <c r="B469" s="10" t="s">
        <v>12</v>
      </c>
      <c r="C469" s="10">
        <v>72</v>
      </c>
      <c r="D469" s="10" t="s">
        <v>1</v>
      </c>
      <c r="E469" s="20">
        <v>3</v>
      </c>
      <c r="F469" s="21">
        <v>0.47137791834027587</v>
      </c>
      <c r="G469" s="10">
        <v>216</v>
      </c>
      <c r="H469" s="22">
        <v>114.18236963850042</v>
      </c>
      <c r="I469" t="s">
        <v>518</v>
      </c>
    </row>
    <row r="470" spans="1:9" x14ac:dyDescent="0.3">
      <c r="A470" s="9" t="s">
        <v>5</v>
      </c>
      <c r="B470" s="9" t="s">
        <v>11</v>
      </c>
      <c r="C470" s="9">
        <v>65</v>
      </c>
      <c r="D470" s="9" t="s">
        <v>2</v>
      </c>
      <c r="E470" s="17">
        <v>14</v>
      </c>
      <c r="F470" s="18">
        <v>0.41181740780767351</v>
      </c>
      <c r="G470" s="9">
        <v>910</v>
      </c>
      <c r="H470" s="19">
        <v>535.24615889501706</v>
      </c>
      <c r="I470" t="s">
        <v>519</v>
      </c>
    </row>
    <row r="471" spans="1:9" x14ac:dyDescent="0.3">
      <c r="A471" s="10" t="s">
        <v>6</v>
      </c>
      <c r="B471" s="10" t="s">
        <v>12</v>
      </c>
      <c r="C471" s="10">
        <v>250</v>
      </c>
      <c r="D471" s="10" t="s">
        <v>0</v>
      </c>
      <c r="E471" s="20">
        <v>3</v>
      </c>
      <c r="F471" s="21">
        <v>7.2014892327985192E-2</v>
      </c>
      <c r="G471" s="10">
        <v>750</v>
      </c>
      <c r="H471" s="22">
        <v>695.98883075401113</v>
      </c>
      <c r="I471" t="s">
        <v>520</v>
      </c>
    </row>
    <row r="472" spans="1:9" x14ac:dyDescent="0.3">
      <c r="A472" s="9" t="s">
        <v>7</v>
      </c>
      <c r="B472" s="9" t="s">
        <v>11</v>
      </c>
      <c r="C472" s="9">
        <v>130</v>
      </c>
      <c r="D472" s="9" t="s">
        <v>1</v>
      </c>
      <c r="E472" s="17">
        <v>7</v>
      </c>
      <c r="F472" s="18">
        <v>0.28425228592980878</v>
      </c>
      <c r="G472" s="9">
        <v>910</v>
      </c>
      <c r="H472" s="19">
        <v>651.33041980387407</v>
      </c>
      <c r="I472" t="s">
        <v>521</v>
      </c>
    </row>
    <row r="473" spans="1:9" x14ac:dyDescent="0.3">
      <c r="A473" s="10" t="s">
        <v>4</v>
      </c>
      <c r="B473" s="10" t="s">
        <v>12</v>
      </c>
      <c r="C473" s="10">
        <v>72</v>
      </c>
      <c r="D473" s="10" t="s">
        <v>2</v>
      </c>
      <c r="E473" s="20">
        <v>3</v>
      </c>
      <c r="F473" s="21">
        <v>0.51473636278960266</v>
      </c>
      <c r="G473" s="10">
        <v>216</v>
      </c>
      <c r="H473" s="22">
        <v>104.81694563744583</v>
      </c>
      <c r="I473" t="s">
        <v>522</v>
      </c>
    </row>
    <row r="474" spans="1:9" x14ac:dyDescent="0.3">
      <c r="A474" s="9" t="s">
        <v>5</v>
      </c>
      <c r="B474" s="9" t="s">
        <v>11</v>
      </c>
      <c r="C474" s="9">
        <v>65</v>
      </c>
      <c r="D474" s="9" t="s">
        <v>0</v>
      </c>
      <c r="E474" s="17">
        <v>7</v>
      </c>
      <c r="F474" s="18">
        <v>0.84360853679959769</v>
      </c>
      <c r="G474" s="9">
        <v>455</v>
      </c>
      <c r="H474" s="19">
        <v>71.158115756183065</v>
      </c>
      <c r="I474" t="s">
        <v>523</v>
      </c>
    </row>
    <row r="475" spans="1:9" x14ac:dyDescent="0.3">
      <c r="A475" s="10" t="s">
        <v>6</v>
      </c>
      <c r="B475" s="10" t="s">
        <v>12</v>
      </c>
      <c r="C475" s="10">
        <v>250</v>
      </c>
      <c r="D475" s="10" t="s">
        <v>1</v>
      </c>
      <c r="E475" s="20">
        <v>3</v>
      </c>
      <c r="F475" s="21">
        <v>0.79410595242208182</v>
      </c>
      <c r="G475" s="10">
        <v>750</v>
      </c>
      <c r="H475" s="22">
        <v>154.42053568343863</v>
      </c>
      <c r="I475" t="s">
        <v>524</v>
      </c>
    </row>
    <row r="476" spans="1:9" x14ac:dyDescent="0.3">
      <c r="A476" s="9" t="s">
        <v>7</v>
      </c>
      <c r="B476" s="9" t="s">
        <v>11</v>
      </c>
      <c r="C476" s="9">
        <v>130</v>
      </c>
      <c r="D476" s="9" t="s">
        <v>2</v>
      </c>
      <c r="E476" s="17">
        <v>4</v>
      </c>
      <c r="F476" s="18">
        <v>0.43743103077150813</v>
      </c>
      <c r="G476" s="9">
        <v>520</v>
      </c>
      <c r="H476" s="19">
        <v>292.53586399881578</v>
      </c>
      <c r="I476" t="s">
        <v>525</v>
      </c>
    </row>
    <row r="477" spans="1:9" x14ac:dyDescent="0.3">
      <c r="A477" s="10" t="s">
        <v>8</v>
      </c>
      <c r="B477" s="10" t="s">
        <v>12</v>
      </c>
      <c r="C477" s="10">
        <v>60</v>
      </c>
      <c r="D477" s="10" t="s">
        <v>0</v>
      </c>
      <c r="E477" s="20">
        <v>7</v>
      </c>
      <c r="F477" s="21">
        <v>0.62414285851347806</v>
      </c>
      <c r="G477" s="10">
        <v>420</v>
      </c>
      <c r="H477" s="22">
        <v>157.85999942433921</v>
      </c>
      <c r="I477" t="s">
        <v>526</v>
      </c>
    </row>
    <row r="478" spans="1:9" x14ac:dyDescent="0.3">
      <c r="A478" s="9" t="s">
        <v>9</v>
      </c>
      <c r="B478" s="9" t="s">
        <v>12</v>
      </c>
      <c r="C478" s="9">
        <v>95</v>
      </c>
      <c r="D478" s="9" t="s">
        <v>1</v>
      </c>
      <c r="E478" s="17">
        <v>4</v>
      </c>
      <c r="F478" s="18">
        <v>0.8866455913476804</v>
      </c>
      <c r="G478" s="9">
        <v>380</v>
      </c>
      <c r="H478" s="19">
        <v>43.074675287881462</v>
      </c>
      <c r="I478" t="s">
        <v>527</v>
      </c>
    </row>
    <row r="479" spans="1:9" x14ac:dyDescent="0.3">
      <c r="A479" s="10" t="s">
        <v>4</v>
      </c>
      <c r="B479" s="10" t="s">
        <v>12</v>
      </c>
      <c r="C479" s="10">
        <v>72</v>
      </c>
      <c r="D479" s="10" t="s">
        <v>2</v>
      </c>
      <c r="E479" s="20">
        <v>6</v>
      </c>
      <c r="F479" s="21">
        <v>0.18359273290431566</v>
      </c>
      <c r="G479" s="10">
        <v>432</v>
      </c>
      <c r="H479" s="22">
        <v>352.68793938533565</v>
      </c>
      <c r="I479" t="s">
        <v>528</v>
      </c>
    </row>
    <row r="480" spans="1:9" x14ac:dyDescent="0.3">
      <c r="A480" s="9" t="s">
        <v>5</v>
      </c>
      <c r="B480" s="9" t="s">
        <v>12</v>
      </c>
      <c r="C480" s="9">
        <v>65</v>
      </c>
      <c r="D480" s="9" t="s">
        <v>0</v>
      </c>
      <c r="E480" s="17">
        <v>5</v>
      </c>
      <c r="F480" s="18">
        <v>0.15906506531321729</v>
      </c>
      <c r="G480" s="9">
        <v>325</v>
      </c>
      <c r="H480" s="19">
        <v>273.30385377320437</v>
      </c>
      <c r="I480" t="s">
        <v>529</v>
      </c>
    </row>
    <row r="481" spans="1:9" x14ac:dyDescent="0.3">
      <c r="A481" s="10" t="s">
        <v>6</v>
      </c>
      <c r="B481" s="10" t="s">
        <v>12</v>
      </c>
      <c r="C481" s="10">
        <v>250</v>
      </c>
      <c r="D481" s="10" t="s">
        <v>1</v>
      </c>
      <c r="E481" s="20">
        <v>2</v>
      </c>
      <c r="F481" s="21">
        <v>0.29466747014106187</v>
      </c>
      <c r="G481" s="10">
        <v>500</v>
      </c>
      <c r="H481" s="22">
        <v>352.66626492946909</v>
      </c>
      <c r="I481" t="s">
        <v>530</v>
      </c>
    </row>
    <row r="482" spans="1:9" x14ac:dyDescent="0.3">
      <c r="A482" s="9" t="s">
        <v>7</v>
      </c>
      <c r="B482" s="9" t="s">
        <v>11</v>
      </c>
      <c r="C482" s="9">
        <v>130</v>
      </c>
      <c r="D482" s="9" t="s">
        <v>2</v>
      </c>
      <c r="E482" s="17">
        <v>2</v>
      </c>
      <c r="F482" s="18">
        <v>0.35414118605930123</v>
      </c>
      <c r="G482" s="9">
        <v>260</v>
      </c>
      <c r="H482" s="19">
        <v>167.92329162458168</v>
      </c>
      <c r="I482" t="s">
        <v>531</v>
      </c>
    </row>
    <row r="483" spans="1:9" x14ac:dyDescent="0.3">
      <c r="A483" s="10" t="s">
        <v>4</v>
      </c>
      <c r="B483" s="10" t="s">
        <v>12</v>
      </c>
      <c r="C483" s="10">
        <v>72</v>
      </c>
      <c r="D483" s="10" t="s">
        <v>0</v>
      </c>
      <c r="E483" s="20">
        <v>4</v>
      </c>
      <c r="F483" s="21">
        <v>0.40463831594750665</v>
      </c>
      <c r="G483" s="10">
        <v>288</v>
      </c>
      <c r="H483" s="22">
        <v>171.46416500711808</v>
      </c>
      <c r="I483" t="s">
        <v>532</v>
      </c>
    </row>
    <row r="484" spans="1:9" x14ac:dyDescent="0.3">
      <c r="A484" s="9" t="s">
        <v>5</v>
      </c>
      <c r="B484" s="9" t="s">
        <v>11</v>
      </c>
      <c r="C484" s="9">
        <v>65</v>
      </c>
      <c r="D484" s="9" t="s">
        <v>1</v>
      </c>
      <c r="E484" s="17">
        <v>10</v>
      </c>
      <c r="F484" s="18">
        <v>0.56828189926736972</v>
      </c>
      <c r="G484" s="9">
        <v>650</v>
      </c>
      <c r="H484" s="19">
        <v>280.61676547620971</v>
      </c>
      <c r="I484" t="s">
        <v>533</v>
      </c>
    </row>
    <row r="485" spans="1:9" x14ac:dyDescent="0.3">
      <c r="A485" s="10" t="s">
        <v>6</v>
      </c>
      <c r="B485" s="10" t="s">
        <v>12</v>
      </c>
      <c r="C485" s="10">
        <v>250</v>
      </c>
      <c r="D485" s="10" t="s">
        <v>2</v>
      </c>
      <c r="E485" s="20">
        <v>1</v>
      </c>
      <c r="F485" s="21">
        <v>0.68415839920111321</v>
      </c>
      <c r="G485" s="10">
        <v>250</v>
      </c>
      <c r="H485" s="22">
        <v>78.960400199721704</v>
      </c>
      <c r="I485" t="s">
        <v>534</v>
      </c>
    </row>
    <row r="486" spans="1:9" x14ac:dyDescent="0.3">
      <c r="A486" s="9" t="s">
        <v>7</v>
      </c>
      <c r="B486" s="9" t="s">
        <v>11</v>
      </c>
      <c r="C486" s="9">
        <v>130</v>
      </c>
      <c r="D486" s="9" t="s">
        <v>0</v>
      </c>
      <c r="E486" s="17">
        <v>6</v>
      </c>
      <c r="F486" s="18">
        <v>0.47900916747418532</v>
      </c>
      <c r="G486" s="9">
        <v>780</v>
      </c>
      <c r="H486" s="19">
        <v>406.37284937013544</v>
      </c>
      <c r="I486" t="s">
        <v>535</v>
      </c>
    </row>
    <row r="487" spans="1:9" x14ac:dyDescent="0.3">
      <c r="A487" s="10" t="s">
        <v>8</v>
      </c>
      <c r="B487" s="10" t="s">
        <v>12</v>
      </c>
      <c r="C487" s="10">
        <v>60</v>
      </c>
      <c r="D487" s="10" t="s">
        <v>1</v>
      </c>
      <c r="E487" s="20">
        <v>4</v>
      </c>
      <c r="F487" s="21">
        <v>0.89045722746488731</v>
      </c>
      <c r="G487" s="10">
        <v>240</v>
      </c>
      <c r="H487" s="22">
        <v>26.290265408427047</v>
      </c>
      <c r="I487" t="s">
        <v>536</v>
      </c>
    </row>
    <row r="488" spans="1:9" x14ac:dyDescent="0.3">
      <c r="A488" s="9" t="s">
        <v>4</v>
      </c>
      <c r="B488" s="9" t="s">
        <v>11</v>
      </c>
      <c r="C488" s="9">
        <v>72</v>
      </c>
      <c r="D488" s="9" t="s">
        <v>2</v>
      </c>
      <c r="E488" s="17">
        <v>7</v>
      </c>
      <c r="F488" s="18">
        <v>0.50949971880500122</v>
      </c>
      <c r="G488" s="9">
        <v>504</v>
      </c>
      <c r="H488" s="19">
        <v>247.2121417222794</v>
      </c>
      <c r="I488" t="s">
        <v>537</v>
      </c>
    </row>
    <row r="489" spans="1:9" x14ac:dyDescent="0.3">
      <c r="A489" s="10" t="s">
        <v>5</v>
      </c>
      <c r="B489" s="10" t="s">
        <v>12</v>
      </c>
      <c r="C489" s="10">
        <v>65</v>
      </c>
      <c r="D489" s="10" t="s">
        <v>0</v>
      </c>
      <c r="E489" s="20">
        <v>12</v>
      </c>
      <c r="F489" s="21">
        <v>0.78361211804502018</v>
      </c>
      <c r="G489" s="10">
        <v>780</v>
      </c>
      <c r="H489" s="22">
        <v>168.78254792488428</v>
      </c>
      <c r="I489" t="s">
        <v>538</v>
      </c>
    </row>
    <row r="490" spans="1:9" x14ac:dyDescent="0.3">
      <c r="A490" s="9" t="s">
        <v>6</v>
      </c>
      <c r="B490" s="9" t="s">
        <v>11</v>
      </c>
      <c r="C490" s="9">
        <v>250</v>
      </c>
      <c r="D490" s="9" t="s">
        <v>1</v>
      </c>
      <c r="E490" s="17">
        <v>1</v>
      </c>
      <c r="F490" s="18">
        <v>6.596920154790531E-2</v>
      </c>
      <c r="G490" s="9">
        <v>250</v>
      </c>
      <c r="H490" s="19">
        <v>233.50769961302368</v>
      </c>
      <c r="I490" t="s">
        <v>539</v>
      </c>
    </row>
    <row r="491" spans="1:9" x14ac:dyDescent="0.3">
      <c r="A491" s="10" t="s">
        <v>7</v>
      </c>
      <c r="B491" s="10" t="s">
        <v>12</v>
      </c>
      <c r="C491" s="10">
        <v>130</v>
      </c>
      <c r="D491" s="10" t="s">
        <v>2</v>
      </c>
      <c r="E491" s="20">
        <v>6</v>
      </c>
      <c r="F491" s="21">
        <v>0.17858014910494857</v>
      </c>
      <c r="G491" s="10">
        <v>780</v>
      </c>
      <c r="H491" s="22">
        <v>640.70748369814009</v>
      </c>
      <c r="I491" t="s">
        <v>540</v>
      </c>
    </row>
    <row r="492" spans="1:9" x14ac:dyDescent="0.3">
      <c r="A492" s="9" t="s">
        <v>4</v>
      </c>
      <c r="B492" s="9" t="s">
        <v>11</v>
      </c>
      <c r="C492" s="9">
        <v>72</v>
      </c>
      <c r="D492" s="9" t="s">
        <v>0</v>
      </c>
      <c r="E492" s="17">
        <v>4</v>
      </c>
      <c r="F492" s="18">
        <v>0.43587855952805254</v>
      </c>
      <c r="G492" s="9">
        <v>288</v>
      </c>
      <c r="H492" s="19">
        <v>162.46697485592085</v>
      </c>
      <c r="I492" t="s">
        <v>541</v>
      </c>
    </row>
    <row r="493" spans="1:9" x14ac:dyDescent="0.3">
      <c r="A493" s="10" t="s">
        <v>5</v>
      </c>
      <c r="B493" s="10" t="s">
        <v>12</v>
      </c>
      <c r="C493" s="10">
        <v>65</v>
      </c>
      <c r="D493" s="10" t="s">
        <v>1</v>
      </c>
      <c r="E493" s="20">
        <v>10</v>
      </c>
      <c r="F493" s="21">
        <v>0.74040338644493453</v>
      </c>
      <c r="G493" s="10">
        <v>650</v>
      </c>
      <c r="H493" s="22">
        <v>168.73779881079258</v>
      </c>
      <c r="I493" t="s">
        <v>542</v>
      </c>
    </row>
    <row r="494" spans="1:9" x14ac:dyDescent="0.3">
      <c r="A494" s="9" t="s">
        <v>6</v>
      </c>
      <c r="B494" s="9" t="s">
        <v>11</v>
      </c>
      <c r="C494" s="9">
        <v>250</v>
      </c>
      <c r="D494" s="9" t="s">
        <v>2</v>
      </c>
      <c r="E494" s="17">
        <v>4</v>
      </c>
      <c r="F494" s="18">
        <v>0.54109571345744756</v>
      </c>
      <c r="G494" s="9">
        <v>1000</v>
      </c>
      <c r="H494" s="19">
        <v>458.90428654255243</v>
      </c>
      <c r="I494" t="s">
        <v>543</v>
      </c>
    </row>
    <row r="495" spans="1:9" x14ac:dyDescent="0.3">
      <c r="A495" s="10" t="s">
        <v>7</v>
      </c>
      <c r="B495" s="10" t="s">
        <v>12</v>
      </c>
      <c r="C495" s="10">
        <v>130</v>
      </c>
      <c r="D495" s="10" t="s">
        <v>0</v>
      </c>
      <c r="E495" s="20">
        <v>3</v>
      </c>
      <c r="F495" s="21">
        <v>0.71271172701355112</v>
      </c>
      <c r="G495" s="10">
        <v>390</v>
      </c>
      <c r="H495" s="22">
        <v>112.04242646471505</v>
      </c>
      <c r="I495" t="s">
        <v>544</v>
      </c>
    </row>
    <row r="496" spans="1:9" x14ac:dyDescent="0.3">
      <c r="A496" s="9" t="s">
        <v>8</v>
      </c>
      <c r="B496" s="9" t="s">
        <v>11</v>
      </c>
      <c r="C496" s="9">
        <v>60</v>
      </c>
      <c r="D496" s="9" t="s">
        <v>1</v>
      </c>
      <c r="E496" s="17">
        <v>13</v>
      </c>
      <c r="F496" s="18">
        <v>0.66248409996473057</v>
      </c>
      <c r="G496" s="9">
        <v>780</v>
      </c>
      <c r="H496" s="19">
        <v>263.26240202751012</v>
      </c>
      <c r="I496" t="s">
        <v>545</v>
      </c>
    </row>
    <row r="497" spans="1:9" x14ac:dyDescent="0.3">
      <c r="A497" s="10" t="s">
        <v>9</v>
      </c>
      <c r="B497" s="10" t="s">
        <v>12</v>
      </c>
      <c r="C497" s="10">
        <v>95</v>
      </c>
      <c r="D497" s="10" t="s">
        <v>2</v>
      </c>
      <c r="E497" s="20">
        <v>4</v>
      </c>
      <c r="F497" s="21">
        <v>0.51300641040982664</v>
      </c>
      <c r="G497" s="10">
        <v>380</v>
      </c>
      <c r="H497" s="22">
        <v>185.05756404426589</v>
      </c>
      <c r="I497" t="s">
        <v>546</v>
      </c>
    </row>
    <row r="498" spans="1:9" x14ac:dyDescent="0.3">
      <c r="A498" s="9" t="s">
        <v>4</v>
      </c>
      <c r="B498" s="9" t="s">
        <v>11</v>
      </c>
      <c r="C498" s="9">
        <v>72</v>
      </c>
      <c r="D498" s="9" t="s">
        <v>0</v>
      </c>
      <c r="E498" s="17">
        <v>3</v>
      </c>
      <c r="F498" s="18">
        <v>0.84951124937796896</v>
      </c>
      <c r="G498" s="9">
        <v>216</v>
      </c>
      <c r="H498" s="19">
        <v>32.505570134358692</v>
      </c>
      <c r="I498" t="s">
        <v>547</v>
      </c>
    </row>
    <row r="499" spans="1:9" x14ac:dyDescent="0.3">
      <c r="A499" s="10" t="s">
        <v>5</v>
      </c>
      <c r="B499" s="10" t="s">
        <v>12</v>
      </c>
      <c r="C499" s="10">
        <v>65</v>
      </c>
      <c r="D499" s="10" t="s">
        <v>1</v>
      </c>
      <c r="E499" s="20">
        <v>12</v>
      </c>
      <c r="F499" s="21">
        <v>0.57786595909251792</v>
      </c>
      <c r="G499" s="10">
        <v>780</v>
      </c>
      <c r="H499" s="22">
        <v>329.26455190783599</v>
      </c>
      <c r="I499" t="s">
        <v>548</v>
      </c>
    </row>
    <row r="500" spans="1:9" x14ac:dyDescent="0.3">
      <c r="A500" s="9" t="s">
        <v>6</v>
      </c>
      <c r="B500" s="9" t="s">
        <v>12</v>
      </c>
      <c r="C500" s="9">
        <v>250</v>
      </c>
      <c r="D500" s="9" t="s">
        <v>2</v>
      </c>
      <c r="E500" s="17">
        <v>4</v>
      </c>
      <c r="F500" s="18">
        <v>1.9027976654024337E-2</v>
      </c>
      <c r="G500" s="9">
        <v>1000</v>
      </c>
      <c r="H500" s="19">
        <v>980.97202334597569</v>
      </c>
      <c r="I500" t="s">
        <v>549</v>
      </c>
    </row>
    <row r="501" spans="1:9" x14ac:dyDescent="0.3">
      <c r="A501" s="10" t="s">
        <v>4</v>
      </c>
      <c r="B501" s="10" t="s">
        <v>11</v>
      </c>
      <c r="C501" s="10">
        <v>72</v>
      </c>
      <c r="D501" s="10" t="s">
        <v>0</v>
      </c>
      <c r="E501" s="20">
        <v>9</v>
      </c>
      <c r="F501" s="21">
        <v>0.78482351218635382</v>
      </c>
      <c r="G501" s="10">
        <v>648</v>
      </c>
      <c r="H501" s="22">
        <v>592.99612092800066</v>
      </c>
      <c r="I501" t="s">
        <v>550</v>
      </c>
    </row>
    <row r="502" spans="1:9" x14ac:dyDescent="0.3">
      <c r="A502" s="9" t="s">
        <v>5</v>
      </c>
      <c r="B502" s="9" t="s">
        <v>12</v>
      </c>
      <c r="C502" s="9">
        <v>65</v>
      </c>
      <c r="D502" s="9" t="s">
        <v>1</v>
      </c>
      <c r="E502" s="17">
        <v>11</v>
      </c>
      <c r="F502" s="18">
        <v>0.4069307848748589</v>
      </c>
      <c r="G502" s="9">
        <v>715</v>
      </c>
      <c r="H502" s="19">
        <v>46.24309474204324</v>
      </c>
      <c r="I502" t="s">
        <v>551</v>
      </c>
    </row>
    <row r="503" spans="1:9" x14ac:dyDescent="0.3">
      <c r="A503" s="10" t="s">
        <v>6</v>
      </c>
      <c r="B503" s="10" t="s">
        <v>11</v>
      </c>
      <c r="C503" s="10">
        <v>250</v>
      </c>
      <c r="D503" s="10" t="s">
        <v>2</v>
      </c>
      <c r="E503" s="20">
        <v>2</v>
      </c>
      <c r="F503" s="21">
        <v>0.39552124639906994</v>
      </c>
      <c r="G503" s="10">
        <v>500</v>
      </c>
      <c r="H503" s="22">
        <v>301.47172387648266</v>
      </c>
      <c r="I503" t="s">
        <v>552</v>
      </c>
    </row>
    <row r="504" spans="1:9" x14ac:dyDescent="0.3">
      <c r="A504" s="9" t="s">
        <v>7</v>
      </c>
      <c r="B504" s="9" t="s">
        <v>12</v>
      </c>
      <c r="C504" s="9">
        <v>130</v>
      </c>
      <c r="D504" s="9" t="s">
        <v>0</v>
      </c>
      <c r="E504" s="17">
        <v>5</v>
      </c>
      <c r="F504" s="18">
        <v>0.34587388157030019</v>
      </c>
      <c r="G504" s="9">
        <v>650</v>
      </c>
      <c r="H504" s="19">
        <v>46.716389810225564</v>
      </c>
      <c r="I504" t="s">
        <v>553</v>
      </c>
    </row>
    <row r="505" spans="1:9" x14ac:dyDescent="0.3">
      <c r="A505" s="10" t="s">
        <v>4</v>
      </c>
      <c r="B505" s="10" t="s">
        <v>11</v>
      </c>
      <c r="C505" s="10">
        <v>72</v>
      </c>
      <c r="D505" s="10" t="s">
        <v>1</v>
      </c>
      <c r="E505" s="20">
        <v>8</v>
      </c>
      <c r="F505" s="21">
        <v>0.89122100130625159</v>
      </c>
      <c r="G505" s="10">
        <v>576</v>
      </c>
      <c r="H505" s="22">
        <v>228.11204438590806</v>
      </c>
      <c r="I505" t="s">
        <v>554</v>
      </c>
    </row>
    <row r="506" spans="1:9" x14ac:dyDescent="0.3">
      <c r="A506" s="9" t="s">
        <v>5</v>
      </c>
      <c r="B506" s="9" t="s">
        <v>12</v>
      </c>
      <c r="C506" s="9">
        <v>65</v>
      </c>
      <c r="D506" s="9" t="s">
        <v>2</v>
      </c>
      <c r="E506" s="17">
        <v>5</v>
      </c>
      <c r="F506" s="18">
        <v>0.98815905563235096</v>
      </c>
      <c r="G506" s="9">
        <v>325</v>
      </c>
      <c r="H506" s="19">
        <v>231.01905667065523</v>
      </c>
      <c r="I506" t="s">
        <v>555</v>
      </c>
    </row>
    <row r="507" spans="1:9" x14ac:dyDescent="0.3">
      <c r="A507" s="10" t="s">
        <v>6</v>
      </c>
      <c r="B507" s="10" t="s">
        <v>11</v>
      </c>
      <c r="C507" s="10">
        <v>250</v>
      </c>
      <c r="D507" s="10" t="s">
        <v>0</v>
      </c>
      <c r="E507" s="20">
        <v>2</v>
      </c>
      <c r="F507" s="21">
        <v>0.690461063598383</v>
      </c>
      <c r="G507" s="10">
        <v>500</v>
      </c>
      <c r="H507" s="22">
        <v>195.09531343753281</v>
      </c>
      <c r="I507" t="s">
        <v>556</v>
      </c>
    </row>
    <row r="508" spans="1:9" x14ac:dyDescent="0.3">
      <c r="A508" s="9" t="s">
        <v>7</v>
      </c>
      <c r="B508" s="9" t="s">
        <v>12</v>
      </c>
      <c r="C508" s="9">
        <v>130</v>
      </c>
      <c r="D508" s="9" t="s">
        <v>1</v>
      </c>
      <c r="E508" s="17">
        <v>4</v>
      </c>
      <c r="F508" s="18">
        <v>0.55285504203059321</v>
      </c>
      <c r="G508" s="9">
        <v>520</v>
      </c>
      <c r="H508" s="19">
        <v>472.3431344779608</v>
      </c>
      <c r="I508" t="s">
        <v>557</v>
      </c>
    </row>
    <row r="509" spans="1:9" x14ac:dyDescent="0.3">
      <c r="A509" s="10" t="s">
        <v>8</v>
      </c>
      <c r="B509" s="10" t="s">
        <v>11</v>
      </c>
      <c r="C509" s="10">
        <v>60</v>
      </c>
      <c r="D509" s="10" t="s">
        <v>2</v>
      </c>
      <c r="E509" s="20">
        <v>12</v>
      </c>
      <c r="F509" s="21">
        <v>0.12223705070293678</v>
      </c>
      <c r="G509" s="10">
        <v>720</v>
      </c>
      <c r="H509" s="22">
        <v>168.80800410719951</v>
      </c>
      <c r="I509" t="s">
        <v>558</v>
      </c>
    </row>
    <row r="510" spans="1:9" x14ac:dyDescent="0.3">
      <c r="A510" s="9" t="s">
        <v>4</v>
      </c>
      <c r="B510" s="9" t="s">
        <v>12</v>
      </c>
      <c r="C510" s="9">
        <v>72</v>
      </c>
      <c r="D510" s="9" t="s">
        <v>0</v>
      </c>
      <c r="E510" s="17">
        <v>12</v>
      </c>
      <c r="F510" s="18">
        <v>8.4414362176282953E-2</v>
      </c>
      <c r="G510" s="9">
        <v>864</v>
      </c>
      <c r="H510" s="19">
        <v>413.04549178977601</v>
      </c>
      <c r="I510" t="s">
        <v>559</v>
      </c>
    </row>
    <row r="511" spans="1:9" x14ac:dyDescent="0.3">
      <c r="A511" s="10" t="s">
        <v>5</v>
      </c>
      <c r="B511" s="10" t="s">
        <v>11</v>
      </c>
      <c r="C511" s="10">
        <v>65</v>
      </c>
      <c r="D511" s="10" t="s">
        <v>1</v>
      </c>
      <c r="E511" s="20">
        <v>9</v>
      </c>
      <c r="F511" s="21">
        <v>0.36506817748606724</v>
      </c>
      <c r="G511" s="10">
        <v>585</v>
      </c>
      <c r="H511" s="22">
        <v>22.100922753727218</v>
      </c>
      <c r="I511" t="s">
        <v>560</v>
      </c>
    </row>
    <row r="512" spans="1:9" x14ac:dyDescent="0.3">
      <c r="A512" s="9" t="s">
        <v>6</v>
      </c>
      <c r="B512" s="9" t="s">
        <v>12</v>
      </c>
      <c r="C512" s="9">
        <v>250</v>
      </c>
      <c r="D512" s="9" t="s">
        <v>2</v>
      </c>
      <c r="E512" s="17">
        <v>3</v>
      </c>
      <c r="F512" s="18">
        <v>2.2276164089359507E-2</v>
      </c>
      <c r="G512" s="9">
        <v>750</v>
      </c>
      <c r="H512" s="19">
        <v>644.52549278454364</v>
      </c>
      <c r="I512" t="s">
        <v>561</v>
      </c>
    </row>
    <row r="513" spans="1:9" x14ac:dyDescent="0.3">
      <c r="A513" s="10" t="s">
        <v>7</v>
      </c>
      <c r="B513" s="10" t="s">
        <v>11</v>
      </c>
      <c r="C513" s="10">
        <v>130</v>
      </c>
      <c r="D513" s="10" t="s">
        <v>0</v>
      </c>
      <c r="E513" s="20">
        <v>6</v>
      </c>
      <c r="F513" s="21">
        <v>0.9490269804765431</v>
      </c>
      <c r="G513" s="10">
        <v>780</v>
      </c>
      <c r="H513" s="22">
        <v>588.26072653300332</v>
      </c>
      <c r="I513" t="s">
        <v>562</v>
      </c>
    </row>
    <row r="514" spans="1:9" x14ac:dyDescent="0.3">
      <c r="A514" s="9" t="s">
        <v>4</v>
      </c>
      <c r="B514" s="9" t="s">
        <v>12</v>
      </c>
      <c r="C514" s="9">
        <v>72</v>
      </c>
      <c r="D514" s="9" t="s">
        <v>1</v>
      </c>
      <c r="E514" s="17">
        <v>8</v>
      </c>
      <c r="F514" s="18">
        <v>0.89697056211969262</v>
      </c>
      <c r="G514" s="9">
        <v>576</v>
      </c>
      <c r="H514" s="19">
        <v>37.641712088810436</v>
      </c>
      <c r="I514" t="s">
        <v>563</v>
      </c>
    </row>
    <row r="515" spans="1:9" x14ac:dyDescent="0.3">
      <c r="A515" s="10" t="s">
        <v>5</v>
      </c>
      <c r="B515" s="10" t="s">
        <v>11</v>
      </c>
      <c r="C515" s="10">
        <v>65</v>
      </c>
      <c r="D515" s="10" t="s">
        <v>2</v>
      </c>
      <c r="E515" s="20">
        <v>4</v>
      </c>
      <c r="F515" s="21">
        <v>1.7384233528515702E-2</v>
      </c>
      <c r="G515" s="10">
        <v>260</v>
      </c>
      <c r="H515" s="22">
        <v>43.781991299119824</v>
      </c>
      <c r="I515" t="s">
        <v>564</v>
      </c>
    </row>
    <row r="516" spans="1:9" x14ac:dyDescent="0.3">
      <c r="A516" s="9" t="s">
        <v>6</v>
      </c>
      <c r="B516" s="9" t="s">
        <v>12</v>
      </c>
      <c r="C516" s="9">
        <v>250</v>
      </c>
      <c r="D516" s="9" t="s">
        <v>0</v>
      </c>
      <c r="E516" s="17">
        <v>2</v>
      </c>
      <c r="F516" s="18">
        <v>0.57805321598940484</v>
      </c>
      <c r="G516" s="9">
        <v>500</v>
      </c>
      <c r="H516" s="19">
        <v>489.88745323105366</v>
      </c>
      <c r="I516" t="s">
        <v>565</v>
      </c>
    </row>
    <row r="517" spans="1:9" x14ac:dyDescent="0.3">
      <c r="A517" s="10" t="s">
        <v>7</v>
      </c>
      <c r="B517" s="10" t="s">
        <v>11</v>
      </c>
      <c r="C517" s="10">
        <v>130</v>
      </c>
      <c r="D517" s="10" t="s">
        <v>1</v>
      </c>
      <c r="E517" s="20">
        <v>6</v>
      </c>
      <c r="F517" s="21">
        <v>0.12069856288594849</v>
      </c>
      <c r="G517" s="10">
        <v>780</v>
      </c>
      <c r="H517" s="22">
        <v>198.32630559749703</v>
      </c>
      <c r="I517" t="s">
        <v>566</v>
      </c>
    </row>
    <row r="518" spans="1:9" x14ac:dyDescent="0.3">
      <c r="A518" s="9" t="s">
        <v>8</v>
      </c>
      <c r="B518" s="9" t="s">
        <v>11</v>
      </c>
      <c r="C518" s="9">
        <v>60</v>
      </c>
      <c r="D518" s="9" t="s">
        <v>2</v>
      </c>
      <c r="E518" s="17">
        <v>15</v>
      </c>
      <c r="F518" s="18">
        <v>0.50123590241820903</v>
      </c>
      <c r="G518" s="9">
        <v>900</v>
      </c>
      <c r="H518" s="19">
        <v>437.67696189249915</v>
      </c>
      <c r="I518" t="s">
        <v>567</v>
      </c>
    </row>
    <row r="519" spans="1:9" x14ac:dyDescent="0.3">
      <c r="A519" s="10" t="s">
        <v>9</v>
      </c>
      <c r="B519" s="10" t="s">
        <v>12</v>
      </c>
      <c r="C519" s="10">
        <v>95</v>
      </c>
      <c r="D519" s="10" t="s">
        <v>0</v>
      </c>
      <c r="E519" s="20">
        <v>8</v>
      </c>
      <c r="F519" s="21">
        <v>0.48848096507254823</v>
      </c>
      <c r="G519" s="10">
        <v>760</v>
      </c>
      <c r="H519" s="22">
        <v>736.69746075137675</v>
      </c>
      <c r="I519" t="s">
        <v>568</v>
      </c>
    </row>
    <row r="520" spans="1:9" x14ac:dyDescent="0.3">
      <c r="A520" s="9" t="s">
        <v>4</v>
      </c>
      <c r="B520" s="9" t="s">
        <v>12</v>
      </c>
      <c r="C520" s="9">
        <v>72</v>
      </c>
      <c r="D520" s="9" t="s">
        <v>1</v>
      </c>
      <c r="E520" s="17">
        <v>4</v>
      </c>
      <c r="F520" s="18">
        <v>0.78100505373018803</v>
      </c>
      <c r="G520" s="9">
        <v>288</v>
      </c>
      <c r="H520" s="19">
        <v>247.11850521475941</v>
      </c>
      <c r="I520" t="s">
        <v>569</v>
      </c>
    </row>
    <row r="521" spans="1:9" x14ac:dyDescent="0.3">
      <c r="A521" s="10" t="s">
        <v>5</v>
      </c>
      <c r="B521" s="10" t="s">
        <v>12</v>
      </c>
      <c r="C521" s="10">
        <v>65</v>
      </c>
      <c r="D521" s="10" t="s">
        <v>2</v>
      </c>
      <c r="E521" s="20">
        <v>3</v>
      </c>
      <c r="F521" s="21">
        <v>0.15818938336498467</v>
      </c>
      <c r="G521" s="10">
        <v>195</v>
      </c>
      <c r="H521" s="22">
        <v>24.561322202436571</v>
      </c>
      <c r="I521" t="s">
        <v>570</v>
      </c>
    </row>
    <row r="522" spans="1:9" x14ac:dyDescent="0.3">
      <c r="A522" s="9" t="s">
        <v>6</v>
      </c>
      <c r="B522" s="9" t="s">
        <v>11</v>
      </c>
      <c r="C522" s="9">
        <v>250</v>
      </c>
      <c r="D522" s="9" t="s">
        <v>0</v>
      </c>
      <c r="E522" s="17">
        <v>1</v>
      </c>
      <c r="F522" s="18">
        <v>0.63305254689668522</v>
      </c>
      <c r="G522" s="9">
        <v>250</v>
      </c>
      <c r="H522" s="19">
        <v>163.69108879757394</v>
      </c>
      <c r="I522" t="s">
        <v>571</v>
      </c>
    </row>
    <row r="523" spans="1:9" x14ac:dyDescent="0.3">
      <c r="A523" s="10" t="s">
        <v>7</v>
      </c>
      <c r="B523" s="10" t="s">
        <v>11</v>
      </c>
      <c r="C523" s="10">
        <v>130</v>
      </c>
      <c r="D523" s="10" t="s">
        <v>1</v>
      </c>
      <c r="E523" s="20">
        <v>3</v>
      </c>
      <c r="F523" s="21">
        <v>0.59252389598379163</v>
      </c>
      <c r="G523" s="10">
        <v>390</v>
      </c>
      <c r="H523" s="22">
        <v>356.46366734928347</v>
      </c>
      <c r="I523" t="s">
        <v>572</v>
      </c>
    </row>
    <row r="524" spans="1:9" x14ac:dyDescent="0.3">
      <c r="A524" s="9" t="s">
        <v>4</v>
      </c>
      <c r="B524" s="9" t="s">
        <v>11</v>
      </c>
      <c r="C524" s="9">
        <v>72</v>
      </c>
      <c r="D524" s="9" t="s">
        <v>2</v>
      </c>
      <c r="E524" s="17">
        <v>6</v>
      </c>
      <c r="F524" s="18">
        <v>0.18006744637445571</v>
      </c>
      <c r="G524" s="9">
        <v>432</v>
      </c>
      <c r="H524" s="19">
        <v>88.972054918503432</v>
      </c>
      <c r="I524" t="s">
        <v>573</v>
      </c>
    </row>
    <row r="525" spans="1:9" x14ac:dyDescent="0.3">
      <c r="A525" s="10" t="s">
        <v>5</v>
      </c>
      <c r="B525" s="10" t="s">
        <v>11</v>
      </c>
      <c r="C525" s="10">
        <v>65</v>
      </c>
      <c r="D525" s="10" t="s">
        <v>0</v>
      </c>
      <c r="E525" s="20">
        <v>12</v>
      </c>
      <c r="F525" s="21">
        <v>1.8524721996114768E-2</v>
      </c>
      <c r="G525" s="10">
        <v>780</v>
      </c>
      <c r="H525" s="22">
        <v>55.950963053140413</v>
      </c>
      <c r="I525" t="s">
        <v>574</v>
      </c>
    </row>
    <row r="526" spans="1:9" x14ac:dyDescent="0.3">
      <c r="A526" s="9" t="s">
        <v>6</v>
      </c>
      <c r="B526" s="9" t="s">
        <v>11</v>
      </c>
      <c r="C526" s="9">
        <v>250</v>
      </c>
      <c r="D526" s="9" t="s">
        <v>1</v>
      </c>
      <c r="E526" s="17">
        <v>3</v>
      </c>
      <c r="F526" s="18">
        <v>0.391378459340608</v>
      </c>
      <c r="G526" s="9">
        <v>750</v>
      </c>
      <c r="H526" s="19">
        <v>654.49352856361429</v>
      </c>
      <c r="I526" t="s">
        <v>575</v>
      </c>
    </row>
    <row r="527" spans="1:9" x14ac:dyDescent="0.3">
      <c r="A527" s="10" t="s">
        <v>7</v>
      </c>
      <c r="B527" s="10" t="s">
        <v>11</v>
      </c>
      <c r="C527" s="10">
        <v>130</v>
      </c>
      <c r="D527" s="10" t="s">
        <v>2</v>
      </c>
      <c r="E527" s="20">
        <v>5</v>
      </c>
      <c r="F527" s="21">
        <v>4.0736234104977287E-2</v>
      </c>
      <c r="G527" s="10">
        <v>650</v>
      </c>
      <c r="H527" s="22">
        <v>139.90224494527098</v>
      </c>
      <c r="I527" t="s">
        <v>576</v>
      </c>
    </row>
    <row r="528" spans="1:9" x14ac:dyDescent="0.3">
      <c r="A528" s="9" t="s">
        <v>8</v>
      </c>
      <c r="B528" s="9" t="s">
        <v>11</v>
      </c>
      <c r="C528" s="9">
        <v>60</v>
      </c>
      <c r="D528" s="9" t="s">
        <v>0</v>
      </c>
      <c r="E528" s="17">
        <v>7</v>
      </c>
      <c r="F528" s="18">
        <v>0.4176445815025448</v>
      </c>
      <c r="G528" s="9">
        <v>420</v>
      </c>
      <c r="H528" s="19">
        <v>294.79922345385029</v>
      </c>
      <c r="I528" t="s">
        <v>577</v>
      </c>
    </row>
    <row r="529" spans="1:9" x14ac:dyDescent="0.3">
      <c r="A529" s="10" t="s">
        <v>4</v>
      </c>
      <c r="B529" s="10" t="s">
        <v>11</v>
      </c>
      <c r="C529" s="10">
        <v>72</v>
      </c>
      <c r="D529" s="10" t="s">
        <v>1</v>
      </c>
      <c r="E529" s="20">
        <v>7</v>
      </c>
      <c r="F529" s="21">
        <v>0.81496408686711752</v>
      </c>
      <c r="G529" s="10">
        <v>504</v>
      </c>
      <c r="H529" s="22">
        <v>20.207754584313363</v>
      </c>
      <c r="I529" t="s">
        <v>578</v>
      </c>
    </row>
    <row r="530" spans="1:9" x14ac:dyDescent="0.3">
      <c r="A530" s="9" t="s">
        <v>5</v>
      </c>
      <c r="B530" s="9" t="s">
        <v>11</v>
      </c>
      <c r="C530" s="9">
        <v>65</v>
      </c>
      <c r="D530" s="9" t="s">
        <v>2</v>
      </c>
      <c r="E530" s="17">
        <v>12</v>
      </c>
      <c r="F530" s="18">
        <v>0.3074407104356387</v>
      </c>
      <c r="G530" s="9">
        <v>780</v>
      </c>
      <c r="H530" s="19">
        <v>339.63879272936595</v>
      </c>
      <c r="I530" t="s">
        <v>579</v>
      </c>
    </row>
    <row r="531" spans="1:9" x14ac:dyDescent="0.3">
      <c r="A531" s="10" t="s">
        <v>6</v>
      </c>
      <c r="B531" s="10" t="s">
        <v>12</v>
      </c>
      <c r="C531" s="10">
        <v>250</v>
      </c>
      <c r="D531" s="10" t="s">
        <v>0</v>
      </c>
      <c r="E531" s="20">
        <v>1</v>
      </c>
      <c r="F531" s="21">
        <v>0.49191480409365085</v>
      </c>
      <c r="G531" s="10">
        <v>250</v>
      </c>
      <c r="H531" s="22">
        <v>168.29127845134593</v>
      </c>
      <c r="I531" t="s">
        <v>580</v>
      </c>
    </row>
    <row r="532" spans="1:9" x14ac:dyDescent="0.3">
      <c r="A532" s="9" t="s">
        <v>7</v>
      </c>
      <c r="B532" s="9" t="s">
        <v>11</v>
      </c>
      <c r="C532" s="9">
        <v>130</v>
      </c>
      <c r="D532" s="9" t="s">
        <v>1</v>
      </c>
      <c r="E532" s="17">
        <v>2</v>
      </c>
      <c r="F532" s="18">
        <v>0.1944189793228307</v>
      </c>
      <c r="G532" s="9">
        <v>260</v>
      </c>
      <c r="H532" s="19">
        <v>23.221122704350421</v>
      </c>
      <c r="I532" t="s">
        <v>581</v>
      </c>
    </row>
    <row r="533" spans="1:9" x14ac:dyDescent="0.3">
      <c r="A533" s="10" t="s">
        <v>4</v>
      </c>
      <c r="B533" s="10" t="s">
        <v>11</v>
      </c>
      <c r="C533" s="10">
        <v>72</v>
      </c>
      <c r="D533" s="10" t="s">
        <v>2</v>
      </c>
      <c r="E533" s="20">
        <v>7</v>
      </c>
      <c r="F533" s="21">
        <v>0.81360039878454049</v>
      </c>
      <c r="G533" s="10">
        <v>504</v>
      </c>
      <c r="H533" s="22">
        <v>255.02981740520366</v>
      </c>
      <c r="I533" t="s">
        <v>582</v>
      </c>
    </row>
    <row r="534" spans="1:9" x14ac:dyDescent="0.3">
      <c r="A534" s="9" t="s">
        <v>5</v>
      </c>
      <c r="B534" s="9" t="s">
        <v>11</v>
      </c>
      <c r="C534" s="9">
        <v>65</v>
      </c>
      <c r="D534" s="9" t="s">
        <v>0</v>
      </c>
      <c r="E534" s="17">
        <v>3</v>
      </c>
      <c r="F534" s="18">
        <v>0.1760545086813109</v>
      </c>
      <c r="G534" s="9">
        <v>195</v>
      </c>
      <c r="H534" s="19">
        <v>76.137154832644725</v>
      </c>
      <c r="I534" t="s">
        <v>583</v>
      </c>
    </row>
    <row r="535" spans="1:9" x14ac:dyDescent="0.3">
      <c r="A535" s="10" t="s">
        <v>6</v>
      </c>
      <c r="B535" s="10" t="s">
        <v>11</v>
      </c>
      <c r="C535" s="10">
        <v>250</v>
      </c>
      <c r="D535" s="10" t="s">
        <v>1</v>
      </c>
      <c r="E535" s="20">
        <v>2</v>
      </c>
      <c r="F535" s="21">
        <v>0.83444615006258693</v>
      </c>
      <c r="G535" s="10">
        <v>500</v>
      </c>
      <c r="H535" s="22">
        <v>273.61445291802715</v>
      </c>
      <c r="I535" t="s">
        <v>584</v>
      </c>
    </row>
    <row r="536" spans="1:9" x14ac:dyDescent="0.3">
      <c r="A536" s="9" t="s">
        <v>7</v>
      </c>
      <c r="B536" s="9" t="s">
        <v>11</v>
      </c>
      <c r="C536" s="9">
        <v>130</v>
      </c>
      <c r="D536" s="9" t="s">
        <v>2</v>
      </c>
      <c r="E536" s="17">
        <v>3</v>
      </c>
      <c r="F536" s="18">
        <v>0.75692681447109444</v>
      </c>
      <c r="G536" s="9">
        <v>390</v>
      </c>
      <c r="H536" s="19">
        <v>37.126088975910136</v>
      </c>
      <c r="I536" t="s">
        <v>585</v>
      </c>
    </row>
    <row r="537" spans="1:9" x14ac:dyDescent="0.3">
      <c r="A537" s="10" t="s">
        <v>8</v>
      </c>
      <c r="B537" s="10" t="s">
        <v>12</v>
      </c>
      <c r="C537" s="10">
        <v>60</v>
      </c>
      <c r="D537" s="10" t="s">
        <v>0</v>
      </c>
      <c r="E537" s="20">
        <v>12</v>
      </c>
      <c r="F537" s="21">
        <v>7.0670695739631584E-2</v>
      </c>
      <c r="G537" s="10">
        <v>720</v>
      </c>
      <c r="H537" s="22">
        <v>350.36872989328754</v>
      </c>
      <c r="I537" t="s">
        <v>586</v>
      </c>
    </row>
    <row r="538" spans="1:9" x14ac:dyDescent="0.3">
      <c r="A538" s="9" t="s">
        <v>9</v>
      </c>
      <c r="B538" s="9" t="s">
        <v>11</v>
      </c>
      <c r="C538" s="9">
        <v>95</v>
      </c>
      <c r="D538" s="9" t="s">
        <v>1</v>
      </c>
      <c r="E538" s="17">
        <v>3</v>
      </c>
      <c r="F538" s="18">
        <v>0.35161903516929705</v>
      </c>
      <c r="G538" s="9">
        <v>285</v>
      </c>
      <c r="H538" s="19">
        <v>227.76795846133194</v>
      </c>
      <c r="I538" t="s">
        <v>587</v>
      </c>
    </row>
    <row r="539" spans="1:9" x14ac:dyDescent="0.3">
      <c r="A539" s="10" t="s">
        <v>4</v>
      </c>
      <c r="B539" s="10" t="s">
        <v>11</v>
      </c>
      <c r="C539" s="10">
        <v>72</v>
      </c>
      <c r="D539" s="10" t="s">
        <v>2</v>
      </c>
      <c r="E539" s="20">
        <v>6</v>
      </c>
      <c r="F539" s="21">
        <v>0.19995688417051094</v>
      </c>
      <c r="G539" s="10">
        <v>432</v>
      </c>
      <c r="H539" s="22">
        <v>188.90058971418051</v>
      </c>
      <c r="I539" t="s">
        <v>588</v>
      </c>
    </row>
    <row r="540" spans="1:9" x14ac:dyDescent="0.3">
      <c r="A540" s="9" t="s">
        <v>5</v>
      </c>
      <c r="B540" s="9" t="s">
        <v>11</v>
      </c>
      <c r="C540" s="9">
        <v>65</v>
      </c>
      <c r="D540" s="9" t="s">
        <v>0</v>
      </c>
      <c r="E540" s="17">
        <v>5</v>
      </c>
      <c r="F540" s="18">
        <v>0.57604986554130677</v>
      </c>
      <c r="G540" s="9">
        <v>325</v>
      </c>
      <c r="H540" s="19">
        <v>203.77898274937604</v>
      </c>
      <c r="I540" t="s">
        <v>589</v>
      </c>
    </row>
    <row r="541" spans="1:9" x14ac:dyDescent="0.3">
      <c r="A541" s="10" t="s">
        <v>6</v>
      </c>
      <c r="B541" s="10" t="s">
        <v>12</v>
      </c>
      <c r="C541" s="10">
        <v>250</v>
      </c>
      <c r="D541" s="10" t="s">
        <v>1</v>
      </c>
      <c r="E541" s="20">
        <v>3</v>
      </c>
      <c r="F541" s="21">
        <v>0.13238468219337363</v>
      </c>
      <c r="G541" s="10">
        <v>750</v>
      </c>
      <c r="H541" s="22">
        <v>629.46503796885622</v>
      </c>
      <c r="I541" t="s">
        <v>590</v>
      </c>
    </row>
    <row r="542" spans="1:9" x14ac:dyDescent="0.3">
      <c r="A542" s="9" t="s">
        <v>7</v>
      </c>
      <c r="B542" s="9" t="s">
        <v>12</v>
      </c>
      <c r="C542" s="9">
        <v>130</v>
      </c>
      <c r="D542" s="9" t="s">
        <v>2</v>
      </c>
      <c r="E542" s="17">
        <v>5</v>
      </c>
      <c r="F542" s="18">
        <v>0.99554332820314717</v>
      </c>
      <c r="G542" s="9">
        <v>650</v>
      </c>
      <c r="H542" s="19">
        <v>260.20552237521031</v>
      </c>
      <c r="I542" t="s">
        <v>591</v>
      </c>
    </row>
    <row r="543" spans="1:9" x14ac:dyDescent="0.3">
      <c r="A543" s="10" t="s">
        <v>4</v>
      </c>
      <c r="B543" s="10" t="s">
        <v>12</v>
      </c>
      <c r="C543" s="10">
        <v>72</v>
      </c>
      <c r="D543" s="10" t="s">
        <v>0</v>
      </c>
      <c r="E543" s="20">
        <v>6</v>
      </c>
      <c r="F543" s="21">
        <v>6.3700131598397713E-2</v>
      </c>
      <c r="G543" s="10">
        <v>432</v>
      </c>
      <c r="H543" s="22">
        <v>416.3032704191873</v>
      </c>
      <c r="I543" t="s">
        <v>592</v>
      </c>
    </row>
    <row r="544" spans="1:9" x14ac:dyDescent="0.3">
      <c r="A544" s="9" t="s">
        <v>5</v>
      </c>
      <c r="B544" s="9" t="s">
        <v>12</v>
      </c>
      <c r="C544" s="9">
        <v>65</v>
      </c>
      <c r="D544" s="9" t="s">
        <v>1</v>
      </c>
      <c r="E544" s="17">
        <v>11</v>
      </c>
      <c r="F544" s="18">
        <v>0.52400265418046321</v>
      </c>
      <c r="G544" s="9">
        <v>715</v>
      </c>
      <c r="H544" s="19">
        <v>255.32950059183861</v>
      </c>
      <c r="I544" t="s">
        <v>593</v>
      </c>
    </row>
    <row r="545" spans="1:9" x14ac:dyDescent="0.3">
      <c r="A545" s="10" t="s">
        <v>6</v>
      </c>
      <c r="B545" s="10" t="s">
        <v>12</v>
      </c>
      <c r="C545" s="10">
        <v>250</v>
      </c>
      <c r="D545" s="10" t="s">
        <v>2</v>
      </c>
      <c r="E545" s="20">
        <v>1</v>
      </c>
      <c r="F545" s="21">
        <v>0.47165848624105955</v>
      </c>
      <c r="G545" s="10">
        <v>250</v>
      </c>
      <c r="H545" s="22">
        <v>181.89271841632444</v>
      </c>
      <c r="I545" t="s">
        <v>594</v>
      </c>
    </row>
    <row r="546" spans="1:9" x14ac:dyDescent="0.3">
      <c r="A546" s="9" t="s">
        <v>7</v>
      </c>
      <c r="B546" s="9" t="s">
        <v>12</v>
      </c>
      <c r="C546" s="9">
        <v>130</v>
      </c>
      <c r="D546" s="9" t="s">
        <v>0</v>
      </c>
      <c r="E546" s="17">
        <v>3</v>
      </c>
      <c r="F546" s="18">
        <v>0.792801065327848</v>
      </c>
      <c r="G546" s="9">
        <v>390</v>
      </c>
      <c r="H546" s="19">
        <v>150.73459319349675</v>
      </c>
      <c r="I546" t="s">
        <v>595</v>
      </c>
    </row>
    <row r="547" spans="1:9" x14ac:dyDescent="0.3">
      <c r="A547" s="10" t="s">
        <v>4</v>
      </c>
      <c r="B547" s="10" t="s">
        <v>11</v>
      </c>
      <c r="C547" s="10">
        <v>72</v>
      </c>
      <c r="D547" s="10" t="s">
        <v>0</v>
      </c>
      <c r="E547" s="20">
        <v>10</v>
      </c>
      <c r="F547" s="21">
        <v>0.9140587626860025</v>
      </c>
      <c r="G547" s="10">
        <v>720</v>
      </c>
      <c r="H547" s="22">
        <v>98.633278441108359</v>
      </c>
      <c r="I547" t="s">
        <v>596</v>
      </c>
    </row>
    <row r="548" spans="1:9" x14ac:dyDescent="0.3">
      <c r="A548" s="9" t="s">
        <v>5</v>
      </c>
      <c r="B548" s="9" t="s">
        <v>12</v>
      </c>
      <c r="C548" s="9">
        <v>65</v>
      </c>
      <c r="D548" s="9" t="s">
        <v>1</v>
      </c>
      <c r="E548" s="17">
        <v>6</v>
      </c>
      <c r="F548" s="18">
        <v>0.5589814094719896</v>
      </c>
      <c r="G548" s="9">
        <v>390</v>
      </c>
      <c r="H548" s="19">
        <v>181.28936698018819</v>
      </c>
      <c r="I548" t="s">
        <v>597</v>
      </c>
    </row>
    <row r="549" spans="1:9" x14ac:dyDescent="0.3">
      <c r="A549" s="10" t="s">
        <v>6</v>
      </c>
      <c r="B549" s="10" t="s">
        <v>11</v>
      </c>
      <c r="C549" s="10">
        <v>250</v>
      </c>
      <c r="D549" s="10" t="s">
        <v>2</v>
      </c>
      <c r="E549" s="20">
        <v>2</v>
      </c>
      <c r="F549" s="21">
        <v>0.9665225045399809</v>
      </c>
      <c r="G549" s="10">
        <v>500</v>
      </c>
      <c r="H549" s="22">
        <v>132.69676581092932</v>
      </c>
      <c r="I549" t="s">
        <v>598</v>
      </c>
    </row>
    <row r="550" spans="1:9" x14ac:dyDescent="0.3">
      <c r="A550" s="9" t="s">
        <v>7</v>
      </c>
      <c r="B550" s="9" t="s">
        <v>12</v>
      </c>
      <c r="C550" s="9">
        <v>130</v>
      </c>
      <c r="D550" s="9" t="s">
        <v>0</v>
      </c>
      <c r="E550" s="17">
        <v>5</v>
      </c>
      <c r="F550" s="18">
        <v>0.82115992414559236</v>
      </c>
      <c r="G550" s="9">
        <v>650</v>
      </c>
      <c r="H550" s="19">
        <v>128.53991791152839</v>
      </c>
      <c r="I550" t="s">
        <v>599</v>
      </c>
    </row>
    <row r="551" spans="1:9" x14ac:dyDescent="0.3">
      <c r="A551" s="10" t="s">
        <v>4</v>
      </c>
      <c r="B551" s="10" t="s">
        <v>11</v>
      </c>
      <c r="C551" s="10">
        <v>72</v>
      </c>
      <c r="D551" s="10" t="s">
        <v>1</v>
      </c>
      <c r="E551" s="20">
        <v>9</v>
      </c>
      <c r="F551" s="21">
        <v>0.54853645294845121</v>
      </c>
      <c r="G551" s="10">
        <v>648</v>
      </c>
      <c r="H551" s="22">
        <v>0.88763401279061327</v>
      </c>
      <c r="I551" t="s">
        <v>600</v>
      </c>
    </row>
    <row r="552" spans="1:9" x14ac:dyDescent="0.3">
      <c r="A552" s="9" t="s">
        <v>5</v>
      </c>
      <c r="B552" s="9" t="s">
        <v>12</v>
      </c>
      <c r="C552" s="9">
        <v>65</v>
      </c>
      <c r="D552" s="9" t="s">
        <v>2</v>
      </c>
      <c r="E552" s="17">
        <v>5</v>
      </c>
      <c r="F552" s="18">
        <v>0.8442600570151747</v>
      </c>
      <c r="G552" s="9">
        <v>325</v>
      </c>
      <c r="H552" s="19">
        <v>240.29856917529244</v>
      </c>
      <c r="I552" t="s">
        <v>601</v>
      </c>
    </row>
    <row r="553" spans="1:9" x14ac:dyDescent="0.3">
      <c r="A553" s="10" t="s">
        <v>6</v>
      </c>
      <c r="B553" s="10" t="s">
        <v>11</v>
      </c>
      <c r="C553" s="10">
        <v>250</v>
      </c>
      <c r="D553" s="10" t="s">
        <v>0</v>
      </c>
      <c r="E553" s="20">
        <v>1</v>
      </c>
      <c r="F553" s="21">
        <v>5.82901735638236E-2</v>
      </c>
      <c r="G553" s="10">
        <v>250</v>
      </c>
      <c r="H553" s="22">
        <v>11.781984159233104</v>
      </c>
      <c r="I553" t="s">
        <v>602</v>
      </c>
    </row>
    <row r="554" spans="1:9" x14ac:dyDescent="0.3">
      <c r="A554" s="9" t="s">
        <v>7</v>
      </c>
      <c r="B554" s="9" t="s">
        <v>12</v>
      </c>
      <c r="C554" s="9">
        <v>130</v>
      </c>
      <c r="D554" s="9" t="s">
        <v>1</v>
      </c>
      <c r="E554" s="17">
        <v>3</v>
      </c>
      <c r="F554" s="18">
        <v>0.48601476999928028</v>
      </c>
      <c r="G554" s="9">
        <v>390</v>
      </c>
      <c r="H554" s="19">
        <v>137.64769205800368</v>
      </c>
      <c r="I554" t="s">
        <v>603</v>
      </c>
    </row>
    <row r="555" spans="1:9" x14ac:dyDescent="0.3">
      <c r="A555" s="10" t="s">
        <v>8</v>
      </c>
      <c r="B555" s="10" t="s">
        <v>11</v>
      </c>
      <c r="C555" s="10">
        <v>60</v>
      </c>
      <c r="D555" s="10" t="s">
        <v>2</v>
      </c>
      <c r="E555" s="20">
        <v>7</v>
      </c>
      <c r="F555" s="21">
        <v>1.8977646964151496E-2</v>
      </c>
      <c r="G555" s="10">
        <v>420</v>
      </c>
      <c r="H555" s="22">
        <v>176.43361403927599</v>
      </c>
      <c r="I555" t="s">
        <v>604</v>
      </c>
    </row>
    <row r="556" spans="1:9" x14ac:dyDescent="0.3">
      <c r="A556" s="9" t="s">
        <v>4</v>
      </c>
      <c r="B556" s="9" t="s">
        <v>12</v>
      </c>
      <c r="C556" s="9">
        <v>72</v>
      </c>
      <c r="D556" s="9" t="s">
        <v>0</v>
      </c>
      <c r="E556" s="17">
        <v>12</v>
      </c>
      <c r="F556" s="18">
        <v>0.11202636964337331</v>
      </c>
      <c r="G556" s="9">
        <v>864</v>
      </c>
      <c r="H556" s="19">
        <v>397.76688560384633</v>
      </c>
      <c r="I556" t="s">
        <v>605</v>
      </c>
    </row>
    <row r="557" spans="1:9" x14ac:dyDescent="0.3">
      <c r="A557" s="10" t="s">
        <v>5</v>
      </c>
      <c r="B557" s="10" t="s">
        <v>11</v>
      </c>
      <c r="C557" s="10">
        <v>65</v>
      </c>
      <c r="D557" s="10" t="s">
        <v>1</v>
      </c>
      <c r="E557" s="20">
        <v>12</v>
      </c>
      <c r="F557" s="21">
        <v>0.23970012788725092</v>
      </c>
      <c r="G557" s="10">
        <v>780</v>
      </c>
      <c r="H557" s="22">
        <v>412.39199016343514</v>
      </c>
      <c r="I557" t="s">
        <v>606</v>
      </c>
    </row>
    <row r="558" spans="1:9" x14ac:dyDescent="0.3">
      <c r="A558" s="9" t="s">
        <v>6</v>
      </c>
      <c r="B558" s="9" t="s">
        <v>12</v>
      </c>
      <c r="C558" s="9">
        <v>250</v>
      </c>
      <c r="D558" s="9" t="s">
        <v>2</v>
      </c>
      <c r="E558" s="17">
        <v>3</v>
      </c>
      <c r="F558" s="18">
        <v>0.91055884292325795</v>
      </c>
      <c r="G558" s="9">
        <v>750</v>
      </c>
      <c r="H558" s="19">
        <v>34.413623506017871</v>
      </c>
      <c r="I558" t="s">
        <v>607</v>
      </c>
    </row>
    <row r="559" spans="1:9" x14ac:dyDescent="0.3">
      <c r="A559" s="10" t="s">
        <v>7</v>
      </c>
      <c r="B559" s="10" t="s">
        <v>11</v>
      </c>
      <c r="C559" s="10">
        <v>130</v>
      </c>
      <c r="D559" s="10" t="s">
        <v>0</v>
      </c>
      <c r="E559" s="20">
        <v>5</v>
      </c>
      <c r="F559" s="21">
        <v>0.98756343694821391</v>
      </c>
      <c r="G559" s="10">
        <v>650</v>
      </c>
      <c r="H559" s="22">
        <v>63.812467150838529</v>
      </c>
      <c r="I559" t="s">
        <v>608</v>
      </c>
    </row>
    <row r="560" spans="1:9" x14ac:dyDescent="0.3">
      <c r="A560" s="9" t="s">
        <v>4</v>
      </c>
      <c r="B560" s="9" t="s">
        <v>12</v>
      </c>
      <c r="C560" s="9">
        <v>72</v>
      </c>
      <c r="D560" s="9" t="s">
        <v>1</v>
      </c>
      <c r="E560" s="17">
        <v>4</v>
      </c>
      <c r="F560" s="18">
        <v>0.91104934688809691</v>
      </c>
      <c r="G560" s="9">
        <v>288</v>
      </c>
      <c r="H560" s="19">
        <v>276.62529046904154</v>
      </c>
      <c r="I560" t="s">
        <v>609</v>
      </c>
    </row>
    <row r="561" spans="1:9" x14ac:dyDescent="0.3">
      <c r="A561" s="10" t="s">
        <v>5</v>
      </c>
      <c r="B561" s="10" t="s">
        <v>11</v>
      </c>
      <c r="C561" s="10">
        <v>65</v>
      </c>
      <c r="D561" s="10" t="s">
        <v>2</v>
      </c>
      <c r="E561" s="20">
        <v>9</v>
      </c>
      <c r="F561" s="21">
        <v>0.38368430498099182</v>
      </c>
      <c r="G561" s="10">
        <v>585</v>
      </c>
      <c r="H561" s="22">
        <v>541.71831240172935</v>
      </c>
      <c r="I561" t="s">
        <v>610</v>
      </c>
    </row>
    <row r="562" spans="1:9" x14ac:dyDescent="0.3">
      <c r="A562" s="9" t="s">
        <v>6</v>
      </c>
      <c r="B562" s="9" t="s">
        <v>12</v>
      </c>
      <c r="C562" s="9">
        <v>250</v>
      </c>
      <c r="D562" s="9" t="s">
        <v>0</v>
      </c>
      <c r="E562" s="17">
        <v>3</v>
      </c>
      <c r="F562" s="18">
        <v>0.44235824990228689</v>
      </c>
      <c r="G562" s="9">
        <v>750</v>
      </c>
      <c r="H562" s="19">
        <v>619.07971204074533</v>
      </c>
      <c r="I562" t="s">
        <v>611</v>
      </c>
    </row>
    <row r="563" spans="1:9" x14ac:dyDescent="0.3">
      <c r="A563" s="10" t="s">
        <v>7</v>
      </c>
      <c r="B563" s="10" t="s">
        <v>11</v>
      </c>
      <c r="C563" s="10">
        <v>130</v>
      </c>
      <c r="D563" s="10" t="s">
        <v>1</v>
      </c>
      <c r="E563" s="20">
        <v>5</v>
      </c>
      <c r="F563" s="21">
        <v>0.80095260009928482</v>
      </c>
      <c r="G563" s="10">
        <v>650</v>
      </c>
      <c r="H563" s="22">
        <v>383.55987469255905</v>
      </c>
      <c r="I563" t="s">
        <v>612</v>
      </c>
    </row>
    <row r="564" spans="1:9" x14ac:dyDescent="0.3">
      <c r="A564" s="9" t="s">
        <v>8</v>
      </c>
      <c r="B564" s="9" t="s">
        <v>11</v>
      </c>
      <c r="C564" s="9">
        <v>60</v>
      </c>
      <c r="D564" s="9" t="s">
        <v>2</v>
      </c>
      <c r="E564" s="17">
        <v>4</v>
      </c>
      <c r="F564" s="18">
        <v>0.75058667747849739</v>
      </c>
      <c r="G564" s="9">
        <v>240</v>
      </c>
      <c r="H564" s="19">
        <v>193.47903145841295</v>
      </c>
      <c r="I564" t="s">
        <v>613</v>
      </c>
    </row>
    <row r="565" spans="1:9" x14ac:dyDescent="0.3">
      <c r="A565" s="10" t="s">
        <v>9</v>
      </c>
      <c r="B565" s="10" t="s">
        <v>12</v>
      </c>
      <c r="C565" s="10">
        <v>95</v>
      </c>
      <c r="D565" s="10" t="s">
        <v>0</v>
      </c>
      <c r="E565" s="20">
        <v>8</v>
      </c>
      <c r="F565" s="21">
        <v>1.0549145597061438E-2</v>
      </c>
      <c r="G565" s="10">
        <v>760</v>
      </c>
      <c r="H565" s="22">
        <v>627.98672153413474</v>
      </c>
      <c r="I565" t="s">
        <v>614</v>
      </c>
    </row>
    <row r="566" spans="1:9" x14ac:dyDescent="0.3">
      <c r="A566" s="9" t="s">
        <v>4</v>
      </c>
      <c r="B566" s="9" t="s">
        <v>12</v>
      </c>
      <c r="C566" s="9">
        <v>72</v>
      </c>
      <c r="D566" s="9" t="s">
        <v>1</v>
      </c>
      <c r="E566" s="17">
        <v>9</v>
      </c>
      <c r="F566" s="18">
        <v>0.75273819896226402</v>
      </c>
      <c r="G566" s="9">
        <v>648</v>
      </c>
      <c r="H566" s="19">
        <v>155.51072641170521</v>
      </c>
      <c r="I566" t="s">
        <v>615</v>
      </c>
    </row>
    <row r="567" spans="1:9" x14ac:dyDescent="0.3">
      <c r="A567" s="10" t="s">
        <v>5</v>
      </c>
      <c r="B567" s="10" t="s">
        <v>12</v>
      </c>
      <c r="C567" s="10">
        <v>65</v>
      </c>
      <c r="D567" s="10" t="s">
        <v>2</v>
      </c>
      <c r="E567" s="20">
        <v>6</v>
      </c>
      <c r="F567" s="21">
        <v>0.51408969899815504</v>
      </c>
      <c r="G567" s="10">
        <v>390</v>
      </c>
      <c r="H567" s="22">
        <v>152.81252257275267</v>
      </c>
      <c r="I567" t="s">
        <v>616</v>
      </c>
    </row>
    <row r="568" spans="1:9" x14ac:dyDescent="0.3">
      <c r="A568" s="9" t="s">
        <v>6</v>
      </c>
      <c r="B568" s="9" t="s">
        <v>11</v>
      </c>
      <c r="C568" s="9">
        <v>250</v>
      </c>
      <c r="D568" s="9" t="s">
        <v>0</v>
      </c>
      <c r="E568" s="17">
        <v>4</v>
      </c>
      <c r="F568" s="18">
        <v>0.89874415996275414</v>
      </c>
      <c r="G568" s="9">
        <v>1000</v>
      </c>
      <c r="H568" s="19">
        <v>954.3956954948402</v>
      </c>
      <c r="I568" t="s">
        <v>617</v>
      </c>
    </row>
    <row r="569" spans="1:9" x14ac:dyDescent="0.3">
      <c r="A569" s="10" t="s">
        <v>7</v>
      </c>
      <c r="B569" s="10" t="s">
        <v>11</v>
      </c>
      <c r="C569" s="10">
        <v>130</v>
      </c>
      <c r="D569" s="10" t="s">
        <v>1</v>
      </c>
      <c r="E569" s="20">
        <v>4</v>
      </c>
      <c r="F569" s="21">
        <v>0.50122860484928855</v>
      </c>
      <c r="G569" s="10">
        <v>520</v>
      </c>
      <c r="H569" s="22">
        <v>127.91327560947531</v>
      </c>
      <c r="I569" t="s">
        <v>618</v>
      </c>
    </row>
    <row r="570" spans="1:9" x14ac:dyDescent="0.3">
      <c r="A570" s="9" t="s">
        <v>4</v>
      </c>
      <c r="B570" s="9" t="s">
        <v>11</v>
      </c>
      <c r="C570" s="9">
        <v>72</v>
      </c>
      <c r="D570" s="9" t="s">
        <v>2</v>
      </c>
      <c r="E570" s="17">
        <v>9</v>
      </c>
      <c r="F570" s="18">
        <v>0.65498525883332137</v>
      </c>
      <c r="G570" s="9">
        <v>648</v>
      </c>
      <c r="H570" s="19">
        <v>329.61018091952178</v>
      </c>
      <c r="I570" t="s">
        <v>619</v>
      </c>
    </row>
    <row r="571" spans="1:9" x14ac:dyDescent="0.3">
      <c r="A571" s="10" t="s">
        <v>5</v>
      </c>
      <c r="B571" s="10" t="s">
        <v>11</v>
      </c>
      <c r="C571" s="10">
        <v>65</v>
      </c>
      <c r="D571" s="10" t="s">
        <v>0</v>
      </c>
      <c r="E571" s="20">
        <v>8</v>
      </c>
      <c r="F571" s="21">
        <v>0.36616605767216792</v>
      </c>
      <c r="G571" s="10">
        <v>520</v>
      </c>
      <c r="H571" s="22">
        <v>274.12766244472175</v>
      </c>
      <c r="I571" t="s">
        <v>620</v>
      </c>
    </row>
    <row r="572" spans="1:9" x14ac:dyDescent="0.3">
      <c r="A572" s="9" t="s">
        <v>6</v>
      </c>
      <c r="B572" s="9" t="s">
        <v>11</v>
      </c>
      <c r="C572" s="9">
        <v>250</v>
      </c>
      <c r="D572" s="9" t="s">
        <v>1</v>
      </c>
      <c r="E572" s="17">
        <v>1</v>
      </c>
      <c r="F572" s="18">
        <v>0.67489500145843995</v>
      </c>
      <c r="G572" s="9">
        <v>250</v>
      </c>
      <c r="H572" s="19">
        <v>17.494842573551153</v>
      </c>
      <c r="I572" t="s">
        <v>621</v>
      </c>
    </row>
    <row r="573" spans="1:9" x14ac:dyDescent="0.3">
      <c r="A573" s="10" t="s">
        <v>7</v>
      </c>
      <c r="B573" s="10" t="s">
        <v>11</v>
      </c>
      <c r="C573" s="10">
        <v>130</v>
      </c>
      <c r="D573" s="10" t="s">
        <v>2</v>
      </c>
      <c r="E573" s="20">
        <v>3</v>
      </c>
      <c r="F573" s="21">
        <v>0.52060075609066958</v>
      </c>
      <c r="G573" s="10">
        <v>390</v>
      </c>
      <c r="H573" s="22">
        <v>335.19311925770018</v>
      </c>
      <c r="I573" t="s">
        <v>622</v>
      </c>
    </row>
    <row r="574" spans="1:9" x14ac:dyDescent="0.3">
      <c r="A574" s="9" t="s">
        <v>8</v>
      </c>
      <c r="B574" s="9" t="s">
        <v>11</v>
      </c>
      <c r="C574" s="9">
        <v>60</v>
      </c>
      <c r="D574" s="9" t="s">
        <v>0</v>
      </c>
      <c r="E574" s="17">
        <v>13</v>
      </c>
      <c r="F574" s="18">
        <v>0.67937807474481571</v>
      </c>
      <c r="G574" s="9">
        <v>780</v>
      </c>
      <c r="H574" s="19">
        <v>13.747355554960336</v>
      </c>
      <c r="I574" t="s">
        <v>623</v>
      </c>
    </row>
    <row r="575" spans="1:9" x14ac:dyDescent="0.3">
      <c r="A575" s="10" t="s">
        <v>4</v>
      </c>
      <c r="B575" s="10" t="s">
        <v>11</v>
      </c>
      <c r="C575" s="10">
        <v>72</v>
      </c>
      <c r="D575" s="10" t="s">
        <v>1</v>
      </c>
      <c r="E575" s="20">
        <v>4</v>
      </c>
      <c r="F575" s="21">
        <v>0.55498880081731494</v>
      </c>
      <c r="G575" s="10">
        <v>288</v>
      </c>
      <c r="H575" s="22">
        <v>53.6606180507749</v>
      </c>
      <c r="I575" t="s">
        <v>624</v>
      </c>
    </row>
    <row r="576" spans="1:9" x14ac:dyDescent="0.3">
      <c r="A576" s="9" t="s">
        <v>5</v>
      </c>
      <c r="B576" s="9" t="s">
        <v>11</v>
      </c>
      <c r="C576" s="9">
        <v>65</v>
      </c>
      <c r="D576" s="9" t="s">
        <v>2</v>
      </c>
      <c r="E576" s="17">
        <v>12</v>
      </c>
      <c r="F576" s="18">
        <v>0.94816211300011111</v>
      </c>
      <c r="G576" s="9">
        <v>780</v>
      </c>
      <c r="H576" s="19">
        <v>79.296035278283171</v>
      </c>
      <c r="I576" t="s">
        <v>625</v>
      </c>
    </row>
    <row r="577" spans="1:9" x14ac:dyDescent="0.3">
      <c r="A577" s="10" t="s">
        <v>6</v>
      </c>
      <c r="B577" s="10" t="s">
        <v>12</v>
      </c>
      <c r="C577" s="10">
        <v>250</v>
      </c>
      <c r="D577" s="10" t="s">
        <v>0</v>
      </c>
      <c r="E577" s="20">
        <v>3</v>
      </c>
      <c r="F577" s="21">
        <v>0.94267100111197766</v>
      </c>
      <c r="G577" s="10">
        <v>750</v>
      </c>
      <c r="H577" s="22">
        <v>303.19376181452009</v>
      </c>
      <c r="I577" t="s">
        <v>626</v>
      </c>
    </row>
    <row r="578" spans="1:9" x14ac:dyDescent="0.3">
      <c r="A578" s="9" t="s">
        <v>7</v>
      </c>
      <c r="B578" s="9" t="s">
        <v>11</v>
      </c>
      <c r="C578" s="9">
        <v>130</v>
      </c>
      <c r="D578" s="9" t="s">
        <v>1</v>
      </c>
      <c r="E578" s="17">
        <v>6</v>
      </c>
      <c r="F578" s="18">
        <v>0.11318094609225893</v>
      </c>
      <c r="G578" s="9">
        <v>780</v>
      </c>
      <c r="H578" s="19">
        <v>238.10853028240228</v>
      </c>
      <c r="I578" t="s">
        <v>627</v>
      </c>
    </row>
    <row r="579" spans="1:9" x14ac:dyDescent="0.3">
      <c r="A579" s="10" t="s">
        <v>4</v>
      </c>
      <c r="B579" s="10" t="s">
        <v>11</v>
      </c>
      <c r="C579" s="10">
        <v>72</v>
      </c>
      <c r="D579" s="10" t="s">
        <v>2</v>
      </c>
      <c r="E579" s="20">
        <v>5</v>
      </c>
      <c r="F579" s="21">
        <v>0.96058258518167661</v>
      </c>
      <c r="G579" s="10">
        <v>360</v>
      </c>
      <c r="H579" s="22">
        <v>12.208805743602852</v>
      </c>
      <c r="I579" t="s">
        <v>628</v>
      </c>
    </row>
    <row r="580" spans="1:9" x14ac:dyDescent="0.3">
      <c r="A580" s="9" t="s">
        <v>5</v>
      </c>
      <c r="B580" s="9" t="s">
        <v>11</v>
      </c>
      <c r="C580" s="9">
        <v>65</v>
      </c>
      <c r="D580" s="9" t="s">
        <v>0</v>
      </c>
      <c r="E580" s="17">
        <v>11</v>
      </c>
      <c r="F580" s="18">
        <v>9.4587876136514759E-2</v>
      </c>
      <c r="G580" s="9">
        <v>715</v>
      </c>
      <c r="H580" s="19">
        <v>351.84660693193473</v>
      </c>
      <c r="I580" t="s">
        <v>629</v>
      </c>
    </row>
    <row r="581" spans="1:9" x14ac:dyDescent="0.3">
      <c r="A581" s="10" t="s">
        <v>6</v>
      </c>
      <c r="B581" s="10" t="s">
        <v>11</v>
      </c>
      <c r="C581" s="10">
        <v>250</v>
      </c>
      <c r="D581" s="10" t="s">
        <v>1</v>
      </c>
      <c r="E581" s="20">
        <v>2</v>
      </c>
      <c r="F581" s="21">
        <v>0.78428018616934092</v>
      </c>
      <c r="G581" s="10">
        <v>500</v>
      </c>
      <c r="H581" s="22">
        <v>398.47805619133885</v>
      </c>
      <c r="I581" t="s">
        <v>630</v>
      </c>
    </row>
    <row r="582" spans="1:9" x14ac:dyDescent="0.3">
      <c r="A582" s="9" t="s">
        <v>7</v>
      </c>
      <c r="B582" s="9" t="s">
        <v>11</v>
      </c>
      <c r="C582" s="9">
        <v>130</v>
      </c>
      <c r="D582" s="9" t="s">
        <v>2</v>
      </c>
      <c r="E582" s="17">
        <v>2</v>
      </c>
      <c r="F582" s="18">
        <v>0.30663120624875684</v>
      </c>
      <c r="G582" s="9">
        <v>260</v>
      </c>
      <c r="H582" s="19">
        <v>246.18353832530147</v>
      </c>
      <c r="I582" t="s">
        <v>631</v>
      </c>
    </row>
    <row r="583" spans="1:9" x14ac:dyDescent="0.3">
      <c r="A583" s="10" t="s">
        <v>8</v>
      </c>
      <c r="B583" s="10" t="s">
        <v>12</v>
      </c>
      <c r="C583" s="10">
        <v>60</v>
      </c>
      <c r="D583" s="10" t="s">
        <v>0</v>
      </c>
      <c r="E583" s="20">
        <v>10</v>
      </c>
      <c r="F583" s="21">
        <v>0.68812136439149529</v>
      </c>
      <c r="G583" s="10">
        <v>600</v>
      </c>
      <c r="H583" s="22">
        <v>507.03431002960468</v>
      </c>
      <c r="I583" t="s">
        <v>632</v>
      </c>
    </row>
    <row r="584" spans="1:9" x14ac:dyDescent="0.3">
      <c r="A584" s="9" t="s">
        <v>9</v>
      </c>
      <c r="B584" s="9" t="s">
        <v>11</v>
      </c>
      <c r="C584" s="9">
        <v>95</v>
      </c>
      <c r="D584" s="9" t="s">
        <v>1</v>
      </c>
      <c r="E584" s="17">
        <v>6</v>
      </c>
      <c r="F584" s="18">
        <v>0.85122351656758333</v>
      </c>
      <c r="G584" s="9">
        <v>570</v>
      </c>
      <c r="H584" s="19">
        <v>87.598402549653031</v>
      </c>
      <c r="I584" t="s">
        <v>633</v>
      </c>
    </row>
    <row r="585" spans="1:9" x14ac:dyDescent="0.3">
      <c r="A585" s="10" t="s">
        <v>4</v>
      </c>
      <c r="B585" s="10" t="s">
        <v>11</v>
      </c>
      <c r="C585" s="10">
        <v>72</v>
      </c>
      <c r="D585" s="10" t="s">
        <v>2</v>
      </c>
      <c r="E585" s="20">
        <v>7</v>
      </c>
      <c r="F585" s="21">
        <v>0.13491117203090641</v>
      </c>
      <c r="G585" s="10">
        <v>504</v>
      </c>
      <c r="H585" s="22">
        <v>419.02477221565073</v>
      </c>
      <c r="I585" t="s">
        <v>634</v>
      </c>
    </row>
    <row r="586" spans="1:9" x14ac:dyDescent="0.3">
      <c r="A586" s="9" t="s">
        <v>5</v>
      </c>
      <c r="B586" s="9" t="s">
        <v>11</v>
      </c>
      <c r="C586" s="9">
        <v>65</v>
      </c>
      <c r="D586" s="9" t="s">
        <v>0</v>
      </c>
      <c r="E586" s="17">
        <v>8</v>
      </c>
      <c r="F586" s="18">
        <v>0.9769399592595156</v>
      </c>
      <c r="G586" s="9">
        <v>520</v>
      </c>
      <c r="H586" s="19">
        <v>455.34719330955471</v>
      </c>
      <c r="I586" t="s">
        <v>635</v>
      </c>
    </row>
    <row r="587" spans="1:9" x14ac:dyDescent="0.3">
      <c r="A587" s="10" t="s">
        <v>6</v>
      </c>
      <c r="B587" s="10" t="s">
        <v>12</v>
      </c>
      <c r="C587" s="10">
        <v>250</v>
      </c>
      <c r="D587" s="10" t="s">
        <v>1</v>
      </c>
      <c r="E587" s="20">
        <v>4</v>
      </c>
      <c r="F587" s="21">
        <v>0.90989158756757049</v>
      </c>
      <c r="G587" s="10">
        <v>1000</v>
      </c>
      <c r="H587" s="22">
        <v>345.28688044995033</v>
      </c>
      <c r="I587" t="s">
        <v>636</v>
      </c>
    </row>
    <row r="588" spans="1:9" x14ac:dyDescent="0.3">
      <c r="A588" s="9" t="s">
        <v>7</v>
      </c>
      <c r="B588" s="9" t="s">
        <v>12</v>
      </c>
      <c r="C588" s="9">
        <v>130</v>
      </c>
      <c r="D588" s="9" t="s">
        <v>2</v>
      </c>
      <c r="E588" s="17">
        <v>6</v>
      </c>
      <c r="F588" s="18">
        <v>0.16124903898881759</v>
      </c>
      <c r="G588" s="9">
        <v>780</v>
      </c>
      <c r="H588" s="19">
        <v>96.310747060159201</v>
      </c>
      <c r="I588" t="s">
        <v>637</v>
      </c>
    </row>
    <row r="589" spans="1:9" x14ac:dyDescent="0.3">
      <c r="A589" s="10" t="s">
        <v>4</v>
      </c>
      <c r="B589" s="10" t="s">
        <v>12</v>
      </c>
      <c r="C589" s="10">
        <v>72</v>
      </c>
      <c r="D589" s="10" t="s">
        <v>0</v>
      </c>
      <c r="E589" s="20">
        <v>4</v>
      </c>
      <c r="F589" s="21">
        <v>0.67855895604235317</v>
      </c>
      <c r="G589" s="10">
        <v>288</v>
      </c>
      <c r="H589" s="22">
        <v>20.733546020585777</v>
      </c>
      <c r="I589" t="s">
        <v>638</v>
      </c>
    </row>
    <row r="590" spans="1:9" x14ac:dyDescent="0.3">
      <c r="A590" s="9" t="s">
        <v>5</v>
      </c>
      <c r="B590" s="9" t="s">
        <v>12</v>
      </c>
      <c r="C590" s="9">
        <v>65</v>
      </c>
      <c r="D590" s="9" t="s">
        <v>1</v>
      </c>
      <c r="E590" s="17">
        <v>9</v>
      </c>
      <c r="F590" s="18">
        <v>2.5336119629075671E-2</v>
      </c>
      <c r="G590" s="9">
        <v>585</v>
      </c>
      <c r="H590" s="19">
        <v>523.75749760279257</v>
      </c>
      <c r="I590" t="s">
        <v>639</v>
      </c>
    </row>
    <row r="591" spans="1:9" x14ac:dyDescent="0.3">
      <c r="A591" s="10" t="s">
        <v>6</v>
      </c>
      <c r="B591" s="10" t="s">
        <v>12</v>
      </c>
      <c r="C591" s="10">
        <v>250</v>
      </c>
      <c r="D591" s="10" t="s">
        <v>2</v>
      </c>
      <c r="E591" s="20">
        <v>1</v>
      </c>
      <c r="F591" s="21">
        <v>0.76121415199864229</v>
      </c>
      <c r="G591" s="10">
        <v>250</v>
      </c>
      <c r="H591" s="22">
        <v>69.312736210133664</v>
      </c>
      <c r="I591" t="s">
        <v>640</v>
      </c>
    </row>
    <row r="592" spans="1:9" x14ac:dyDescent="0.3">
      <c r="A592" s="9" t="s">
        <v>7</v>
      </c>
      <c r="B592" s="9" t="s">
        <v>12</v>
      </c>
      <c r="C592" s="9">
        <v>130</v>
      </c>
      <c r="D592" s="9" t="s">
        <v>0</v>
      </c>
      <c r="E592" s="17">
        <v>3</v>
      </c>
      <c r="F592" s="18">
        <v>0.97345298250174606</v>
      </c>
      <c r="G592" s="9">
        <v>390</v>
      </c>
      <c r="H592" s="19">
        <v>87.265436966166249</v>
      </c>
      <c r="I592" t="s">
        <v>641</v>
      </c>
    </row>
    <row r="593" spans="1:9" x14ac:dyDescent="0.3">
      <c r="A593" s="10" t="s">
        <v>4</v>
      </c>
      <c r="B593" s="10" t="s">
        <v>11</v>
      </c>
      <c r="C593" s="10">
        <v>72</v>
      </c>
      <c r="D593" s="10" t="s">
        <v>0</v>
      </c>
      <c r="E593" s="20">
        <v>6</v>
      </c>
      <c r="F593" s="21">
        <v>0.24016193003223141</v>
      </c>
      <c r="G593" s="10">
        <v>432</v>
      </c>
      <c r="H593" s="22">
        <v>20.735559933895104</v>
      </c>
      <c r="I593" t="s">
        <v>642</v>
      </c>
    </row>
    <row r="594" spans="1:9" x14ac:dyDescent="0.3">
      <c r="A594" s="9" t="s">
        <v>5</v>
      </c>
      <c r="B594" s="9" t="s">
        <v>12</v>
      </c>
      <c r="C594" s="9">
        <v>65</v>
      </c>
      <c r="D594" s="9" t="s">
        <v>1</v>
      </c>
      <c r="E594" s="17">
        <v>13</v>
      </c>
      <c r="F594" s="18">
        <v>0.59756949480691457</v>
      </c>
      <c r="G594" s="9">
        <v>845</v>
      </c>
      <c r="H594" s="19">
        <v>278.65566655684961</v>
      </c>
      <c r="I594" t="s">
        <v>643</v>
      </c>
    </row>
    <row r="595" spans="1:9" x14ac:dyDescent="0.3">
      <c r="A595" s="10" t="s">
        <v>6</v>
      </c>
      <c r="B595" s="10" t="s">
        <v>11</v>
      </c>
      <c r="C595" s="10">
        <v>250</v>
      </c>
      <c r="D595" s="10" t="s">
        <v>2</v>
      </c>
      <c r="E595" s="20">
        <v>1</v>
      </c>
      <c r="F595" s="21">
        <v>0.93254136724228509</v>
      </c>
      <c r="G595" s="10">
        <v>250</v>
      </c>
      <c r="H595" s="22">
        <v>197.58790863340516</v>
      </c>
      <c r="I595" t="s">
        <v>644</v>
      </c>
    </row>
    <row r="596" spans="1:9" x14ac:dyDescent="0.3">
      <c r="A596" s="9" t="s">
        <v>7</v>
      </c>
      <c r="B596" s="9" t="s">
        <v>12</v>
      </c>
      <c r="C596" s="9">
        <v>130</v>
      </c>
      <c r="D596" s="9" t="s">
        <v>0</v>
      </c>
      <c r="E596" s="17">
        <v>3</v>
      </c>
      <c r="F596" s="18">
        <v>0.97808285524439609</v>
      </c>
      <c r="G596" s="9">
        <v>390</v>
      </c>
      <c r="H596" s="19">
        <v>193.47635079394553</v>
      </c>
      <c r="I596" t="s">
        <v>645</v>
      </c>
    </row>
    <row r="597" spans="1:9" x14ac:dyDescent="0.3">
      <c r="A597" s="10" t="s">
        <v>4</v>
      </c>
      <c r="B597" s="10" t="s">
        <v>11</v>
      </c>
      <c r="C597" s="10">
        <v>72</v>
      </c>
      <c r="D597" s="10" t="s">
        <v>1</v>
      </c>
      <c r="E597" s="20">
        <v>6</v>
      </c>
      <c r="F597" s="21">
        <v>0.3188451247524855</v>
      </c>
      <c r="G597" s="10">
        <v>432</v>
      </c>
      <c r="H597" s="22">
        <v>414.39927558907198</v>
      </c>
      <c r="I597" t="s">
        <v>646</v>
      </c>
    </row>
    <row r="598" spans="1:9" x14ac:dyDescent="0.3">
      <c r="A598" s="9" t="s">
        <v>5</v>
      </c>
      <c r="B598" s="9" t="s">
        <v>12</v>
      </c>
      <c r="C598" s="9">
        <v>65</v>
      </c>
      <c r="D598" s="9" t="s">
        <v>2</v>
      </c>
      <c r="E598" s="17">
        <v>12</v>
      </c>
      <c r="F598" s="18">
        <v>0.42824805976054003</v>
      </c>
      <c r="G598" s="9">
        <v>780</v>
      </c>
      <c r="H598" s="19">
        <v>129.27901762844783</v>
      </c>
      <c r="I598" t="s">
        <v>647</v>
      </c>
    </row>
    <row r="599" spans="1:9" x14ac:dyDescent="0.3">
      <c r="A599" s="10" t="s">
        <v>6</v>
      </c>
      <c r="B599" s="10" t="s">
        <v>11</v>
      </c>
      <c r="C599" s="10">
        <v>250</v>
      </c>
      <c r="D599" s="10" t="s">
        <v>0</v>
      </c>
      <c r="E599" s="20">
        <v>3</v>
      </c>
      <c r="F599" s="21">
        <v>0.28037932545667288</v>
      </c>
      <c r="G599" s="10">
        <v>750</v>
      </c>
      <c r="H599" s="22">
        <v>454.8806604431395</v>
      </c>
      <c r="I599" t="s">
        <v>648</v>
      </c>
    </row>
    <row r="600" spans="1:9" x14ac:dyDescent="0.3">
      <c r="A600" s="9" t="s">
        <v>7</v>
      </c>
      <c r="B600" s="9" t="s">
        <v>12</v>
      </c>
      <c r="C600" s="9">
        <v>130</v>
      </c>
      <c r="D600" s="9" t="s">
        <v>1</v>
      </c>
      <c r="E600" s="17">
        <v>4</v>
      </c>
      <c r="F600" s="18">
        <v>0.53928375968290465</v>
      </c>
      <c r="G600" s="9">
        <v>520</v>
      </c>
      <c r="H600" s="19">
        <v>78.24565740341933</v>
      </c>
      <c r="I600" t="s">
        <v>649</v>
      </c>
    </row>
    <row r="601" spans="1:9" x14ac:dyDescent="0.3">
      <c r="A601" s="10" t="s">
        <v>8</v>
      </c>
      <c r="B601" s="10" t="s">
        <v>11</v>
      </c>
      <c r="C601" s="10">
        <v>60</v>
      </c>
      <c r="D601" s="10" t="s">
        <v>2</v>
      </c>
      <c r="E601" s="20">
        <v>11</v>
      </c>
      <c r="F601" s="21">
        <v>0.53340466514066753</v>
      </c>
      <c r="G601" s="10">
        <v>660</v>
      </c>
      <c r="H601" s="22">
        <v>171.91225152547185</v>
      </c>
      <c r="I601" t="s">
        <v>650</v>
      </c>
    </row>
    <row r="602" spans="1:9" x14ac:dyDescent="0.3">
      <c r="A602" s="9" t="s">
        <v>4</v>
      </c>
      <c r="B602" s="9" t="s">
        <v>12</v>
      </c>
      <c r="C602" s="9">
        <v>72</v>
      </c>
      <c r="D602" s="9" t="s">
        <v>0</v>
      </c>
      <c r="E602" s="17">
        <v>3</v>
      </c>
      <c r="F602" s="18">
        <v>0.49720997686857327</v>
      </c>
      <c r="G602" s="9">
        <v>216</v>
      </c>
      <c r="H602" s="19">
        <v>55.046450520193872</v>
      </c>
      <c r="I602" t="s">
        <v>651</v>
      </c>
    </row>
    <row r="603" spans="1:9" x14ac:dyDescent="0.3">
      <c r="A603" s="10" t="s">
        <v>5</v>
      </c>
      <c r="B603" s="10" t="s">
        <v>11</v>
      </c>
      <c r="C603" s="10">
        <v>65</v>
      </c>
      <c r="D603" s="10" t="s">
        <v>1</v>
      </c>
      <c r="E603" s="20">
        <v>8</v>
      </c>
      <c r="F603" s="21">
        <v>0.91559808865053394</v>
      </c>
      <c r="G603" s="10">
        <v>520</v>
      </c>
      <c r="H603" s="22">
        <v>29.858185405576194</v>
      </c>
      <c r="I603" t="s">
        <v>652</v>
      </c>
    </row>
    <row r="604" spans="1:9" x14ac:dyDescent="0.3">
      <c r="A604" s="9" t="s">
        <v>6</v>
      </c>
      <c r="B604" s="9" t="s">
        <v>12</v>
      </c>
      <c r="C604" s="9">
        <v>250</v>
      </c>
      <c r="D604" s="9" t="s">
        <v>2</v>
      </c>
      <c r="E604" s="17">
        <v>3</v>
      </c>
      <c r="F604" s="18">
        <v>0.70809287510996188</v>
      </c>
      <c r="G604" s="9">
        <v>750</v>
      </c>
      <c r="H604" s="19">
        <v>253.44818589937682</v>
      </c>
      <c r="I604" t="s">
        <v>653</v>
      </c>
    </row>
    <row r="605" spans="1:9" x14ac:dyDescent="0.3">
      <c r="A605" s="10" t="s">
        <v>7</v>
      </c>
      <c r="B605" s="10" t="s">
        <v>11</v>
      </c>
      <c r="C605" s="10">
        <v>130</v>
      </c>
      <c r="D605" s="10" t="s">
        <v>0</v>
      </c>
      <c r="E605" s="20">
        <v>2</v>
      </c>
      <c r="F605" s="21">
        <v>0.74514638485524209</v>
      </c>
      <c r="G605" s="10">
        <v>260</v>
      </c>
      <c r="H605" s="22">
        <v>83.790394437824233</v>
      </c>
      <c r="I605" t="s">
        <v>654</v>
      </c>
    </row>
    <row r="606" spans="1:9" x14ac:dyDescent="0.3">
      <c r="A606" s="9" t="s">
        <v>4</v>
      </c>
      <c r="B606" s="9" t="s">
        <v>12</v>
      </c>
      <c r="C606" s="9">
        <v>72</v>
      </c>
      <c r="D606" s="9" t="s">
        <v>1</v>
      </c>
      <c r="E606" s="17">
        <v>12</v>
      </c>
      <c r="F606" s="18">
        <v>5.7804234140071409E-2</v>
      </c>
      <c r="G606" s="9">
        <v>864</v>
      </c>
      <c r="H606" s="19">
        <v>458.82875431344644</v>
      </c>
      <c r="I606" t="s">
        <v>655</v>
      </c>
    </row>
    <row r="607" spans="1:9" x14ac:dyDescent="0.3">
      <c r="A607" s="10" t="s">
        <v>5</v>
      </c>
      <c r="B607" s="10" t="s">
        <v>11</v>
      </c>
      <c r="C607" s="10">
        <v>65</v>
      </c>
      <c r="D607" s="10" t="s">
        <v>2</v>
      </c>
      <c r="E607" s="20">
        <v>13</v>
      </c>
      <c r="F607" s="21">
        <v>7.7270243828800766E-2</v>
      </c>
      <c r="G607" s="10">
        <v>845</v>
      </c>
      <c r="H607" s="22">
        <v>95.239321007770286</v>
      </c>
      <c r="I607" t="s">
        <v>656</v>
      </c>
    </row>
    <row r="608" spans="1:9" x14ac:dyDescent="0.3">
      <c r="A608" s="9" t="s">
        <v>6</v>
      </c>
      <c r="B608" s="9" t="s">
        <v>12</v>
      </c>
      <c r="C608" s="9">
        <v>250</v>
      </c>
      <c r="D608" s="9" t="s">
        <v>0</v>
      </c>
      <c r="E608" s="17">
        <v>2</v>
      </c>
      <c r="F608" s="18">
        <v>0.31824542484448937</v>
      </c>
      <c r="G608" s="9">
        <v>500</v>
      </c>
      <c r="H608" s="19">
        <v>99.785395744836705</v>
      </c>
      <c r="I608" t="s">
        <v>657</v>
      </c>
    </row>
    <row r="609" spans="1:9" x14ac:dyDescent="0.3">
      <c r="A609" s="10" t="s">
        <v>7</v>
      </c>
      <c r="B609" s="10" t="s">
        <v>11</v>
      </c>
      <c r="C609" s="10">
        <v>130</v>
      </c>
      <c r="D609" s="10" t="s">
        <v>1</v>
      </c>
      <c r="E609" s="20">
        <v>4</v>
      </c>
      <c r="F609" s="21">
        <v>0.97854635570784265</v>
      </c>
      <c r="G609" s="10">
        <v>520</v>
      </c>
      <c r="H609" s="22">
        <v>445.46781147028992</v>
      </c>
      <c r="I609" t="s">
        <v>658</v>
      </c>
    </row>
    <row r="610" spans="1:9" x14ac:dyDescent="0.3">
      <c r="A610" s="9" t="s">
        <v>8</v>
      </c>
      <c r="B610" s="9" t="s">
        <v>11</v>
      </c>
      <c r="C610" s="9">
        <v>60</v>
      </c>
      <c r="D610" s="9" t="s">
        <v>2</v>
      </c>
      <c r="E610" s="17">
        <v>4</v>
      </c>
      <c r="F610" s="18">
        <v>5.1747482441813264E-2</v>
      </c>
      <c r="G610" s="9">
        <v>240</v>
      </c>
      <c r="H610" s="19">
        <v>160.45974554187134</v>
      </c>
      <c r="I610" t="s">
        <v>659</v>
      </c>
    </row>
    <row r="611" spans="1:9" x14ac:dyDescent="0.3">
      <c r="A611" s="10" t="s">
        <v>9</v>
      </c>
      <c r="B611" s="10" t="s">
        <v>12</v>
      </c>
      <c r="C611" s="10">
        <v>95</v>
      </c>
      <c r="D611" s="10" t="s">
        <v>0</v>
      </c>
      <c r="E611" s="20">
        <v>8</v>
      </c>
      <c r="F611" s="21">
        <v>0.95013067081673419</v>
      </c>
      <c r="G611" s="10">
        <v>760</v>
      </c>
      <c r="H611" s="22">
        <v>729.82287378607714</v>
      </c>
      <c r="I611" t="s">
        <v>660</v>
      </c>
    </row>
    <row r="612" spans="1:9" x14ac:dyDescent="0.3">
      <c r="A612" s="9" t="s">
        <v>4</v>
      </c>
      <c r="B612" s="9" t="s">
        <v>12</v>
      </c>
      <c r="C612" s="9">
        <v>72</v>
      </c>
      <c r="D612" s="9" t="s">
        <v>1</v>
      </c>
      <c r="E612" s="17">
        <v>10</v>
      </c>
      <c r="F612" s="18">
        <v>0.42952584514302672</v>
      </c>
      <c r="G612" s="9">
        <v>720</v>
      </c>
      <c r="H612" s="19">
        <v>205.83678143159102</v>
      </c>
      <c r="I612" t="s">
        <v>661</v>
      </c>
    </row>
    <row r="613" spans="1:9" x14ac:dyDescent="0.3">
      <c r="A613" s="10" t="s">
        <v>5</v>
      </c>
      <c r="B613" s="10" t="s">
        <v>12</v>
      </c>
      <c r="C613" s="10">
        <v>65</v>
      </c>
      <c r="D613" s="10" t="s">
        <v>2</v>
      </c>
      <c r="E613" s="20">
        <v>7</v>
      </c>
      <c r="F613" s="21">
        <v>6.9265250822089564E-2</v>
      </c>
      <c r="G613" s="10">
        <v>455</v>
      </c>
      <c r="H613" s="22">
        <v>23.585671656120667</v>
      </c>
      <c r="I613" t="s">
        <v>662</v>
      </c>
    </row>
    <row r="614" spans="1:9" x14ac:dyDescent="0.3">
      <c r="A614" s="9" t="s">
        <v>6</v>
      </c>
      <c r="B614" s="9" t="s">
        <v>11</v>
      </c>
      <c r="C614" s="9">
        <v>250</v>
      </c>
      <c r="D614" s="9" t="s">
        <v>0</v>
      </c>
      <c r="E614" s="17">
        <v>3</v>
      </c>
      <c r="F614" s="18">
        <v>0.74581683212861438</v>
      </c>
      <c r="G614" s="9">
        <v>750</v>
      </c>
      <c r="H614" s="19">
        <v>462.49425830088643</v>
      </c>
      <c r="I614" t="s">
        <v>663</v>
      </c>
    </row>
    <row r="615" spans="1:9" x14ac:dyDescent="0.3">
      <c r="A615" s="10" t="s">
        <v>7</v>
      </c>
      <c r="B615" s="10" t="s">
        <v>11</v>
      </c>
      <c r="C615" s="10">
        <v>130</v>
      </c>
      <c r="D615" s="10" t="s">
        <v>1</v>
      </c>
      <c r="E615" s="20">
        <v>6</v>
      </c>
      <c r="F615" s="21">
        <v>0.37758599040086871</v>
      </c>
      <c r="G615" s="10">
        <v>780</v>
      </c>
      <c r="H615" s="22">
        <v>382.80802255535775</v>
      </c>
      <c r="I615" t="s">
        <v>664</v>
      </c>
    </row>
    <row r="616" spans="1:9" x14ac:dyDescent="0.3">
      <c r="A616" s="9" t="s">
        <v>4</v>
      </c>
      <c r="B616" s="9" t="s">
        <v>11</v>
      </c>
      <c r="C616" s="9">
        <v>72</v>
      </c>
      <c r="D616" s="9" t="s">
        <v>2</v>
      </c>
      <c r="E616" s="17">
        <v>7</v>
      </c>
      <c r="F616" s="18">
        <v>0.89464961607331461</v>
      </c>
      <c r="G616" s="9">
        <v>504</v>
      </c>
      <c r="H616" s="19">
        <v>124.8997279386972</v>
      </c>
      <c r="I616" t="s">
        <v>665</v>
      </c>
    </row>
    <row r="617" spans="1:9" x14ac:dyDescent="0.3">
      <c r="A617" s="10" t="s">
        <v>5</v>
      </c>
      <c r="B617" s="10" t="s">
        <v>11</v>
      </c>
      <c r="C617" s="10">
        <v>65</v>
      </c>
      <c r="D617" s="10" t="s">
        <v>0</v>
      </c>
      <c r="E617" s="20">
        <v>3</v>
      </c>
      <c r="F617" s="21">
        <v>0.81661983522718962</v>
      </c>
      <c r="G617" s="10">
        <v>195</v>
      </c>
      <c r="H617" s="22">
        <v>4.6999085184168337</v>
      </c>
      <c r="I617" t="s">
        <v>666</v>
      </c>
    </row>
    <row r="618" spans="1:9" x14ac:dyDescent="0.3">
      <c r="A618" s="9" t="s">
        <v>6</v>
      </c>
      <c r="B618" s="9" t="s">
        <v>11</v>
      </c>
      <c r="C618" s="9">
        <v>250</v>
      </c>
      <c r="D618" s="9" t="s">
        <v>1</v>
      </c>
      <c r="E618" s="17">
        <v>1</v>
      </c>
      <c r="F618" s="18">
        <v>0.52401364657208171</v>
      </c>
      <c r="G618" s="9">
        <v>250</v>
      </c>
      <c r="H618" s="19">
        <v>203.85816505576628</v>
      </c>
      <c r="I618" t="s">
        <v>667</v>
      </c>
    </row>
    <row r="619" spans="1:9" x14ac:dyDescent="0.3">
      <c r="A619" s="10" t="s">
        <v>7</v>
      </c>
      <c r="B619" s="10" t="s">
        <v>11</v>
      </c>
      <c r="C619" s="10">
        <v>130</v>
      </c>
      <c r="D619" s="10" t="s">
        <v>2</v>
      </c>
      <c r="E619" s="20">
        <v>5</v>
      </c>
      <c r="F619" s="21">
        <v>0.25631295299194712</v>
      </c>
      <c r="G619" s="10">
        <v>650</v>
      </c>
      <c r="H619" s="22">
        <v>507.07147705464126</v>
      </c>
      <c r="I619" t="s">
        <v>668</v>
      </c>
    </row>
    <row r="620" spans="1:9" x14ac:dyDescent="0.3">
      <c r="A620" s="9" t="s">
        <v>8</v>
      </c>
      <c r="B620" s="9" t="s">
        <v>11</v>
      </c>
      <c r="C620" s="9">
        <v>60</v>
      </c>
      <c r="D620" s="9" t="s">
        <v>0</v>
      </c>
      <c r="E620" s="17">
        <v>7</v>
      </c>
      <c r="F620" s="18">
        <v>0.53939560124575714</v>
      </c>
      <c r="G620" s="9">
        <v>420</v>
      </c>
      <c r="H620" s="19">
        <v>90.860492674238174</v>
      </c>
      <c r="I620" t="s">
        <v>669</v>
      </c>
    </row>
    <row r="621" spans="1:9" x14ac:dyDescent="0.3">
      <c r="A621" s="10" t="s">
        <v>4</v>
      </c>
      <c r="B621" s="10" t="s">
        <v>11</v>
      </c>
      <c r="C621" s="10">
        <v>72</v>
      </c>
      <c r="D621" s="10" t="s">
        <v>1</v>
      </c>
      <c r="E621" s="20">
        <v>7</v>
      </c>
      <c r="F621" s="21">
        <v>0.15660648971401081</v>
      </c>
      <c r="G621" s="10">
        <v>504</v>
      </c>
      <c r="H621" s="22">
        <v>291.16210342143734</v>
      </c>
      <c r="I621" t="s">
        <v>670</v>
      </c>
    </row>
    <row r="622" spans="1:9" x14ac:dyDescent="0.3">
      <c r="A622" s="9" t="s">
        <v>5</v>
      </c>
      <c r="B622" s="9" t="s">
        <v>11</v>
      </c>
      <c r="C622" s="9">
        <v>65</v>
      </c>
      <c r="D622" s="9" t="s">
        <v>2</v>
      </c>
      <c r="E622" s="17">
        <v>11</v>
      </c>
      <c r="F622" s="18">
        <v>0.86469666370529363</v>
      </c>
      <c r="G622" s="9">
        <v>715</v>
      </c>
      <c r="H622" s="19">
        <v>329.168875628725</v>
      </c>
      <c r="I622" t="s">
        <v>671</v>
      </c>
    </row>
    <row r="623" spans="1:9" x14ac:dyDescent="0.3">
      <c r="A623" s="10" t="s">
        <v>6</v>
      </c>
      <c r="B623" s="10" t="s">
        <v>12</v>
      </c>
      <c r="C623" s="10">
        <v>250</v>
      </c>
      <c r="D623" s="10" t="s">
        <v>0</v>
      </c>
      <c r="E623" s="20">
        <v>1</v>
      </c>
      <c r="F623" s="21">
        <v>0.43459680521319111</v>
      </c>
      <c r="G623" s="10">
        <v>250</v>
      </c>
      <c r="H623" s="22">
        <v>125.39094408078877</v>
      </c>
      <c r="I623" t="s">
        <v>672</v>
      </c>
    </row>
    <row r="624" spans="1:9" x14ac:dyDescent="0.3">
      <c r="A624" s="9" t="s">
        <v>7</v>
      </c>
      <c r="B624" s="9" t="s">
        <v>11</v>
      </c>
      <c r="C624" s="9">
        <v>130</v>
      </c>
      <c r="D624" s="9" t="s">
        <v>1</v>
      </c>
      <c r="E624" s="17">
        <v>5</v>
      </c>
      <c r="F624" s="18">
        <v>0.17541689411360339</v>
      </c>
      <c r="G624" s="9">
        <v>650</v>
      </c>
      <c r="H624" s="19">
        <v>35.880330626881459</v>
      </c>
      <c r="I624" t="s">
        <v>673</v>
      </c>
    </row>
    <row r="625" spans="1:9" x14ac:dyDescent="0.3">
      <c r="A625" s="10" t="s">
        <v>4</v>
      </c>
      <c r="B625" s="10" t="s">
        <v>11</v>
      </c>
      <c r="C625" s="10">
        <v>72</v>
      </c>
      <c r="D625" s="10" t="s">
        <v>2</v>
      </c>
      <c r="E625" s="20">
        <v>11</v>
      </c>
      <c r="F625" s="21">
        <v>0.98701083782666976</v>
      </c>
      <c r="G625" s="10">
        <v>792</v>
      </c>
      <c r="H625" s="22">
        <v>631.08172094995871</v>
      </c>
      <c r="I625" t="s">
        <v>674</v>
      </c>
    </row>
    <row r="626" spans="1:9" x14ac:dyDescent="0.3">
      <c r="A626" s="9" t="s">
        <v>5</v>
      </c>
      <c r="B626" s="9" t="s">
        <v>11</v>
      </c>
      <c r="C626" s="9">
        <v>65</v>
      </c>
      <c r="D626" s="9" t="s">
        <v>0</v>
      </c>
      <c r="E626" s="17">
        <v>7</v>
      </c>
      <c r="F626" s="18">
        <v>0.7523518018584292</v>
      </c>
      <c r="G626" s="9">
        <v>455</v>
      </c>
      <c r="H626" s="19">
        <v>444.94104107576146</v>
      </c>
      <c r="I626" t="s">
        <v>675</v>
      </c>
    </row>
    <row r="627" spans="1:9" x14ac:dyDescent="0.3">
      <c r="A627" s="10" t="s">
        <v>6</v>
      </c>
      <c r="B627" s="10" t="s">
        <v>11</v>
      </c>
      <c r="C627" s="10">
        <v>250</v>
      </c>
      <c r="D627" s="10" t="s">
        <v>1</v>
      </c>
      <c r="E627" s="20">
        <v>2</v>
      </c>
      <c r="F627" s="21">
        <v>0.33405455284793606</v>
      </c>
      <c r="G627" s="10">
        <v>500</v>
      </c>
      <c r="H627" s="22">
        <v>67.056375930479362</v>
      </c>
      <c r="I627" t="s">
        <v>676</v>
      </c>
    </row>
    <row r="628" spans="1:9" x14ac:dyDescent="0.3">
      <c r="A628" s="9" t="s">
        <v>7</v>
      </c>
      <c r="B628" s="9" t="s">
        <v>11</v>
      </c>
      <c r="C628" s="9">
        <v>130</v>
      </c>
      <c r="D628" s="9" t="s">
        <v>2</v>
      </c>
      <c r="E628" s="17">
        <v>3</v>
      </c>
      <c r="F628" s="18">
        <v>0.64218097906873139</v>
      </c>
      <c r="G628" s="9">
        <v>390</v>
      </c>
      <c r="H628" s="19">
        <v>42.546881351881723</v>
      </c>
      <c r="I628" t="s">
        <v>677</v>
      </c>
    </row>
    <row r="629" spans="1:9" x14ac:dyDescent="0.3">
      <c r="A629" s="10" t="s">
        <v>8</v>
      </c>
      <c r="B629" s="10" t="s">
        <v>12</v>
      </c>
      <c r="C629" s="10">
        <v>60</v>
      </c>
      <c r="D629" s="10" t="s">
        <v>0</v>
      </c>
      <c r="E629" s="20">
        <v>4</v>
      </c>
      <c r="F629" s="21">
        <v>0.99217736495096132</v>
      </c>
      <c r="G629" s="10">
        <v>240</v>
      </c>
      <c r="H629" s="22">
        <v>177.48011366969968</v>
      </c>
      <c r="I629" t="s">
        <v>678</v>
      </c>
    </row>
    <row r="630" spans="1:9" x14ac:dyDescent="0.3">
      <c r="A630" s="9" t="s">
        <v>9</v>
      </c>
      <c r="B630" s="9" t="s">
        <v>11</v>
      </c>
      <c r="C630" s="9">
        <v>95</v>
      </c>
      <c r="D630" s="9" t="s">
        <v>1</v>
      </c>
      <c r="E630" s="17">
        <v>4</v>
      </c>
      <c r="F630" s="18">
        <v>0.23048184335929678</v>
      </c>
      <c r="G630" s="9">
        <v>380</v>
      </c>
      <c r="H630" s="19">
        <v>288.48473968879529</v>
      </c>
      <c r="I630" t="s">
        <v>679</v>
      </c>
    </row>
    <row r="631" spans="1:9" x14ac:dyDescent="0.3">
      <c r="A631" s="10" t="s">
        <v>4</v>
      </c>
      <c r="B631" s="10" t="s">
        <v>11</v>
      </c>
      <c r="C631" s="10">
        <v>72</v>
      </c>
      <c r="D631" s="10" t="s">
        <v>2</v>
      </c>
      <c r="E631" s="20">
        <v>8</v>
      </c>
      <c r="F631" s="21">
        <v>0.76387501210187914</v>
      </c>
      <c r="G631" s="10">
        <v>576</v>
      </c>
      <c r="H631" s="22">
        <v>198.16383672637278</v>
      </c>
      <c r="I631" t="s">
        <v>680</v>
      </c>
    </row>
    <row r="632" spans="1:9" x14ac:dyDescent="0.3">
      <c r="A632" s="9" t="s">
        <v>5</v>
      </c>
      <c r="B632" s="9" t="s">
        <v>11</v>
      </c>
      <c r="C632" s="9">
        <v>65</v>
      </c>
      <c r="D632" s="9" t="s">
        <v>0</v>
      </c>
      <c r="E632" s="17">
        <v>12</v>
      </c>
      <c r="F632" s="18">
        <v>0.16398897204726337</v>
      </c>
      <c r="G632" s="9">
        <v>780</v>
      </c>
      <c r="H632" s="19">
        <v>774.80796652912386</v>
      </c>
      <c r="I632" t="s">
        <v>681</v>
      </c>
    </row>
    <row r="633" spans="1:9" x14ac:dyDescent="0.3">
      <c r="A633" s="10" t="s">
        <v>6</v>
      </c>
      <c r="B633" s="10" t="s">
        <v>12</v>
      </c>
      <c r="C633" s="10">
        <v>250</v>
      </c>
      <c r="D633" s="10" t="s">
        <v>1</v>
      </c>
      <c r="E633" s="20">
        <v>3</v>
      </c>
      <c r="F633" s="21">
        <v>0.26248227768863386</v>
      </c>
      <c r="G633" s="10">
        <v>750</v>
      </c>
      <c r="H633" s="22">
        <v>494.43376425576406</v>
      </c>
      <c r="I633" t="s">
        <v>682</v>
      </c>
    </row>
    <row r="634" spans="1:9" x14ac:dyDescent="0.3">
      <c r="A634" s="9" t="s">
        <v>7</v>
      </c>
      <c r="B634" s="9" t="s">
        <v>12</v>
      </c>
      <c r="C634" s="9">
        <v>130</v>
      </c>
      <c r="D634" s="9" t="s">
        <v>2</v>
      </c>
      <c r="E634" s="17">
        <v>2</v>
      </c>
      <c r="F634" s="18">
        <v>0.68761225140990434</v>
      </c>
      <c r="G634" s="9">
        <v>260</v>
      </c>
      <c r="H634" s="19">
        <v>163.42537001877906</v>
      </c>
      <c r="I634" t="s">
        <v>683</v>
      </c>
    </row>
    <row r="635" spans="1:9" x14ac:dyDescent="0.3">
      <c r="A635" s="10" t="s">
        <v>4</v>
      </c>
      <c r="B635" s="10" t="s">
        <v>12</v>
      </c>
      <c r="C635" s="10">
        <v>72</v>
      </c>
      <c r="D635" s="10" t="s">
        <v>0</v>
      </c>
      <c r="E635" s="20">
        <v>10</v>
      </c>
      <c r="F635" s="21">
        <v>0.15563393934583591</v>
      </c>
      <c r="G635" s="10">
        <v>720</v>
      </c>
      <c r="H635" s="22">
        <v>402.50475371243056</v>
      </c>
      <c r="I635" t="s">
        <v>684</v>
      </c>
    </row>
    <row r="636" spans="1:9" x14ac:dyDescent="0.3">
      <c r="A636" s="9" t="s">
        <v>5</v>
      </c>
      <c r="B636" s="9" t="s">
        <v>12</v>
      </c>
      <c r="C636" s="9">
        <v>65</v>
      </c>
      <c r="D636" s="9" t="s">
        <v>1</v>
      </c>
      <c r="E636" s="17">
        <v>9</v>
      </c>
      <c r="F636" s="18">
        <v>0.25545183409774552</v>
      </c>
      <c r="G636" s="9">
        <v>585</v>
      </c>
      <c r="H636" s="19">
        <v>352.74825541541952</v>
      </c>
      <c r="I636" t="s">
        <v>685</v>
      </c>
    </row>
    <row r="637" spans="1:9" x14ac:dyDescent="0.3">
      <c r="A637" s="10" t="s">
        <v>6</v>
      </c>
      <c r="B637" s="10" t="s">
        <v>12</v>
      </c>
      <c r="C637" s="10">
        <v>250</v>
      </c>
      <c r="D637" s="10" t="s">
        <v>2</v>
      </c>
      <c r="E637" s="20">
        <v>2</v>
      </c>
      <c r="F637" s="21">
        <v>0.55649644776834961</v>
      </c>
      <c r="G637" s="10">
        <v>500</v>
      </c>
      <c r="H637" s="22">
        <v>367.94829151045565</v>
      </c>
      <c r="I637" t="s">
        <v>686</v>
      </c>
    </row>
    <row r="638" spans="1:9" x14ac:dyDescent="0.3">
      <c r="A638" s="9" t="s">
        <v>7</v>
      </c>
      <c r="B638" s="9" t="s">
        <v>12</v>
      </c>
      <c r="C638" s="9">
        <v>130</v>
      </c>
      <c r="D638" s="9" t="s">
        <v>0</v>
      </c>
      <c r="E638" s="17">
        <v>3</v>
      </c>
      <c r="F638" s="18">
        <v>0.31034932533492932</v>
      </c>
      <c r="G638" s="9">
        <v>390</v>
      </c>
      <c r="H638" s="19">
        <v>270.05345315118296</v>
      </c>
      <c r="I638" t="s">
        <v>687</v>
      </c>
    </row>
    <row r="639" spans="1:9" x14ac:dyDescent="0.3">
      <c r="A639" s="10" t="s">
        <v>4</v>
      </c>
      <c r="B639" s="10" t="s">
        <v>11</v>
      </c>
      <c r="C639" s="10">
        <v>72</v>
      </c>
      <c r="D639" s="10" t="s">
        <v>0</v>
      </c>
      <c r="E639" s="20">
        <v>9</v>
      </c>
      <c r="F639" s="21">
        <v>0.13181362644755679</v>
      </c>
      <c r="G639" s="10">
        <v>648</v>
      </c>
      <c r="H639" s="22">
        <v>609.4383272630904</v>
      </c>
      <c r="I639" t="s">
        <v>688</v>
      </c>
    </row>
    <row r="640" spans="1:9" x14ac:dyDescent="0.3">
      <c r="A640" s="9" t="s">
        <v>5</v>
      </c>
      <c r="B640" s="9" t="s">
        <v>12</v>
      </c>
      <c r="C640" s="9">
        <v>65</v>
      </c>
      <c r="D640" s="9" t="s">
        <v>1</v>
      </c>
      <c r="E640" s="17">
        <v>6</v>
      </c>
      <c r="F640" s="18">
        <v>0.26845489123239508</v>
      </c>
      <c r="G640" s="9">
        <v>390</v>
      </c>
      <c r="H640" s="19">
        <v>41.347742614275717</v>
      </c>
      <c r="I640" t="s">
        <v>689</v>
      </c>
    </row>
    <row r="641" spans="1:9" x14ac:dyDescent="0.3">
      <c r="A641" s="10" t="s">
        <v>6</v>
      </c>
      <c r="B641" s="10" t="s">
        <v>11</v>
      </c>
      <c r="C641" s="10">
        <v>250</v>
      </c>
      <c r="D641" s="10" t="s">
        <v>2</v>
      </c>
      <c r="E641" s="20">
        <v>3</v>
      </c>
      <c r="F641" s="21">
        <v>0.89924536896107998</v>
      </c>
      <c r="G641" s="10">
        <v>750</v>
      </c>
      <c r="H641" s="22">
        <v>469.57298002154374</v>
      </c>
      <c r="I641" t="s">
        <v>690</v>
      </c>
    </row>
    <row r="642" spans="1:9" x14ac:dyDescent="0.3">
      <c r="A642" s="9" t="s">
        <v>7</v>
      </c>
      <c r="B642" s="9" t="s">
        <v>12</v>
      </c>
      <c r="C642" s="9">
        <v>130</v>
      </c>
      <c r="D642" s="9" t="s">
        <v>0</v>
      </c>
      <c r="E642" s="17">
        <v>3</v>
      </c>
      <c r="F642" s="18">
        <v>0.48906094035607128</v>
      </c>
      <c r="G642" s="9">
        <v>390</v>
      </c>
      <c r="H642" s="19">
        <v>295.53508614282526</v>
      </c>
      <c r="I642" t="s">
        <v>691</v>
      </c>
    </row>
    <row r="643" spans="1:9" x14ac:dyDescent="0.3">
      <c r="A643" s="10" t="s">
        <v>4</v>
      </c>
      <c r="B643" s="10" t="s">
        <v>11</v>
      </c>
      <c r="C643" s="10">
        <v>72</v>
      </c>
      <c r="D643" s="10" t="s">
        <v>1</v>
      </c>
      <c r="E643" s="20">
        <v>11</v>
      </c>
      <c r="F643" s="21">
        <v>1.0669550755067814E-2</v>
      </c>
      <c r="G643" s="10">
        <v>792</v>
      </c>
      <c r="H643" s="22">
        <v>327.02558309302225</v>
      </c>
      <c r="I643" t="s">
        <v>692</v>
      </c>
    </row>
    <row r="644" spans="1:9" x14ac:dyDescent="0.3">
      <c r="A644" s="9" t="s">
        <v>5</v>
      </c>
      <c r="B644" s="9" t="s">
        <v>12</v>
      </c>
      <c r="C644" s="9">
        <v>65</v>
      </c>
      <c r="D644" s="9" t="s">
        <v>2</v>
      </c>
      <c r="E644" s="17">
        <v>13</v>
      </c>
      <c r="F644" s="18">
        <v>0.80811438674680447</v>
      </c>
      <c r="G644" s="9">
        <v>845</v>
      </c>
      <c r="H644" s="19">
        <v>6.0240357202942505</v>
      </c>
      <c r="I644" t="s">
        <v>693</v>
      </c>
    </row>
    <row r="645" spans="1:9" x14ac:dyDescent="0.3">
      <c r="A645" s="10" t="s">
        <v>6</v>
      </c>
      <c r="B645" s="10" t="s">
        <v>11</v>
      </c>
      <c r="C645" s="10">
        <v>250</v>
      </c>
      <c r="D645" s="10" t="s">
        <v>0</v>
      </c>
      <c r="E645" s="20">
        <v>3</v>
      </c>
      <c r="F645" s="21">
        <v>0.29577447153054515</v>
      </c>
      <c r="G645" s="10">
        <v>750</v>
      </c>
      <c r="H645" s="22">
        <v>31.82041274151743</v>
      </c>
      <c r="I645" t="s">
        <v>694</v>
      </c>
    </row>
    <row r="646" spans="1:9" x14ac:dyDescent="0.3">
      <c r="A646" s="9" t="s">
        <v>7</v>
      </c>
      <c r="B646" s="9" t="s">
        <v>12</v>
      </c>
      <c r="C646" s="9">
        <v>130</v>
      </c>
      <c r="D646" s="9" t="s">
        <v>1</v>
      </c>
      <c r="E646" s="17">
        <v>3</v>
      </c>
      <c r="F646" s="18">
        <v>0.55696859369228302</v>
      </c>
      <c r="G646" s="9">
        <v>390</v>
      </c>
      <c r="H646" s="19">
        <v>135.03730546221664</v>
      </c>
      <c r="I646" t="s">
        <v>695</v>
      </c>
    </row>
    <row r="647" spans="1:9" x14ac:dyDescent="0.3">
      <c r="A647" s="10" t="s">
        <v>8</v>
      </c>
      <c r="B647" s="10" t="s">
        <v>11</v>
      </c>
      <c r="C647" s="10">
        <v>60</v>
      </c>
      <c r="D647" s="10" t="s">
        <v>2</v>
      </c>
      <c r="E647" s="20">
        <v>6</v>
      </c>
      <c r="F647" s="21">
        <v>0.66651420193749944</v>
      </c>
      <c r="G647" s="10">
        <v>360</v>
      </c>
      <c r="H647" s="22">
        <v>301.81419237071469</v>
      </c>
      <c r="I647" t="s">
        <v>696</v>
      </c>
    </row>
    <row r="648" spans="1:9" x14ac:dyDescent="0.3">
      <c r="A648" s="9" t="s">
        <v>4</v>
      </c>
      <c r="B648" s="9" t="s">
        <v>12</v>
      </c>
      <c r="C648" s="9">
        <v>72</v>
      </c>
      <c r="D648" s="9" t="s">
        <v>0</v>
      </c>
      <c r="E648" s="17">
        <v>6</v>
      </c>
      <c r="F648" s="18">
        <v>0.26248756166805998</v>
      </c>
      <c r="G648" s="9">
        <v>432</v>
      </c>
      <c r="H648" s="19">
        <v>167.31166535737361</v>
      </c>
      <c r="I648" t="s">
        <v>697</v>
      </c>
    </row>
    <row r="649" spans="1:9" x14ac:dyDescent="0.3">
      <c r="A649" s="10" t="s">
        <v>5</v>
      </c>
      <c r="B649" s="10" t="s">
        <v>11</v>
      </c>
      <c r="C649" s="10">
        <v>65</v>
      </c>
      <c r="D649" s="10" t="s">
        <v>1</v>
      </c>
      <c r="E649" s="20">
        <v>5</v>
      </c>
      <c r="F649" s="21">
        <v>0.46968186736402806</v>
      </c>
      <c r="G649" s="10">
        <v>325</v>
      </c>
      <c r="H649" s="22">
        <v>63.651072391370064</v>
      </c>
      <c r="I649" t="s">
        <v>698</v>
      </c>
    </row>
    <row r="650" spans="1:9" x14ac:dyDescent="0.3">
      <c r="A650" s="9" t="s">
        <v>6</v>
      </c>
      <c r="B650" s="9" t="s">
        <v>12</v>
      </c>
      <c r="C650" s="9">
        <v>250</v>
      </c>
      <c r="D650" s="9" t="s">
        <v>2</v>
      </c>
      <c r="E650" s="17">
        <v>3</v>
      </c>
      <c r="F650" s="18">
        <v>0.72742507339295914</v>
      </c>
      <c r="G650" s="9">
        <v>750</v>
      </c>
      <c r="H650" s="19">
        <v>467.8544899269192</v>
      </c>
      <c r="I650" t="s">
        <v>699</v>
      </c>
    </row>
    <row r="651" spans="1:9" x14ac:dyDescent="0.3">
      <c r="A651" s="10" t="s">
        <v>7</v>
      </c>
      <c r="B651" s="10" t="s">
        <v>11</v>
      </c>
      <c r="C651" s="10">
        <v>130</v>
      </c>
      <c r="D651" s="10" t="s">
        <v>0</v>
      </c>
      <c r="E651" s="20">
        <v>6</v>
      </c>
      <c r="F651" s="21">
        <v>0.37427566966882564</v>
      </c>
      <c r="G651" s="10">
        <v>780</v>
      </c>
      <c r="H651" s="22">
        <v>509.92015563642235</v>
      </c>
      <c r="I651" t="s">
        <v>700</v>
      </c>
    </row>
    <row r="652" spans="1:9" x14ac:dyDescent="0.3">
      <c r="A652" s="9" t="s">
        <v>4</v>
      </c>
      <c r="B652" s="9" t="s">
        <v>12</v>
      </c>
      <c r="C652" s="9">
        <v>72</v>
      </c>
      <c r="D652" s="9" t="s">
        <v>1</v>
      </c>
      <c r="E652" s="17">
        <v>5</v>
      </c>
      <c r="F652" s="18">
        <v>0.89100128152774227</v>
      </c>
      <c r="G652" s="9">
        <v>360</v>
      </c>
      <c r="H652" s="19">
        <v>60.065356279910873</v>
      </c>
      <c r="I652" t="s">
        <v>701</v>
      </c>
    </row>
    <row r="653" spans="1:9" x14ac:dyDescent="0.3">
      <c r="A653" s="10" t="s">
        <v>5</v>
      </c>
      <c r="B653" s="10" t="s">
        <v>11</v>
      </c>
      <c r="C653" s="10">
        <v>65</v>
      </c>
      <c r="D653" s="10" t="s">
        <v>2</v>
      </c>
      <c r="E653" s="20">
        <v>10</v>
      </c>
      <c r="F653" s="21">
        <v>0.7711230130281348</v>
      </c>
      <c r="G653" s="10">
        <v>650</v>
      </c>
      <c r="H653" s="22">
        <v>649.74488377580906</v>
      </c>
      <c r="I653" t="s">
        <v>702</v>
      </c>
    </row>
    <row r="654" spans="1:9" x14ac:dyDescent="0.3">
      <c r="A654" s="9" t="s">
        <v>6</v>
      </c>
      <c r="B654" s="9" t="s">
        <v>12</v>
      </c>
      <c r="C654" s="9">
        <v>250</v>
      </c>
      <c r="D654" s="9" t="s">
        <v>0</v>
      </c>
      <c r="E654" s="17">
        <v>2</v>
      </c>
      <c r="F654" s="18">
        <v>0.86787537806113912</v>
      </c>
      <c r="G654" s="9">
        <v>500</v>
      </c>
      <c r="H654" s="19">
        <v>463.72707085195719</v>
      </c>
      <c r="I654" t="s">
        <v>703</v>
      </c>
    </row>
    <row r="655" spans="1:9" x14ac:dyDescent="0.3">
      <c r="A655" s="10" t="s">
        <v>7</v>
      </c>
      <c r="B655" s="10" t="s">
        <v>11</v>
      </c>
      <c r="C655" s="10">
        <v>130</v>
      </c>
      <c r="D655" s="10" t="s">
        <v>1</v>
      </c>
      <c r="E655" s="20">
        <v>2</v>
      </c>
      <c r="F655" s="21">
        <v>0.20431724553194097</v>
      </c>
      <c r="G655" s="10">
        <v>260</v>
      </c>
      <c r="H655" s="22">
        <v>228.45485564169451</v>
      </c>
      <c r="I655" t="s">
        <v>704</v>
      </c>
    </row>
    <row r="656" spans="1:9" x14ac:dyDescent="0.3">
      <c r="A656" s="9" t="s">
        <v>8</v>
      </c>
      <c r="B656" s="9" t="s">
        <v>11</v>
      </c>
      <c r="C656" s="9">
        <v>60</v>
      </c>
      <c r="D656" s="9" t="s">
        <v>2</v>
      </c>
      <c r="E656" s="17">
        <v>10</v>
      </c>
      <c r="F656" s="18">
        <v>0.1397800973622938</v>
      </c>
      <c r="G656" s="9">
        <v>600</v>
      </c>
      <c r="H656" s="19">
        <v>516.56478944676849</v>
      </c>
      <c r="I656" t="s">
        <v>705</v>
      </c>
    </row>
    <row r="657" spans="1:9" x14ac:dyDescent="0.3">
      <c r="A657" s="10" t="s">
        <v>9</v>
      </c>
      <c r="B657" s="10" t="s">
        <v>12</v>
      </c>
      <c r="C657" s="10">
        <v>95</v>
      </c>
      <c r="D657" s="10" t="s">
        <v>0</v>
      </c>
      <c r="E657" s="20">
        <v>3</v>
      </c>
      <c r="F657" s="21">
        <v>0.16455108158093235</v>
      </c>
      <c r="G657" s="10">
        <v>285</v>
      </c>
      <c r="H657" s="22">
        <v>86.602066997173694</v>
      </c>
      <c r="I657" t="s">
        <v>706</v>
      </c>
    </row>
    <row r="658" spans="1:9" x14ac:dyDescent="0.3">
      <c r="A658" s="9" t="s">
        <v>4</v>
      </c>
      <c r="B658" s="9" t="s">
        <v>12</v>
      </c>
      <c r="C658" s="9">
        <v>72</v>
      </c>
      <c r="D658" s="9" t="s">
        <v>1</v>
      </c>
      <c r="E658" s="17">
        <v>6</v>
      </c>
      <c r="F658" s="18">
        <v>0.67379735256880546</v>
      </c>
      <c r="G658" s="9">
        <v>432</v>
      </c>
      <c r="H658" s="19">
        <v>61.520001392887025</v>
      </c>
      <c r="I658" t="s">
        <v>707</v>
      </c>
    </row>
    <row r="659" spans="1:9" x14ac:dyDescent="0.3">
      <c r="A659" s="10" t="s">
        <v>5</v>
      </c>
      <c r="B659" s="10" t="s">
        <v>12</v>
      </c>
      <c r="C659" s="10">
        <v>65</v>
      </c>
      <c r="D659" s="10" t="s">
        <v>2</v>
      </c>
      <c r="E659" s="20">
        <v>8</v>
      </c>
      <c r="F659" s="21">
        <v>0.66546591361787455</v>
      </c>
      <c r="G659" s="10">
        <v>520</v>
      </c>
      <c r="H659" s="22">
        <v>170.44098767709852</v>
      </c>
      <c r="I659" t="s">
        <v>708</v>
      </c>
    </row>
    <row r="660" spans="1:9" x14ac:dyDescent="0.3">
      <c r="A660" s="9" t="s">
        <v>6</v>
      </c>
      <c r="B660" s="9" t="s">
        <v>11</v>
      </c>
      <c r="C660" s="9">
        <v>250</v>
      </c>
      <c r="D660" s="9" t="s">
        <v>0</v>
      </c>
      <c r="E660" s="17">
        <v>2</v>
      </c>
      <c r="F660" s="18">
        <v>0.3628769667064865</v>
      </c>
      <c r="G660" s="9">
        <v>500</v>
      </c>
      <c r="H660" s="19">
        <v>432.49013152317548</v>
      </c>
      <c r="I660" t="s">
        <v>709</v>
      </c>
    </row>
    <row r="661" spans="1:9" x14ac:dyDescent="0.3">
      <c r="A661" s="10" t="s">
        <v>7</v>
      </c>
      <c r="B661" s="10" t="s">
        <v>11</v>
      </c>
      <c r="C661" s="10">
        <v>130</v>
      </c>
      <c r="D661" s="10" t="s">
        <v>1</v>
      </c>
      <c r="E661" s="20">
        <v>2</v>
      </c>
      <c r="F661" s="21">
        <v>0.56952891463242894</v>
      </c>
      <c r="G661" s="10">
        <v>260</v>
      </c>
      <c r="H661" s="22">
        <v>258.09735223586182</v>
      </c>
      <c r="I661" t="s">
        <v>710</v>
      </c>
    </row>
    <row r="662" spans="1:9" x14ac:dyDescent="0.3">
      <c r="A662" s="9" t="s">
        <v>4</v>
      </c>
      <c r="B662" s="9" t="s">
        <v>11</v>
      </c>
      <c r="C662" s="9">
        <v>72</v>
      </c>
      <c r="D662" s="9" t="s">
        <v>2</v>
      </c>
      <c r="E662" s="17">
        <v>9</v>
      </c>
      <c r="F662" s="18">
        <v>0.16009703634230499</v>
      </c>
      <c r="G662" s="9">
        <v>648</v>
      </c>
      <c r="H662" s="19">
        <v>175.18556663865957</v>
      </c>
      <c r="I662" t="s">
        <v>711</v>
      </c>
    </row>
    <row r="663" spans="1:9" x14ac:dyDescent="0.3">
      <c r="A663" s="10" t="s">
        <v>5</v>
      </c>
      <c r="B663" s="10" t="s">
        <v>11</v>
      </c>
      <c r="C663" s="10">
        <v>65</v>
      </c>
      <c r="D663" s="10" t="s">
        <v>0</v>
      </c>
      <c r="E663" s="20">
        <v>4</v>
      </c>
      <c r="F663" s="21">
        <v>0.74214509491611558</v>
      </c>
      <c r="G663" s="10">
        <v>260</v>
      </c>
      <c r="H663" s="22">
        <v>259.83201858027792</v>
      </c>
      <c r="I663" t="s">
        <v>712</v>
      </c>
    </row>
    <row r="664" spans="1:9" x14ac:dyDescent="0.3">
      <c r="A664" s="9" t="s">
        <v>6</v>
      </c>
      <c r="B664" s="9" t="s">
        <v>11</v>
      </c>
      <c r="C664" s="9">
        <v>250</v>
      </c>
      <c r="D664" s="9" t="s">
        <v>1</v>
      </c>
      <c r="E664" s="17">
        <v>1</v>
      </c>
      <c r="F664" s="18">
        <v>0.44015647665767821</v>
      </c>
      <c r="G664" s="9">
        <v>250</v>
      </c>
      <c r="H664" s="19">
        <v>29.940421630462993</v>
      </c>
      <c r="I664" t="s">
        <v>713</v>
      </c>
    </row>
    <row r="665" spans="1:9" x14ac:dyDescent="0.3">
      <c r="A665" s="10" t="s">
        <v>7</v>
      </c>
      <c r="B665" s="10" t="s">
        <v>11</v>
      </c>
      <c r="C665" s="10">
        <v>130</v>
      </c>
      <c r="D665" s="10" t="s">
        <v>2</v>
      </c>
      <c r="E665" s="20">
        <v>5</v>
      </c>
      <c r="F665" s="21">
        <v>0.85520182562889047</v>
      </c>
      <c r="G665" s="10">
        <v>650</v>
      </c>
      <c r="H665" s="22">
        <v>348.18548150043068</v>
      </c>
      <c r="I665" t="s">
        <v>714</v>
      </c>
    </row>
    <row r="666" spans="1:9" x14ac:dyDescent="0.3">
      <c r="A666" s="9" t="s">
        <v>8</v>
      </c>
      <c r="B666" s="9" t="s">
        <v>11</v>
      </c>
      <c r="C666" s="9">
        <v>60</v>
      </c>
      <c r="D666" s="9" t="s">
        <v>0</v>
      </c>
      <c r="E666" s="17">
        <v>12</v>
      </c>
      <c r="F666" s="18">
        <v>0.84986504910941396</v>
      </c>
      <c r="G666" s="9">
        <v>720</v>
      </c>
      <c r="H666" s="19">
        <v>42.761357151656398</v>
      </c>
      <c r="I666" t="s">
        <v>715</v>
      </c>
    </row>
    <row r="667" spans="1:9" x14ac:dyDescent="0.3">
      <c r="A667" s="10" t="s">
        <v>4</v>
      </c>
      <c r="B667" s="10" t="s">
        <v>11</v>
      </c>
      <c r="C667" s="10">
        <v>72</v>
      </c>
      <c r="D667" s="10" t="s">
        <v>1</v>
      </c>
      <c r="E667" s="20">
        <v>6</v>
      </c>
      <c r="F667" s="21">
        <v>0.3072455598964926</v>
      </c>
      <c r="G667" s="10">
        <v>432</v>
      </c>
      <c r="H667" s="22">
        <v>36.293110793681706</v>
      </c>
      <c r="I667" t="s">
        <v>716</v>
      </c>
    </row>
    <row r="668" spans="1:9" x14ac:dyDescent="0.3">
      <c r="A668" s="9" t="s">
        <v>5</v>
      </c>
      <c r="B668" s="9" t="s">
        <v>11</v>
      </c>
      <c r="C668" s="9">
        <v>65</v>
      </c>
      <c r="D668" s="9" t="s">
        <v>2</v>
      </c>
      <c r="E668" s="17">
        <v>6</v>
      </c>
      <c r="F668" s="18">
        <v>0.47777805574724219</v>
      </c>
      <c r="G668" s="9">
        <v>390</v>
      </c>
      <c r="H668" s="19">
        <v>331.95083447721811</v>
      </c>
      <c r="I668" t="s">
        <v>717</v>
      </c>
    </row>
    <row r="669" spans="1:9" x14ac:dyDescent="0.3">
      <c r="A669" s="10" t="s">
        <v>6</v>
      </c>
      <c r="B669" s="10" t="s">
        <v>12</v>
      </c>
      <c r="C669" s="10">
        <v>250</v>
      </c>
      <c r="D669" s="10" t="s">
        <v>0</v>
      </c>
      <c r="E669" s="20">
        <v>2</v>
      </c>
      <c r="F669" s="21">
        <v>0.71327927294795501</v>
      </c>
      <c r="G669" s="10">
        <v>500</v>
      </c>
      <c r="H669" s="22">
        <v>172.96808775746354</v>
      </c>
      <c r="I669" t="s">
        <v>718</v>
      </c>
    </row>
    <row r="670" spans="1:9" x14ac:dyDescent="0.3">
      <c r="A670" s="9" t="s">
        <v>7</v>
      </c>
      <c r="B670" s="9" t="s">
        <v>11</v>
      </c>
      <c r="C670" s="9">
        <v>130</v>
      </c>
      <c r="D670" s="9" t="s">
        <v>1</v>
      </c>
      <c r="E670" s="17">
        <v>4</v>
      </c>
      <c r="F670" s="18">
        <v>0.8677589890035563</v>
      </c>
      <c r="G670" s="9">
        <v>520</v>
      </c>
      <c r="H670" s="19">
        <v>295.6281709569929</v>
      </c>
      <c r="I670" t="s">
        <v>719</v>
      </c>
    </row>
    <row r="671" spans="1:9" x14ac:dyDescent="0.3">
      <c r="A671" s="10" t="s">
        <v>4</v>
      </c>
      <c r="B671" s="10" t="s">
        <v>11</v>
      </c>
      <c r="C671" s="10">
        <v>72</v>
      </c>
      <c r="D671" s="10" t="s">
        <v>2</v>
      </c>
      <c r="E671" s="20">
        <v>10</v>
      </c>
      <c r="F671" s="21">
        <v>0.14136225564703653</v>
      </c>
      <c r="G671" s="10">
        <v>720</v>
      </c>
      <c r="H671" s="22">
        <v>578.12987790876525</v>
      </c>
      <c r="I671" t="s">
        <v>720</v>
      </c>
    </row>
    <row r="672" spans="1:9" x14ac:dyDescent="0.3">
      <c r="A672" s="9" t="s">
        <v>5</v>
      </c>
      <c r="B672" s="9" t="s">
        <v>11</v>
      </c>
      <c r="C672" s="9">
        <v>65</v>
      </c>
      <c r="D672" s="9" t="s">
        <v>0</v>
      </c>
      <c r="E672" s="17">
        <v>8</v>
      </c>
      <c r="F672" s="18">
        <v>0.45546393789414097</v>
      </c>
      <c r="G672" s="9">
        <v>520</v>
      </c>
      <c r="H672" s="19">
        <v>63.143163727457477</v>
      </c>
      <c r="I672" t="s">
        <v>721</v>
      </c>
    </row>
    <row r="673" spans="1:9" x14ac:dyDescent="0.3">
      <c r="A673" s="10" t="s">
        <v>6</v>
      </c>
      <c r="B673" s="10" t="s">
        <v>11</v>
      </c>
      <c r="C673" s="10">
        <v>250</v>
      </c>
      <c r="D673" s="10" t="s">
        <v>1</v>
      </c>
      <c r="E673" s="20">
        <v>2</v>
      </c>
      <c r="F673" s="21">
        <v>0.74649052278004036</v>
      </c>
      <c r="G673" s="10">
        <v>500</v>
      </c>
      <c r="H673" s="22">
        <v>191.01156191236714</v>
      </c>
      <c r="I673" t="s">
        <v>722</v>
      </c>
    </row>
    <row r="674" spans="1:9" x14ac:dyDescent="0.3">
      <c r="A674" s="9" t="s">
        <v>7</v>
      </c>
      <c r="B674" s="9" t="s">
        <v>11</v>
      </c>
      <c r="C674" s="9">
        <v>130</v>
      </c>
      <c r="D674" s="9" t="s">
        <v>2</v>
      </c>
      <c r="E674" s="17">
        <v>2</v>
      </c>
      <c r="F674" s="18">
        <v>0.86923991101753151</v>
      </c>
      <c r="G674" s="9">
        <v>260</v>
      </c>
      <c r="H674" s="19">
        <v>105.84590612094144</v>
      </c>
      <c r="I674" t="s">
        <v>723</v>
      </c>
    </row>
    <row r="675" spans="1:9" x14ac:dyDescent="0.3">
      <c r="A675" s="10" t="s">
        <v>8</v>
      </c>
      <c r="B675" s="10" t="s">
        <v>12</v>
      </c>
      <c r="C675" s="10">
        <v>60</v>
      </c>
      <c r="D675" s="10" t="s">
        <v>0</v>
      </c>
      <c r="E675" s="20">
        <v>14</v>
      </c>
      <c r="F675" s="21">
        <v>0.94280659986331428</v>
      </c>
      <c r="G675" s="10">
        <v>840</v>
      </c>
      <c r="H675" s="22">
        <v>179.74669070619746</v>
      </c>
      <c r="I675" t="s">
        <v>724</v>
      </c>
    </row>
    <row r="676" spans="1:9" x14ac:dyDescent="0.3">
      <c r="A676" s="9" t="s">
        <v>9</v>
      </c>
      <c r="B676" s="9" t="s">
        <v>11</v>
      </c>
      <c r="C676" s="9">
        <v>95</v>
      </c>
      <c r="D676" s="9" t="s">
        <v>1</v>
      </c>
      <c r="E676" s="17">
        <v>3</v>
      </c>
      <c r="F676" s="18">
        <v>0.5100155405621899</v>
      </c>
      <c r="G676" s="9">
        <v>285</v>
      </c>
      <c r="H676" s="19">
        <v>260.73299357040969</v>
      </c>
      <c r="I676" t="s">
        <v>725</v>
      </c>
    </row>
    <row r="677" spans="1:9" x14ac:dyDescent="0.3">
      <c r="A677" s="10" t="s">
        <v>4</v>
      </c>
      <c r="B677" s="10" t="s">
        <v>11</v>
      </c>
      <c r="C677" s="10">
        <v>72</v>
      </c>
      <c r="D677" s="10" t="s">
        <v>2</v>
      </c>
      <c r="E677" s="20">
        <v>6</v>
      </c>
      <c r="F677" s="21">
        <v>0.68349782149143534</v>
      </c>
      <c r="G677" s="10">
        <v>432</v>
      </c>
      <c r="H677" s="22">
        <v>216.09334447852589</v>
      </c>
      <c r="I677" t="s">
        <v>726</v>
      </c>
    </row>
    <row r="678" spans="1:9" x14ac:dyDescent="0.3">
      <c r="A678" s="9" t="s">
        <v>5</v>
      </c>
      <c r="B678" s="9" t="s">
        <v>11</v>
      </c>
      <c r="C678" s="9">
        <v>65</v>
      </c>
      <c r="D678" s="9" t="s">
        <v>0</v>
      </c>
      <c r="E678" s="17">
        <v>12</v>
      </c>
      <c r="F678" s="18">
        <v>0.30130814534108974</v>
      </c>
      <c r="G678" s="9">
        <v>780</v>
      </c>
      <c r="H678" s="19">
        <v>177.09800659407279</v>
      </c>
      <c r="I678" t="s">
        <v>727</v>
      </c>
    </row>
    <row r="679" spans="1:9" x14ac:dyDescent="0.3">
      <c r="A679" s="10" t="s">
        <v>6</v>
      </c>
      <c r="B679" s="10" t="s">
        <v>12</v>
      </c>
      <c r="C679" s="10">
        <v>250</v>
      </c>
      <c r="D679" s="10" t="s">
        <v>1</v>
      </c>
      <c r="E679" s="20">
        <v>2</v>
      </c>
      <c r="F679" s="21">
        <v>0.58296489341042057</v>
      </c>
      <c r="G679" s="10">
        <v>500</v>
      </c>
      <c r="H679" s="22">
        <v>128.32224463962973</v>
      </c>
      <c r="I679" t="s">
        <v>728</v>
      </c>
    </row>
    <row r="680" spans="1:9" x14ac:dyDescent="0.3">
      <c r="A680" s="9" t="s">
        <v>7</v>
      </c>
      <c r="B680" s="9" t="s">
        <v>12</v>
      </c>
      <c r="C680" s="9">
        <v>130</v>
      </c>
      <c r="D680" s="9" t="s">
        <v>2</v>
      </c>
      <c r="E680" s="17">
        <v>2</v>
      </c>
      <c r="F680" s="18">
        <v>0.84562257725443202</v>
      </c>
      <c r="G680" s="9">
        <v>260</v>
      </c>
      <c r="H680" s="19">
        <v>243.12458572333915</v>
      </c>
      <c r="I680" t="s">
        <v>729</v>
      </c>
    </row>
    <row r="681" spans="1:9" x14ac:dyDescent="0.3">
      <c r="A681" s="10" t="s">
        <v>4</v>
      </c>
      <c r="B681" s="10" t="s">
        <v>12</v>
      </c>
      <c r="C681" s="10">
        <v>72</v>
      </c>
      <c r="D681" s="10" t="s">
        <v>0</v>
      </c>
      <c r="E681" s="20">
        <v>8</v>
      </c>
      <c r="F681" s="21">
        <v>0.9709873191888746</v>
      </c>
      <c r="G681" s="10">
        <v>576</v>
      </c>
      <c r="H681" s="22">
        <v>25.39354690412074</v>
      </c>
      <c r="I681" t="s">
        <v>730</v>
      </c>
    </row>
    <row r="682" spans="1:9" x14ac:dyDescent="0.3">
      <c r="A682" s="9" t="s">
        <v>5</v>
      </c>
      <c r="B682" s="9" t="s">
        <v>12</v>
      </c>
      <c r="C682" s="9">
        <v>65</v>
      </c>
      <c r="D682" s="9" t="s">
        <v>1</v>
      </c>
      <c r="E682" s="17">
        <v>10</v>
      </c>
      <c r="F682" s="18">
        <v>0.57605463575827154</v>
      </c>
      <c r="G682" s="9">
        <v>650</v>
      </c>
      <c r="H682" s="19">
        <v>643.25837228109219</v>
      </c>
      <c r="I682" t="s">
        <v>731</v>
      </c>
    </row>
    <row r="683" spans="1:9" x14ac:dyDescent="0.3">
      <c r="A683" s="10" t="s">
        <v>6</v>
      </c>
      <c r="B683" s="10" t="s">
        <v>12</v>
      </c>
      <c r="C683" s="10">
        <v>250</v>
      </c>
      <c r="D683" s="10" t="s">
        <v>2</v>
      </c>
      <c r="E683" s="20">
        <v>3</v>
      </c>
      <c r="F683" s="21">
        <v>0.31086515047850583</v>
      </c>
      <c r="G683" s="10">
        <v>750</v>
      </c>
      <c r="H683" s="22">
        <v>63.374870598092684</v>
      </c>
      <c r="I683" t="s">
        <v>732</v>
      </c>
    </row>
    <row r="684" spans="1:9" x14ac:dyDescent="0.3">
      <c r="A684" s="9" t="s">
        <v>7</v>
      </c>
      <c r="B684" s="9" t="s">
        <v>12</v>
      </c>
      <c r="C684" s="9">
        <v>130</v>
      </c>
      <c r="D684" s="9" t="s">
        <v>0</v>
      </c>
      <c r="E684" s="17">
        <v>7</v>
      </c>
      <c r="F684" s="18">
        <v>0.51838835602736344</v>
      </c>
      <c r="G684" s="9">
        <v>910</v>
      </c>
      <c r="H684" s="19">
        <v>451.54145039881774</v>
      </c>
      <c r="I684" t="s">
        <v>733</v>
      </c>
    </row>
    <row r="685" spans="1:9" x14ac:dyDescent="0.3">
      <c r="A685" s="10" t="s">
        <v>4</v>
      </c>
      <c r="B685" s="10" t="s">
        <v>11</v>
      </c>
      <c r="C685" s="10">
        <v>72</v>
      </c>
      <c r="D685" s="10" t="s">
        <v>0</v>
      </c>
      <c r="E685" s="20">
        <v>10</v>
      </c>
      <c r="F685" s="21">
        <v>0.8526832780065613</v>
      </c>
      <c r="G685" s="10">
        <v>720</v>
      </c>
      <c r="H685" s="22">
        <v>23.208383687338255</v>
      </c>
      <c r="I685" t="s">
        <v>734</v>
      </c>
    </row>
    <row r="686" spans="1:9" x14ac:dyDescent="0.3">
      <c r="A686" s="9" t="s">
        <v>5</v>
      </c>
      <c r="B686" s="9" t="s">
        <v>12</v>
      </c>
      <c r="C686" s="9">
        <v>65</v>
      </c>
      <c r="D686" s="9" t="s">
        <v>1</v>
      </c>
      <c r="E686" s="17">
        <v>13</v>
      </c>
      <c r="F686" s="18">
        <v>0.32143362825445077</v>
      </c>
      <c r="G686" s="9">
        <v>845</v>
      </c>
      <c r="H686" s="19">
        <v>502.40776318325203</v>
      </c>
      <c r="I686" t="s">
        <v>735</v>
      </c>
    </row>
    <row r="687" spans="1:9" x14ac:dyDescent="0.3">
      <c r="A687" s="10" t="s">
        <v>6</v>
      </c>
      <c r="B687" s="10" t="s">
        <v>11</v>
      </c>
      <c r="C687" s="10">
        <v>250</v>
      </c>
      <c r="D687" s="10" t="s">
        <v>2</v>
      </c>
      <c r="E687" s="20">
        <v>1</v>
      </c>
      <c r="F687" s="21">
        <v>0.17501110571803058</v>
      </c>
      <c r="G687" s="10">
        <v>250</v>
      </c>
      <c r="H687" s="22">
        <v>235.38252907846132</v>
      </c>
      <c r="I687" t="s">
        <v>736</v>
      </c>
    </row>
    <row r="688" spans="1:9" x14ac:dyDescent="0.3">
      <c r="A688" s="9" t="s">
        <v>7</v>
      </c>
      <c r="B688" s="9" t="s">
        <v>12</v>
      </c>
      <c r="C688" s="9">
        <v>130</v>
      </c>
      <c r="D688" s="9" t="s">
        <v>0</v>
      </c>
      <c r="E688" s="17">
        <v>2</v>
      </c>
      <c r="F688" s="18">
        <v>0.33565424199602056</v>
      </c>
      <c r="G688" s="9">
        <v>260</v>
      </c>
      <c r="H688" s="19">
        <v>252.28923894040039</v>
      </c>
      <c r="I688" t="s">
        <v>737</v>
      </c>
    </row>
    <row r="689" spans="1:9" x14ac:dyDescent="0.3">
      <c r="A689" s="10" t="s">
        <v>4</v>
      </c>
      <c r="B689" s="10" t="s">
        <v>11</v>
      </c>
      <c r="C689" s="10">
        <v>72</v>
      </c>
      <c r="D689" s="10" t="s">
        <v>1</v>
      </c>
      <c r="E689" s="20">
        <v>10</v>
      </c>
      <c r="F689" s="21">
        <v>0.10142063872063778</v>
      </c>
      <c r="G689" s="10">
        <v>720</v>
      </c>
      <c r="H689" s="22">
        <v>584.06590198862318</v>
      </c>
      <c r="I689" t="s">
        <v>738</v>
      </c>
    </row>
    <row r="690" spans="1:9" x14ac:dyDescent="0.3">
      <c r="A690" s="9" t="s">
        <v>5</v>
      </c>
      <c r="B690" s="9" t="s">
        <v>12</v>
      </c>
      <c r="C690" s="9">
        <v>65</v>
      </c>
      <c r="D690" s="9" t="s">
        <v>2</v>
      </c>
      <c r="E690" s="17">
        <v>4</v>
      </c>
      <c r="F690" s="18">
        <v>0.66715176672639864</v>
      </c>
      <c r="G690" s="9">
        <v>260</v>
      </c>
      <c r="H690" s="19">
        <v>239.17138207159329</v>
      </c>
      <c r="I690" t="s">
        <v>739</v>
      </c>
    </row>
    <row r="691" spans="1:9" x14ac:dyDescent="0.3">
      <c r="A691" s="10" t="s">
        <v>6</v>
      </c>
      <c r="B691" s="10" t="s">
        <v>11</v>
      </c>
      <c r="C691" s="10">
        <v>250</v>
      </c>
      <c r="D691" s="10" t="s">
        <v>0</v>
      </c>
      <c r="E691" s="20">
        <v>3</v>
      </c>
      <c r="F691" s="21">
        <v>0.20835771933605274</v>
      </c>
      <c r="G691" s="10">
        <v>750</v>
      </c>
      <c r="H691" s="22">
        <v>711.18675854738001</v>
      </c>
      <c r="I691" t="s">
        <v>740</v>
      </c>
    </row>
    <row r="692" spans="1:9" x14ac:dyDescent="0.3">
      <c r="A692" s="9" t="s">
        <v>7</v>
      </c>
      <c r="B692" s="9" t="s">
        <v>12</v>
      </c>
      <c r="C692" s="9">
        <v>130</v>
      </c>
      <c r="D692" s="9" t="s">
        <v>1</v>
      </c>
      <c r="E692" s="17">
        <v>4</v>
      </c>
      <c r="F692" s="18">
        <v>0.54344268924369477</v>
      </c>
      <c r="G692" s="9">
        <v>520</v>
      </c>
      <c r="H692" s="19">
        <v>78.843939097330974</v>
      </c>
      <c r="I692" t="s">
        <v>741</v>
      </c>
    </row>
    <row r="693" spans="1:9" x14ac:dyDescent="0.3">
      <c r="A693" s="10" t="s">
        <v>8</v>
      </c>
      <c r="B693" s="10" t="s">
        <v>11</v>
      </c>
      <c r="C693" s="10">
        <v>60</v>
      </c>
      <c r="D693" s="10" t="s">
        <v>2</v>
      </c>
      <c r="E693" s="20">
        <v>13</v>
      </c>
      <c r="F693" s="21">
        <v>0.93882565160237141</v>
      </c>
      <c r="G693" s="10">
        <v>780</v>
      </c>
      <c r="H693" s="22">
        <v>226.76342263958793</v>
      </c>
      <c r="I693" t="s">
        <v>742</v>
      </c>
    </row>
    <row r="694" spans="1:9" x14ac:dyDescent="0.3">
      <c r="A694" s="9" t="s">
        <v>4</v>
      </c>
      <c r="B694" s="9" t="s">
        <v>12</v>
      </c>
      <c r="C694" s="9">
        <v>72</v>
      </c>
      <c r="D694" s="9" t="s">
        <v>0</v>
      </c>
      <c r="E694" s="17">
        <v>3</v>
      </c>
      <c r="F694" s="18">
        <v>0.41317094396788778</v>
      </c>
      <c r="G694" s="9">
        <v>216</v>
      </c>
      <c r="H694" s="19">
        <v>43.074618065377535</v>
      </c>
      <c r="I694" t="s">
        <v>743</v>
      </c>
    </row>
    <row r="695" spans="1:9" x14ac:dyDescent="0.3">
      <c r="A695" s="10" t="s">
        <v>5</v>
      </c>
      <c r="B695" s="10" t="s">
        <v>11</v>
      </c>
      <c r="C695" s="10">
        <v>65</v>
      </c>
      <c r="D695" s="10" t="s">
        <v>1</v>
      </c>
      <c r="E695" s="20">
        <v>9</v>
      </c>
      <c r="F695" s="21">
        <v>8.8838538150242341E-2</v>
      </c>
      <c r="G695" s="10">
        <v>585</v>
      </c>
      <c r="H695" s="22">
        <v>14.084466173940541</v>
      </c>
      <c r="I695" t="s">
        <v>744</v>
      </c>
    </row>
    <row r="696" spans="1:9" x14ac:dyDescent="0.3">
      <c r="A696" s="9" t="s">
        <v>6</v>
      </c>
      <c r="B696" s="9" t="s">
        <v>12</v>
      </c>
      <c r="C696" s="9">
        <v>250</v>
      </c>
      <c r="D696" s="9" t="s">
        <v>2</v>
      </c>
      <c r="E696" s="17">
        <v>3</v>
      </c>
      <c r="F696" s="18">
        <v>0.84392281793900481</v>
      </c>
      <c r="G696" s="9">
        <v>750</v>
      </c>
      <c r="H696" s="19">
        <v>708.87652349373684</v>
      </c>
      <c r="I696" t="s">
        <v>745</v>
      </c>
    </row>
    <row r="697" spans="1:9" x14ac:dyDescent="0.3">
      <c r="A697" s="10" t="s">
        <v>7</v>
      </c>
      <c r="B697" s="10" t="s">
        <v>11</v>
      </c>
      <c r="C697" s="10">
        <v>130</v>
      </c>
      <c r="D697" s="10" t="s">
        <v>0</v>
      </c>
      <c r="E697" s="20">
        <v>5</v>
      </c>
      <c r="F697" s="21">
        <v>0.43840783924159044</v>
      </c>
      <c r="G697" s="10">
        <v>650</v>
      </c>
      <c r="H697" s="22">
        <v>206.08484392890648</v>
      </c>
      <c r="I697" t="s">
        <v>746</v>
      </c>
    </row>
    <row r="698" spans="1:9" x14ac:dyDescent="0.3">
      <c r="A698" s="9" t="s">
        <v>4</v>
      </c>
      <c r="B698" s="9" t="s">
        <v>12</v>
      </c>
      <c r="C698" s="9">
        <v>72</v>
      </c>
      <c r="D698" s="9" t="s">
        <v>1</v>
      </c>
      <c r="E698" s="17">
        <v>9</v>
      </c>
      <c r="F698" s="18">
        <v>0.48705824677098886</v>
      </c>
      <c r="G698" s="9">
        <v>648</v>
      </c>
      <c r="H698" s="19">
        <v>122.81197916214035</v>
      </c>
      <c r="I698" t="s">
        <v>747</v>
      </c>
    </row>
    <row r="699" spans="1:9" x14ac:dyDescent="0.3">
      <c r="A699" s="10" t="s">
        <v>5</v>
      </c>
      <c r="B699" s="10" t="s">
        <v>11</v>
      </c>
      <c r="C699" s="10">
        <v>65</v>
      </c>
      <c r="D699" s="10" t="s">
        <v>2</v>
      </c>
      <c r="E699" s="20">
        <v>7</v>
      </c>
      <c r="F699" s="21">
        <v>0.73509899760445996</v>
      </c>
      <c r="G699" s="10">
        <v>455</v>
      </c>
      <c r="H699" s="22">
        <v>170.42429142573508</v>
      </c>
      <c r="I699" t="s">
        <v>748</v>
      </c>
    </row>
    <row r="700" spans="1:9" x14ac:dyDescent="0.3">
      <c r="A700" s="9" t="s">
        <v>6</v>
      </c>
      <c r="B700" s="9" t="s">
        <v>12</v>
      </c>
      <c r="C700" s="9">
        <v>250</v>
      </c>
      <c r="D700" s="9" t="s">
        <v>0</v>
      </c>
      <c r="E700" s="17">
        <v>2</v>
      </c>
      <c r="F700" s="18">
        <v>0.72465200564339838</v>
      </c>
      <c r="G700" s="9">
        <v>500</v>
      </c>
      <c r="H700" s="19">
        <v>52.424340437119895</v>
      </c>
      <c r="I700" t="s">
        <v>749</v>
      </c>
    </row>
    <row r="701" spans="1:9" x14ac:dyDescent="0.3">
      <c r="A701" s="10" t="s">
        <v>7</v>
      </c>
      <c r="B701" s="10" t="s">
        <v>11</v>
      </c>
      <c r="C701" s="10">
        <v>130</v>
      </c>
      <c r="D701" s="10" t="s">
        <v>1</v>
      </c>
      <c r="E701" s="20">
        <v>7</v>
      </c>
      <c r="F701" s="21">
        <v>0.91640190791407872</v>
      </c>
      <c r="G701" s="10">
        <v>910</v>
      </c>
      <c r="H701" s="22">
        <v>220.4744502912406</v>
      </c>
      <c r="I701" t="s">
        <v>750</v>
      </c>
    </row>
    <row r="702" spans="1:9" x14ac:dyDescent="0.3">
      <c r="A702" s="9" t="s">
        <v>8</v>
      </c>
      <c r="B702" s="9" t="s">
        <v>11</v>
      </c>
      <c r="C702" s="9">
        <v>60</v>
      </c>
      <c r="D702" s="9" t="s">
        <v>2</v>
      </c>
      <c r="E702" s="17">
        <v>8</v>
      </c>
      <c r="F702" s="18">
        <v>0.18566537521012694</v>
      </c>
      <c r="G702" s="9">
        <v>480</v>
      </c>
      <c r="H702" s="19">
        <v>197.26895239489596</v>
      </c>
      <c r="I702" t="s">
        <v>751</v>
      </c>
    </row>
    <row r="703" spans="1:9" x14ac:dyDescent="0.3">
      <c r="A703" s="10" t="s">
        <v>9</v>
      </c>
      <c r="B703" s="10" t="s">
        <v>12</v>
      </c>
      <c r="C703" s="10">
        <v>95</v>
      </c>
      <c r="D703" s="10" t="s">
        <v>0</v>
      </c>
      <c r="E703" s="20">
        <v>2</v>
      </c>
      <c r="F703" s="21">
        <v>0.93449408875541751</v>
      </c>
      <c r="G703" s="10">
        <v>190</v>
      </c>
      <c r="H703" s="22">
        <v>130.45477960285868</v>
      </c>
      <c r="I703" t="s">
        <v>752</v>
      </c>
    </row>
    <row r="704" spans="1:9" x14ac:dyDescent="0.3">
      <c r="A704" s="9" t="s">
        <v>4</v>
      </c>
      <c r="B704" s="9" t="s">
        <v>12</v>
      </c>
      <c r="C704" s="9">
        <v>72</v>
      </c>
      <c r="D704" s="9" t="s">
        <v>1</v>
      </c>
      <c r="E704" s="17">
        <v>5</v>
      </c>
      <c r="F704" s="18">
        <v>0.39373063117229679</v>
      </c>
      <c r="G704" s="9">
        <v>360</v>
      </c>
      <c r="H704" s="19">
        <v>221.61031687954059</v>
      </c>
      <c r="I704" t="s">
        <v>753</v>
      </c>
    </row>
    <row r="705" spans="1:9" x14ac:dyDescent="0.3">
      <c r="A705" s="10" t="s">
        <v>5</v>
      </c>
      <c r="B705" s="10" t="s">
        <v>12</v>
      </c>
      <c r="C705" s="10">
        <v>65</v>
      </c>
      <c r="D705" s="10" t="s">
        <v>2</v>
      </c>
      <c r="E705" s="20">
        <v>13</v>
      </c>
      <c r="F705" s="21">
        <v>0.79161781278450705</v>
      </c>
      <c r="G705" s="10">
        <v>845</v>
      </c>
      <c r="H705" s="22">
        <v>634.98813419960311</v>
      </c>
      <c r="I705" t="s">
        <v>754</v>
      </c>
    </row>
    <row r="706" spans="1:9" x14ac:dyDescent="0.3">
      <c r="A706" s="9" t="s">
        <v>6</v>
      </c>
      <c r="B706" s="9" t="s">
        <v>11</v>
      </c>
      <c r="C706" s="9">
        <v>250</v>
      </c>
      <c r="D706" s="9" t="s">
        <v>0</v>
      </c>
      <c r="E706" s="17">
        <v>3</v>
      </c>
      <c r="F706" s="18">
        <v>0.99422933389405299</v>
      </c>
      <c r="G706" s="9">
        <v>750</v>
      </c>
      <c r="H706" s="19">
        <v>730.42073021773604</v>
      </c>
      <c r="I706" t="s">
        <v>755</v>
      </c>
    </row>
    <row r="707" spans="1:9" x14ac:dyDescent="0.3">
      <c r="A707" s="10" t="s">
        <v>7</v>
      </c>
      <c r="B707" s="10" t="s">
        <v>11</v>
      </c>
      <c r="C707" s="10">
        <v>130</v>
      </c>
      <c r="D707" s="10" t="s">
        <v>1</v>
      </c>
      <c r="E707" s="20">
        <v>2</v>
      </c>
      <c r="F707" s="21">
        <v>0.47281490673739734</v>
      </c>
      <c r="G707" s="10">
        <v>260</v>
      </c>
      <c r="H707" s="22">
        <v>159.93951595016475</v>
      </c>
      <c r="I707" t="s">
        <v>756</v>
      </c>
    </row>
    <row r="708" spans="1:9" x14ac:dyDescent="0.3">
      <c r="A708" s="9" t="s">
        <v>4</v>
      </c>
      <c r="B708" s="9" t="s">
        <v>11</v>
      </c>
      <c r="C708" s="9">
        <v>72</v>
      </c>
      <c r="D708" s="9" t="s">
        <v>2</v>
      </c>
      <c r="E708" s="17">
        <v>5</v>
      </c>
      <c r="F708" s="18">
        <v>0.88790778660138481</v>
      </c>
      <c r="G708" s="9">
        <v>360</v>
      </c>
      <c r="H708" s="19">
        <v>353.61317495677065</v>
      </c>
      <c r="I708" t="s">
        <v>757</v>
      </c>
    </row>
    <row r="709" spans="1:9" x14ac:dyDescent="0.3">
      <c r="A709" s="10" t="s">
        <v>5</v>
      </c>
      <c r="B709" s="10" t="s">
        <v>11</v>
      </c>
      <c r="C709" s="10">
        <v>65</v>
      </c>
      <c r="D709" s="10" t="s">
        <v>0</v>
      </c>
      <c r="E709" s="20">
        <v>6</v>
      </c>
      <c r="F709" s="21">
        <v>0.16388650238055302</v>
      </c>
      <c r="G709" s="10">
        <v>390</v>
      </c>
      <c r="H709" s="22">
        <v>361.76352062183111</v>
      </c>
      <c r="I709" t="s">
        <v>758</v>
      </c>
    </row>
    <row r="710" spans="1:9" x14ac:dyDescent="0.3">
      <c r="A710" s="9" t="s">
        <v>6</v>
      </c>
      <c r="B710" s="9" t="s">
        <v>11</v>
      </c>
      <c r="C710" s="9">
        <v>250</v>
      </c>
      <c r="D710" s="9" t="s">
        <v>1</v>
      </c>
      <c r="E710" s="17">
        <v>1</v>
      </c>
      <c r="F710" s="18">
        <v>0.94226798820977276</v>
      </c>
      <c r="G710" s="9">
        <v>250</v>
      </c>
      <c r="H710" s="19">
        <v>43.813623556507594</v>
      </c>
      <c r="I710" t="s">
        <v>759</v>
      </c>
    </row>
    <row r="711" spans="1:9" x14ac:dyDescent="0.3">
      <c r="A711" s="10" t="s">
        <v>7</v>
      </c>
      <c r="B711" s="10" t="s">
        <v>11</v>
      </c>
      <c r="C711" s="10">
        <v>130</v>
      </c>
      <c r="D711" s="10" t="s">
        <v>2</v>
      </c>
      <c r="E711" s="20">
        <v>4</v>
      </c>
      <c r="F711" s="21">
        <v>5.4872692423382441E-2</v>
      </c>
      <c r="G711" s="10">
        <v>520</v>
      </c>
      <c r="H711" s="22">
        <v>418.85066309152961</v>
      </c>
      <c r="I711" t="s">
        <v>760</v>
      </c>
    </row>
    <row r="712" spans="1:9" x14ac:dyDescent="0.3">
      <c r="A712" s="9" t="s">
        <v>8</v>
      </c>
      <c r="B712" s="9" t="s">
        <v>11</v>
      </c>
      <c r="C712" s="9">
        <v>60</v>
      </c>
      <c r="D712" s="9" t="s">
        <v>0</v>
      </c>
      <c r="E712" s="17">
        <v>7</v>
      </c>
      <c r="F712" s="18">
        <v>0.54037492183359914</v>
      </c>
      <c r="G712" s="9">
        <v>420</v>
      </c>
      <c r="H712" s="19">
        <v>15.320006277587197</v>
      </c>
      <c r="I712" t="s">
        <v>761</v>
      </c>
    </row>
    <row r="713" spans="1:9" x14ac:dyDescent="0.3">
      <c r="A713" s="10" t="s">
        <v>4</v>
      </c>
      <c r="B713" s="10" t="s">
        <v>11</v>
      </c>
      <c r="C713" s="10">
        <v>72</v>
      </c>
      <c r="D713" s="10" t="s">
        <v>1</v>
      </c>
      <c r="E713" s="20">
        <v>6</v>
      </c>
      <c r="F713" s="21">
        <v>0.82670073652353349</v>
      </c>
      <c r="G713" s="10">
        <v>432</v>
      </c>
      <c r="H713" s="22">
        <v>308.11578384858223</v>
      </c>
      <c r="I713" t="s">
        <v>762</v>
      </c>
    </row>
    <row r="714" spans="1:9" x14ac:dyDescent="0.3">
      <c r="A714" s="9" t="s">
        <v>5</v>
      </c>
      <c r="B714" s="9" t="s">
        <v>11</v>
      </c>
      <c r="C714" s="9">
        <v>65</v>
      </c>
      <c r="D714" s="9" t="s">
        <v>2</v>
      </c>
      <c r="E714" s="17">
        <v>11</v>
      </c>
      <c r="F714" s="18">
        <v>0.59409965868026904</v>
      </c>
      <c r="G714" s="9">
        <v>715</v>
      </c>
      <c r="H714" s="19">
        <v>607.58025980492096</v>
      </c>
      <c r="I714" t="s">
        <v>763</v>
      </c>
    </row>
    <row r="715" spans="1:9" x14ac:dyDescent="0.3">
      <c r="A715" s="10" t="s">
        <v>6</v>
      </c>
      <c r="B715" s="10" t="s">
        <v>12</v>
      </c>
      <c r="C715" s="10">
        <v>250</v>
      </c>
      <c r="D715" s="10" t="s">
        <v>0</v>
      </c>
      <c r="E715" s="20">
        <v>1</v>
      </c>
      <c r="F715" s="21">
        <v>0.89365677513358766</v>
      </c>
      <c r="G715" s="10">
        <v>250</v>
      </c>
      <c r="H715" s="22">
        <v>126.79694222576779</v>
      </c>
      <c r="I715" t="s">
        <v>764</v>
      </c>
    </row>
    <row r="716" spans="1:9" x14ac:dyDescent="0.3">
      <c r="A716" s="9" t="s">
        <v>7</v>
      </c>
      <c r="B716" s="9" t="s">
        <v>11</v>
      </c>
      <c r="C716" s="9">
        <v>130</v>
      </c>
      <c r="D716" s="9" t="s">
        <v>1</v>
      </c>
      <c r="E716" s="17">
        <v>2</v>
      </c>
      <c r="F716" s="18">
        <v>0.46746107292938632</v>
      </c>
      <c r="G716" s="9">
        <v>260</v>
      </c>
      <c r="H716" s="19">
        <v>124.39888095795132</v>
      </c>
      <c r="I716" t="s">
        <v>765</v>
      </c>
    </row>
    <row r="717" spans="1:9" x14ac:dyDescent="0.3">
      <c r="A717" s="10" t="s">
        <v>4</v>
      </c>
      <c r="B717" s="10" t="s">
        <v>11</v>
      </c>
      <c r="C717" s="10">
        <v>72</v>
      </c>
      <c r="D717" s="10" t="s">
        <v>2</v>
      </c>
      <c r="E717" s="20">
        <v>12</v>
      </c>
      <c r="F717" s="21">
        <v>5.358974832153085E-3</v>
      </c>
      <c r="G717" s="10">
        <v>864</v>
      </c>
      <c r="H717" s="22">
        <v>811.08242201112023</v>
      </c>
      <c r="I717" t="s">
        <v>766</v>
      </c>
    </row>
    <row r="718" spans="1:9" x14ac:dyDescent="0.3">
      <c r="A718" s="9" t="s">
        <v>5</v>
      </c>
      <c r="B718" s="9" t="s">
        <v>11</v>
      </c>
      <c r="C718" s="9">
        <v>65</v>
      </c>
      <c r="D718" s="9" t="s">
        <v>0</v>
      </c>
      <c r="E718" s="17">
        <v>9</v>
      </c>
      <c r="F718" s="18">
        <v>0.57278117028111741</v>
      </c>
      <c r="G718" s="9">
        <v>585</v>
      </c>
      <c r="H718" s="19">
        <v>499.71632663608875</v>
      </c>
      <c r="I718" t="s">
        <v>767</v>
      </c>
    </row>
    <row r="719" spans="1:9" x14ac:dyDescent="0.3">
      <c r="A719" s="10" t="s">
        <v>6</v>
      </c>
      <c r="B719" s="10" t="s">
        <v>11</v>
      </c>
      <c r="C719" s="10">
        <v>250</v>
      </c>
      <c r="D719" s="10" t="s">
        <v>1</v>
      </c>
      <c r="E719" s="20">
        <v>2</v>
      </c>
      <c r="F719" s="21">
        <v>0.43407244507056275</v>
      </c>
      <c r="G719" s="10">
        <v>500</v>
      </c>
      <c r="H719" s="22">
        <v>171.22926223639183</v>
      </c>
      <c r="I719" t="s">
        <v>768</v>
      </c>
    </row>
    <row r="720" spans="1:9" x14ac:dyDescent="0.3">
      <c r="A720" s="9" t="s">
        <v>7</v>
      </c>
      <c r="B720" s="9" t="s">
        <v>11</v>
      </c>
      <c r="C720" s="9">
        <v>130</v>
      </c>
      <c r="D720" s="9" t="s">
        <v>2</v>
      </c>
      <c r="E720" s="17">
        <v>2</v>
      </c>
      <c r="F720" s="18">
        <v>0.76877120973712498</v>
      </c>
      <c r="G720" s="9">
        <v>260</v>
      </c>
      <c r="H720" s="19">
        <v>102.11352665134083</v>
      </c>
      <c r="I720" t="s">
        <v>769</v>
      </c>
    </row>
    <row r="721" spans="1:9" x14ac:dyDescent="0.3">
      <c r="A721" s="10" t="s">
        <v>8</v>
      </c>
      <c r="B721" s="10" t="s">
        <v>12</v>
      </c>
      <c r="C721" s="10">
        <v>60</v>
      </c>
      <c r="D721" s="10" t="s">
        <v>0</v>
      </c>
      <c r="E721" s="20">
        <v>12</v>
      </c>
      <c r="F721" s="21">
        <v>0.38048246244233053</v>
      </c>
      <c r="G721" s="10">
        <v>720</v>
      </c>
      <c r="H721" s="22">
        <v>642.10430722023375</v>
      </c>
      <c r="I721" t="s">
        <v>770</v>
      </c>
    </row>
    <row r="722" spans="1:9" x14ac:dyDescent="0.3">
      <c r="A722" s="9" t="s">
        <v>9</v>
      </c>
      <c r="B722" s="9" t="s">
        <v>11</v>
      </c>
      <c r="C722" s="9">
        <v>95</v>
      </c>
      <c r="D722" s="9" t="s">
        <v>1</v>
      </c>
      <c r="E722" s="17">
        <v>5</v>
      </c>
      <c r="F722" s="18">
        <v>5.4077694164410772E-2</v>
      </c>
      <c r="G722" s="9">
        <v>475</v>
      </c>
      <c r="H722" s="19">
        <v>221.00535359542968</v>
      </c>
      <c r="I722" t="s">
        <v>771</v>
      </c>
    </row>
    <row r="723" spans="1:9" x14ac:dyDescent="0.3">
      <c r="A723" s="10" t="s">
        <v>4</v>
      </c>
      <c r="B723" s="10" t="s">
        <v>11</v>
      </c>
      <c r="C723" s="10">
        <v>72</v>
      </c>
      <c r="D723" s="10" t="s">
        <v>2</v>
      </c>
      <c r="E723" s="20">
        <v>8</v>
      </c>
      <c r="F723" s="21">
        <v>7.5502358472938291E-2</v>
      </c>
      <c r="G723" s="10">
        <v>576</v>
      </c>
      <c r="H723" s="22">
        <v>71.025861269852669</v>
      </c>
      <c r="I723" t="s">
        <v>772</v>
      </c>
    </row>
    <row r="724" spans="1:9" x14ac:dyDescent="0.3">
      <c r="A724" s="9" t="s">
        <v>5</v>
      </c>
      <c r="B724" s="9" t="s">
        <v>11</v>
      </c>
      <c r="C724" s="9">
        <v>65</v>
      </c>
      <c r="D724" s="9" t="s">
        <v>0</v>
      </c>
      <c r="E724" s="17">
        <v>4</v>
      </c>
      <c r="F724" s="18">
        <v>9.9445672056980294E-3</v>
      </c>
      <c r="G724" s="9">
        <v>260</v>
      </c>
      <c r="H724" s="19">
        <v>93.476585472435517</v>
      </c>
      <c r="I724" t="s">
        <v>773</v>
      </c>
    </row>
    <row r="725" spans="1:9" x14ac:dyDescent="0.3">
      <c r="A725" s="10" t="s">
        <v>6</v>
      </c>
      <c r="B725" s="10" t="s">
        <v>12</v>
      </c>
      <c r="C725" s="10">
        <v>250</v>
      </c>
      <c r="D725" s="10" t="s">
        <v>1</v>
      </c>
      <c r="E725" s="20">
        <v>2</v>
      </c>
      <c r="F725" s="21">
        <v>0.58929002634116512</v>
      </c>
      <c r="G725" s="10">
        <v>500</v>
      </c>
      <c r="H725" s="22">
        <v>310.89182688351934</v>
      </c>
      <c r="I725" t="s">
        <v>774</v>
      </c>
    </row>
    <row r="726" spans="1:9" x14ac:dyDescent="0.3">
      <c r="A726" s="9" t="s">
        <v>7</v>
      </c>
      <c r="B726" s="9" t="s">
        <v>12</v>
      </c>
      <c r="C726" s="9">
        <v>130</v>
      </c>
      <c r="D726" s="9" t="s">
        <v>2</v>
      </c>
      <c r="E726" s="17">
        <v>4</v>
      </c>
      <c r="F726" s="18">
        <v>0.93823250917082068</v>
      </c>
      <c r="G726" s="9">
        <v>520</v>
      </c>
      <c r="H726" s="19">
        <v>455.92947248314476</v>
      </c>
      <c r="I726" t="s">
        <v>775</v>
      </c>
    </row>
    <row r="727" spans="1:9" x14ac:dyDescent="0.3">
      <c r="A727" s="10" t="s">
        <v>4</v>
      </c>
      <c r="B727" s="10" t="s">
        <v>12</v>
      </c>
      <c r="C727" s="10">
        <v>72</v>
      </c>
      <c r="D727" s="10" t="s">
        <v>0</v>
      </c>
      <c r="E727" s="20">
        <v>5</v>
      </c>
      <c r="F727" s="21">
        <v>5.2424483024044011E-2</v>
      </c>
      <c r="G727" s="10">
        <v>360</v>
      </c>
      <c r="H727" s="22">
        <v>137.49113670916387</v>
      </c>
      <c r="I727" t="s">
        <v>776</v>
      </c>
    </row>
    <row r="728" spans="1:9" x14ac:dyDescent="0.3">
      <c r="A728" s="9" t="s">
        <v>5</v>
      </c>
      <c r="B728" s="9" t="s">
        <v>12</v>
      </c>
      <c r="C728" s="9">
        <v>65</v>
      </c>
      <c r="D728" s="9" t="s">
        <v>1</v>
      </c>
      <c r="E728" s="17">
        <v>10</v>
      </c>
      <c r="F728" s="18">
        <v>0.53939164913400428</v>
      </c>
      <c r="G728" s="9">
        <v>650</v>
      </c>
      <c r="H728" s="19">
        <v>298.04083690005268</v>
      </c>
      <c r="I728" t="s">
        <v>777</v>
      </c>
    </row>
    <row r="729" spans="1:9" x14ac:dyDescent="0.3">
      <c r="A729" s="10" t="s">
        <v>6</v>
      </c>
      <c r="B729" s="10" t="s">
        <v>12</v>
      </c>
      <c r="C729" s="10">
        <v>250</v>
      </c>
      <c r="D729" s="10" t="s">
        <v>2</v>
      </c>
      <c r="E729" s="20">
        <v>2</v>
      </c>
      <c r="F729" s="21">
        <v>0.89270607232743993</v>
      </c>
      <c r="G729" s="10">
        <v>500</v>
      </c>
      <c r="H729" s="22">
        <v>219.98556307185157</v>
      </c>
      <c r="I729" t="s">
        <v>778</v>
      </c>
    </row>
    <row r="730" spans="1:9" x14ac:dyDescent="0.3">
      <c r="A730" s="9" t="s">
        <v>7</v>
      </c>
      <c r="B730" s="9" t="s">
        <v>12</v>
      </c>
      <c r="C730" s="9">
        <v>130</v>
      </c>
      <c r="D730" s="9" t="s">
        <v>0</v>
      </c>
      <c r="E730" s="17">
        <v>3</v>
      </c>
      <c r="F730" s="18">
        <v>0.77907802373337298</v>
      </c>
      <c r="G730" s="9">
        <v>390</v>
      </c>
      <c r="H730" s="19">
        <v>247.07611427494891</v>
      </c>
      <c r="I730" t="s">
        <v>779</v>
      </c>
    </row>
    <row r="731" spans="1:9" x14ac:dyDescent="0.3">
      <c r="A731" s="10" t="s">
        <v>4</v>
      </c>
      <c r="B731" s="10" t="s">
        <v>12</v>
      </c>
      <c r="C731" s="10">
        <v>72</v>
      </c>
      <c r="D731" s="10" t="s">
        <v>0</v>
      </c>
      <c r="E731" s="20">
        <v>9</v>
      </c>
      <c r="F731" s="21">
        <v>0.30296287826062296</v>
      </c>
      <c r="G731" s="10">
        <v>648</v>
      </c>
      <c r="H731" s="22">
        <v>477.64550917026855</v>
      </c>
      <c r="I731" t="s">
        <v>780</v>
      </c>
    </row>
    <row r="732" spans="1:9" x14ac:dyDescent="0.3">
      <c r="A732" s="9" t="s">
        <v>5</v>
      </c>
      <c r="B732" s="9" t="s">
        <v>11</v>
      </c>
      <c r="C732" s="9">
        <v>65</v>
      </c>
      <c r="D732" s="9" t="s">
        <v>1</v>
      </c>
      <c r="E732" s="17">
        <v>11</v>
      </c>
      <c r="F732" s="18">
        <v>0.92627200158890077</v>
      </c>
      <c r="G732" s="9">
        <v>715</v>
      </c>
      <c r="H732" s="19">
        <v>286.91120149082985</v>
      </c>
      <c r="I732" t="s">
        <v>781</v>
      </c>
    </row>
    <row r="733" spans="1:9" x14ac:dyDescent="0.3">
      <c r="A733" s="10" t="s">
        <v>6</v>
      </c>
      <c r="B733" s="10" t="s">
        <v>11</v>
      </c>
      <c r="C733" s="10">
        <v>250</v>
      </c>
      <c r="D733" s="10" t="s">
        <v>2</v>
      </c>
      <c r="E733" s="20">
        <v>1</v>
      </c>
      <c r="F733" s="21">
        <v>1.1233101134785484E-3</v>
      </c>
      <c r="G733" s="10">
        <v>250</v>
      </c>
      <c r="H733" s="22">
        <v>24.590067160851078</v>
      </c>
      <c r="I733" t="s">
        <v>782</v>
      </c>
    </row>
    <row r="734" spans="1:9" x14ac:dyDescent="0.3">
      <c r="A734" s="9" t="s">
        <v>7</v>
      </c>
      <c r="B734" s="9" t="s">
        <v>11</v>
      </c>
      <c r="C734" s="9">
        <v>130</v>
      </c>
      <c r="D734" s="9" t="s">
        <v>0</v>
      </c>
      <c r="E734" s="17">
        <v>5</v>
      </c>
      <c r="F734" s="18">
        <v>0.51785317488221327</v>
      </c>
      <c r="G734" s="9">
        <v>650</v>
      </c>
      <c r="H734" s="19">
        <v>286.82416905150643</v>
      </c>
      <c r="I734" t="s">
        <v>783</v>
      </c>
    </row>
    <row r="735" spans="1:9" x14ac:dyDescent="0.3">
      <c r="A735" s="10" t="s">
        <v>4</v>
      </c>
      <c r="B735" s="10" t="s">
        <v>12</v>
      </c>
      <c r="C735" s="10">
        <v>72</v>
      </c>
      <c r="D735" s="10" t="s">
        <v>1</v>
      </c>
      <c r="E735" s="20">
        <v>11</v>
      </c>
      <c r="F735" s="21">
        <v>0.82744234923424642</v>
      </c>
      <c r="G735" s="10">
        <v>792</v>
      </c>
      <c r="H735" s="22">
        <v>252.96615512906374</v>
      </c>
      <c r="I735" t="s">
        <v>784</v>
      </c>
    </row>
    <row r="736" spans="1:9" x14ac:dyDescent="0.3">
      <c r="A736" s="9" t="s">
        <v>5</v>
      </c>
      <c r="B736" s="9" t="s">
        <v>12</v>
      </c>
      <c r="C736" s="9">
        <v>65</v>
      </c>
      <c r="D736" s="9" t="s">
        <v>2</v>
      </c>
      <c r="E736" s="17">
        <v>10</v>
      </c>
      <c r="F736" s="18">
        <v>0.37556717375399096</v>
      </c>
      <c r="G736" s="9">
        <v>650</v>
      </c>
      <c r="H736" s="19">
        <v>643.93760003394777</v>
      </c>
      <c r="I736" t="s">
        <v>785</v>
      </c>
    </row>
    <row r="737" spans="1:9" x14ac:dyDescent="0.3">
      <c r="A737" s="10" t="s">
        <v>6</v>
      </c>
      <c r="B737" s="10" t="s">
        <v>12</v>
      </c>
      <c r="C737" s="10">
        <v>250</v>
      </c>
      <c r="D737" s="10" t="s">
        <v>0</v>
      </c>
      <c r="E737" s="20">
        <v>2</v>
      </c>
      <c r="F737" s="21">
        <v>9.7895163080939707E-2</v>
      </c>
      <c r="G737" s="10">
        <v>500</v>
      </c>
      <c r="H737" s="22">
        <v>257.15135878794405</v>
      </c>
      <c r="I737" t="s">
        <v>786</v>
      </c>
    </row>
    <row r="738" spans="1:9" x14ac:dyDescent="0.3">
      <c r="A738" s="9" t="s">
        <v>7</v>
      </c>
      <c r="B738" s="9" t="s">
        <v>12</v>
      </c>
      <c r="C738" s="9">
        <v>130</v>
      </c>
      <c r="D738" s="9" t="s">
        <v>1</v>
      </c>
      <c r="E738" s="17">
        <v>4</v>
      </c>
      <c r="F738" s="18">
        <v>0.32796111219274393</v>
      </c>
      <c r="G738" s="9">
        <v>520</v>
      </c>
      <c r="H738" s="19">
        <v>433.43915551467188</v>
      </c>
      <c r="I738" t="s">
        <v>787</v>
      </c>
    </row>
    <row r="739" spans="1:9" x14ac:dyDescent="0.3">
      <c r="A739" s="10" t="s">
        <v>8</v>
      </c>
      <c r="B739" s="10" t="s">
        <v>12</v>
      </c>
      <c r="C739" s="10">
        <v>60</v>
      </c>
      <c r="D739" s="10" t="s">
        <v>2</v>
      </c>
      <c r="E739" s="20">
        <v>4</v>
      </c>
      <c r="F739" s="21">
        <v>0.30959891782756288</v>
      </c>
      <c r="G739" s="10">
        <v>240</v>
      </c>
      <c r="H739" s="22">
        <v>87.889098628068723</v>
      </c>
      <c r="I739" t="s">
        <v>788</v>
      </c>
    </row>
    <row r="740" spans="1:9" x14ac:dyDescent="0.3">
      <c r="A740" s="9" t="s">
        <v>4</v>
      </c>
      <c r="B740" s="9" t="s">
        <v>12</v>
      </c>
      <c r="C740" s="9">
        <v>72</v>
      </c>
      <c r="D740" s="9" t="s">
        <v>0</v>
      </c>
      <c r="E740" s="17">
        <v>12</v>
      </c>
      <c r="F740" s="18">
        <v>0.3961551289585753</v>
      </c>
      <c r="G740" s="9">
        <v>864</v>
      </c>
      <c r="H740" s="19">
        <v>598.19961208089694</v>
      </c>
      <c r="I740" t="s">
        <v>789</v>
      </c>
    </row>
    <row r="741" spans="1:9" x14ac:dyDescent="0.3">
      <c r="A741" s="10" t="s">
        <v>5</v>
      </c>
      <c r="B741" s="10" t="s">
        <v>12</v>
      </c>
      <c r="C741" s="10">
        <v>65</v>
      </c>
      <c r="D741" s="10" t="s">
        <v>1</v>
      </c>
      <c r="E741" s="20">
        <v>5</v>
      </c>
      <c r="F741" s="21">
        <v>7.4558216191097926E-2</v>
      </c>
      <c r="G741" s="10">
        <v>325</v>
      </c>
      <c r="H741" s="22">
        <v>238.42384997955153</v>
      </c>
      <c r="I741" t="s">
        <v>790</v>
      </c>
    </row>
    <row r="742" spans="1:9" x14ac:dyDescent="0.3">
      <c r="A742" s="9" t="s">
        <v>6</v>
      </c>
      <c r="B742" s="9" t="s">
        <v>11</v>
      </c>
      <c r="C742" s="9">
        <v>250</v>
      </c>
      <c r="D742" s="9" t="s">
        <v>2</v>
      </c>
      <c r="E742" s="17">
        <v>3</v>
      </c>
      <c r="F742" s="18">
        <v>0.88157687249684735</v>
      </c>
      <c r="G742" s="9">
        <v>750</v>
      </c>
      <c r="H742" s="19">
        <v>569.58906124466466</v>
      </c>
      <c r="I742" t="s">
        <v>791</v>
      </c>
    </row>
    <row r="743" spans="1:9" x14ac:dyDescent="0.3">
      <c r="A743" s="10" t="s">
        <v>7</v>
      </c>
      <c r="B743" s="10" t="s">
        <v>11</v>
      </c>
      <c r="C743" s="10">
        <v>130</v>
      </c>
      <c r="D743" s="10" t="s">
        <v>0</v>
      </c>
      <c r="E743" s="20">
        <v>2</v>
      </c>
      <c r="F743" s="21">
        <v>0.67207129921038788</v>
      </c>
      <c r="G743" s="10">
        <v>260</v>
      </c>
      <c r="H743" s="22">
        <v>191.69856551520638</v>
      </c>
      <c r="I743" t="s">
        <v>792</v>
      </c>
    </row>
    <row r="744" spans="1:9" x14ac:dyDescent="0.3">
      <c r="A744" s="9" t="s">
        <v>4</v>
      </c>
      <c r="B744" s="9" t="s">
        <v>11</v>
      </c>
      <c r="C744" s="9">
        <v>72</v>
      </c>
      <c r="D744" s="9" t="s">
        <v>1</v>
      </c>
      <c r="E744" s="17">
        <v>7</v>
      </c>
      <c r="F744" s="18">
        <v>0.99922500338201925</v>
      </c>
      <c r="G744" s="9">
        <v>504</v>
      </c>
      <c r="H744" s="19">
        <v>427.39355641445957</v>
      </c>
      <c r="I744" t="s">
        <v>793</v>
      </c>
    </row>
    <row r="745" spans="1:9" x14ac:dyDescent="0.3">
      <c r="A745" s="10" t="s">
        <v>5</v>
      </c>
      <c r="B745" s="10" t="s">
        <v>12</v>
      </c>
      <c r="C745" s="10">
        <v>65</v>
      </c>
      <c r="D745" s="10" t="s">
        <v>2</v>
      </c>
      <c r="E745" s="20">
        <v>12</v>
      </c>
      <c r="F745" s="21">
        <v>0.40425561662401444</v>
      </c>
      <c r="G745" s="10">
        <v>780</v>
      </c>
      <c r="H745" s="22">
        <v>661.22942534994718</v>
      </c>
      <c r="I745" t="s">
        <v>794</v>
      </c>
    </row>
    <row r="746" spans="1:9" x14ac:dyDescent="0.3">
      <c r="A746" s="9" t="s">
        <v>6</v>
      </c>
      <c r="B746" s="9" t="s">
        <v>12</v>
      </c>
      <c r="C746" s="9">
        <v>250</v>
      </c>
      <c r="D746" s="9" t="s">
        <v>0</v>
      </c>
      <c r="E746" s="17">
        <v>3</v>
      </c>
      <c r="F746" s="18">
        <v>0.12763183387682631</v>
      </c>
      <c r="G746" s="9">
        <v>750</v>
      </c>
      <c r="H746" s="19">
        <v>25.775317930372807</v>
      </c>
      <c r="I746" t="s">
        <v>795</v>
      </c>
    </row>
    <row r="747" spans="1:9" x14ac:dyDescent="0.3">
      <c r="A747" s="10" t="s">
        <v>7</v>
      </c>
      <c r="B747" s="10" t="s">
        <v>12</v>
      </c>
      <c r="C747" s="10">
        <v>130</v>
      </c>
      <c r="D747" s="10" t="s">
        <v>1</v>
      </c>
      <c r="E747" s="20">
        <v>4</v>
      </c>
      <c r="F747" s="21">
        <v>0.39669516154468609</v>
      </c>
      <c r="G747" s="10">
        <v>520</v>
      </c>
      <c r="H747" s="22">
        <v>519.14237256870206</v>
      </c>
      <c r="I747" t="s">
        <v>796</v>
      </c>
    </row>
    <row r="748" spans="1:9" x14ac:dyDescent="0.3">
      <c r="A748" s="9" t="s">
        <v>8</v>
      </c>
      <c r="B748" s="9" t="s">
        <v>12</v>
      </c>
      <c r="C748" s="9">
        <v>60</v>
      </c>
      <c r="D748" s="9" t="s">
        <v>2</v>
      </c>
      <c r="E748" s="17">
        <v>8</v>
      </c>
      <c r="F748" s="18">
        <v>0.86414275219095393</v>
      </c>
      <c r="G748" s="9">
        <v>480</v>
      </c>
      <c r="H748" s="19">
        <v>263.94982729762103</v>
      </c>
      <c r="I748" t="s">
        <v>797</v>
      </c>
    </row>
    <row r="749" spans="1:9" x14ac:dyDescent="0.3">
      <c r="A749" s="10" t="s">
        <v>9</v>
      </c>
      <c r="B749" s="10" t="s">
        <v>12</v>
      </c>
      <c r="C749" s="10">
        <v>95</v>
      </c>
      <c r="D749" s="10" t="s">
        <v>0</v>
      </c>
      <c r="E749" s="20">
        <v>3</v>
      </c>
      <c r="F749" s="21">
        <v>0.99206783396040088</v>
      </c>
      <c r="G749" s="10">
        <v>285</v>
      </c>
      <c r="H749" s="22">
        <v>256.96177155667385</v>
      </c>
      <c r="I749" t="s">
        <v>798</v>
      </c>
    </row>
    <row r="750" spans="1:9" x14ac:dyDescent="0.3">
      <c r="A750" s="9" t="s">
        <v>4</v>
      </c>
      <c r="B750" s="9" t="s">
        <v>12</v>
      </c>
      <c r="C750" s="9">
        <v>72</v>
      </c>
      <c r="D750" s="9" t="s">
        <v>1</v>
      </c>
      <c r="E750" s="17">
        <v>8</v>
      </c>
      <c r="F750" s="18">
        <v>0.4222359013202468</v>
      </c>
      <c r="G750" s="9">
        <v>576</v>
      </c>
      <c r="H750" s="19">
        <v>367.88058373526633</v>
      </c>
      <c r="I750" t="s">
        <v>799</v>
      </c>
    </row>
    <row r="751" spans="1:9" x14ac:dyDescent="0.3">
      <c r="A751" s="10" t="s">
        <v>5</v>
      </c>
      <c r="B751" s="10" t="s">
        <v>12</v>
      </c>
      <c r="C751" s="10">
        <v>65</v>
      </c>
      <c r="D751" s="10" t="s">
        <v>2</v>
      </c>
      <c r="E751" s="20">
        <v>12</v>
      </c>
      <c r="F751" s="21">
        <v>0.64851996780424459</v>
      </c>
      <c r="G751" s="10">
        <v>780</v>
      </c>
      <c r="H751" s="22">
        <v>587.12389126144569</v>
      </c>
      <c r="I751" t="s">
        <v>800</v>
      </c>
    </row>
    <row r="752" spans="1:9" x14ac:dyDescent="0.3">
      <c r="A752" s="9" t="s">
        <v>6</v>
      </c>
      <c r="B752" s="9" t="s">
        <v>11</v>
      </c>
      <c r="C752" s="9">
        <v>250</v>
      </c>
      <c r="D752" s="9" t="s">
        <v>0</v>
      </c>
      <c r="E752" s="17">
        <v>3</v>
      </c>
      <c r="F752" s="18">
        <v>0.28746225316574536</v>
      </c>
      <c r="G752" s="9">
        <v>750</v>
      </c>
      <c r="H752" s="19">
        <v>336.01900894130574</v>
      </c>
      <c r="I752" t="s">
        <v>801</v>
      </c>
    </row>
    <row r="753" spans="1:9" x14ac:dyDescent="0.3">
      <c r="A753" s="10" t="s">
        <v>7</v>
      </c>
      <c r="B753" s="10" t="s">
        <v>11</v>
      </c>
      <c r="C753" s="10">
        <v>130</v>
      </c>
      <c r="D753" s="10" t="s">
        <v>1</v>
      </c>
      <c r="E753" s="20">
        <v>4</v>
      </c>
      <c r="F753" s="21">
        <v>0.49910645834765388</v>
      </c>
      <c r="G753" s="10">
        <v>520</v>
      </c>
      <c r="H753" s="22">
        <v>402.48736447917361</v>
      </c>
      <c r="I753" t="s">
        <v>802</v>
      </c>
    </row>
    <row r="754" spans="1:9" x14ac:dyDescent="0.3">
      <c r="A754" s="9" t="s">
        <v>4</v>
      </c>
      <c r="B754" s="9" t="s">
        <v>11</v>
      </c>
      <c r="C754" s="9">
        <v>72</v>
      </c>
      <c r="D754" s="9" t="s">
        <v>2</v>
      </c>
      <c r="E754" s="17">
        <v>11</v>
      </c>
      <c r="F754" s="18">
        <v>0.65865931649504628</v>
      </c>
      <c r="G754" s="9">
        <v>792</v>
      </c>
      <c r="H754" s="19">
        <v>452.88067091693381</v>
      </c>
      <c r="I754" t="s">
        <v>803</v>
      </c>
    </row>
    <row r="755" spans="1:9" x14ac:dyDescent="0.3">
      <c r="A755" s="10" t="s">
        <v>5</v>
      </c>
      <c r="B755" s="10" t="s">
        <v>12</v>
      </c>
      <c r="C755" s="10">
        <v>65</v>
      </c>
      <c r="D755" s="10" t="s">
        <v>0</v>
      </c>
      <c r="E755" s="20">
        <v>9</v>
      </c>
      <c r="F755" s="21">
        <v>0.50582940716427494</v>
      </c>
      <c r="G755" s="10">
        <v>585</v>
      </c>
      <c r="H755" s="22">
        <v>576.11633349481781</v>
      </c>
      <c r="I755" t="s">
        <v>804</v>
      </c>
    </row>
    <row r="756" spans="1:9" x14ac:dyDescent="0.3">
      <c r="A756" s="9" t="s">
        <v>6</v>
      </c>
      <c r="B756" s="9" t="s">
        <v>12</v>
      </c>
      <c r="C756" s="9">
        <v>250</v>
      </c>
      <c r="D756" s="9" t="s">
        <v>1</v>
      </c>
      <c r="E756" s="17">
        <v>3</v>
      </c>
      <c r="F756" s="18">
        <v>0.68961464530599481</v>
      </c>
      <c r="G756" s="9">
        <v>750</v>
      </c>
      <c r="H756" s="19">
        <v>293.12673148409937</v>
      </c>
      <c r="I756" t="s">
        <v>805</v>
      </c>
    </row>
    <row r="757" spans="1:9" x14ac:dyDescent="0.3">
      <c r="A757" s="10" t="s">
        <v>7</v>
      </c>
      <c r="B757" s="10" t="s">
        <v>12</v>
      </c>
      <c r="C757" s="10">
        <v>130</v>
      </c>
      <c r="D757" s="10" t="s">
        <v>2</v>
      </c>
      <c r="E757" s="20">
        <v>3</v>
      </c>
      <c r="F757" s="21">
        <v>0.300418871124701</v>
      </c>
      <c r="G757" s="10">
        <v>390</v>
      </c>
      <c r="H757" s="22">
        <v>232.20918358865671</v>
      </c>
      <c r="I757" t="s">
        <v>806</v>
      </c>
    </row>
    <row r="758" spans="1:9" x14ac:dyDescent="0.3">
      <c r="A758" s="9" t="s">
        <v>8</v>
      </c>
      <c r="B758" s="9" t="s">
        <v>12</v>
      </c>
      <c r="C758" s="9">
        <v>60</v>
      </c>
      <c r="D758" s="9" t="s">
        <v>0</v>
      </c>
      <c r="E758" s="17">
        <v>13</v>
      </c>
      <c r="F758" s="18">
        <v>0.91250620469285348</v>
      </c>
      <c r="G758" s="9">
        <v>780</v>
      </c>
      <c r="H758" s="19">
        <v>157.94177426165618</v>
      </c>
      <c r="I758" t="s">
        <v>807</v>
      </c>
    </row>
    <row r="759" spans="1:9" x14ac:dyDescent="0.3">
      <c r="A759" s="10" t="s">
        <v>4</v>
      </c>
      <c r="B759" s="10" t="s">
        <v>12</v>
      </c>
      <c r="C759" s="10">
        <v>72</v>
      </c>
      <c r="D759" s="10" t="s">
        <v>1</v>
      </c>
      <c r="E759" s="20">
        <v>12</v>
      </c>
      <c r="F759" s="21">
        <v>0.19724156015132532</v>
      </c>
      <c r="G759" s="10">
        <v>864</v>
      </c>
      <c r="H759" s="22">
        <v>156.44756805910106</v>
      </c>
      <c r="I759" t="s">
        <v>808</v>
      </c>
    </row>
    <row r="760" spans="1:9" x14ac:dyDescent="0.3">
      <c r="A760" s="9" t="s">
        <v>5</v>
      </c>
      <c r="B760" s="9" t="s">
        <v>12</v>
      </c>
      <c r="C760" s="9">
        <v>65</v>
      </c>
      <c r="D760" s="9" t="s">
        <v>2</v>
      </c>
      <c r="E760" s="17">
        <v>5</v>
      </c>
      <c r="F760" s="18">
        <v>0.22383432256325808</v>
      </c>
      <c r="G760" s="9">
        <v>325</v>
      </c>
      <c r="H760" s="19">
        <v>187.59327151988538</v>
      </c>
      <c r="I760" t="s">
        <v>809</v>
      </c>
    </row>
    <row r="761" spans="1:9" x14ac:dyDescent="0.3">
      <c r="A761" s="10" t="s">
        <v>6</v>
      </c>
      <c r="B761" s="10" t="s">
        <v>11</v>
      </c>
      <c r="C761" s="10">
        <v>250</v>
      </c>
      <c r="D761" s="10" t="s">
        <v>0</v>
      </c>
      <c r="E761" s="20">
        <v>3</v>
      </c>
      <c r="F761" s="21">
        <v>0.67406554922938777</v>
      </c>
      <c r="G761" s="10">
        <v>750</v>
      </c>
      <c r="H761" s="22">
        <v>694.57851530736787</v>
      </c>
      <c r="I761" t="s">
        <v>810</v>
      </c>
    </row>
    <row r="762" spans="1:9" x14ac:dyDescent="0.3">
      <c r="A762" s="9" t="s">
        <v>7</v>
      </c>
      <c r="B762" s="9" t="s">
        <v>12</v>
      </c>
      <c r="C762" s="9">
        <v>130</v>
      </c>
      <c r="D762" s="9" t="s">
        <v>1</v>
      </c>
      <c r="E762" s="17">
        <v>5</v>
      </c>
      <c r="F762" s="18">
        <v>0.8916685774682751</v>
      </c>
      <c r="G762" s="9">
        <v>650</v>
      </c>
      <c r="H762" s="19">
        <v>23.029096289098675</v>
      </c>
      <c r="I762" t="s">
        <v>811</v>
      </c>
    </row>
    <row r="763" spans="1:9" x14ac:dyDescent="0.3">
      <c r="A763" s="10" t="s">
        <v>4</v>
      </c>
      <c r="B763" s="10" t="s">
        <v>11</v>
      </c>
      <c r="C763" s="10">
        <v>72</v>
      </c>
      <c r="D763" s="10" t="s">
        <v>2</v>
      </c>
      <c r="E763" s="20">
        <v>8</v>
      </c>
      <c r="F763" s="21">
        <v>0.29029463966368851</v>
      </c>
      <c r="G763" s="10">
        <v>576</v>
      </c>
      <c r="H763" s="22">
        <v>512.9424169221619</v>
      </c>
      <c r="I763" t="s">
        <v>812</v>
      </c>
    </row>
    <row r="764" spans="1:9" x14ac:dyDescent="0.3">
      <c r="A764" s="9" t="s">
        <v>5</v>
      </c>
      <c r="B764" s="9" t="s">
        <v>12</v>
      </c>
      <c r="C764" s="9">
        <v>65</v>
      </c>
      <c r="D764" s="9" t="s">
        <v>0</v>
      </c>
      <c r="E764" s="17">
        <v>4</v>
      </c>
      <c r="F764" s="18">
        <v>0.46879790423299372</v>
      </c>
      <c r="G764" s="9">
        <v>260</v>
      </c>
      <c r="H764" s="19">
        <v>34.078826791131718</v>
      </c>
      <c r="I764" t="s">
        <v>813</v>
      </c>
    </row>
    <row r="765" spans="1:9" x14ac:dyDescent="0.3">
      <c r="A765" s="10" t="s">
        <v>6</v>
      </c>
      <c r="B765" s="10" t="s">
        <v>11</v>
      </c>
      <c r="C765" s="10">
        <v>250</v>
      </c>
      <c r="D765" s="10" t="s">
        <v>1</v>
      </c>
      <c r="E765" s="20">
        <v>3</v>
      </c>
      <c r="F765" s="21">
        <v>0.43251252596386869</v>
      </c>
      <c r="G765" s="10">
        <v>750</v>
      </c>
      <c r="H765" s="22">
        <v>163.75358177617215</v>
      </c>
      <c r="I765" t="s">
        <v>814</v>
      </c>
    </row>
    <row r="766" spans="1:9" x14ac:dyDescent="0.3">
      <c r="A766" s="9" t="s">
        <v>7</v>
      </c>
      <c r="B766" s="9" t="s">
        <v>12</v>
      </c>
      <c r="C766" s="9">
        <v>130</v>
      </c>
      <c r="D766" s="9" t="s">
        <v>2</v>
      </c>
      <c r="E766" s="17">
        <v>7</v>
      </c>
      <c r="F766" s="18">
        <v>0.65469042513415765</v>
      </c>
      <c r="G766" s="9">
        <v>910</v>
      </c>
      <c r="H766" s="19">
        <v>510.80022204687691</v>
      </c>
      <c r="I766" t="s">
        <v>815</v>
      </c>
    </row>
    <row r="767" spans="1:9" x14ac:dyDescent="0.3">
      <c r="A767" s="10" t="s">
        <v>8</v>
      </c>
      <c r="B767" s="10" t="s">
        <v>11</v>
      </c>
      <c r="C767" s="10">
        <v>60</v>
      </c>
      <c r="D767" s="10" t="s">
        <v>0</v>
      </c>
      <c r="E767" s="20">
        <v>7</v>
      </c>
      <c r="F767" s="21">
        <v>2.7208610616118012E-2</v>
      </c>
      <c r="G767" s="10">
        <v>420</v>
      </c>
      <c r="H767" s="22">
        <v>28.843272769908879</v>
      </c>
      <c r="I767" t="s">
        <v>816</v>
      </c>
    </row>
    <row r="768" spans="1:9" x14ac:dyDescent="0.3">
      <c r="A768" s="9" t="s">
        <v>9</v>
      </c>
      <c r="B768" s="9" t="s">
        <v>12</v>
      </c>
      <c r="C768" s="9">
        <v>95</v>
      </c>
      <c r="D768" s="9" t="s">
        <v>1</v>
      </c>
      <c r="E768" s="17">
        <v>7</v>
      </c>
      <c r="F768" s="18">
        <v>3.9557616407637108E-2</v>
      </c>
      <c r="G768" s="9">
        <v>665</v>
      </c>
      <c r="H768" s="19">
        <v>502.74790981593094</v>
      </c>
      <c r="I768" t="s">
        <v>817</v>
      </c>
    </row>
    <row r="769" spans="1:9" x14ac:dyDescent="0.3">
      <c r="A769" s="10" t="s">
        <v>4</v>
      </c>
      <c r="B769" s="10" t="s">
        <v>11</v>
      </c>
      <c r="C769" s="10">
        <v>72</v>
      </c>
      <c r="D769" s="10" t="s">
        <v>2</v>
      </c>
      <c r="E769" s="20">
        <v>5</v>
      </c>
      <c r="F769" s="21">
        <v>0.80513130316639137</v>
      </c>
      <c r="G769" s="10">
        <v>360</v>
      </c>
      <c r="H769" s="22">
        <v>182.68672441833806</v>
      </c>
      <c r="I769" t="s">
        <v>818</v>
      </c>
    </row>
    <row r="770" spans="1:9" x14ac:dyDescent="0.3">
      <c r="A770" s="9" t="s">
        <v>5</v>
      </c>
      <c r="B770" s="9" t="s">
        <v>12</v>
      </c>
      <c r="C770" s="9">
        <v>65</v>
      </c>
      <c r="D770" s="9" t="s">
        <v>0</v>
      </c>
      <c r="E770" s="17">
        <v>6</v>
      </c>
      <c r="F770" s="18">
        <v>6.9510111700551436E-3</v>
      </c>
      <c r="G770" s="9">
        <v>390</v>
      </c>
      <c r="H770" s="19">
        <v>128.17506240946432</v>
      </c>
      <c r="I770" t="s">
        <v>819</v>
      </c>
    </row>
    <row r="771" spans="1:9" x14ac:dyDescent="0.3">
      <c r="A771" s="10" t="s">
        <v>6</v>
      </c>
      <c r="B771" s="10" t="s">
        <v>11</v>
      </c>
      <c r="C771" s="10">
        <v>250</v>
      </c>
      <c r="D771" s="10" t="s">
        <v>1</v>
      </c>
      <c r="E771" s="20">
        <v>2</v>
      </c>
      <c r="F771" s="21">
        <v>0.46642149631255569</v>
      </c>
      <c r="G771" s="10">
        <v>500</v>
      </c>
      <c r="H771" s="22">
        <v>418.87336568943095</v>
      </c>
      <c r="I771" t="s">
        <v>820</v>
      </c>
    </row>
    <row r="772" spans="1:9" x14ac:dyDescent="0.3">
      <c r="A772" s="9" t="s">
        <v>7</v>
      </c>
      <c r="B772" s="9" t="s">
        <v>12</v>
      </c>
      <c r="C772" s="9">
        <v>130</v>
      </c>
      <c r="D772" s="9" t="s">
        <v>2</v>
      </c>
      <c r="E772" s="17">
        <v>2</v>
      </c>
      <c r="F772" s="18">
        <v>0.71452589558163193</v>
      </c>
      <c r="G772" s="9">
        <v>260</v>
      </c>
      <c r="H772" s="19">
        <v>75.990088831157323</v>
      </c>
      <c r="I772" t="s">
        <v>821</v>
      </c>
    </row>
    <row r="773" spans="1:9" x14ac:dyDescent="0.3">
      <c r="A773" s="10" t="s">
        <v>4</v>
      </c>
      <c r="B773" s="10" t="s">
        <v>11</v>
      </c>
      <c r="C773" s="10">
        <v>72</v>
      </c>
      <c r="D773" s="10" t="s">
        <v>0</v>
      </c>
      <c r="E773" s="20">
        <v>4</v>
      </c>
      <c r="F773" s="21">
        <v>0.72047627131074177</v>
      </c>
      <c r="G773" s="10">
        <v>288</v>
      </c>
      <c r="H773" s="22">
        <v>233.33519381007432</v>
      </c>
      <c r="I773" t="s">
        <v>822</v>
      </c>
    </row>
    <row r="774" spans="1:9" x14ac:dyDescent="0.3">
      <c r="A774" s="9" t="s">
        <v>5</v>
      </c>
      <c r="B774" s="9" t="s">
        <v>12</v>
      </c>
      <c r="C774" s="9">
        <v>65</v>
      </c>
      <c r="D774" s="9" t="s">
        <v>1</v>
      </c>
      <c r="E774" s="17">
        <v>10</v>
      </c>
      <c r="F774" s="18">
        <v>0.89834339944356911</v>
      </c>
      <c r="G774" s="9">
        <v>650</v>
      </c>
      <c r="H774" s="19">
        <v>130.19955833773827</v>
      </c>
      <c r="I774" t="s">
        <v>823</v>
      </c>
    </row>
    <row r="775" spans="1:9" x14ac:dyDescent="0.3">
      <c r="A775" s="10" t="s">
        <v>6</v>
      </c>
      <c r="B775" s="10" t="s">
        <v>11</v>
      </c>
      <c r="C775" s="10">
        <v>250</v>
      </c>
      <c r="D775" s="10" t="s">
        <v>2</v>
      </c>
      <c r="E775" s="20">
        <v>1</v>
      </c>
      <c r="F775" s="21">
        <v>0.33011691198224724</v>
      </c>
      <c r="G775" s="10">
        <v>250</v>
      </c>
      <c r="H775" s="22">
        <v>229.48894196235483</v>
      </c>
      <c r="I775" t="s">
        <v>824</v>
      </c>
    </row>
    <row r="776" spans="1:9" x14ac:dyDescent="0.3">
      <c r="A776" s="9" t="s">
        <v>4</v>
      </c>
      <c r="B776" s="9" t="s">
        <v>12</v>
      </c>
      <c r="C776" s="9">
        <v>72</v>
      </c>
      <c r="D776" s="9" t="s">
        <v>0</v>
      </c>
      <c r="E776" s="17">
        <v>12</v>
      </c>
      <c r="F776" s="18">
        <v>0.83180185197851964</v>
      </c>
      <c r="G776" s="9">
        <v>864</v>
      </c>
      <c r="H776" s="19">
        <v>658.05925959951014</v>
      </c>
      <c r="I776" t="s">
        <v>825</v>
      </c>
    </row>
    <row r="777" spans="1:9" x14ac:dyDescent="0.3">
      <c r="A777" s="10" t="s">
        <v>5</v>
      </c>
      <c r="B777" s="10" t="s">
        <v>11</v>
      </c>
      <c r="C777" s="10">
        <v>65</v>
      </c>
      <c r="D777" s="10" t="s">
        <v>0</v>
      </c>
      <c r="E777" s="20">
        <v>11</v>
      </c>
      <c r="F777" s="21">
        <v>0.15953351448597142</v>
      </c>
      <c r="G777" s="10">
        <v>715</v>
      </c>
      <c r="H777" s="22">
        <v>45.28706712518192</v>
      </c>
      <c r="I777" t="s">
        <v>826</v>
      </c>
    </row>
    <row r="778" spans="1:9" x14ac:dyDescent="0.3">
      <c r="A778" s="9" t="s">
        <v>6</v>
      </c>
      <c r="B778" s="9" t="s">
        <v>12</v>
      </c>
      <c r="C778" s="9">
        <v>250</v>
      </c>
      <c r="D778" s="9" t="s">
        <v>1</v>
      </c>
      <c r="E778" s="17">
        <v>2</v>
      </c>
      <c r="F778" s="18">
        <v>0.93369822710531325</v>
      </c>
      <c r="G778" s="9">
        <v>500</v>
      </c>
      <c r="H778" s="19">
        <v>287.03560538645308</v>
      </c>
      <c r="I778" t="s">
        <v>827</v>
      </c>
    </row>
    <row r="779" spans="1:9" x14ac:dyDescent="0.3">
      <c r="A779" s="10" t="s">
        <v>7</v>
      </c>
      <c r="B779" s="10" t="s">
        <v>12</v>
      </c>
      <c r="C779" s="10">
        <v>130</v>
      </c>
      <c r="D779" s="10" t="s">
        <v>2</v>
      </c>
      <c r="E779" s="20">
        <v>7</v>
      </c>
      <c r="F779" s="21">
        <v>0.70786465498801732</v>
      </c>
      <c r="G779" s="10">
        <v>910</v>
      </c>
      <c r="H779" s="22">
        <v>521.42648137698825</v>
      </c>
      <c r="I779" t="s">
        <v>828</v>
      </c>
    </row>
    <row r="780" spans="1:9" x14ac:dyDescent="0.3">
      <c r="A780" s="9" t="s">
        <v>4</v>
      </c>
      <c r="B780" s="9" t="s">
        <v>12</v>
      </c>
      <c r="C780" s="9">
        <v>72</v>
      </c>
      <c r="D780" s="9" t="s">
        <v>0</v>
      </c>
      <c r="E780" s="17">
        <v>6</v>
      </c>
      <c r="F780" s="18">
        <v>0.5028609090602012</v>
      </c>
      <c r="G780" s="9">
        <v>432</v>
      </c>
      <c r="H780" s="19">
        <v>306.50655465650021</v>
      </c>
      <c r="I780" t="s">
        <v>829</v>
      </c>
    </row>
    <row r="781" spans="1:9" x14ac:dyDescent="0.3">
      <c r="A781" s="10" t="s">
        <v>5</v>
      </c>
      <c r="B781" s="10" t="s">
        <v>12</v>
      </c>
      <c r="C781" s="10">
        <v>65</v>
      </c>
      <c r="D781" s="10" t="s">
        <v>1</v>
      </c>
      <c r="E781" s="20">
        <v>4</v>
      </c>
      <c r="F781" s="21">
        <v>0.10258349873571748</v>
      </c>
      <c r="G781" s="10">
        <v>260</v>
      </c>
      <c r="H781" s="22">
        <v>130.57215985800886</v>
      </c>
      <c r="I781" t="s">
        <v>830</v>
      </c>
    </row>
    <row r="782" spans="1:9" x14ac:dyDescent="0.3">
      <c r="A782" s="9" t="s">
        <v>6</v>
      </c>
      <c r="B782" s="9" t="s">
        <v>12</v>
      </c>
      <c r="C782" s="9">
        <v>250</v>
      </c>
      <c r="D782" s="9" t="s">
        <v>2</v>
      </c>
      <c r="E782" s="17">
        <v>2</v>
      </c>
      <c r="F782" s="18">
        <v>0.22006768656827946</v>
      </c>
      <c r="G782" s="9">
        <v>500</v>
      </c>
      <c r="H782" s="19">
        <v>151.24729219851002</v>
      </c>
      <c r="I782" t="s">
        <v>831</v>
      </c>
    </row>
    <row r="783" spans="1:9" x14ac:dyDescent="0.3">
      <c r="A783" s="10" t="s">
        <v>7</v>
      </c>
      <c r="B783" s="10" t="s">
        <v>11</v>
      </c>
      <c r="C783" s="10">
        <v>130</v>
      </c>
      <c r="D783" s="10" t="s">
        <v>0</v>
      </c>
      <c r="E783" s="20">
        <v>4</v>
      </c>
      <c r="F783" s="21">
        <v>0.14117812302707389</v>
      </c>
      <c r="G783" s="10">
        <v>520</v>
      </c>
      <c r="H783" s="22">
        <v>300.50284996580319</v>
      </c>
      <c r="I783" t="s">
        <v>832</v>
      </c>
    </row>
    <row r="784" spans="1:9" x14ac:dyDescent="0.3">
      <c r="A784" s="9" t="s">
        <v>8</v>
      </c>
      <c r="B784" s="9" t="s">
        <v>12</v>
      </c>
      <c r="C784" s="9">
        <v>60</v>
      </c>
      <c r="D784" s="9" t="s">
        <v>1</v>
      </c>
      <c r="E784" s="17">
        <v>8</v>
      </c>
      <c r="F784" s="18">
        <v>0.26582937649903027</v>
      </c>
      <c r="G784" s="9">
        <v>480</v>
      </c>
      <c r="H784" s="19">
        <v>195.29713104813095</v>
      </c>
      <c r="I784" t="s">
        <v>833</v>
      </c>
    </row>
    <row r="785" spans="1:9" x14ac:dyDescent="0.3">
      <c r="A785" s="10" t="s">
        <v>4</v>
      </c>
      <c r="B785" s="10" t="s">
        <v>11</v>
      </c>
      <c r="C785" s="10">
        <v>72</v>
      </c>
      <c r="D785" s="10" t="s">
        <v>2</v>
      </c>
      <c r="E785" s="20">
        <v>4</v>
      </c>
      <c r="F785" s="21">
        <v>9.958446758003614E-2</v>
      </c>
      <c r="G785" s="10">
        <v>288</v>
      </c>
      <c r="H785" s="22">
        <v>69.511682686895938</v>
      </c>
      <c r="I785" t="s">
        <v>834</v>
      </c>
    </row>
    <row r="786" spans="1:9" x14ac:dyDescent="0.3">
      <c r="A786" s="9" t="s">
        <v>5</v>
      </c>
      <c r="B786" s="9" t="s">
        <v>12</v>
      </c>
      <c r="C786" s="9">
        <v>65</v>
      </c>
      <c r="D786" s="9" t="s">
        <v>0</v>
      </c>
      <c r="E786" s="17">
        <v>5</v>
      </c>
      <c r="F786" s="18">
        <v>0.18328996459667857</v>
      </c>
      <c r="G786" s="9">
        <v>325</v>
      </c>
      <c r="H786" s="19">
        <v>230.31433886893677</v>
      </c>
      <c r="I786" t="s">
        <v>835</v>
      </c>
    </row>
    <row r="787" spans="1:9" x14ac:dyDescent="0.3">
      <c r="A787" s="10" t="s">
        <v>6</v>
      </c>
      <c r="B787" s="10" t="s">
        <v>11</v>
      </c>
      <c r="C787" s="10">
        <v>250</v>
      </c>
      <c r="D787" s="10" t="s">
        <v>1</v>
      </c>
      <c r="E787" s="20">
        <v>3</v>
      </c>
      <c r="F787" s="21">
        <v>0.91351915737739142</v>
      </c>
      <c r="G787" s="10">
        <v>750</v>
      </c>
      <c r="H787" s="22">
        <v>548.7600846387345</v>
      </c>
      <c r="I787" t="s">
        <v>836</v>
      </c>
    </row>
    <row r="788" spans="1:9" x14ac:dyDescent="0.3">
      <c r="A788" s="9" t="s">
        <v>7</v>
      </c>
      <c r="B788" s="9" t="s">
        <v>12</v>
      </c>
      <c r="C788" s="9">
        <v>130</v>
      </c>
      <c r="D788" s="9" t="s">
        <v>2</v>
      </c>
      <c r="E788" s="17">
        <v>4</v>
      </c>
      <c r="F788" s="18">
        <v>0.24030240799704106</v>
      </c>
      <c r="G788" s="9">
        <v>520</v>
      </c>
      <c r="H788" s="19">
        <v>15.959567182750391</v>
      </c>
      <c r="I788" t="s">
        <v>837</v>
      </c>
    </row>
    <row r="789" spans="1:9" x14ac:dyDescent="0.3">
      <c r="A789" s="10" t="s">
        <v>4</v>
      </c>
      <c r="B789" s="10" t="s">
        <v>11</v>
      </c>
      <c r="C789" s="10">
        <v>72</v>
      </c>
      <c r="D789" s="10" t="s">
        <v>0</v>
      </c>
      <c r="E789" s="20">
        <v>5</v>
      </c>
      <c r="F789" s="21">
        <v>0.14888484464329432</v>
      </c>
      <c r="G789" s="10">
        <v>360</v>
      </c>
      <c r="H789" s="22">
        <v>319.46883051863449</v>
      </c>
      <c r="I789" t="s">
        <v>838</v>
      </c>
    </row>
    <row r="790" spans="1:9" x14ac:dyDescent="0.3">
      <c r="A790" s="9" t="s">
        <v>5</v>
      </c>
      <c r="B790" s="9" t="s">
        <v>12</v>
      </c>
      <c r="C790" s="9">
        <v>65</v>
      </c>
      <c r="D790" s="9" t="s">
        <v>1</v>
      </c>
      <c r="E790" s="17">
        <v>7</v>
      </c>
      <c r="F790" s="18">
        <v>0.90747645304335067</v>
      </c>
      <c r="G790" s="9">
        <v>455</v>
      </c>
      <c r="H790" s="19">
        <v>434.00483497722792</v>
      </c>
      <c r="I790" t="s">
        <v>839</v>
      </c>
    </row>
    <row r="791" spans="1:9" x14ac:dyDescent="0.3">
      <c r="A791" s="10" t="s">
        <v>6</v>
      </c>
      <c r="B791" s="10" t="s">
        <v>11</v>
      </c>
      <c r="C791" s="10">
        <v>250</v>
      </c>
      <c r="D791" s="10" t="s">
        <v>2</v>
      </c>
      <c r="E791" s="20">
        <v>1</v>
      </c>
      <c r="F791" s="21">
        <v>0.46377305244753708</v>
      </c>
      <c r="G791" s="10">
        <v>250</v>
      </c>
      <c r="H791" s="22">
        <v>147.86432391722042</v>
      </c>
      <c r="I791" t="s">
        <v>840</v>
      </c>
    </row>
    <row r="792" spans="1:9" x14ac:dyDescent="0.3">
      <c r="A792" s="9" t="s">
        <v>7</v>
      </c>
      <c r="B792" s="9" t="s">
        <v>12</v>
      </c>
      <c r="C792" s="9">
        <v>130</v>
      </c>
      <c r="D792" s="9" t="s">
        <v>0</v>
      </c>
      <c r="E792" s="17">
        <v>6</v>
      </c>
      <c r="F792" s="18">
        <v>0.53460903265733195</v>
      </c>
      <c r="G792" s="9">
        <v>780</v>
      </c>
      <c r="H792" s="19">
        <v>613.77833633063483</v>
      </c>
      <c r="I792" t="s">
        <v>841</v>
      </c>
    </row>
    <row r="793" spans="1:9" x14ac:dyDescent="0.3">
      <c r="A793" s="10" t="s">
        <v>8</v>
      </c>
      <c r="B793" s="10" t="s">
        <v>11</v>
      </c>
      <c r="C793" s="10">
        <v>60</v>
      </c>
      <c r="D793" s="10" t="s">
        <v>1</v>
      </c>
      <c r="E793" s="20">
        <v>13</v>
      </c>
      <c r="F793" s="21">
        <v>0.41143504876032733</v>
      </c>
      <c r="G793" s="10">
        <v>780</v>
      </c>
      <c r="H793" s="22">
        <v>697.43421889498632</v>
      </c>
      <c r="I793" t="s">
        <v>842</v>
      </c>
    </row>
    <row r="794" spans="1:9" x14ac:dyDescent="0.3">
      <c r="A794" s="9" t="s">
        <v>9</v>
      </c>
      <c r="B794" s="9" t="s">
        <v>12</v>
      </c>
      <c r="C794" s="9">
        <v>95</v>
      </c>
      <c r="D794" s="9" t="s">
        <v>2</v>
      </c>
      <c r="E794" s="17">
        <v>6</v>
      </c>
      <c r="F794" s="18">
        <v>0.52741908888902833</v>
      </c>
      <c r="G794" s="9">
        <v>570</v>
      </c>
      <c r="H794" s="19">
        <v>174.36943080086888</v>
      </c>
      <c r="I794" t="s">
        <v>843</v>
      </c>
    </row>
    <row r="795" spans="1:9" x14ac:dyDescent="0.3">
      <c r="A795" s="10" t="s">
        <v>4</v>
      </c>
      <c r="B795" s="10" t="s">
        <v>11</v>
      </c>
      <c r="C795" s="10">
        <v>72</v>
      </c>
      <c r="D795" s="10" t="s">
        <v>0</v>
      </c>
      <c r="E795" s="20">
        <v>12</v>
      </c>
      <c r="F795" s="21">
        <v>0.82961539025424702</v>
      </c>
      <c r="G795" s="10">
        <v>864</v>
      </c>
      <c r="H795" s="22">
        <v>12.396537974126886</v>
      </c>
      <c r="I795" t="s">
        <v>844</v>
      </c>
    </row>
  </sheetData>
  <autoFilter ref="A1:H795" xr:uid="{8E31B7F7-5C36-4CDA-BB5E-61863869D0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7A8F6-F1DB-41BA-81D6-E0DC4F76D115}">
  <dimension ref="A1:K826"/>
  <sheetViews>
    <sheetView topLeftCell="A25" workbookViewId="0">
      <selection activeCell="G51" sqref="G51"/>
    </sheetView>
  </sheetViews>
  <sheetFormatPr defaultRowHeight="14.4" x14ac:dyDescent="0.3"/>
  <cols>
    <col min="1" max="1" width="11.21875" bestFit="1" customWidth="1"/>
    <col min="2" max="2" width="22.5546875" bestFit="1" customWidth="1"/>
    <col min="3" max="3" width="27.88671875" bestFit="1" customWidth="1"/>
    <col min="4" max="4" width="14.109375" bestFit="1" customWidth="1"/>
    <col min="5" max="5" width="31.109375" bestFit="1" customWidth="1"/>
    <col min="6" max="6" width="12.77734375" customWidth="1"/>
    <col min="7" max="7" width="26" bestFit="1" customWidth="1"/>
    <col min="8" max="8" width="28.33203125" bestFit="1" customWidth="1"/>
    <col min="9" max="9" width="25.109375" bestFit="1" customWidth="1"/>
    <col min="10" max="10" width="26" bestFit="1" customWidth="1"/>
    <col min="11" max="11" width="9.109375" bestFit="1" customWidth="1"/>
    <col min="12" max="12" width="30.109375" bestFit="1" customWidth="1"/>
  </cols>
  <sheetData>
    <row r="1" spans="1:11" x14ac:dyDescent="0.3">
      <c r="A1" t="s">
        <v>32</v>
      </c>
    </row>
    <row r="2" spans="1:11" x14ac:dyDescent="0.3">
      <c r="A2" t="s">
        <v>33</v>
      </c>
    </row>
    <row r="3" spans="1:11" x14ac:dyDescent="0.3">
      <c r="A3" t="s">
        <v>34</v>
      </c>
    </row>
    <row r="4" spans="1:11" x14ac:dyDescent="0.3">
      <c r="A4" t="s">
        <v>35</v>
      </c>
    </row>
    <row r="5" spans="1:11" x14ac:dyDescent="0.3">
      <c r="A5" t="s">
        <v>36</v>
      </c>
    </row>
    <row r="6" spans="1:11" x14ac:dyDescent="0.3">
      <c r="A6" t="s">
        <v>37</v>
      </c>
    </row>
    <row r="9" spans="1:11" x14ac:dyDescent="0.3">
      <c r="A9" s="11" t="s">
        <v>40</v>
      </c>
      <c r="C9" s="11" t="s">
        <v>46</v>
      </c>
      <c r="E9" s="11" t="s">
        <v>47</v>
      </c>
      <c r="G9" s="11" t="s">
        <v>45</v>
      </c>
      <c r="J9" s="11" t="s">
        <v>846</v>
      </c>
      <c r="K9" s="11" t="s">
        <v>5</v>
      </c>
    </row>
    <row r="11" spans="1:11" x14ac:dyDescent="0.3">
      <c r="A11" s="4" t="s">
        <v>40</v>
      </c>
      <c r="C11" s="4" t="s">
        <v>43</v>
      </c>
      <c r="E11" s="4" t="s">
        <v>44</v>
      </c>
      <c r="G11" s="4" t="s">
        <v>45</v>
      </c>
      <c r="J11" s="3" t="s">
        <v>48</v>
      </c>
      <c r="K11" s="4" t="s">
        <v>49</v>
      </c>
    </row>
    <row r="12" spans="1:11" x14ac:dyDescent="0.3">
      <c r="A12" s="4">
        <v>4728</v>
      </c>
      <c r="C12" s="6">
        <v>237449.22535245973</v>
      </c>
      <c r="E12" s="14">
        <v>299.05443999050345</v>
      </c>
      <c r="G12" s="23">
        <v>0.46600777991320386</v>
      </c>
      <c r="J12" s="5" t="s">
        <v>9</v>
      </c>
      <c r="K12" s="12">
        <v>196</v>
      </c>
    </row>
    <row r="13" spans="1:11" x14ac:dyDescent="0.3">
      <c r="J13" s="5" t="s">
        <v>5</v>
      </c>
      <c r="K13" s="12">
        <v>1422</v>
      </c>
    </row>
    <row r="14" spans="1:11" x14ac:dyDescent="0.3">
      <c r="J14" s="5" t="s">
        <v>6</v>
      </c>
      <c r="K14" s="12">
        <v>395</v>
      </c>
    </row>
    <row r="15" spans="1:11" x14ac:dyDescent="0.3">
      <c r="J15" s="5" t="s">
        <v>7</v>
      </c>
      <c r="K15" s="12">
        <v>708</v>
      </c>
    </row>
    <row r="16" spans="1:11" x14ac:dyDescent="0.3">
      <c r="A16" s="11" t="s">
        <v>36</v>
      </c>
      <c r="D16" s="11" t="s">
        <v>848</v>
      </c>
      <c r="G16" s="11" t="s">
        <v>847</v>
      </c>
      <c r="J16" s="5" t="s">
        <v>8</v>
      </c>
      <c r="K16" s="12">
        <v>673</v>
      </c>
    </row>
    <row r="17" spans="1:11" x14ac:dyDescent="0.3">
      <c r="J17" s="5" t="s">
        <v>4</v>
      </c>
      <c r="K17" s="12">
        <v>1334</v>
      </c>
    </row>
    <row r="18" spans="1:11" x14ac:dyDescent="0.3">
      <c r="A18" s="3" t="s">
        <v>48</v>
      </c>
      <c r="B18" s="4" t="s">
        <v>50</v>
      </c>
      <c r="D18" s="3" t="s">
        <v>48</v>
      </c>
      <c r="E18" s="4" t="s">
        <v>846</v>
      </c>
      <c r="G18" s="3" t="s">
        <v>48</v>
      </c>
      <c r="H18" s="4" t="s">
        <v>50</v>
      </c>
      <c r="J18" s="5" t="s">
        <v>39</v>
      </c>
      <c r="K18" s="12">
        <v>4728</v>
      </c>
    </row>
    <row r="19" spans="1:11" x14ac:dyDescent="0.3">
      <c r="A19" s="5" t="s">
        <v>9</v>
      </c>
      <c r="B19" s="13">
        <v>11720.491151996837</v>
      </c>
      <c r="D19" s="5" t="s">
        <v>1</v>
      </c>
      <c r="E19" s="4">
        <v>1533</v>
      </c>
      <c r="G19" s="5" t="s">
        <v>1</v>
      </c>
      <c r="H19" s="13">
        <v>76894.081506155097</v>
      </c>
    </row>
    <row r="20" spans="1:11" x14ac:dyDescent="0.3">
      <c r="A20" s="5" t="s">
        <v>5</v>
      </c>
      <c r="B20" s="13">
        <v>46024.230527758285</v>
      </c>
      <c r="D20" s="5" t="s">
        <v>2</v>
      </c>
      <c r="E20" s="4">
        <v>1562</v>
      </c>
      <c r="G20" s="5" t="s">
        <v>2</v>
      </c>
      <c r="H20" s="13">
        <v>77928.841957947065</v>
      </c>
    </row>
    <row r="21" spans="1:11" x14ac:dyDescent="0.3">
      <c r="A21" s="5" t="s">
        <v>6</v>
      </c>
      <c r="B21" s="13">
        <v>55272.941030103131</v>
      </c>
      <c r="D21" s="5" t="s">
        <v>0</v>
      </c>
      <c r="E21" s="4">
        <v>1633</v>
      </c>
      <c r="G21" s="5" t="s">
        <v>0</v>
      </c>
      <c r="H21" s="13">
        <v>82626.301888357717</v>
      </c>
    </row>
    <row r="22" spans="1:11" x14ac:dyDescent="0.3">
      <c r="A22" s="5" t="s">
        <v>7</v>
      </c>
      <c r="B22" s="13">
        <v>50924.703676218945</v>
      </c>
      <c r="D22" s="5" t="s">
        <v>39</v>
      </c>
      <c r="E22" s="4">
        <v>4728</v>
      </c>
      <c r="G22" s="5" t="s">
        <v>39</v>
      </c>
      <c r="H22" s="13">
        <v>237449.22535245988</v>
      </c>
    </row>
    <row r="23" spans="1:11" x14ac:dyDescent="0.3">
      <c r="A23" s="5" t="s">
        <v>8</v>
      </c>
      <c r="B23" s="13">
        <v>21239.30361878208</v>
      </c>
    </row>
    <row r="24" spans="1:11" x14ac:dyDescent="0.3">
      <c r="A24" s="5" t="s">
        <v>4</v>
      </c>
      <c r="B24" s="13">
        <v>52267.555347600617</v>
      </c>
    </row>
    <row r="25" spans="1:11" x14ac:dyDescent="0.3">
      <c r="A25" s="5" t="s">
        <v>39</v>
      </c>
      <c r="B25" s="13">
        <v>237449.22535245988</v>
      </c>
    </row>
    <row r="27" spans="1:11" x14ac:dyDescent="0.3">
      <c r="A27" s="11" t="s">
        <v>34</v>
      </c>
      <c r="D27" s="11" t="s">
        <v>35</v>
      </c>
      <c r="G27" s="11" t="s">
        <v>850</v>
      </c>
    </row>
    <row r="29" spans="1:11" x14ac:dyDescent="0.3">
      <c r="A29" s="3" t="s">
        <v>38</v>
      </c>
      <c r="B29" s="4" t="s">
        <v>846</v>
      </c>
      <c r="D29" s="3" t="s">
        <v>38</v>
      </c>
      <c r="E29" s="4" t="s">
        <v>43</v>
      </c>
      <c r="G29" s="24" t="s">
        <v>48</v>
      </c>
      <c r="H29" s="24" t="s">
        <v>849</v>
      </c>
    </row>
    <row r="30" spans="1:11" x14ac:dyDescent="0.3">
      <c r="A30" s="5" t="s">
        <v>51</v>
      </c>
      <c r="B30" s="4">
        <v>8</v>
      </c>
      <c r="D30" s="5" t="s">
        <v>51</v>
      </c>
      <c r="E30" s="14">
        <v>568.09681848971366</v>
      </c>
      <c r="G30" s="5" t="s">
        <v>9</v>
      </c>
      <c r="H30" s="28">
        <v>0.15469431745749751</v>
      </c>
      <c r="I30" s="26"/>
      <c r="J30" s="27"/>
    </row>
    <row r="31" spans="1:11" x14ac:dyDescent="0.3">
      <c r="A31" s="5" t="s">
        <v>60</v>
      </c>
      <c r="B31" s="4">
        <v>9</v>
      </c>
      <c r="D31" s="5" t="s">
        <v>60</v>
      </c>
      <c r="E31" s="14">
        <v>520.26401072140857</v>
      </c>
      <c r="G31" s="5" t="s">
        <v>5</v>
      </c>
      <c r="H31" s="28">
        <v>0.81052356034473005</v>
      </c>
      <c r="I31" s="26"/>
      <c r="J31" s="27"/>
    </row>
    <row r="32" spans="1:11" x14ac:dyDescent="0.3">
      <c r="A32" s="5" t="s">
        <v>150</v>
      </c>
      <c r="B32" s="4">
        <v>7</v>
      </c>
      <c r="D32" s="5" t="s">
        <v>150</v>
      </c>
      <c r="E32" s="14">
        <v>67.842575422788514</v>
      </c>
      <c r="G32" s="5" t="s">
        <v>6</v>
      </c>
      <c r="H32" s="28">
        <v>0.83617119387994487</v>
      </c>
      <c r="I32" s="26"/>
      <c r="J32" s="27"/>
    </row>
    <row r="33" spans="1:10" x14ac:dyDescent="0.3">
      <c r="A33" s="5" t="s">
        <v>151</v>
      </c>
      <c r="B33" s="4">
        <v>10</v>
      </c>
      <c r="D33" s="5" t="s">
        <v>151</v>
      </c>
      <c r="E33" s="14">
        <v>570.5583881171824</v>
      </c>
      <c r="G33" s="5" t="s">
        <v>7</v>
      </c>
      <c r="H33" s="28">
        <v>0.79795569674084288</v>
      </c>
      <c r="I33" s="26"/>
      <c r="J33" s="27"/>
    </row>
    <row r="34" spans="1:10" x14ac:dyDescent="0.3">
      <c r="A34" s="5" t="s">
        <v>152</v>
      </c>
      <c r="B34" s="4">
        <v>11</v>
      </c>
      <c r="D34" s="5" t="s">
        <v>152</v>
      </c>
      <c r="E34" s="14">
        <v>168.23825925043127</v>
      </c>
      <c r="G34" s="5" t="s">
        <v>8</v>
      </c>
      <c r="H34" s="28">
        <v>0.32015103776268256</v>
      </c>
      <c r="I34" s="26"/>
      <c r="J34" s="27"/>
    </row>
    <row r="35" spans="1:10" x14ac:dyDescent="0.3">
      <c r="A35" s="5" t="s">
        <v>153</v>
      </c>
      <c r="B35" s="4">
        <v>13</v>
      </c>
      <c r="D35" s="5" t="s">
        <v>153</v>
      </c>
      <c r="E35" s="14">
        <v>467.40297230330367</v>
      </c>
      <c r="G35" s="5" t="s">
        <v>4</v>
      </c>
      <c r="H35" s="28">
        <v>0.78060596632514023</v>
      </c>
      <c r="I35" s="26"/>
      <c r="J35" s="27"/>
    </row>
    <row r="36" spans="1:10" x14ac:dyDescent="0.3">
      <c r="A36" s="5" t="s">
        <v>154</v>
      </c>
      <c r="B36" s="4">
        <v>2</v>
      </c>
      <c r="D36" s="5" t="s">
        <v>154</v>
      </c>
      <c r="E36" s="14">
        <v>51.628183032769869</v>
      </c>
      <c r="G36" s="5" t="s">
        <v>39</v>
      </c>
      <c r="H36" s="28">
        <v>3.700101772510838</v>
      </c>
      <c r="I36" s="26"/>
      <c r="J36" s="27"/>
    </row>
    <row r="37" spans="1:10" x14ac:dyDescent="0.3">
      <c r="A37" s="5" t="s">
        <v>155</v>
      </c>
      <c r="B37" s="4">
        <v>6</v>
      </c>
      <c r="D37" s="5" t="s">
        <v>155</v>
      </c>
      <c r="E37" s="14">
        <v>754.74879280428672</v>
      </c>
    </row>
    <row r="38" spans="1:10" x14ac:dyDescent="0.3">
      <c r="A38" s="5" t="s">
        <v>156</v>
      </c>
      <c r="B38" s="4">
        <v>11</v>
      </c>
      <c r="D38" s="5" t="s">
        <v>156</v>
      </c>
      <c r="E38" s="14">
        <v>45.562174795065857</v>
      </c>
      <c r="G38" s="29" t="s">
        <v>852</v>
      </c>
    </row>
    <row r="39" spans="1:10" x14ac:dyDescent="0.3">
      <c r="A39" s="5" t="s">
        <v>157</v>
      </c>
      <c r="B39" s="4">
        <v>7</v>
      </c>
      <c r="D39" s="5" t="s">
        <v>157</v>
      </c>
      <c r="E39" s="14">
        <v>341.87025291018352</v>
      </c>
    </row>
    <row r="40" spans="1:10" x14ac:dyDescent="0.3">
      <c r="A40" s="5" t="s">
        <v>158</v>
      </c>
      <c r="B40" s="4">
        <v>1</v>
      </c>
      <c r="D40" s="5" t="s">
        <v>158</v>
      </c>
      <c r="E40" s="14">
        <v>237.52586973589942</v>
      </c>
      <c r="G40" s="3" t="s">
        <v>48</v>
      </c>
      <c r="H40" s="4" t="s">
        <v>851</v>
      </c>
    </row>
    <row r="41" spans="1:10" x14ac:dyDescent="0.3">
      <c r="A41" s="5" t="s">
        <v>159</v>
      </c>
      <c r="B41" s="4">
        <v>7</v>
      </c>
      <c r="D41" s="5" t="s">
        <v>159</v>
      </c>
      <c r="E41" s="14">
        <v>458.47310428668277</v>
      </c>
      <c r="G41" s="5" t="s">
        <v>9</v>
      </c>
      <c r="H41" s="15">
        <v>95</v>
      </c>
    </row>
    <row r="42" spans="1:10" x14ac:dyDescent="0.3">
      <c r="A42" s="5" t="s">
        <v>61</v>
      </c>
      <c r="B42" s="4">
        <v>4</v>
      </c>
      <c r="D42" s="5" t="s">
        <v>61</v>
      </c>
      <c r="E42" s="14">
        <v>242.24309206800694</v>
      </c>
      <c r="G42" s="5" t="s">
        <v>5</v>
      </c>
      <c r="H42" s="15">
        <v>65</v>
      </c>
    </row>
    <row r="43" spans="1:10" x14ac:dyDescent="0.3">
      <c r="A43" s="5" t="s">
        <v>160</v>
      </c>
      <c r="B43" s="4">
        <v>13</v>
      </c>
      <c r="D43" s="5" t="s">
        <v>160</v>
      </c>
      <c r="E43" s="14">
        <v>289.46095157918882</v>
      </c>
      <c r="G43" s="5" t="s">
        <v>6</v>
      </c>
      <c r="H43" s="15">
        <v>250</v>
      </c>
    </row>
    <row r="44" spans="1:10" x14ac:dyDescent="0.3">
      <c r="A44" s="5" t="s">
        <v>161</v>
      </c>
      <c r="B44" s="4">
        <v>8</v>
      </c>
      <c r="D44" s="5" t="s">
        <v>161</v>
      </c>
      <c r="E44" s="14">
        <v>94.388271151734557</v>
      </c>
      <c r="G44" s="5" t="s">
        <v>7</v>
      </c>
      <c r="H44" s="15">
        <v>130</v>
      </c>
    </row>
    <row r="45" spans="1:10" x14ac:dyDescent="0.3">
      <c r="A45" s="5" t="s">
        <v>162</v>
      </c>
      <c r="B45" s="4">
        <v>11</v>
      </c>
      <c r="D45" s="5" t="s">
        <v>162</v>
      </c>
      <c r="E45" s="14">
        <v>498.40675532134065</v>
      </c>
      <c r="G45" s="5" t="s">
        <v>8</v>
      </c>
      <c r="H45" s="15">
        <v>60</v>
      </c>
    </row>
    <row r="46" spans="1:10" x14ac:dyDescent="0.3">
      <c r="A46" s="5" t="s">
        <v>163</v>
      </c>
      <c r="B46" s="4">
        <v>10</v>
      </c>
      <c r="D46" s="5" t="s">
        <v>163</v>
      </c>
      <c r="E46" s="14">
        <v>231.25308651713954</v>
      </c>
      <c r="G46" s="5" t="s">
        <v>4</v>
      </c>
      <c r="H46" s="15">
        <v>72</v>
      </c>
    </row>
    <row r="47" spans="1:10" x14ac:dyDescent="0.3">
      <c r="A47" s="5" t="s">
        <v>164</v>
      </c>
      <c r="B47" s="4">
        <v>2</v>
      </c>
      <c r="D47" s="5" t="s">
        <v>164</v>
      </c>
      <c r="E47" s="14">
        <v>116.73646228403118</v>
      </c>
      <c r="G47" s="5" t="s">
        <v>39</v>
      </c>
      <c r="H47" s="15">
        <v>121.55919395465995</v>
      </c>
    </row>
    <row r="48" spans="1:10" x14ac:dyDescent="0.3">
      <c r="A48" s="5" t="s">
        <v>165</v>
      </c>
      <c r="B48" s="4">
        <v>2</v>
      </c>
      <c r="D48" s="5" t="s">
        <v>165</v>
      </c>
      <c r="E48" s="14">
        <v>66.517542442118327</v>
      </c>
    </row>
    <row r="49" spans="1:5" x14ac:dyDescent="0.3">
      <c r="A49" s="5" t="s">
        <v>166</v>
      </c>
      <c r="B49" s="4">
        <v>8</v>
      </c>
      <c r="D49" s="5" t="s">
        <v>166</v>
      </c>
      <c r="E49" s="14">
        <v>296.73197399616078</v>
      </c>
    </row>
    <row r="50" spans="1:5" x14ac:dyDescent="0.3">
      <c r="A50" s="5" t="s">
        <v>167</v>
      </c>
      <c r="B50" s="4">
        <v>8</v>
      </c>
      <c r="D50" s="5" t="s">
        <v>167</v>
      </c>
      <c r="E50" s="14">
        <v>465.10411589174544</v>
      </c>
    </row>
    <row r="51" spans="1:5" x14ac:dyDescent="0.3">
      <c r="A51" s="5" t="s">
        <v>168</v>
      </c>
      <c r="B51" s="4">
        <v>1</v>
      </c>
      <c r="D51" s="5" t="s">
        <v>168</v>
      </c>
      <c r="E51" s="14">
        <v>160.79668161900295</v>
      </c>
    </row>
    <row r="52" spans="1:5" x14ac:dyDescent="0.3">
      <c r="A52" s="5" t="s">
        <v>169</v>
      </c>
      <c r="B52" s="4">
        <v>2</v>
      </c>
      <c r="D52" s="5" t="s">
        <v>169</v>
      </c>
      <c r="E52" s="14">
        <v>158.68799635736551</v>
      </c>
    </row>
    <row r="53" spans="1:5" x14ac:dyDescent="0.3">
      <c r="A53" s="5" t="s">
        <v>62</v>
      </c>
      <c r="B53" s="4">
        <v>3</v>
      </c>
      <c r="D53" s="5" t="s">
        <v>62</v>
      </c>
      <c r="E53" s="14">
        <v>737.37860777557182</v>
      </c>
    </row>
    <row r="54" spans="1:5" x14ac:dyDescent="0.3">
      <c r="A54" s="5" t="s">
        <v>170</v>
      </c>
      <c r="B54" s="4">
        <v>6</v>
      </c>
      <c r="D54" s="5" t="s">
        <v>170</v>
      </c>
      <c r="E54" s="14">
        <v>261.56592052268587</v>
      </c>
    </row>
    <row r="55" spans="1:5" x14ac:dyDescent="0.3">
      <c r="A55" s="5" t="s">
        <v>171</v>
      </c>
      <c r="B55" s="4">
        <v>11</v>
      </c>
      <c r="D55" s="5" t="s">
        <v>171</v>
      </c>
      <c r="E55" s="14">
        <v>250.23762177459389</v>
      </c>
    </row>
    <row r="56" spans="1:5" x14ac:dyDescent="0.3">
      <c r="A56" s="5" t="s">
        <v>172</v>
      </c>
      <c r="B56" s="4">
        <v>4</v>
      </c>
      <c r="D56" s="5" t="s">
        <v>172</v>
      </c>
      <c r="E56" s="14">
        <v>180.66965416458487</v>
      </c>
    </row>
    <row r="57" spans="1:5" x14ac:dyDescent="0.3">
      <c r="A57" s="5" t="s">
        <v>173</v>
      </c>
      <c r="B57" s="4">
        <v>3</v>
      </c>
      <c r="D57" s="5" t="s">
        <v>173</v>
      </c>
      <c r="E57" s="14">
        <v>550.23987613116446</v>
      </c>
    </row>
    <row r="58" spans="1:5" x14ac:dyDescent="0.3">
      <c r="A58" s="5" t="s">
        <v>174</v>
      </c>
      <c r="B58" s="4">
        <v>2</v>
      </c>
      <c r="D58" s="5" t="s">
        <v>174</v>
      </c>
      <c r="E58" s="14">
        <v>11.44421349221011</v>
      </c>
    </row>
    <row r="59" spans="1:5" x14ac:dyDescent="0.3">
      <c r="A59" s="5" t="s">
        <v>175</v>
      </c>
      <c r="B59" s="4">
        <v>3</v>
      </c>
      <c r="D59" s="5" t="s">
        <v>175</v>
      </c>
      <c r="E59" s="14">
        <v>46.514124742703814</v>
      </c>
    </row>
    <row r="60" spans="1:5" x14ac:dyDescent="0.3">
      <c r="A60" s="5" t="s">
        <v>176</v>
      </c>
      <c r="B60" s="4">
        <v>4</v>
      </c>
      <c r="D60" s="5" t="s">
        <v>176</v>
      </c>
      <c r="E60" s="14">
        <v>19.417707850824883</v>
      </c>
    </row>
    <row r="61" spans="1:5" x14ac:dyDescent="0.3">
      <c r="A61" s="5" t="s">
        <v>177</v>
      </c>
      <c r="B61" s="4">
        <v>3</v>
      </c>
      <c r="D61" s="5" t="s">
        <v>177</v>
      </c>
      <c r="E61" s="14">
        <v>65.137629802563424</v>
      </c>
    </row>
    <row r="62" spans="1:5" x14ac:dyDescent="0.3">
      <c r="A62" s="5" t="s">
        <v>178</v>
      </c>
      <c r="B62" s="4">
        <v>2</v>
      </c>
      <c r="D62" s="5" t="s">
        <v>178</v>
      </c>
      <c r="E62" s="14">
        <v>238.00761574017216</v>
      </c>
    </row>
    <row r="63" spans="1:5" x14ac:dyDescent="0.3">
      <c r="A63" s="5" t="s">
        <v>179</v>
      </c>
      <c r="B63" s="4">
        <v>7</v>
      </c>
      <c r="D63" s="5" t="s">
        <v>179</v>
      </c>
      <c r="E63" s="14">
        <v>29.47047481208233</v>
      </c>
    </row>
    <row r="64" spans="1:5" x14ac:dyDescent="0.3">
      <c r="A64" s="5" t="s">
        <v>63</v>
      </c>
      <c r="B64" s="4">
        <v>5</v>
      </c>
      <c r="D64" s="5" t="s">
        <v>63</v>
      </c>
      <c r="E64" s="14">
        <v>476.70165357390255</v>
      </c>
    </row>
    <row r="65" spans="1:5" x14ac:dyDescent="0.3">
      <c r="A65" s="5" t="s">
        <v>180</v>
      </c>
      <c r="B65" s="4">
        <v>6</v>
      </c>
      <c r="D65" s="5" t="s">
        <v>180</v>
      </c>
      <c r="E65" s="14">
        <v>495.72922370979495</v>
      </c>
    </row>
    <row r="66" spans="1:5" x14ac:dyDescent="0.3">
      <c r="A66" s="5" t="s">
        <v>181</v>
      </c>
      <c r="B66" s="4">
        <v>6</v>
      </c>
      <c r="D66" s="5" t="s">
        <v>181</v>
      </c>
      <c r="E66" s="14">
        <v>252.90693389001493</v>
      </c>
    </row>
    <row r="67" spans="1:5" x14ac:dyDescent="0.3">
      <c r="A67" s="5" t="s">
        <v>182</v>
      </c>
      <c r="B67" s="4">
        <v>8</v>
      </c>
      <c r="D67" s="5" t="s">
        <v>182</v>
      </c>
      <c r="E67" s="14">
        <v>114.640199322179</v>
      </c>
    </row>
    <row r="68" spans="1:5" x14ac:dyDescent="0.3">
      <c r="A68" s="5" t="s">
        <v>183</v>
      </c>
      <c r="B68" s="4">
        <v>3</v>
      </c>
      <c r="D68" s="5" t="s">
        <v>183</v>
      </c>
      <c r="E68" s="14">
        <v>325.481299650425</v>
      </c>
    </row>
    <row r="69" spans="1:5" x14ac:dyDescent="0.3">
      <c r="A69" s="5" t="s">
        <v>184</v>
      </c>
      <c r="B69" s="4">
        <v>2</v>
      </c>
      <c r="D69" s="5" t="s">
        <v>184</v>
      </c>
      <c r="E69" s="14">
        <v>54.007929375768526</v>
      </c>
    </row>
    <row r="70" spans="1:5" x14ac:dyDescent="0.3">
      <c r="A70" s="5" t="s">
        <v>185</v>
      </c>
      <c r="B70" s="4">
        <v>9</v>
      </c>
      <c r="D70" s="5" t="s">
        <v>185</v>
      </c>
      <c r="E70" s="14">
        <v>585.26932552613846</v>
      </c>
    </row>
    <row r="71" spans="1:5" x14ac:dyDescent="0.3">
      <c r="A71" s="5" t="s">
        <v>186</v>
      </c>
      <c r="B71" s="4">
        <v>8</v>
      </c>
      <c r="D71" s="5" t="s">
        <v>186</v>
      </c>
      <c r="E71" s="14">
        <v>464.16209430049781</v>
      </c>
    </row>
    <row r="72" spans="1:5" x14ac:dyDescent="0.3">
      <c r="A72" s="5" t="s">
        <v>187</v>
      </c>
      <c r="B72" s="4">
        <v>1</v>
      </c>
      <c r="D72" s="5" t="s">
        <v>187</v>
      </c>
      <c r="E72" s="14">
        <v>79.253199919288249</v>
      </c>
    </row>
    <row r="73" spans="1:5" x14ac:dyDescent="0.3">
      <c r="A73" s="5" t="s">
        <v>188</v>
      </c>
      <c r="B73" s="4">
        <v>2</v>
      </c>
      <c r="D73" s="5" t="s">
        <v>188</v>
      </c>
      <c r="E73" s="14">
        <v>236.99615483258728</v>
      </c>
    </row>
    <row r="74" spans="1:5" x14ac:dyDescent="0.3">
      <c r="A74" s="5" t="s">
        <v>189</v>
      </c>
      <c r="B74" s="4">
        <v>9</v>
      </c>
      <c r="D74" s="5" t="s">
        <v>189</v>
      </c>
      <c r="E74" s="14">
        <v>568.5352663559263</v>
      </c>
    </row>
    <row r="75" spans="1:5" x14ac:dyDescent="0.3">
      <c r="A75" s="5" t="s">
        <v>64</v>
      </c>
      <c r="B75" s="4">
        <v>12</v>
      </c>
      <c r="D75" s="5" t="s">
        <v>64</v>
      </c>
      <c r="E75" s="14">
        <v>680.38836096353839</v>
      </c>
    </row>
    <row r="76" spans="1:5" x14ac:dyDescent="0.3">
      <c r="A76" s="5" t="s">
        <v>190</v>
      </c>
      <c r="B76" s="4">
        <v>7</v>
      </c>
      <c r="D76" s="5" t="s">
        <v>190</v>
      </c>
      <c r="E76" s="14">
        <v>357.86603646230304</v>
      </c>
    </row>
    <row r="77" spans="1:5" x14ac:dyDescent="0.3">
      <c r="A77" s="5" t="s">
        <v>191</v>
      </c>
      <c r="B77" s="4">
        <v>3</v>
      </c>
      <c r="D77" s="5" t="s">
        <v>191</v>
      </c>
      <c r="E77" s="14">
        <v>361.67166842187129</v>
      </c>
    </row>
    <row r="78" spans="1:5" x14ac:dyDescent="0.3">
      <c r="A78" s="5" t="s">
        <v>192</v>
      </c>
      <c r="B78" s="4">
        <v>3</v>
      </c>
      <c r="D78" s="5" t="s">
        <v>192</v>
      </c>
      <c r="E78" s="14">
        <v>293.61491770307327</v>
      </c>
    </row>
    <row r="79" spans="1:5" x14ac:dyDescent="0.3">
      <c r="A79" s="5" t="s">
        <v>193</v>
      </c>
      <c r="B79" s="4">
        <v>4</v>
      </c>
      <c r="D79" s="5" t="s">
        <v>193</v>
      </c>
      <c r="E79" s="14">
        <v>74.566396278018374</v>
      </c>
    </row>
    <row r="80" spans="1:5" x14ac:dyDescent="0.3">
      <c r="A80" s="5" t="s">
        <v>194</v>
      </c>
      <c r="B80" s="4">
        <v>5</v>
      </c>
      <c r="D80" s="5" t="s">
        <v>194</v>
      </c>
      <c r="E80" s="14">
        <v>78.339609565154149</v>
      </c>
    </row>
    <row r="81" spans="1:5" x14ac:dyDescent="0.3">
      <c r="A81" s="5" t="s">
        <v>195</v>
      </c>
      <c r="B81" s="4">
        <v>4</v>
      </c>
      <c r="D81" s="5" t="s">
        <v>195</v>
      </c>
      <c r="E81" s="14">
        <v>604.80547583352472</v>
      </c>
    </row>
    <row r="82" spans="1:5" x14ac:dyDescent="0.3">
      <c r="A82" s="5" t="s">
        <v>196</v>
      </c>
      <c r="B82" s="4">
        <v>5</v>
      </c>
      <c r="D82" s="5" t="s">
        <v>196</v>
      </c>
      <c r="E82" s="14">
        <v>633.1924207966905</v>
      </c>
    </row>
    <row r="83" spans="1:5" x14ac:dyDescent="0.3">
      <c r="A83" s="5" t="s">
        <v>197</v>
      </c>
      <c r="B83" s="4">
        <v>10</v>
      </c>
      <c r="D83" s="5" t="s">
        <v>197</v>
      </c>
      <c r="E83" s="14">
        <v>388.65482546640055</v>
      </c>
    </row>
    <row r="84" spans="1:5" x14ac:dyDescent="0.3">
      <c r="A84" s="5" t="s">
        <v>198</v>
      </c>
      <c r="B84" s="4">
        <v>12</v>
      </c>
      <c r="D84" s="5" t="s">
        <v>198</v>
      </c>
      <c r="E84" s="14">
        <v>826.90438656718231</v>
      </c>
    </row>
    <row r="85" spans="1:5" x14ac:dyDescent="0.3">
      <c r="A85" s="5" t="s">
        <v>199</v>
      </c>
      <c r="B85" s="4">
        <v>12</v>
      </c>
      <c r="D85" s="5" t="s">
        <v>199</v>
      </c>
      <c r="E85" s="14">
        <v>774.63166702674539</v>
      </c>
    </row>
    <row r="86" spans="1:5" x14ac:dyDescent="0.3">
      <c r="A86" s="5" t="s">
        <v>65</v>
      </c>
      <c r="B86" s="4">
        <v>4</v>
      </c>
      <c r="D86" s="5" t="s">
        <v>65</v>
      </c>
      <c r="E86" s="14">
        <v>231.41493008032398</v>
      </c>
    </row>
    <row r="87" spans="1:5" x14ac:dyDescent="0.3">
      <c r="A87" s="5" t="s">
        <v>200</v>
      </c>
      <c r="B87" s="4">
        <v>1</v>
      </c>
      <c r="D87" s="5" t="s">
        <v>200</v>
      </c>
      <c r="E87" s="14">
        <v>36.164981318609136</v>
      </c>
    </row>
    <row r="88" spans="1:5" x14ac:dyDescent="0.3">
      <c r="A88" s="5" t="s">
        <v>201</v>
      </c>
      <c r="B88" s="4">
        <v>6</v>
      </c>
      <c r="D88" s="5" t="s">
        <v>201</v>
      </c>
      <c r="E88" s="14">
        <v>295.56034144092649</v>
      </c>
    </row>
    <row r="89" spans="1:5" x14ac:dyDescent="0.3">
      <c r="A89" s="5" t="s">
        <v>202</v>
      </c>
      <c r="B89" s="4">
        <v>3</v>
      </c>
      <c r="D89" s="5" t="s">
        <v>202</v>
      </c>
      <c r="E89" s="14">
        <v>13.350525499759669</v>
      </c>
    </row>
    <row r="90" spans="1:5" x14ac:dyDescent="0.3">
      <c r="A90" s="5" t="s">
        <v>203</v>
      </c>
      <c r="B90" s="4">
        <v>12</v>
      </c>
      <c r="D90" s="5" t="s">
        <v>203</v>
      </c>
      <c r="E90" s="14">
        <v>17.69425049173276</v>
      </c>
    </row>
    <row r="91" spans="1:5" x14ac:dyDescent="0.3">
      <c r="A91" s="5" t="s">
        <v>204</v>
      </c>
      <c r="B91" s="4">
        <v>3</v>
      </c>
      <c r="D91" s="5" t="s">
        <v>204</v>
      </c>
      <c r="E91" s="14">
        <v>47.859230976753906</v>
      </c>
    </row>
    <row r="92" spans="1:5" x14ac:dyDescent="0.3">
      <c r="A92" s="5" t="s">
        <v>205</v>
      </c>
      <c r="B92" s="4">
        <v>5</v>
      </c>
      <c r="D92" s="5" t="s">
        <v>205</v>
      </c>
      <c r="E92" s="14">
        <v>47.144113562607231</v>
      </c>
    </row>
    <row r="93" spans="1:5" x14ac:dyDescent="0.3">
      <c r="A93" s="5" t="s">
        <v>206</v>
      </c>
      <c r="B93" s="4">
        <v>8</v>
      </c>
      <c r="D93" s="5" t="s">
        <v>206</v>
      </c>
      <c r="E93" s="14">
        <v>432.80106976888783</v>
      </c>
    </row>
    <row r="94" spans="1:5" x14ac:dyDescent="0.3">
      <c r="A94" s="5" t="s">
        <v>207</v>
      </c>
      <c r="B94" s="4">
        <v>5</v>
      </c>
      <c r="D94" s="5" t="s">
        <v>207</v>
      </c>
      <c r="E94" s="14">
        <v>472.86190729275933</v>
      </c>
    </row>
    <row r="95" spans="1:5" x14ac:dyDescent="0.3">
      <c r="A95" s="5" t="s">
        <v>208</v>
      </c>
      <c r="B95" s="4">
        <v>9</v>
      </c>
      <c r="D95" s="5" t="s">
        <v>208</v>
      </c>
      <c r="E95" s="14">
        <v>504.34363346672046</v>
      </c>
    </row>
    <row r="96" spans="1:5" x14ac:dyDescent="0.3">
      <c r="A96" s="5" t="s">
        <v>209</v>
      </c>
      <c r="B96" s="4">
        <v>6</v>
      </c>
      <c r="D96" s="5" t="s">
        <v>209</v>
      </c>
      <c r="E96" s="14">
        <v>32.663634440351416</v>
      </c>
    </row>
    <row r="97" spans="1:5" x14ac:dyDescent="0.3">
      <c r="A97" s="5" t="s">
        <v>66</v>
      </c>
      <c r="B97" s="4">
        <v>3</v>
      </c>
      <c r="D97" s="5" t="s">
        <v>66</v>
      </c>
      <c r="E97" s="14">
        <v>347.94375818544677</v>
      </c>
    </row>
    <row r="98" spans="1:5" x14ac:dyDescent="0.3">
      <c r="A98" s="5" t="s">
        <v>210</v>
      </c>
      <c r="B98" s="4">
        <v>3</v>
      </c>
      <c r="D98" s="5" t="s">
        <v>210</v>
      </c>
      <c r="E98" s="14">
        <v>289.78112762235025</v>
      </c>
    </row>
    <row r="99" spans="1:5" x14ac:dyDescent="0.3">
      <c r="A99" s="5" t="s">
        <v>211</v>
      </c>
      <c r="B99" s="4">
        <v>4</v>
      </c>
      <c r="D99" s="5" t="s">
        <v>211</v>
      </c>
      <c r="E99" s="14">
        <v>95.822356938586267</v>
      </c>
    </row>
    <row r="100" spans="1:5" x14ac:dyDescent="0.3">
      <c r="A100" s="5" t="s">
        <v>212</v>
      </c>
      <c r="B100" s="4">
        <v>11</v>
      </c>
      <c r="D100" s="5" t="s">
        <v>212</v>
      </c>
      <c r="E100" s="14">
        <v>313.67340331470388</v>
      </c>
    </row>
    <row r="101" spans="1:5" x14ac:dyDescent="0.3">
      <c r="A101" s="5" t="s">
        <v>213</v>
      </c>
      <c r="B101" s="4">
        <v>7</v>
      </c>
      <c r="D101" s="5" t="s">
        <v>213</v>
      </c>
      <c r="E101" s="14">
        <v>331.39121730876991</v>
      </c>
    </row>
    <row r="102" spans="1:5" x14ac:dyDescent="0.3">
      <c r="A102" s="5" t="s">
        <v>214</v>
      </c>
      <c r="B102" s="4">
        <v>2</v>
      </c>
      <c r="D102" s="5" t="s">
        <v>214</v>
      </c>
      <c r="E102" s="14">
        <v>218.53385918796732</v>
      </c>
    </row>
    <row r="103" spans="1:5" x14ac:dyDescent="0.3">
      <c r="A103" s="5" t="s">
        <v>215</v>
      </c>
      <c r="B103" s="4">
        <v>4</v>
      </c>
      <c r="D103" s="5" t="s">
        <v>215</v>
      </c>
      <c r="E103" s="14">
        <v>137.38847085846521</v>
      </c>
    </row>
    <row r="104" spans="1:5" x14ac:dyDescent="0.3">
      <c r="A104" s="5" t="s">
        <v>216</v>
      </c>
      <c r="B104" s="4">
        <v>12</v>
      </c>
      <c r="D104" s="5" t="s">
        <v>216</v>
      </c>
      <c r="E104" s="14">
        <v>402.38689117592736</v>
      </c>
    </row>
    <row r="105" spans="1:5" x14ac:dyDescent="0.3">
      <c r="A105" s="5" t="s">
        <v>217</v>
      </c>
      <c r="B105" s="4">
        <v>11</v>
      </c>
      <c r="D105" s="5" t="s">
        <v>217</v>
      </c>
      <c r="E105" s="14">
        <v>261.14803009602224</v>
      </c>
    </row>
    <row r="106" spans="1:5" x14ac:dyDescent="0.3">
      <c r="A106" s="5" t="s">
        <v>218</v>
      </c>
      <c r="B106" s="4">
        <v>9</v>
      </c>
      <c r="D106" s="5" t="s">
        <v>218</v>
      </c>
      <c r="E106" s="14">
        <v>459.2142195333073</v>
      </c>
    </row>
    <row r="107" spans="1:5" x14ac:dyDescent="0.3">
      <c r="A107" s="5" t="s">
        <v>219</v>
      </c>
      <c r="B107" s="4">
        <v>3</v>
      </c>
      <c r="D107" s="5" t="s">
        <v>219</v>
      </c>
      <c r="E107" s="14">
        <v>168.53708976917324</v>
      </c>
    </row>
    <row r="108" spans="1:5" x14ac:dyDescent="0.3">
      <c r="A108" s="5" t="s">
        <v>67</v>
      </c>
      <c r="B108" s="4">
        <v>5</v>
      </c>
      <c r="D108" s="5" t="s">
        <v>67</v>
      </c>
      <c r="E108" s="14">
        <v>625.61489228695734</v>
      </c>
    </row>
    <row r="109" spans="1:5" x14ac:dyDescent="0.3">
      <c r="A109" s="5" t="s">
        <v>220</v>
      </c>
      <c r="B109" s="4">
        <v>3</v>
      </c>
      <c r="D109" s="5" t="s">
        <v>220</v>
      </c>
      <c r="E109" s="14">
        <v>263.89604010726168</v>
      </c>
    </row>
    <row r="110" spans="1:5" x14ac:dyDescent="0.3">
      <c r="A110" s="5" t="s">
        <v>221</v>
      </c>
      <c r="B110" s="4">
        <v>5</v>
      </c>
      <c r="D110" s="5" t="s">
        <v>221</v>
      </c>
      <c r="E110" s="14">
        <v>283.77804988902631</v>
      </c>
    </row>
    <row r="111" spans="1:5" x14ac:dyDescent="0.3">
      <c r="A111" s="5" t="s">
        <v>222</v>
      </c>
      <c r="B111" s="4">
        <v>10</v>
      </c>
      <c r="D111" s="5" t="s">
        <v>222</v>
      </c>
      <c r="E111" s="14">
        <v>1.1852221648167642</v>
      </c>
    </row>
    <row r="112" spans="1:5" x14ac:dyDescent="0.3">
      <c r="A112" s="5" t="s">
        <v>223</v>
      </c>
      <c r="B112" s="4">
        <v>3</v>
      </c>
      <c r="D112" s="5" t="s">
        <v>223</v>
      </c>
      <c r="E112" s="14">
        <v>492.58753885781084</v>
      </c>
    </row>
    <row r="113" spans="1:5" x14ac:dyDescent="0.3">
      <c r="A113" s="5" t="s">
        <v>224</v>
      </c>
      <c r="B113" s="4">
        <v>6</v>
      </c>
      <c r="D113" s="5" t="s">
        <v>224</v>
      </c>
      <c r="E113" s="14">
        <v>642.03076428150609</v>
      </c>
    </row>
    <row r="114" spans="1:5" x14ac:dyDescent="0.3">
      <c r="A114" s="5" t="s">
        <v>225</v>
      </c>
      <c r="B114" s="4">
        <v>12</v>
      </c>
      <c r="D114" s="5" t="s">
        <v>225</v>
      </c>
      <c r="E114" s="14">
        <v>325.05290260156266</v>
      </c>
    </row>
    <row r="115" spans="1:5" x14ac:dyDescent="0.3">
      <c r="A115" s="5" t="s">
        <v>226</v>
      </c>
      <c r="B115" s="4">
        <v>7</v>
      </c>
      <c r="D115" s="5" t="s">
        <v>226</v>
      </c>
      <c r="E115" s="14">
        <v>394.92535062119867</v>
      </c>
    </row>
    <row r="116" spans="1:5" x14ac:dyDescent="0.3">
      <c r="A116" s="5" t="s">
        <v>227</v>
      </c>
      <c r="B116" s="4">
        <v>6</v>
      </c>
      <c r="D116" s="5" t="s">
        <v>227</v>
      </c>
      <c r="E116" s="14">
        <v>359.50910361276129</v>
      </c>
    </row>
    <row r="117" spans="1:5" x14ac:dyDescent="0.3">
      <c r="A117" s="5" t="s">
        <v>228</v>
      </c>
      <c r="B117" s="4">
        <v>10</v>
      </c>
      <c r="D117" s="5" t="s">
        <v>228</v>
      </c>
      <c r="E117" s="14">
        <v>57.935944358879851</v>
      </c>
    </row>
    <row r="118" spans="1:5" x14ac:dyDescent="0.3">
      <c r="A118" s="5" t="s">
        <v>229</v>
      </c>
      <c r="B118" s="4">
        <v>3</v>
      </c>
      <c r="D118" s="5" t="s">
        <v>229</v>
      </c>
      <c r="E118" s="14">
        <v>545.10108790973356</v>
      </c>
    </row>
    <row r="119" spans="1:5" x14ac:dyDescent="0.3">
      <c r="A119" s="5" t="s">
        <v>68</v>
      </c>
      <c r="B119" s="4">
        <v>13</v>
      </c>
      <c r="D119" s="5" t="s">
        <v>68</v>
      </c>
      <c r="E119" s="14">
        <v>760.54813388840284</v>
      </c>
    </row>
    <row r="120" spans="1:5" x14ac:dyDescent="0.3">
      <c r="A120" s="5" t="s">
        <v>230</v>
      </c>
      <c r="B120" s="4">
        <v>4</v>
      </c>
      <c r="D120" s="5" t="s">
        <v>230</v>
      </c>
      <c r="E120" s="14">
        <v>93.679753511872207</v>
      </c>
    </row>
    <row r="121" spans="1:5" x14ac:dyDescent="0.3">
      <c r="A121" s="5" t="s">
        <v>231</v>
      </c>
      <c r="B121" s="4">
        <v>7</v>
      </c>
      <c r="D121" s="5" t="s">
        <v>231</v>
      </c>
      <c r="E121" s="14">
        <v>50.496092622139543</v>
      </c>
    </row>
    <row r="122" spans="1:5" x14ac:dyDescent="0.3">
      <c r="A122" s="5" t="s">
        <v>232</v>
      </c>
      <c r="B122" s="4">
        <v>5</v>
      </c>
      <c r="D122" s="5" t="s">
        <v>232</v>
      </c>
      <c r="E122" s="14">
        <v>86.052370778966576</v>
      </c>
    </row>
    <row r="123" spans="1:5" x14ac:dyDescent="0.3">
      <c r="A123" s="5" t="s">
        <v>233</v>
      </c>
      <c r="B123" s="4">
        <v>3</v>
      </c>
      <c r="D123" s="5" t="s">
        <v>233</v>
      </c>
      <c r="E123" s="14">
        <v>475.65589995802407</v>
      </c>
    </row>
    <row r="124" spans="1:5" x14ac:dyDescent="0.3">
      <c r="A124" s="5" t="s">
        <v>234</v>
      </c>
      <c r="B124" s="4">
        <v>2</v>
      </c>
      <c r="D124" s="5" t="s">
        <v>234</v>
      </c>
      <c r="E124" s="14">
        <v>53.784529655913587</v>
      </c>
    </row>
    <row r="125" spans="1:5" x14ac:dyDescent="0.3">
      <c r="A125" s="5" t="s">
        <v>235</v>
      </c>
      <c r="B125" s="4">
        <v>4</v>
      </c>
      <c r="D125" s="5" t="s">
        <v>235</v>
      </c>
      <c r="E125" s="14">
        <v>264.8425924858854</v>
      </c>
    </row>
    <row r="126" spans="1:5" x14ac:dyDescent="0.3">
      <c r="A126" s="5" t="s">
        <v>236</v>
      </c>
      <c r="B126" s="4">
        <v>12</v>
      </c>
      <c r="D126" s="5" t="s">
        <v>236</v>
      </c>
      <c r="E126" s="14">
        <v>479.49769844510178</v>
      </c>
    </row>
    <row r="127" spans="1:5" x14ac:dyDescent="0.3">
      <c r="A127" s="5" t="s">
        <v>237</v>
      </c>
      <c r="B127" s="4">
        <v>1</v>
      </c>
      <c r="D127" s="5" t="s">
        <v>237</v>
      </c>
      <c r="E127" s="14">
        <v>136.23205732168526</v>
      </c>
    </row>
    <row r="128" spans="1:5" x14ac:dyDescent="0.3">
      <c r="A128" s="5" t="s">
        <v>238</v>
      </c>
      <c r="B128" s="4">
        <v>4</v>
      </c>
      <c r="D128" s="5" t="s">
        <v>238</v>
      </c>
      <c r="E128" s="14">
        <v>32.099437045976913</v>
      </c>
    </row>
    <row r="129" spans="1:5" x14ac:dyDescent="0.3">
      <c r="A129" s="5" t="s">
        <v>239</v>
      </c>
      <c r="B129" s="4">
        <v>7</v>
      </c>
      <c r="D129" s="5" t="s">
        <v>239</v>
      </c>
      <c r="E129" s="14">
        <v>429.83118193077701</v>
      </c>
    </row>
    <row r="130" spans="1:5" x14ac:dyDescent="0.3">
      <c r="A130" s="5" t="s">
        <v>69</v>
      </c>
      <c r="B130" s="4">
        <v>5</v>
      </c>
      <c r="D130" s="5" t="s">
        <v>69</v>
      </c>
      <c r="E130" s="14">
        <v>470.19138881405325</v>
      </c>
    </row>
    <row r="131" spans="1:5" x14ac:dyDescent="0.3">
      <c r="A131" s="5" t="s">
        <v>240</v>
      </c>
      <c r="B131" s="4">
        <v>12</v>
      </c>
      <c r="D131" s="5" t="s">
        <v>240</v>
      </c>
      <c r="E131" s="14">
        <v>700.7530370644937</v>
      </c>
    </row>
    <row r="132" spans="1:5" x14ac:dyDescent="0.3">
      <c r="A132" s="5" t="s">
        <v>241</v>
      </c>
      <c r="B132" s="4">
        <v>2</v>
      </c>
      <c r="D132" s="5" t="s">
        <v>241</v>
      </c>
      <c r="E132" s="14">
        <v>249.6960580014524</v>
      </c>
    </row>
    <row r="133" spans="1:5" x14ac:dyDescent="0.3">
      <c r="A133" s="5" t="s">
        <v>242</v>
      </c>
      <c r="B133" s="4">
        <v>6</v>
      </c>
      <c r="D133" s="5" t="s">
        <v>242</v>
      </c>
      <c r="E133" s="14">
        <v>229.79078442969023</v>
      </c>
    </row>
    <row r="134" spans="1:5" x14ac:dyDescent="0.3">
      <c r="A134" s="5" t="s">
        <v>243</v>
      </c>
      <c r="B134" s="4">
        <v>12</v>
      </c>
      <c r="D134" s="5" t="s">
        <v>243</v>
      </c>
      <c r="E134" s="14">
        <v>198.13407096787626</v>
      </c>
    </row>
    <row r="135" spans="1:5" x14ac:dyDescent="0.3">
      <c r="A135" s="5" t="s">
        <v>244</v>
      </c>
      <c r="B135" s="4">
        <v>6</v>
      </c>
      <c r="D135" s="5" t="s">
        <v>244</v>
      </c>
      <c r="E135" s="14">
        <v>337.68091315204765</v>
      </c>
    </row>
    <row r="136" spans="1:5" x14ac:dyDescent="0.3">
      <c r="A136" s="5" t="s">
        <v>245</v>
      </c>
      <c r="B136" s="4">
        <v>8</v>
      </c>
      <c r="D136" s="5" t="s">
        <v>245</v>
      </c>
      <c r="E136" s="14">
        <v>347.08167283944476</v>
      </c>
    </row>
    <row r="137" spans="1:5" x14ac:dyDescent="0.3">
      <c r="A137" s="5" t="s">
        <v>246</v>
      </c>
      <c r="B137" s="4">
        <v>2</v>
      </c>
      <c r="D137" s="5" t="s">
        <v>246</v>
      </c>
      <c r="E137" s="14">
        <v>301.03223949855499</v>
      </c>
    </row>
    <row r="138" spans="1:5" x14ac:dyDescent="0.3">
      <c r="A138" s="5" t="s">
        <v>247</v>
      </c>
      <c r="B138" s="4">
        <v>4</v>
      </c>
      <c r="D138" s="5" t="s">
        <v>247</v>
      </c>
      <c r="E138" s="14">
        <v>85.698427939065141</v>
      </c>
    </row>
    <row r="139" spans="1:5" x14ac:dyDescent="0.3">
      <c r="A139" s="5" t="s">
        <v>248</v>
      </c>
      <c r="B139" s="4">
        <v>10</v>
      </c>
      <c r="D139" s="5" t="s">
        <v>248</v>
      </c>
      <c r="E139" s="14">
        <v>713.71352096646467</v>
      </c>
    </row>
    <row r="140" spans="1:5" x14ac:dyDescent="0.3">
      <c r="A140" s="5" t="s">
        <v>249</v>
      </c>
      <c r="B140" s="4">
        <v>12</v>
      </c>
      <c r="D140" s="5" t="s">
        <v>249</v>
      </c>
      <c r="E140" s="14">
        <v>38.44123485608111</v>
      </c>
    </row>
    <row r="141" spans="1:5" x14ac:dyDescent="0.3">
      <c r="A141" s="5" t="s">
        <v>52</v>
      </c>
      <c r="B141" s="4">
        <v>7</v>
      </c>
      <c r="D141" s="5" t="s">
        <v>52</v>
      </c>
      <c r="E141" s="14">
        <v>444.95184628671052</v>
      </c>
    </row>
    <row r="142" spans="1:5" x14ac:dyDescent="0.3">
      <c r="A142" s="5" t="s">
        <v>70</v>
      </c>
      <c r="B142" s="4">
        <v>5</v>
      </c>
      <c r="D142" s="5" t="s">
        <v>70</v>
      </c>
      <c r="E142" s="14">
        <v>312.88070281035107</v>
      </c>
    </row>
    <row r="143" spans="1:5" x14ac:dyDescent="0.3">
      <c r="A143" s="5" t="s">
        <v>250</v>
      </c>
      <c r="B143" s="4">
        <v>4</v>
      </c>
      <c r="D143" s="5" t="s">
        <v>250</v>
      </c>
      <c r="E143" s="14">
        <v>934.88922912806083</v>
      </c>
    </row>
    <row r="144" spans="1:5" x14ac:dyDescent="0.3">
      <c r="A144" s="5" t="s">
        <v>251</v>
      </c>
      <c r="B144" s="4">
        <v>6</v>
      </c>
      <c r="D144" s="5" t="s">
        <v>251</v>
      </c>
      <c r="E144" s="14">
        <v>438.57820879652678</v>
      </c>
    </row>
    <row r="145" spans="1:5" x14ac:dyDescent="0.3">
      <c r="A145" s="5" t="s">
        <v>252</v>
      </c>
      <c r="B145" s="4">
        <v>7</v>
      </c>
      <c r="D145" s="5" t="s">
        <v>252</v>
      </c>
      <c r="E145" s="14">
        <v>244.21461187128821</v>
      </c>
    </row>
    <row r="146" spans="1:5" x14ac:dyDescent="0.3">
      <c r="A146" s="5" t="s">
        <v>253</v>
      </c>
      <c r="B146" s="4">
        <v>7</v>
      </c>
      <c r="D146" s="5" t="s">
        <v>253</v>
      </c>
      <c r="E146" s="14">
        <v>406.81929712534514</v>
      </c>
    </row>
    <row r="147" spans="1:5" x14ac:dyDescent="0.3">
      <c r="A147" s="5" t="s">
        <v>254</v>
      </c>
      <c r="B147" s="4">
        <v>3</v>
      </c>
      <c r="D147" s="5" t="s">
        <v>254</v>
      </c>
      <c r="E147" s="14">
        <v>53.062428890734793</v>
      </c>
    </row>
    <row r="148" spans="1:5" x14ac:dyDescent="0.3">
      <c r="A148" s="5" t="s">
        <v>255</v>
      </c>
      <c r="B148" s="4">
        <v>12</v>
      </c>
      <c r="D148" s="5" t="s">
        <v>255</v>
      </c>
      <c r="E148" s="14">
        <v>299.61842273984024</v>
      </c>
    </row>
    <row r="149" spans="1:5" x14ac:dyDescent="0.3">
      <c r="A149" s="5" t="s">
        <v>256</v>
      </c>
      <c r="B149" s="4">
        <v>2</v>
      </c>
      <c r="D149" s="5" t="s">
        <v>256</v>
      </c>
      <c r="E149" s="14">
        <v>99.965556216187736</v>
      </c>
    </row>
    <row r="150" spans="1:5" x14ac:dyDescent="0.3">
      <c r="A150" s="5" t="s">
        <v>257</v>
      </c>
      <c r="B150" s="4">
        <v>5</v>
      </c>
      <c r="D150" s="5" t="s">
        <v>257</v>
      </c>
      <c r="E150" s="14">
        <v>206.5118270565012</v>
      </c>
    </row>
    <row r="151" spans="1:5" x14ac:dyDescent="0.3">
      <c r="A151" s="5" t="s">
        <v>258</v>
      </c>
      <c r="B151" s="4">
        <v>10</v>
      </c>
      <c r="D151" s="5" t="s">
        <v>258</v>
      </c>
      <c r="E151" s="14">
        <v>708.13475351504837</v>
      </c>
    </row>
    <row r="152" spans="1:5" x14ac:dyDescent="0.3">
      <c r="A152" s="5" t="s">
        <v>259</v>
      </c>
      <c r="B152" s="4">
        <v>10</v>
      </c>
      <c r="D152" s="5" t="s">
        <v>259</v>
      </c>
      <c r="E152" s="14">
        <v>499.99219469467175</v>
      </c>
    </row>
    <row r="153" spans="1:5" x14ac:dyDescent="0.3">
      <c r="A153" s="5" t="s">
        <v>71</v>
      </c>
      <c r="B153" s="4">
        <v>4</v>
      </c>
      <c r="D153" s="5" t="s">
        <v>71</v>
      </c>
      <c r="E153" s="14">
        <v>242.58988793182093</v>
      </c>
    </row>
    <row r="154" spans="1:5" x14ac:dyDescent="0.3">
      <c r="A154" s="5" t="s">
        <v>260</v>
      </c>
      <c r="B154" s="4">
        <v>3</v>
      </c>
      <c r="D154" s="5" t="s">
        <v>260</v>
      </c>
      <c r="E154" s="14">
        <v>733.33104590888649</v>
      </c>
    </row>
    <row r="155" spans="1:5" x14ac:dyDescent="0.3">
      <c r="A155" s="5" t="s">
        <v>261</v>
      </c>
      <c r="B155" s="4">
        <v>3</v>
      </c>
      <c r="D155" s="5" t="s">
        <v>261</v>
      </c>
      <c r="E155" s="14">
        <v>108.39488545658457</v>
      </c>
    </row>
    <row r="156" spans="1:5" x14ac:dyDescent="0.3">
      <c r="A156" s="5" t="s">
        <v>262</v>
      </c>
      <c r="B156" s="4">
        <v>7</v>
      </c>
      <c r="D156" s="5" t="s">
        <v>262</v>
      </c>
      <c r="E156" s="14">
        <v>142.51547240588832</v>
      </c>
    </row>
    <row r="157" spans="1:5" x14ac:dyDescent="0.3">
      <c r="A157" s="5" t="s">
        <v>263</v>
      </c>
      <c r="B157" s="4">
        <v>6</v>
      </c>
      <c r="D157" s="5" t="s">
        <v>263</v>
      </c>
      <c r="E157" s="14">
        <v>371.31092775510001</v>
      </c>
    </row>
    <row r="158" spans="1:5" x14ac:dyDescent="0.3">
      <c r="A158" s="5" t="s">
        <v>264</v>
      </c>
      <c r="B158" s="4">
        <v>8</v>
      </c>
      <c r="D158" s="5" t="s">
        <v>264</v>
      </c>
      <c r="E158" s="14">
        <v>323.06049750225259</v>
      </c>
    </row>
    <row r="159" spans="1:5" x14ac:dyDescent="0.3">
      <c r="A159" s="5" t="s">
        <v>265</v>
      </c>
      <c r="B159" s="4">
        <v>2</v>
      </c>
      <c r="D159" s="5" t="s">
        <v>265</v>
      </c>
      <c r="E159" s="14">
        <v>142.42205152936225</v>
      </c>
    </row>
    <row r="160" spans="1:5" x14ac:dyDescent="0.3">
      <c r="A160" s="5" t="s">
        <v>266</v>
      </c>
      <c r="B160" s="4">
        <v>6</v>
      </c>
      <c r="D160" s="5" t="s">
        <v>266</v>
      </c>
      <c r="E160" s="14">
        <v>612.98234900136549</v>
      </c>
    </row>
    <row r="161" spans="1:5" x14ac:dyDescent="0.3">
      <c r="A161" s="5" t="s">
        <v>267</v>
      </c>
      <c r="B161" s="4">
        <v>6</v>
      </c>
      <c r="D161" s="5" t="s">
        <v>267</v>
      </c>
      <c r="E161" s="14">
        <v>360.9140043049639</v>
      </c>
    </row>
    <row r="162" spans="1:5" x14ac:dyDescent="0.3">
      <c r="A162" s="5" t="s">
        <v>268</v>
      </c>
      <c r="B162" s="4">
        <v>4</v>
      </c>
      <c r="D162" s="5" t="s">
        <v>268</v>
      </c>
      <c r="E162" s="14">
        <v>193.26604052166184</v>
      </c>
    </row>
    <row r="163" spans="1:5" x14ac:dyDescent="0.3">
      <c r="A163" s="5" t="s">
        <v>269</v>
      </c>
      <c r="B163" s="4">
        <v>3</v>
      </c>
      <c r="D163" s="5" t="s">
        <v>269</v>
      </c>
      <c r="E163" s="14">
        <v>73.798261586800095</v>
      </c>
    </row>
    <row r="164" spans="1:5" x14ac:dyDescent="0.3">
      <c r="A164" s="5" t="s">
        <v>72</v>
      </c>
      <c r="B164" s="4">
        <v>3</v>
      </c>
      <c r="D164" s="5" t="s">
        <v>72</v>
      </c>
      <c r="E164" s="14">
        <v>477.36928654015685</v>
      </c>
    </row>
    <row r="165" spans="1:5" x14ac:dyDescent="0.3">
      <c r="A165" s="5" t="s">
        <v>270</v>
      </c>
      <c r="B165" s="4">
        <v>2</v>
      </c>
      <c r="D165" s="5" t="s">
        <v>270</v>
      </c>
      <c r="E165" s="14">
        <v>176.75714318966627</v>
      </c>
    </row>
    <row r="166" spans="1:5" x14ac:dyDescent="0.3">
      <c r="A166" s="5" t="s">
        <v>271</v>
      </c>
      <c r="B166" s="4">
        <v>9</v>
      </c>
      <c r="D166" s="5" t="s">
        <v>271</v>
      </c>
      <c r="E166" s="14">
        <v>467.10836736624913</v>
      </c>
    </row>
    <row r="167" spans="1:5" x14ac:dyDescent="0.3">
      <c r="A167" s="5" t="s">
        <v>272</v>
      </c>
      <c r="B167" s="4">
        <v>5</v>
      </c>
      <c r="D167" s="5" t="s">
        <v>272</v>
      </c>
      <c r="E167" s="14">
        <v>38.99942974317014</v>
      </c>
    </row>
    <row r="168" spans="1:5" x14ac:dyDescent="0.3">
      <c r="A168" s="5" t="s">
        <v>273</v>
      </c>
      <c r="B168" s="4">
        <v>3</v>
      </c>
      <c r="D168" s="5" t="s">
        <v>273</v>
      </c>
      <c r="E168" s="14">
        <v>4.2730711010160292</v>
      </c>
    </row>
    <row r="169" spans="1:5" x14ac:dyDescent="0.3">
      <c r="A169" s="5" t="s">
        <v>274</v>
      </c>
      <c r="B169" s="4">
        <v>7</v>
      </c>
      <c r="D169" s="5" t="s">
        <v>274</v>
      </c>
      <c r="E169" s="14">
        <v>424.35381699325023</v>
      </c>
    </row>
    <row r="170" spans="1:5" x14ac:dyDescent="0.3">
      <c r="A170" s="5" t="s">
        <v>275</v>
      </c>
      <c r="B170" s="4">
        <v>2</v>
      </c>
      <c r="D170" s="5" t="s">
        <v>275</v>
      </c>
      <c r="E170" s="14">
        <v>250.46363933058285</v>
      </c>
    </row>
    <row r="171" spans="1:5" x14ac:dyDescent="0.3">
      <c r="A171" s="5" t="s">
        <v>276</v>
      </c>
      <c r="B171" s="4">
        <v>5</v>
      </c>
      <c r="D171" s="5" t="s">
        <v>276</v>
      </c>
      <c r="E171" s="14">
        <v>250.46795501266632</v>
      </c>
    </row>
    <row r="172" spans="1:5" x14ac:dyDescent="0.3">
      <c r="A172" s="5" t="s">
        <v>277</v>
      </c>
      <c r="B172" s="4">
        <v>7</v>
      </c>
      <c r="D172" s="5" t="s">
        <v>277</v>
      </c>
      <c r="E172" s="14">
        <v>27.015414023966059</v>
      </c>
    </row>
    <row r="173" spans="1:5" x14ac:dyDescent="0.3">
      <c r="A173" s="5" t="s">
        <v>278</v>
      </c>
      <c r="B173" s="4">
        <v>10</v>
      </c>
      <c r="D173" s="5" t="s">
        <v>278</v>
      </c>
      <c r="E173" s="14">
        <v>31.403685050285389</v>
      </c>
    </row>
    <row r="174" spans="1:5" x14ac:dyDescent="0.3">
      <c r="A174" s="5" t="s">
        <v>279</v>
      </c>
      <c r="B174" s="4">
        <v>2</v>
      </c>
      <c r="D174" s="5" t="s">
        <v>279</v>
      </c>
      <c r="E174" s="14">
        <v>220.2056596130289</v>
      </c>
    </row>
    <row r="175" spans="1:5" x14ac:dyDescent="0.3">
      <c r="A175" s="5" t="s">
        <v>73</v>
      </c>
      <c r="B175" s="4">
        <v>6</v>
      </c>
      <c r="D175" s="5" t="s">
        <v>73</v>
      </c>
      <c r="E175" s="14">
        <v>539.43695916245383</v>
      </c>
    </row>
    <row r="176" spans="1:5" x14ac:dyDescent="0.3">
      <c r="A176" s="5" t="s">
        <v>280</v>
      </c>
      <c r="B176" s="4">
        <v>2</v>
      </c>
      <c r="D176" s="5" t="s">
        <v>280</v>
      </c>
      <c r="E176" s="14">
        <v>49.389764639369588</v>
      </c>
    </row>
    <row r="177" spans="1:5" x14ac:dyDescent="0.3">
      <c r="A177" s="5" t="s">
        <v>281</v>
      </c>
      <c r="B177" s="4">
        <v>12</v>
      </c>
      <c r="D177" s="5" t="s">
        <v>281</v>
      </c>
      <c r="E177" s="14">
        <v>557.71137495428343</v>
      </c>
    </row>
    <row r="178" spans="1:5" x14ac:dyDescent="0.3">
      <c r="A178" s="5" t="s">
        <v>282</v>
      </c>
      <c r="B178" s="4">
        <v>11</v>
      </c>
      <c r="D178" s="5" t="s">
        <v>282</v>
      </c>
      <c r="E178" s="14">
        <v>465.49739230042059</v>
      </c>
    </row>
    <row r="179" spans="1:5" x14ac:dyDescent="0.3">
      <c r="A179" s="5" t="s">
        <v>283</v>
      </c>
      <c r="B179" s="4">
        <v>2</v>
      </c>
      <c r="D179" s="5" t="s">
        <v>283</v>
      </c>
      <c r="E179" s="14">
        <v>238.60210774233406</v>
      </c>
    </row>
    <row r="180" spans="1:5" x14ac:dyDescent="0.3">
      <c r="A180" s="5" t="s">
        <v>284</v>
      </c>
      <c r="B180" s="4">
        <v>3</v>
      </c>
      <c r="D180" s="5" t="s">
        <v>284</v>
      </c>
      <c r="E180" s="14">
        <v>118.49023704237368</v>
      </c>
    </row>
    <row r="181" spans="1:5" x14ac:dyDescent="0.3">
      <c r="A181" s="5" t="s">
        <v>285</v>
      </c>
      <c r="B181" s="4">
        <v>6</v>
      </c>
      <c r="D181" s="5" t="s">
        <v>285</v>
      </c>
      <c r="E181" s="14">
        <v>191.64231036540727</v>
      </c>
    </row>
    <row r="182" spans="1:5" x14ac:dyDescent="0.3">
      <c r="A182" s="5" t="s">
        <v>286</v>
      </c>
      <c r="B182" s="4">
        <v>8</v>
      </c>
      <c r="D182" s="5" t="s">
        <v>286</v>
      </c>
      <c r="E182" s="14">
        <v>479.37100010882472</v>
      </c>
    </row>
    <row r="183" spans="1:5" x14ac:dyDescent="0.3">
      <c r="A183" s="5" t="s">
        <v>287</v>
      </c>
      <c r="B183" s="4">
        <v>1</v>
      </c>
      <c r="D183" s="5" t="s">
        <v>287</v>
      </c>
      <c r="E183" s="14">
        <v>155.54221828080341</v>
      </c>
    </row>
    <row r="184" spans="1:5" x14ac:dyDescent="0.3">
      <c r="A184" s="5" t="s">
        <v>288</v>
      </c>
      <c r="B184" s="4">
        <v>7</v>
      </c>
      <c r="D184" s="5" t="s">
        <v>288</v>
      </c>
      <c r="E184" s="14">
        <v>598.77140637584012</v>
      </c>
    </row>
    <row r="185" spans="1:5" x14ac:dyDescent="0.3">
      <c r="A185" s="5" t="s">
        <v>289</v>
      </c>
      <c r="B185" s="4">
        <v>11</v>
      </c>
      <c r="D185" s="5" t="s">
        <v>289</v>
      </c>
      <c r="E185" s="14">
        <v>47.929355477085323</v>
      </c>
    </row>
    <row r="186" spans="1:5" x14ac:dyDescent="0.3">
      <c r="A186" s="5" t="s">
        <v>74</v>
      </c>
      <c r="B186" s="4">
        <v>8</v>
      </c>
      <c r="D186" s="5" t="s">
        <v>74</v>
      </c>
      <c r="E186" s="14">
        <v>453.38514438534003</v>
      </c>
    </row>
    <row r="187" spans="1:5" x14ac:dyDescent="0.3">
      <c r="A187" s="5" t="s">
        <v>290</v>
      </c>
      <c r="B187" s="4">
        <v>6</v>
      </c>
      <c r="D187" s="5" t="s">
        <v>290</v>
      </c>
      <c r="E187" s="14">
        <v>13.224957760157224</v>
      </c>
    </row>
    <row r="188" spans="1:5" x14ac:dyDescent="0.3">
      <c r="A188" s="5" t="s">
        <v>291</v>
      </c>
      <c r="B188" s="4">
        <v>6</v>
      </c>
      <c r="D188" s="5" t="s">
        <v>291</v>
      </c>
      <c r="E188" s="14">
        <v>294.81539947468298</v>
      </c>
    </row>
    <row r="189" spans="1:5" x14ac:dyDescent="0.3">
      <c r="A189" s="5" t="s">
        <v>292</v>
      </c>
      <c r="B189" s="4">
        <v>2</v>
      </c>
      <c r="D189" s="5" t="s">
        <v>292</v>
      </c>
      <c r="E189" s="14">
        <v>34.471087872606972</v>
      </c>
    </row>
    <row r="190" spans="1:5" x14ac:dyDescent="0.3">
      <c r="A190" s="5" t="s">
        <v>293</v>
      </c>
      <c r="B190" s="4">
        <v>4</v>
      </c>
      <c r="D190" s="5" t="s">
        <v>293</v>
      </c>
      <c r="E190" s="14">
        <v>168.63480821438174</v>
      </c>
    </row>
    <row r="191" spans="1:5" x14ac:dyDescent="0.3">
      <c r="A191" s="5" t="s">
        <v>294</v>
      </c>
      <c r="B191" s="4">
        <v>7</v>
      </c>
      <c r="D191" s="5" t="s">
        <v>294</v>
      </c>
      <c r="E191" s="14">
        <v>44.387367809156956</v>
      </c>
    </row>
    <row r="192" spans="1:5" x14ac:dyDescent="0.3">
      <c r="A192" s="5" t="s">
        <v>295</v>
      </c>
      <c r="B192" s="4">
        <v>13</v>
      </c>
      <c r="D192" s="5" t="s">
        <v>295</v>
      </c>
      <c r="E192" s="14">
        <v>453.64998277282012</v>
      </c>
    </row>
    <row r="193" spans="1:5" x14ac:dyDescent="0.3">
      <c r="A193" s="5" t="s">
        <v>296</v>
      </c>
      <c r="B193" s="4">
        <v>1</v>
      </c>
      <c r="D193" s="5" t="s">
        <v>296</v>
      </c>
      <c r="E193" s="14">
        <v>236.6174443593716</v>
      </c>
    </row>
    <row r="194" spans="1:5" x14ac:dyDescent="0.3">
      <c r="A194" s="5" t="s">
        <v>297</v>
      </c>
      <c r="B194" s="4">
        <v>2</v>
      </c>
      <c r="D194" s="5" t="s">
        <v>297</v>
      </c>
      <c r="E194" s="14">
        <v>233.64792137307859</v>
      </c>
    </row>
    <row r="195" spans="1:5" x14ac:dyDescent="0.3">
      <c r="A195" s="5" t="s">
        <v>298</v>
      </c>
      <c r="B195" s="4">
        <v>10</v>
      </c>
      <c r="D195" s="5" t="s">
        <v>298</v>
      </c>
      <c r="E195" s="14">
        <v>507.52081907858042</v>
      </c>
    </row>
    <row r="196" spans="1:5" x14ac:dyDescent="0.3">
      <c r="A196" s="5" t="s">
        <v>299</v>
      </c>
      <c r="B196" s="4">
        <v>4</v>
      </c>
      <c r="D196" s="5" t="s">
        <v>299</v>
      </c>
      <c r="E196" s="14">
        <v>3.2405287639259654</v>
      </c>
    </row>
    <row r="197" spans="1:5" x14ac:dyDescent="0.3">
      <c r="A197" s="5" t="s">
        <v>75</v>
      </c>
      <c r="B197" s="4">
        <v>5</v>
      </c>
      <c r="D197" s="5" t="s">
        <v>75</v>
      </c>
      <c r="E197" s="14">
        <v>289.09483654416601</v>
      </c>
    </row>
    <row r="198" spans="1:5" x14ac:dyDescent="0.3">
      <c r="A198" s="5" t="s">
        <v>300</v>
      </c>
      <c r="B198" s="4">
        <v>4</v>
      </c>
      <c r="D198" s="5" t="s">
        <v>300</v>
      </c>
      <c r="E198" s="14">
        <v>210.8374795058989</v>
      </c>
    </row>
    <row r="199" spans="1:5" x14ac:dyDescent="0.3">
      <c r="A199" s="5" t="s">
        <v>301</v>
      </c>
      <c r="B199" s="4">
        <v>7</v>
      </c>
      <c r="D199" s="5" t="s">
        <v>301</v>
      </c>
      <c r="E199" s="14">
        <v>148.3289216154713</v>
      </c>
    </row>
    <row r="200" spans="1:5" x14ac:dyDescent="0.3">
      <c r="A200" s="5" t="s">
        <v>302</v>
      </c>
      <c r="B200" s="4">
        <v>2</v>
      </c>
      <c r="D200" s="5" t="s">
        <v>302</v>
      </c>
      <c r="E200" s="14">
        <v>446.10493716292228</v>
      </c>
    </row>
    <row r="201" spans="1:5" x14ac:dyDescent="0.3">
      <c r="A201" s="5" t="s">
        <v>303</v>
      </c>
      <c r="B201" s="4">
        <v>4</v>
      </c>
      <c r="D201" s="5" t="s">
        <v>303</v>
      </c>
      <c r="E201" s="14">
        <v>485.77057768852131</v>
      </c>
    </row>
    <row r="202" spans="1:5" x14ac:dyDescent="0.3">
      <c r="A202" s="5" t="s">
        <v>304</v>
      </c>
      <c r="B202" s="4">
        <v>11</v>
      </c>
      <c r="D202" s="5" t="s">
        <v>304</v>
      </c>
      <c r="E202" s="14">
        <v>505.55448915437546</v>
      </c>
    </row>
    <row r="203" spans="1:5" x14ac:dyDescent="0.3">
      <c r="A203" s="5" t="s">
        <v>305</v>
      </c>
      <c r="B203" s="4">
        <v>9</v>
      </c>
      <c r="D203" s="5" t="s">
        <v>305</v>
      </c>
      <c r="E203" s="14">
        <v>493.67402539235457</v>
      </c>
    </row>
    <row r="204" spans="1:5" x14ac:dyDescent="0.3">
      <c r="A204" s="5" t="s">
        <v>306</v>
      </c>
      <c r="B204" s="4">
        <v>2</v>
      </c>
      <c r="D204" s="5" t="s">
        <v>306</v>
      </c>
      <c r="E204" s="14">
        <v>440.5351852603074</v>
      </c>
    </row>
    <row r="205" spans="1:5" x14ac:dyDescent="0.3">
      <c r="A205" s="5" t="s">
        <v>307</v>
      </c>
      <c r="B205" s="4">
        <v>5</v>
      </c>
      <c r="D205" s="5" t="s">
        <v>307</v>
      </c>
      <c r="E205" s="14">
        <v>37.839759864736038</v>
      </c>
    </row>
    <row r="206" spans="1:5" x14ac:dyDescent="0.3">
      <c r="A206" s="5" t="s">
        <v>308</v>
      </c>
      <c r="B206" s="4">
        <v>5</v>
      </c>
      <c r="D206" s="5" t="s">
        <v>308</v>
      </c>
      <c r="E206" s="14">
        <v>53.326828229342937</v>
      </c>
    </row>
    <row r="207" spans="1:5" x14ac:dyDescent="0.3">
      <c r="A207" s="5" t="s">
        <v>309</v>
      </c>
      <c r="B207" s="4">
        <v>10</v>
      </c>
      <c r="D207" s="5" t="s">
        <v>309</v>
      </c>
      <c r="E207" s="14">
        <v>708.85941420470681</v>
      </c>
    </row>
    <row r="208" spans="1:5" x14ac:dyDescent="0.3">
      <c r="A208" s="5" t="s">
        <v>76</v>
      </c>
      <c r="B208" s="4">
        <v>2</v>
      </c>
      <c r="D208" s="5" t="s">
        <v>76</v>
      </c>
      <c r="E208" s="14">
        <v>475.60042192418439</v>
      </c>
    </row>
    <row r="209" spans="1:5" x14ac:dyDescent="0.3">
      <c r="A209" s="5" t="s">
        <v>310</v>
      </c>
      <c r="B209" s="4">
        <v>3</v>
      </c>
      <c r="D209" s="5" t="s">
        <v>310</v>
      </c>
      <c r="E209" s="14">
        <v>83.845730508373208</v>
      </c>
    </row>
    <row r="210" spans="1:5" x14ac:dyDescent="0.3">
      <c r="A210" s="5" t="s">
        <v>311</v>
      </c>
      <c r="B210" s="4">
        <v>3</v>
      </c>
      <c r="D210" s="5" t="s">
        <v>311</v>
      </c>
      <c r="E210" s="14">
        <v>583.73157403107348</v>
      </c>
    </row>
    <row r="211" spans="1:5" x14ac:dyDescent="0.3">
      <c r="A211" s="5" t="s">
        <v>312</v>
      </c>
      <c r="B211" s="4">
        <v>6</v>
      </c>
      <c r="D211" s="5" t="s">
        <v>312</v>
      </c>
      <c r="E211" s="14">
        <v>652.64384122585955</v>
      </c>
    </row>
    <row r="212" spans="1:5" x14ac:dyDescent="0.3">
      <c r="A212" s="5" t="s">
        <v>313</v>
      </c>
      <c r="B212" s="4">
        <v>9</v>
      </c>
      <c r="D212" s="5" t="s">
        <v>313</v>
      </c>
      <c r="E212" s="14">
        <v>185.12161692680627</v>
      </c>
    </row>
    <row r="213" spans="1:5" x14ac:dyDescent="0.3">
      <c r="A213" s="5" t="s">
        <v>314</v>
      </c>
      <c r="B213" s="4">
        <v>7</v>
      </c>
      <c r="D213" s="5" t="s">
        <v>314</v>
      </c>
      <c r="E213" s="14">
        <v>190.41071587544053</v>
      </c>
    </row>
    <row r="214" spans="1:5" x14ac:dyDescent="0.3">
      <c r="A214" s="5" t="s">
        <v>315</v>
      </c>
      <c r="B214" s="4">
        <v>1</v>
      </c>
      <c r="D214" s="5" t="s">
        <v>315</v>
      </c>
      <c r="E214" s="14">
        <v>14.936249785386167</v>
      </c>
    </row>
    <row r="215" spans="1:5" x14ac:dyDescent="0.3">
      <c r="A215" s="5" t="s">
        <v>316</v>
      </c>
      <c r="B215" s="4">
        <v>3</v>
      </c>
      <c r="D215" s="5" t="s">
        <v>316</v>
      </c>
      <c r="E215" s="14">
        <v>55.785569839832647</v>
      </c>
    </row>
    <row r="216" spans="1:5" x14ac:dyDescent="0.3">
      <c r="A216" s="5" t="s">
        <v>317</v>
      </c>
      <c r="B216" s="4">
        <v>6</v>
      </c>
      <c r="D216" s="5" t="s">
        <v>317</v>
      </c>
      <c r="E216" s="14">
        <v>94.663185724664402</v>
      </c>
    </row>
    <row r="217" spans="1:5" x14ac:dyDescent="0.3">
      <c r="A217" s="5" t="s">
        <v>318</v>
      </c>
      <c r="B217" s="4">
        <v>5</v>
      </c>
      <c r="D217" s="5" t="s">
        <v>318</v>
      </c>
      <c r="E217" s="14">
        <v>2.1057958193310355</v>
      </c>
    </row>
    <row r="218" spans="1:5" x14ac:dyDescent="0.3">
      <c r="A218" s="5" t="s">
        <v>319</v>
      </c>
      <c r="B218" s="4">
        <v>8</v>
      </c>
      <c r="D218" s="5" t="s">
        <v>319</v>
      </c>
      <c r="E218" s="14">
        <v>101.74327035871113</v>
      </c>
    </row>
    <row r="219" spans="1:5" x14ac:dyDescent="0.3">
      <c r="A219" s="5" t="s">
        <v>77</v>
      </c>
      <c r="B219" s="4">
        <v>3</v>
      </c>
      <c r="D219" s="5" t="s">
        <v>77</v>
      </c>
      <c r="E219" s="14">
        <v>281.26992591000669</v>
      </c>
    </row>
    <row r="220" spans="1:5" x14ac:dyDescent="0.3">
      <c r="A220" s="5" t="s">
        <v>320</v>
      </c>
      <c r="B220" s="4">
        <v>13</v>
      </c>
      <c r="D220" s="5" t="s">
        <v>320</v>
      </c>
      <c r="E220" s="14">
        <v>663.91770781084324</v>
      </c>
    </row>
    <row r="221" spans="1:5" x14ac:dyDescent="0.3">
      <c r="A221" s="5" t="s">
        <v>321</v>
      </c>
      <c r="B221" s="4">
        <v>2</v>
      </c>
      <c r="D221" s="5" t="s">
        <v>321</v>
      </c>
      <c r="E221" s="14">
        <v>7.0876815644379008</v>
      </c>
    </row>
    <row r="222" spans="1:5" x14ac:dyDescent="0.3">
      <c r="A222" s="5" t="s">
        <v>322</v>
      </c>
      <c r="B222" s="4">
        <v>6</v>
      </c>
      <c r="D222" s="5" t="s">
        <v>322</v>
      </c>
      <c r="E222" s="14">
        <v>763.78547153672878</v>
      </c>
    </row>
    <row r="223" spans="1:5" x14ac:dyDescent="0.3">
      <c r="A223" s="5" t="s">
        <v>323</v>
      </c>
      <c r="B223" s="4">
        <v>8</v>
      </c>
      <c r="D223" s="5" t="s">
        <v>323</v>
      </c>
      <c r="E223" s="14">
        <v>343.120806656247</v>
      </c>
    </row>
    <row r="224" spans="1:5" x14ac:dyDescent="0.3">
      <c r="A224" s="5" t="s">
        <v>324</v>
      </c>
      <c r="B224" s="4">
        <v>6</v>
      </c>
      <c r="D224" s="5" t="s">
        <v>324</v>
      </c>
      <c r="E224" s="14">
        <v>53.707148756155505</v>
      </c>
    </row>
    <row r="225" spans="1:5" x14ac:dyDescent="0.3">
      <c r="A225" s="5" t="s">
        <v>325</v>
      </c>
      <c r="B225" s="4">
        <v>3</v>
      </c>
      <c r="D225" s="5" t="s">
        <v>325</v>
      </c>
      <c r="E225" s="14">
        <v>597.99599803204728</v>
      </c>
    </row>
    <row r="226" spans="1:5" x14ac:dyDescent="0.3">
      <c r="A226" s="5" t="s">
        <v>326</v>
      </c>
      <c r="B226" s="4">
        <v>6</v>
      </c>
      <c r="D226" s="5" t="s">
        <v>326</v>
      </c>
      <c r="E226" s="14">
        <v>247.44385182284793</v>
      </c>
    </row>
    <row r="227" spans="1:5" x14ac:dyDescent="0.3">
      <c r="A227" s="5" t="s">
        <v>327</v>
      </c>
      <c r="B227" s="4">
        <v>13</v>
      </c>
      <c r="D227" s="5" t="s">
        <v>327</v>
      </c>
      <c r="E227" s="14">
        <v>108.93613274591667</v>
      </c>
    </row>
    <row r="228" spans="1:5" x14ac:dyDescent="0.3">
      <c r="A228" s="5" t="s">
        <v>328</v>
      </c>
      <c r="B228" s="4">
        <v>1</v>
      </c>
      <c r="D228" s="5" t="s">
        <v>328</v>
      </c>
      <c r="E228" s="14">
        <v>243.41049757076084</v>
      </c>
    </row>
    <row r="229" spans="1:5" x14ac:dyDescent="0.3">
      <c r="A229" s="5" t="s">
        <v>329</v>
      </c>
      <c r="B229" s="4">
        <v>3</v>
      </c>
      <c r="D229" s="5" t="s">
        <v>329</v>
      </c>
      <c r="E229" s="14">
        <v>86.705635612632648</v>
      </c>
    </row>
    <row r="230" spans="1:5" x14ac:dyDescent="0.3">
      <c r="A230" s="5" t="s">
        <v>78</v>
      </c>
      <c r="B230" s="4">
        <v>14</v>
      </c>
      <c r="D230" s="5" t="s">
        <v>78</v>
      </c>
      <c r="E230" s="14">
        <v>776.12175140086185</v>
      </c>
    </row>
    <row r="231" spans="1:5" x14ac:dyDescent="0.3">
      <c r="A231" s="5" t="s">
        <v>330</v>
      </c>
      <c r="B231" s="4">
        <v>3</v>
      </c>
      <c r="D231" s="5" t="s">
        <v>330</v>
      </c>
      <c r="E231" s="14">
        <v>67.645659288727757</v>
      </c>
    </row>
    <row r="232" spans="1:5" x14ac:dyDescent="0.3">
      <c r="A232" s="5" t="s">
        <v>331</v>
      </c>
      <c r="B232" s="4">
        <v>14</v>
      </c>
      <c r="D232" s="5" t="s">
        <v>331</v>
      </c>
      <c r="E232" s="14">
        <v>379.7510995380004</v>
      </c>
    </row>
    <row r="233" spans="1:5" x14ac:dyDescent="0.3">
      <c r="A233" s="5" t="s">
        <v>332</v>
      </c>
      <c r="B233" s="4">
        <v>3</v>
      </c>
      <c r="D233" s="5" t="s">
        <v>332</v>
      </c>
      <c r="E233" s="14">
        <v>417.45068793209413</v>
      </c>
    </row>
    <row r="234" spans="1:5" x14ac:dyDescent="0.3">
      <c r="A234" s="5" t="s">
        <v>333</v>
      </c>
      <c r="B234" s="4">
        <v>3</v>
      </c>
      <c r="D234" s="5" t="s">
        <v>333</v>
      </c>
      <c r="E234" s="14">
        <v>340.95735643974888</v>
      </c>
    </row>
    <row r="235" spans="1:5" x14ac:dyDescent="0.3">
      <c r="A235" s="5" t="s">
        <v>334</v>
      </c>
      <c r="B235" s="4">
        <v>13</v>
      </c>
      <c r="D235" s="5" t="s">
        <v>334</v>
      </c>
      <c r="E235" s="14">
        <v>324.13864773087647</v>
      </c>
    </row>
    <row r="236" spans="1:5" x14ac:dyDescent="0.3">
      <c r="A236" s="5" t="s">
        <v>335</v>
      </c>
      <c r="B236" s="4">
        <v>11</v>
      </c>
      <c r="D236" s="5" t="s">
        <v>335</v>
      </c>
      <c r="E236" s="14">
        <v>631.46287965513329</v>
      </c>
    </row>
    <row r="237" spans="1:5" x14ac:dyDescent="0.3">
      <c r="A237" s="5" t="s">
        <v>336</v>
      </c>
      <c r="B237" s="4">
        <v>5</v>
      </c>
      <c r="D237" s="5" t="s">
        <v>336</v>
      </c>
      <c r="E237" s="14">
        <v>212.58745960403161</v>
      </c>
    </row>
    <row r="238" spans="1:5" x14ac:dyDescent="0.3">
      <c r="A238" s="5" t="s">
        <v>337</v>
      </c>
      <c r="B238" s="4">
        <v>3</v>
      </c>
      <c r="D238" s="5" t="s">
        <v>337</v>
      </c>
      <c r="E238" s="14">
        <v>413.52696500633255</v>
      </c>
    </row>
    <row r="239" spans="1:5" x14ac:dyDescent="0.3">
      <c r="A239" s="5" t="s">
        <v>338</v>
      </c>
      <c r="B239" s="4">
        <v>2</v>
      </c>
      <c r="D239" s="5" t="s">
        <v>338</v>
      </c>
      <c r="E239" s="14">
        <v>152.89127806716238</v>
      </c>
    </row>
    <row r="240" spans="1:5" x14ac:dyDescent="0.3">
      <c r="A240" s="5" t="s">
        <v>339</v>
      </c>
      <c r="B240" s="4">
        <v>10</v>
      </c>
      <c r="D240" s="5" t="s">
        <v>339</v>
      </c>
      <c r="E240" s="14">
        <v>153.99375633671093</v>
      </c>
    </row>
    <row r="241" spans="1:5" x14ac:dyDescent="0.3">
      <c r="A241" s="5" t="s">
        <v>79</v>
      </c>
      <c r="B241" s="4">
        <v>12</v>
      </c>
      <c r="D241" s="5" t="s">
        <v>79</v>
      </c>
      <c r="E241" s="14">
        <v>759.83820979904363</v>
      </c>
    </row>
    <row r="242" spans="1:5" x14ac:dyDescent="0.3">
      <c r="A242" s="5" t="s">
        <v>340</v>
      </c>
      <c r="B242" s="4">
        <v>12</v>
      </c>
      <c r="D242" s="5" t="s">
        <v>340</v>
      </c>
      <c r="E242" s="14">
        <v>139.67049632238104</v>
      </c>
    </row>
    <row r="243" spans="1:5" x14ac:dyDescent="0.3">
      <c r="A243" s="5" t="s">
        <v>341</v>
      </c>
      <c r="B243" s="4">
        <v>3</v>
      </c>
      <c r="D243" s="5" t="s">
        <v>341</v>
      </c>
      <c r="E243" s="14">
        <v>325.87081127892293</v>
      </c>
    </row>
    <row r="244" spans="1:5" x14ac:dyDescent="0.3">
      <c r="A244" s="5" t="s">
        <v>342</v>
      </c>
      <c r="B244" s="4">
        <v>4</v>
      </c>
      <c r="D244" s="5" t="s">
        <v>342</v>
      </c>
      <c r="E244" s="14">
        <v>270.39168305225633</v>
      </c>
    </row>
    <row r="245" spans="1:5" x14ac:dyDescent="0.3">
      <c r="A245" s="5" t="s">
        <v>343</v>
      </c>
      <c r="B245" s="4">
        <v>9</v>
      </c>
      <c r="D245" s="5" t="s">
        <v>343</v>
      </c>
      <c r="E245" s="14">
        <v>104.20086074931982</v>
      </c>
    </row>
    <row r="246" spans="1:5" x14ac:dyDescent="0.3">
      <c r="A246" s="5" t="s">
        <v>344</v>
      </c>
      <c r="B246" s="4">
        <v>6</v>
      </c>
      <c r="D246" s="5" t="s">
        <v>344</v>
      </c>
      <c r="E246" s="14">
        <v>493.20416635158944</v>
      </c>
    </row>
    <row r="247" spans="1:5" x14ac:dyDescent="0.3">
      <c r="A247" s="5" t="s">
        <v>345</v>
      </c>
      <c r="B247" s="4">
        <v>9</v>
      </c>
      <c r="D247" s="5" t="s">
        <v>345</v>
      </c>
      <c r="E247" s="14">
        <v>299.7956155491363</v>
      </c>
    </row>
    <row r="248" spans="1:5" x14ac:dyDescent="0.3">
      <c r="A248" s="5" t="s">
        <v>346</v>
      </c>
      <c r="B248" s="4">
        <v>10</v>
      </c>
      <c r="D248" s="5" t="s">
        <v>346</v>
      </c>
      <c r="E248" s="14">
        <v>87.793850800368091</v>
      </c>
    </row>
    <row r="249" spans="1:5" x14ac:dyDescent="0.3">
      <c r="A249" s="5" t="s">
        <v>347</v>
      </c>
      <c r="B249" s="4">
        <v>2</v>
      </c>
      <c r="D249" s="5" t="s">
        <v>347</v>
      </c>
      <c r="E249" s="14">
        <v>426.82403373816328</v>
      </c>
    </row>
    <row r="250" spans="1:5" x14ac:dyDescent="0.3">
      <c r="A250" s="5" t="s">
        <v>348</v>
      </c>
      <c r="B250" s="4">
        <v>5</v>
      </c>
      <c r="D250" s="5" t="s">
        <v>348</v>
      </c>
      <c r="E250" s="14">
        <v>325.45359214223441</v>
      </c>
    </row>
    <row r="251" spans="1:5" x14ac:dyDescent="0.3">
      <c r="A251" s="5" t="s">
        <v>349</v>
      </c>
      <c r="B251" s="4">
        <v>4</v>
      </c>
      <c r="D251" s="5" t="s">
        <v>349</v>
      </c>
      <c r="E251" s="14">
        <v>239.73013665487071</v>
      </c>
    </row>
    <row r="252" spans="1:5" x14ac:dyDescent="0.3">
      <c r="A252" s="5" t="s">
        <v>53</v>
      </c>
      <c r="B252" s="4">
        <v>3</v>
      </c>
      <c r="D252" s="5" t="s">
        <v>53</v>
      </c>
      <c r="E252" s="14">
        <v>53.682570327565372</v>
      </c>
    </row>
    <row r="253" spans="1:5" x14ac:dyDescent="0.3">
      <c r="A253" s="5" t="s">
        <v>80</v>
      </c>
      <c r="B253" s="4">
        <v>5</v>
      </c>
      <c r="D253" s="5" t="s">
        <v>80</v>
      </c>
      <c r="E253" s="14">
        <v>226.57717440221293</v>
      </c>
    </row>
    <row r="254" spans="1:5" x14ac:dyDescent="0.3">
      <c r="A254" s="5" t="s">
        <v>350</v>
      </c>
      <c r="B254" s="4">
        <v>13</v>
      </c>
      <c r="D254" s="5" t="s">
        <v>350</v>
      </c>
      <c r="E254" s="14">
        <v>363.00869064263952</v>
      </c>
    </row>
    <row r="255" spans="1:5" x14ac:dyDescent="0.3">
      <c r="A255" s="5" t="s">
        <v>351</v>
      </c>
      <c r="B255" s="4">
        <v>2</v>
      </c>
      <c r="D255" s="5" t="s">
        <v>351</v>
      </c>
      <c r="E255" s="14">
        <v>323.79763553158705</v>
      </c>
    </row>
    <row r="256" spans="1:5" x14ac:dyDescent="0.3">
      <c r="A256" s="5" t="s">
        <v>352</v>
      </c>
      <c r="B256" s="4">
        <v>3</v>
      </c>
      <c r="D256" s="5" t="s">
        <v>352</v>
      </c>
      <c r="E256" s="14">
        <v>346.28844059065511</v>
      </c>
    </row>
    <row r="257" spans="1:5" x14ac:dyDescent="0.3">
      <c r="A257" s="5" t="s">
        <v>353</v>
      </c>
      <c r="B257" s="4">
        <v>10</v>
      </c>
      <c r="D257" s="5" t="s">
        <v>353</v>
      </c>
      <c r="E257" s="14">
        <v>252.96519211739923</v>
      </c>
    </row>
    <row r="258" spans="1:5" x14ac:dyDescent="0.3">
      <c r="A258" s="5" t="s">
        <v>354</v>
      </c>
      <c r="B258" s="4">
        <v>9</v>
      </c>
      <c r="D258" s="5" t="s">
        <v>354</v>
      </c>
      <c r="E258" s="14">
        <v>526.26952385224297</v>
      </c>
    </row>
    <row r="259" spans="1:5" x14ac:dyDescent="0.3">
      <c r="A259" s="5" t="s">
        <v>355</v>
      </c>
      <c r="B259" s="4">
        <v>8</v>
      </c>
      <c r="D259" s="5" t="s">
        <v>355</v>
      </c>
      <c r="E259" s="14">
        <v>159.97910808630473</v>
      </c>
    </row>
    <row r="260" spans="1:5" x14ac:dyDescent="0.3">
      <c r="A260" s="5" t="s">
        <v>356</v>
      </c>
      <c r="B260" s="4">
        <v>3</v>
      </c>
      <c r="D260" s="5" t="s">
        <v>356</v>
      </c>
      <c r="E260" s="14">
        <v>201.51708962717464</v>
      </c>
    </row>
    <row r="261" spans="1:5" x14ac:dyDescent="0.3">
      <c r="A261" s="5" t="s">
        <v>357</v>
      </c>
      <c r="B261" s="4">
        <v>3</v>
      </c>
      <c r="D261" s="5" t="s">
        <v>357</v>
      </c>
      <c r="E261" s="14">
        <v>235.35994968234377</v>
      </c>
    </row>
    <row r="262" spans="1:5" x14ac:dyDescent="0.3">
      <c r="A262" s="5" t="s">
        <v>358</v>
      </c>
      <c r="B262" s="4">
        <v>5</v>
      </c>
      <c r="D262" s="5" t="s">
        <v>358</v>
      </c>
      <c r="E262" s="14">
        <v>190.60814175773362</v>
      </c>
    </row>
    <row r="263" spans="1:5" x14ac:dyDescent="0.3">
      <c r="A263" s="5" t="s">
        <v>359</v>
      </c>
      <c r="B263" s="4">
        <v>9</v>
      </c>
      <c r="D263" s="5" t="s">
        <v>359</v>
      </c>
      <c r="E263" s="14">
        <v>57.188146518569283</v>
      </c>
    </row>
    <row r="264" spans="1:5" x14ac:dyDescent="0.3">
      <c r="A264" s="5" t="s">
        <v>81</v>
      </c>
      <c r="B264" s="4">
        <v>1</v>
      </c>
      <c r="D264" s="5" t="s">
        <v>81</v>
      </c>
      <c r="E264" s="14">
        <v>146.49542531685432</v>
      </c>
    </row>
    <row r="265" spans="1:5" x14ac:dyDescent="0.3">
      <c r="A265" s="5" t="s">
        <v>360</v>
      </c>
      <c r="B265" s="4">
        <v>1</v>
      </c>
      <c r="D265" s="5" t="s">
        <v>360</v>
      </c>
      <c r="E265" s="14">
        <v>187.35507778815406</v>
      </c>
    </row>
    <row r="266" spans="1:5" x14ac:dyDescent="0.3">
      <c r="A266" s="5" t="s">
        <v>361</v>
      </c>
      <c r="B266" s="4">
        <v>4</v>
      </c>
      <c r="D266" s="5" t="s">
        <v>361</v>
      </c>
      <c r="E266" s="14">
        <v>224.16021201766858</v>
      </c>
    </row>
    <row r="267" spans="1:5" x14ac:dyDescent="0.3">
      <c r="A267" s="5" t="s">
        <v>362</v>
      </c>
      <c r="B267" s="4">
        <v>6</v>
      </c>
      <c r="D267" s="5" t="s">
        <v>362</v>
      </c>
      <c r="E267" s="14">
        <v>347.91441790529979</v>
      </c>
    </row>
    <row r="268" spans="1:5" x14ac:dyDescent="0.3">
      <c r="A268" s="5" t="s">
        <v>363</v>
      </c>
      <c r="B268" s="4">
        <v>4</v>
      </c>
      <c r="D268" s="5" t="s">
        <v>363</v>
      </c>
      <c r="E268" s="14">
        <v>335.17125056513527</v>
      </c>
    </row>
    <row r="269" spans="1:5" x14ac:dyDescent="0.3">
      <c r="A269" s="5" t="s">
        <v>364</v>
      </c>
      <c r="B269" s="4">
        <v>8</v>
      </c>
      <c r="D269" s="5" t="s">
        <v>364</v>
      </c>
      <c r="E269" s="14">
        <v>559.77040168430472</v>
      </c>
    </row>
    <row r="270" spans="1:5" x14ac:dyDescent="0.3">
      <c r="A270" s="5" t="s">
        <v>365</v>
      </c>
      <c r="B270" s="4">
        <v>8</v>
      </c>
      <c r="D270" s="5" t="s">
        <v>365</v>
      </c>
      <c r="E270" s="14">
        <v>171.90608902605379</v>
      </c>
    </row>
    <row r="271" spans="1:5" x14ac:dyDescent="0.3">
      <c r="A271" s="5" t="s">
        <v>366</v>
      </c>
      <c r="B271" s="4">
        <v>2</v>
      </c>
      <c r="D271" s="5" t="s">
        <v>366</v>
      </c>
      <c r="E271" s="14">
        <v>317.7591375222911</v>
      </c>
    </row>
    <row r="272" spans="1:5" x14ac:dyDescent="0.3">
      <c r="A272" s="5" t="s">
        <v>367</v>
      </c>
      <c r="B272" s="4">
        <v>7</v>
      </c>
      <c r="D272" s="5" t="s">
        <v>367</v>
      </c>
      <c r="E272" s="14">
        <v>769.70995641467414</v>
      </c>
    </row>
    <row r="273" spans="1:5" x14ac:dyDescent="0.3">
      <c r="A273" s="5" t="s">
        <v>368</v>
      </c>
      <c r="B273" s="4">
        <v>7</v>
      </c>
      <c r="D273" s="5" t="s">
        <v>368</v>
      </c>
      <c r="E273" s="14">
        <v>168.10108748877553</v>
      </c>
    </row>
    <row r="274" spans="1:5" x14ac:dyDescent="0.3">
      <c r="A274" s="5" t="s">
        <v>369</v>
      </c>
      <c r="B274" s="4">
        <v>4</v>
      </c>
      <c r="D274" s="5" t="s">
        <v>369</v>
      </c>
      <c r="E274" s="14">
        <v>80.122244710941487</v>
      </c>
    </row>
    <row r="275" spans="1:5" x14ac:dyDescent="0.3">
      <c r="A275" s="5" t="s">
        <v>82</v>
      </c>
      <c r="B275" s="4">
        <v>4</v>
      </c>
      <c r="D275" s="5" t="s">
        <v>82</v>
      </c>
      <c r="E275" s="14">
        <v>516.79660966589279</v>
      </c>
    </row>
    <row r="276" spans="1:5" x14ac:dyDescent="0.3">
      <c r="A276" s="5" t="s">
        <v>370</v>
      </c>
      <c r="B276" s="4">
        <v>2</v>
      </c>
      <c r="D276" s="5" t="s">
        <v>370</v>
      </c>
      <c r="E276" s="14">
        <v>426.75200204382656</v>
      </c>
    </row>
    <row r="277" spans="1:5" x14ac:dyDescent="0.3">
      <c r="A277" s="5" t="s">
        <v>371</v>
      </c>
      <c r="B277" s="4">
        <v>2</v>
      </c>
      <c r="D277" s="5" t="s">
        <v>371</v>
      </c>
      <c r="E277" s="14">
        <v>3.7943477458535426</v>
      </c>
    </row>
    <row r="278" spans="1:5" x14ac:dyDescent="0.3">
      <c r="A278" s="5" t="s">
        <v>372</v>
      </c>
      <c r="B278" s="4">
        <v>9</v>
      </c>
      <c r="D278" s="5" t="s">
        <v>372</v>
      </c>
      <c r="E278" s="14">
        <v>440.04824163208923</v>
      </c>
    </row>
    <row r="279" spans="1:5" x14ac:dyDescent="0.3">
      <c r="A279" s="5" t="s">
        <v>373</v>
      </c>
      <c r="B279" s="4">
        <v>9</v>
      </c>
      <c r="D279" s="5" t="s">
        <v>373</v>
      </c>
      <c r="E279" s="14">
        <v>32.201944460737423</v>
      </c>
    </row>
    <row r="280" spans="1:5" x14ac:dyDescent="0.3">
      <c r="A280" s="5" t="s">
        <v>374</v>
      </c>
      <c r="B280" s="4">
        <v>2</v>
      </c>
      <c r="D280" s="5" t="s">
        <v>374</v>
      </c>
      <c r="E280" s="14">
        <v>245.46625986400167</v>
      </c>
    </row>
    <row r="281" spans="1:5" x14ac:dyDescent="0.3">
      <c r="A281" s="5" t="s">
        <v>375</v>
      </c>
      <c r="B281" s="4">
        <v>4</v>
      </c>
      <c r="D281" s="5" t="s">
        <v>375</v>
      </c>
      <c r="E281" s="14">
        <v>176.49292301312744</v>
      </c>
    </row>
    <row r="282" spans="1:5" x14ac:dyDescent="0.3">
      <c r="A282" s="5" t="s">
        <v>376</v>
      </c>
      <c r="B282" s="4">
        <v>8</v>
      </c>
      <c r="D282" s="5" t="s">
        <v>376</v>
      </c>
      <c r="E282" s="14">
        <v>59.814135914670032</v>
      </c>
    </row>
    <row r="283" spans="1:5" x14ac:dyDescent="0.3">
      <c r="A283" s="5" t="s">
        <v>377</v>
      </c>
      <c r="B283" s="4">
        <v>8</v>
      </c>
      <c r="D283" s="5" t="s">
        <v>377</v>
      </c>
      <c r="E283" s="14">
        <v>450.34599088554137</v>
      </c>
    </row>
    <row r="284" spans="1:5" x14ac:dyDescent="0.3">
      <c r="A284" s="5" t="s">
        <v>378</v>
      </c>
      <c r="B284" s="4">
        <v>4</v>
      </c>
      <c r="D284" s="5" t="s">
        <v>378</v>
      </c>
      <c r="E284" s="14">
        <v>617.62027020015319</v>
      </c>
    </row>
    <row r="285" spans="1:5" x14ac:dyDescent="0.3">
      <c r="A285" s="5" t="s">
        <v>379</v>
      </c>
      <c r="B285" s="4">
        <v>2</v>
      </c>
      <c r="D285" s="5" t="s">
        <v>379</v>
      </c>
      <c r="E285" s="14">
        <v>220.80805343651056</v>
      </c>
    </row>
    <row r="286" spans="1:5" x14ac:dyDescent="0.3">
      <c r="A286" s="5" t="s">
        <v>83</v>
      </c>
      <c r="B286" s="4">
        <v>8</v>
      </c>
      <c r="D286" s="5" t="s">
        <v>83</v>
      </c>
      <c r="E286" s="14">
        <v>515.54324924793684</v>
      </c>
    </row>
    <row r="287" spans="1:5" x14ac:dyDescent="0.3">
      <c r="A287" s="5" t="s">
        <v>380</v>
      </c>
      <c r="B287" s="4">
        <v>10</v>
      </c>
      <c r="D287" s="5" t="s">
        <v>380</v>
      </c>
      <c r="E287" s="14">
        <v>21.629230512581216</v>
      </c>
    </row>
    <row r="288" spans="1:5" x14ac:dyDescent="0.3">
      <c r="A288" s="5" t="s">
        <v>381</v>
      </c>
      <c r="B288" s="4">
        <v>5</v>
      </c>
      <c r="D288" s="5" t="s">
        <v>381</v>
      </c>
      <c r="E288" s="14">
        <v>21.981298659535696</v>
      </c>
    </row>
    <row r="289" spans="1:5" x14ac:dyDescent="0.3">
      <c r="A289" s="5" t="s">
        <v>382</v>
      </c>
      <c r="B289" s="4">
        <v>7</v>
      </c>
      <c r="D289" s="5" t="s">
        <v>382</v>
      </c>
      <c r="E289" s="14">
        <v>43.974518867872575</v>
      </c>
    </row>
    <row r="290" spans="1:5" x14ac:dyDescent="0.3">
      <c r="A290" s="5" t="s">
        <v>383</v>
      </c>
      <c r="B290" s="4">
        <v>2</v>
      </c>
      <c r="D290" s="5" t="s">
        <v>383</v>
      </c>
      <c r="E290" s="14">
        <v>188.95111339002057</v>
      </c>
    </row>
    <row r="291" spans="1:5" x14ac:dyDescent="0.3">
      <c r="A291" s="5" t="s">
        <v>384</v>
      </c>
      <c r="B291" s="4">
        <v>5</v>
      </c>
      <c r="D291" s="5" t="s">
        <v>384</v>
      </c>
      <c r="E291" s="14">
        <v>609.9100862117923</v>
      </c>
    </row>
    <row r="292" spans="1:5" x14ac:dyDescent="0.3">
      <c r="A292" s="5" t="s">
        <v>385</v>
      </c>
      <c r="B292" s="4">
        <v>12</v>
      </c>
      <c r="D292" s="5" t="s">
        <v>385</v>
      </c>
      <c r="E292" s="14">
        <v>438.79517581748138</v>
      </c>
    </row>
    <row r="293" spans="1:5" x14ac:dyDescent="0.3">
      <c r="A293" s="5" t="s">
        <v>386</v>
      </c>
      <c r="B293" s="4">
        <v>9</v>
      </c>
      <c r="D293" s="5" t="s">
        <v>386</v>
      </c>
      <c r="E293" s="14">
        <v>178.11663488192971</v>
      </c>
    </row>
    <row r="294" spans="1:5" x14ac:dyDescent="0.3">
      <c r="A294" s="5" t="s">
        <v>387</v>
      </c>
      <c r="B294" s="4">
        <v>4</v>
      </c>
      <c r="D294" s="5" t="s">
        <v>387</v>
      </c>
      <c r="E294" s="14">
        <v>454.71092721645891</v>
      </c>
    </row>
    <row r="295" spans="1:5" x14ac:dyDescent="0.3">
      <c r="A295" s="5" t="s">
        <v>388</v>
      </c>
      <c r="B295" s="4">
        <v>4</v>
      </c>
      <c r="D295" s="5" t="s">
        <v>388</v>
      </c>
      <c r="E295" s="14">
        <v>336.96241000123143</v>
      </c>
    </row>
    <row r="296" spans="1:5" x14ac:dyDescent="0.3">
      <c r="A296" s="5" t="s">
        <v>389</v>
      </c>
      <c r="B296" s="4">
        <v>6</v>
      </c>
      <c r="D296" s="5" t="s">
        <v>389</v>
      </c>
      <c r="E296" s="14">
        <v>338.29468789352433</v>
      </c>
    </row>
    <row r="297" spans="1:5" x14ac:dyDescent="0.3">
      <c r="A297" s="5" t="s">
        <v>84</v>
      </c>
      <c r="B297" s="4">
        <v>12</v>
      </c>
      <c r="D297" s="5" t="s">
        <v>84</v>
      </c>
      <c r="E297" s="14">
        <v>550.85726352949052</v>
      </c>
    </row>
    <row r="298" spans="1:5" x14ac:dyDescent="0.3">
      <c r="A298" s="5" t="s">
        <v>390</v>
      </c>
      <c r="B298" s="4">
        <v>7</v>
      </c>
      <c r="D298" s="5" t="s">
        <v>390</v>
      </c>
      <c r="E298" s="14">
        <v>637.44608590766916</v>
      </c>
    </row>
    <row r="299" spans="1:5" x14ac:dyDescent="0.3">
      <c r="A299" s="5" t="s">
        <v>391</v>
      </c>
      <c r="B299" s="4">
        <v>3</v>
      </c>
      <c r="D299" s="5" t="s">
        <v>391</v>
      </c>
      <c r="E299" s="14">
        <v>152.24484624943636</v>
      </c>
    </row>
    <row r="300" spans="1:5" x14ac:dyDescent="0.3">
      <c r="A300" s="5" t="s">
        <v>392</v>
      </c>
      <c r="B300" s="4">
        <v>4</v>
      </c>
      <c r="D300" s="5" t="s">
        <v>392</v>
      </c>
      <c r="E300" s="14">
        <v>82.798834195689892</v>
      </c>
    </row>
    <row r="301" spans="1:5" x14ac:dyDescent="0.3">
      <c r="A301" s="5" t="s">
        <v>393</v>
      </c>
      <c r="B301" s="4">
        <v>1</v>
      </c>
      <c r="D301" s="5" t="s">
        <v>393</v>
      </c>
      <c r="E301" s="14">
        <v>118.41913369925652</v>
      </c>
    </row>
    <row r="302" spans="1:5" x14ac:dyDescent="0.3">
      <c r="A302" s="5" t="s">
        <v>394</v>
      </c>
      <c r="B302" s="4">
        <v>6</v>
      </c>
      <c r="D302" s="5" t="s">
        <v>394</v>
      </c>
      <c r="E302" s="14">
        <v>737.53860343524127</v>
      </c>
    </row>
    <row r="303" spans="1:5" x14ac:dyDescent="0.3">
      <c r="A303" s="5" t="s">
        <v>395</v>
      </c>
      <c r="B303" s="4">
        <v>10</v>
      </c>
      <c r="D303" s="5" t="s">
        <v>395</v>
      </c>
      <c r="E303" s="14">
        <v>33.474680336340725</v>
      </c>
    </row>
    <row r="304" spans="1:5" x14ac:dyDescent="0.3">
      <c r="A304" s="5" t="s">
        <v>396</v>
      </c>
      <c r="B304" s="4">
        <v>4</v>
      </c>
      <c r="D304" s="5" t="s">
        <v>396</v>
      </c>
      <c r="E304" s="14">
        <v>138.5107064947419</v>
      </c>
    </row>
    <row r="305" spans="1:5" x14ac:dyDescent="0.3">
      <c r="A305" s="5" t="s">
        <v>397</v>
      </c>
      <c r="B305" s="4">
        <v>2</v>
      </c>
      <c r="D305" s="5" t="s">
        <v>397</v>
      </c>
      <c r="E305" s="14">
        <v>199.24550921940067</v>
      </c>
    </row>
    <row r="306" spans="1:5" x14ac:dyDescent="0.3">
      <c r="A306" s="5" t="s">
        <v>398</v>
      </c>
      <c r="B306" s="4">
        <v>7</v>
      </c>
      <c r="D306" s="5" t="s">
        <v>398</v>
      </c>
      <c r="E306" s="14">
        <v>753.85524084609051</v>
      </c>
    </row>
    <row r="307" spans="1:5" x14ac:dyDescent="0.3">
      <c r="A307" s="5" t="s">
        <v>399</v>
      </c>
      <c r="B307" s="4">
        <v>11</v>
      </c>
      <c r="D307" s="5" t="s">
        <v>399</v>
      </c>
      <c r="E307" s="14">
        <v>364.77506419132095</v>
      </c>
    </row>
    <row r="308" spans="1:5" x14ac:dyDescent="0.3">
      <c r="A308" s="5" t="s">
        <v>85</v>
      </c>
      <c r="B308" s="4">
        <v>3</v>
      </c>
      <c r="D308" s="5" t="s">
        <v>85</v>
      </c>
      <c r="E308" s="14">
        <v>325.80142423556867</v>
      </c>
    </row>
    <row r="309" spans="1:5" x14ac:dyDescent="0.3">
      <c r="A309" s="5" t="s">
        <v>400</v>
      </c>
      <c r="B309" s="4">
        <v>8</v>
      </c>
      <c r="D309" s="5" t="s">
        <v>400</v>
      </c>
      <c r="E309" s="14">
        <v>263.53755042648072</v>
      </c>
    </row>
    <row r="310" spans="1:5" x14ac:dyDescent="0.3">
      <c r="A310" s="5" t="s">
        <v>401</v>
      </c>
      <c r="B310" s="4">
        <v>11</v>
      </c>
      <c r="D310" s="5" t="s">
        <v>401</v>
      </c>
      <c r="E310" s="14">
        <v>354.03364462681645</v>
      </c>
    </row>
    <row r="311" spans="1:5" x14ac:dyDescent="0.3">
      <c r="A311" s="5" t="s">
        <v>402</v>
      </c>
      <c r="B311" s="4">
        <v>4</v>
      </c>
      <c r="D311" s="5" t="s">
        <v>402</v>
      </c>
      <c r="E311" s="14">
        <v>907.68325257870447</v>
      </c>
    </row>
    <row r="312" spans="1:5" x14ac:dyDescent="0.3">
      <c r="A312" s="5" t="s">
        <v>403</v>
      </c>
      <c r="B312" s="4">
        <v>7</v>
      </c>
      <c r="D312" s="5" t="s">
        <v>403</v>
      </c>
      <c r="E312" s="14">
        <v>592.34136531837339</v>
      </c>
    </row>
    <row r="313" spans="1:5" x14ac:dyDescent="0.3">
      <c r="A313" s="5" t="s">
        <v>404</v>
      </c>
      <c r="B313" s="4">
        <v>4</v>
      </c>
      <c r="D313" s="5" t="s">
        <v>404</v>
      </c>
      <c r="E313" s="14">
        <v>28.708348087536137</v>
      </c>
    </row>
    <row r="314" spans="1:5" x14ac:dyDescent="0.3">
      <c r="A314" s="5" t="s">
        <v>405</v>
      </c>
      <c r="B314" s="4">
        <v>5</v>
      </c>
      <c r="D314" s="5" t="s">
        <v>405</v>
      </c>
      <c r="E314" s="14">
        <v>266.3352484147461</v>
      </c>
    </row>
    <row r="315" spans="1:5" x14ac:dyDescent="0.3">
      <c r="A315" s="5" t="s">
        <v>406</v>
      </c>
      <c r="B315" s="4">
        <v>1</v>
      </c>
      <c r="D315" s="5" t="s">
        <v>406</v>
      </c>
      <c r="E315" s="14">
        <v>243.63872679499968</v>
      </c>
    </row>
    <row r="316" spans="1:5" x14ac:dyDescent="0.3">
      <c r="A316" s="5" t="s">
        <v>407</v>
      </c>
      <c r="B316" s="4">
        <v>2</v>
      </c>
      <c r="D316" s="5" t="s">
        <v>407</v>
      </c>
      <c r="E316" s="14">
        <v>52.926273028965568</v>
      </c>
    </row>
    <row r="317" spans="1:5" x14ac:dyDescent="0.3">
      <c r="A317" s="5" t="s">
        <v>408</v>
      </c>
      <c r="B317" s="4">
        <v>14</v>
      </c>
      <c r="D317" s="5" t="s">
        <v>408</v>
      </c>
      <c r="E317" s="14">
        <v>704.95140777744632</v>
      </c>
    </row>
    <row r="318" spans="1:5" x14ac:dyDescent="0.3">
      <c r="A318" s="5" t="s">
        <v>409</v>
      </c>
      <c r="B318" s="4">
        <v>9</v>
      </c>
      <c r="D318" s="5" t="s">
        <v>409</v>
      </c>
      <c r="E318" s="14">
        <v>643.8676938306628</v>
      </c>
    </row>
    <row r="319" spans="1:5" x14ac:dyDescent="0.3">
      <c r="A319" s="5" t="s">
        <v>86</v>
      </c>
      <c r="B319" s="4">
        <v>3</v>
      </c>
      <c r="D319" s="5" t="s">
        <v>86</v>
      </c>
      <c r="E319" s="14">
        <v>334.69656547963245</v>
      </c>
    </row>
    <row r="320" spans="1:5" x14ac:dyDescent="0.3">
      <c r="A320" s="5" t="s">
        <v>410</v>
      </c>
      <c r="B320" s="4">
        <v>8</v>
      </c>
      <c r="D320" s="5" t="s">
        <v>410</v>
      </c>
      <c r="E320" s="14">
        <v>448.42632222678481</v>
      </c>
    </row>
    <row r="321" spans="1:5" x14ac:dyDescent="0.3">
      <c r="A321" s="5" t="s">
        <v>411</v>
      </c>
      <c r="B321" s="4">
        <v>11</v>
      </c>
      <c r="D321" s="5" t="s">
        <v>411</v>
      </c>
      <c r="E321" s="14">
        <v>204.06924944863977</v>
      </c>
    </row>
    <row r="322" spans="1:5" x14ac:dyDescent="0.3">
      <c r="A322" s="5" t="s">
        <v>412</v>
      </c>
      <c r="B322" s="4">
        <v>4</v>
      </c>
      <c r="D322" s="5" t="s">
        <v>412</v>
      </c>
      <c r="E322" s="14">
        <v>887.13305511068518</v>
      </c>
    </row>
    <row r="323" spans="1:5" x14ac:dyDescent="0.3">
      <c r="A323" s="5" t="s">
        <v>413</v>
      </c>
      <c r="B323" s="4">
        <v>6</v>
      </c>
      <c r="D323" s="5" t="s">
        <v>413</v>
      </c>
      <c r="E323" s="14">
        <v>729.07879915352055</v>
      </c>
    </row>
    <row r="324" spans="1:5" x14ac:dyDescent="0.3">
      <c r="A324" s="5" t="s">
        <v>414</v>
      </c>
      <c r="B324" s="4">
        <v>11</v>
      </c>
      <c r="D324" s="5" t="s">
        <v>414</v>
      </c>
      <c r="E324" s="14">
        <v>422.28052417304366</v>
      </c>
    </row>
    <row r="325" spans="1:5" x14ac:dyDescent="0.3">
      <c r="A325" s="5" t="s">
        <v>415</v>
      </c>
      <c r="B325" s="4">
        <v>9</v>
      </c>
      <c r="D325" s="5" t="s">
        <v>415</v>
      </c>
      <c r="E325" s="14">
        <v>45.613794597791525</v>
      </c>
    </row>
    <row r="326" spans="1:5" x14ac:dyDescent="0.3">
      <c r="A326" s="5" t="s">
        <v>416</v>
      </c>
      <c r="B326" s="4">
        <v>2</v>
      </c>
      <c r="D326" s="5" t="s">
        <v>416</v>
      </c>
      <c r="E326" s="14">
        <v>405.79757123136386</v>
      </c>
    </row>
    <row r="327" spans="1:5" x14ac:dyDescent="0.3">
      <c r="A327" s="5" t="s">
        <v>417</v>
      </c>
      <c r="B327" s="4">
        <v>2</v>
      </c>
      <c r="D327" s="5" t="s">
        <v>417</v>
      </c>
      <c r="E327" s="14">
        <v>187.59761244325608</v>
      </c>
    </row>
    <row r="328" spans="1:5" x14ac:dyDescent="0.3">
      <c r="A328" s="5" t="s">
        <v>418</v>
      </c>
      <c r="B328" s="4">
        <v>10</v>
      </c>
      <c r="D328" s="5" t="s">
        <v>418</v>
      </c>
      <c r="E328" s="14">
        <v>152.0333900898828</v>
      </c>
    </row>
    <row r="329" spans="1:5" x14ac:dyDescent="0.3">
      <c r="A329" s="5" t="s">
        <v>419</v>
      </c>
      <c r="B329" s="4">
        <v>5</v>
      </c>
      <c r="D329" s="5" t="s">
        <v>419</v>
      </c>
      <c r="E329" s="14">
        <v>265.52770221608677</v>
      </c>
    </row>
    <row r="330" spans="1:5" x14ac:dyDescent="0.3">
      <c r="A330" s="5" t="s">
        <v>87</v>
      </c>
      <c r="B330" s="4">
        <v>11</v>
      </c>
      <c r="D330" s="5" t="s">
        <v>87</v>
      </c>
      <c r="E330" s="14">
        <v>529.79793631299788</v>
      </c>
    </row>
    <row r="331" spans="1:5" x14ac:dyDescent="0.3">
      <c r="A331" s="5" t="s">
        <v>420</v>
      </c>
      <c r="B331" s="4">
        <v>3</v>
      </c>
      <c r="D331" s="5" t="s">
        <v>420</v>
      </c>
      <c r="E331" s="14">
        <v>595.56213083927253</v>
      </c>
    </row>
    <row r="332" spans="1:5" x14ac:dyDescent="0.3">
      <c r="A332" s="5" t="s">
        <v>421</v>
      </c>
      <c r="B332" s="4">
        <v>2</v>
      </c>
      <c r="D332" s="5" t="s">
        <v>421</v>
      </c>
      <c r="E332" s="14">
        <v>254.46631642409136</v>
      </c>
    </row>
    <row r="333" spans="1:5" x14ac:dyDescent="0.3">
      <c r="A333" s="5" t="s">
        <v>422</v>
      </c>
      <c r="B333" s="4">
        <v>4</v>
      </c>
      <c r="D333" s="5" t="s">
        <v>422</v>
      </c>
      <c r="E333" s="14">
        <v>281.4316159623769</v>
      </c>
    </row>
    <row r="334" spans="1:5" x14ac:dyDescent="0.3">
      <c r="A334" s="5" t="s">
        <v>423</v>
      </c>
      <c r="B334" s="4">
        <v>6</v>
      </c>
      <c r="D334" s="5" t="s">
        <v>423</v>
      </c>
      <c r="E334" s="14">
        <v>130.85196528105371</v>
      </c>
    </row>
    <row r="335" spans="1:5" x14ac:dyDescent="0.3">
      <c r="A335" s="5" t="s">
        <v>424</v>
      </c>
      <c r="B335" s="4">
        <v>3</v>
      </c>
      <c r="D335" s="5" t="s">
        <v>424</v>
      </c>
      <c r="E335" s="14">
        <v>531.36033563039632</v>
      </c>
    </row>
    <row r="336" spans="1:5" x14ac:dyDescent="0.3">
      <c r="A336" s="5" t="s">
        <v>425</v>
      </c>
      <c r="B336" s="4">
        <v>5</v>
      </c>
      <c r="D336" s="5" t="s">
        <v>425</v>
      </c>
      <c r="E336" s="14">
        <v>288.05336228281396</v>
      </c>
    </row>
    <row r="337" spans="1:5" x14ac:dyDescent="0.3">
      <c r="A337" s="5" t="s">
        <v>426</v>
      </c>
      <c r="B337" s="4">
        <v>14</v>
      </c>
      <c r="D337" s="5" t="s">
        <v>426</v>
      </c>
      <c r="E337" s="14">
        <v>359.17944599026856</v>
      </c>
    </row>
    <row r="338" spans="1:5" x14ac:dyDescent="0.3">
      <c r="A338" s="5" t="s">
        <v>427</v>
      </c>
      <c r="B338" s="4">
        <v>3</v>
      </c>
      <c r="D338" s="5" t="s">
        <v>427</v>
      </c>
      <c r="E338" s="14">
        <v>197.37612508711427</v>
      </c>
    </row>
    <row r="339" spans="1:5" x14ac:dyDescent="0.3">
      <c r="A339" s="5" t="s">
        <v>428</v>
      </c>
      <c r="B339" s="4">
        <v>10</v>
      </c>
      <c r="D339" s="5" t="s">
        <v>428</v>
      </c>
      <c r="E339" s="14">
        <v>28.536829037199368</v>
      </c>
    </row>
    <row r="340" spans="1:5" x14ac:dyDescent="0.3">
      <c r="A340" s="5" t="s">
        <v>429</v>
      </c>
      <c r="B340" s="4">
        <v>2</v>
      </c>
      <c r="D340" s="5" t="s">
        <v>429</v>
      </c>
      <c r="E340" s="14">
        <v>377.23881158889554</v>
      </c>
    </row>
    <row r="341" spans="1:5" x14ac:dyDescent="0.3">
      <c r="A341" s="5" t="s">
        <v>88</v>
      </c>
      <c r="B341" s="4">
        <v>8</v>
      </c>
      <c r="D341" s="5" t="s">
        <v>88</v>
      </c>
      <c r="E341" s="14">
        <v>638.19702395827778</v>
      </c>
    </row>
    <row r="342" spans="1:5" x14ac:dyDescent="0.3">
      <c r="A342" s="5" t="s">
        <v>430</v>
      </c>
      <c r="B342" s="4">
        <v>7</v>
      </c>
      <c r="D342" s="5" t="s">
        <v>430</v>
      </c>
      <c r="E342" s="14">
        <v>394.59754260216528</v>
      </c>
    </row>
    <row r="343" spans="1:5" x14ac:dyDescent="0.3">
      <c r="A343" s="5" t="s">
        <v>431</v>
      </c>
      <c r="B343" s="4">
        <v>11</v>
      </c>
      <c r="D343" s="5" t="s">
        <v>431</v>
      </c>
      <c r="E343" s="14">
        <v>756.21757050582801</v>
      </c>
    </row>
    <row r="344" spans="1:5" x14ac:dyDescent="0.3">
      <c r="A344" s="5" t="s">
        <v>432</v>
      </c>
      <c r="B344" s="4">
        <v>13</v>
      </c>
      <c r="D344" s="5" t="s">
        <v>432</v>
      </c>
      <c r="E344" s="14">
        <v>22.430272139200838</v>
      </c>
    </row>
    <row r="345" spans="1:5" x14ac:dyDescent="0.3">
      <c r="A345" s="5" t="s">
        <v>433</v>
      </c>
      <c r="B345" s="4">
        <v>3</v>
      </c>
      <c r="D345" s="5" t="s">
        <v>433</v>
      </c>
      <c r="E345" s="14">
        <v>324.49954185656838</v>
      </c>
    </row>
    <row r="346" spans="1:5" x14ac:dyDescent="0.3">
      <c r="A346" s="5" t="s">
        <v>434</v>
      </c>
      <c r="B346" s="4">
        <v>6</v>
      </c>
      <c r="D346" s="5" t="s">
        <v>434</v>
      </c>
      <c r="E346" s="14">
        <v>484.15823703209657</v>
      </c>
    </row>
    <row r="347" spans="1:5" x14ac:dyDescent="0.3">
      <c r="A347" s="5" t="s">
        <v>435</v>
      </c>
      <c r="B347" s="4">
        <v>15</v>
      </c>
      <c r="D347" s="5" t="s">
        <v>435</v>
      </c>
      <c r="E347" s="14">
        <v>334.20679802519805</v>
      </c>
    </row>
    <row r="348" spans="1:5" x14ac:dyDescent="0.3">
      <c r="A348" s="5" t="s">
        <v>436</v>
      </c>
      <c r="B348" s="4">
        <v>6</v>
      </c>
      <c r="D348" s="5" t="s">
        <v>436</v>
      </c>
      <c r="E348" s="14">
        <v>353.75377272115054</v>
      </c>
    </row>
    <row r="349" spans="1:5" x14ac:dyDescent="0.3">
      <c r="A349" s="5" t="s">
        <v>437</v>
      </c>
      <c r="B349" s="4">
        <v>11</v>
      </c>
      <c r="D349" s="5" t="s">
        <v>437</v>
      </c>
      <c r="E349" s="14">
        <v>507.73919433374715</v>
      </c>
    </row>
    <row r="350" spans="1:5" x14ac:dyDescent="0.3">
      <c r="A350" s="5" t="s">
        <v>438</v>
      </c>
      <c r="B350" s="4">
        <v>13</v>
      </c>
      <c r="D350" s="5" t="s">
        <v>438</v>
      </c>
      <c r="E350" s="14">
        <v>83.466117859627957</v>
      </c>
    </row>
    <row r="351" spans="1:5" x14ac:dyDescent="0.3">
      <c r="A351" s="5" t="s">
        <v>439</v>
      </c>
      <c r="B351" s="4">
        <v>3</v>
      </c>
      <c r="D351" s="5" t="s">
        <v>439</v>
      </c>
      <c r="E351" s="14">
        <v>466.60051591703393</v>
      </c>
    </row>
    <row r="352" spans="1:5" x14ac:dyDescent="0.3">
      <c r="A352" s="5" t="s">
        <v>89</v>
      </c>
      <c r="B352" s="4">
        <v>5</v>
      </c>
      <c r="D352" s="5" t="s">
        <v>89</v>
      </c>
      <c r="E352" s="14">
        <v>346.76847546587362</v>
      </c>
    </row>
    <row r="353" spans="1:5" x14ac:dyDescent="0.3">
      <c r="A353" s="5" t="s">
        <v>440</v>
      </c>
      <c r="B353" s="4">
        <v>3</v>
      </c>
      <c r="D353" s="5" t="s">
        <v>440</v>
      </c>
      <c r="E353" s="14">
        <v>238.23756273197907</v>
      </c>
    </row>
    <row r="354" spans="1:5" x14ac:dyDescent="0.3">
      <c r="A354" s="5" t="s">
        <v>441</v>
      </c>
      <c r="B354" s="4">
        <v>12</v>
      </c>
      <c r="D354" s="5" t="s">
        <v>441</v>
      </c>
      <c r="E354" s="14">
        <v>339.42527086169775</v>
      </c>
    </row>
    <row r="355" spans="1:5" x14ac:dyDescent="0.3">
      <c r="A355" s="5" t="s">
        <v>442</v>
      </c>
      <c r="B355" s="4">
        <v>8</v>
      </c>
      <c r="D355" s="5" t="s">
        <v>442</v>
      </c>
      <c r="E355" s="14">
        <v>430.2419497287068</v>
      </c>
    </row>
    <row r="356" spans="1:5" x14ac:dyDescent="0.3">
      <c r="A356" s="5" t="s">
        <v>443</v>
      </c>
      <c r="B356" s="4">
        <v>1</v>
      </c>
      <c r="D356" s="5" t="s">
        <v>443</v>
      </c>
      <c r="E356" s="14">
        <v>241.38710838076213</v>
      </c>
    </row>
    <row r="357" spans="1:5" x14ac:dyDescent="0.3">
      <c r="A357" s="5" t="s">
        <v>444</v>
      </c>
      <c r="B357" s="4">
        <v>4</v>
      </c>
      <c r="D357" s="5" t="s">
        <v>444</v>
      </c>
      <c r="E357" s="14">
        <v>329.67572792848307</v>
      </c>
    </row>
    <row r="358" spans="1:5" x14ac:dyDescent="0.3">
      <c r="A358" s="5" t="s">
        <v>445</v>
      </c>
      <c r="B358" s="4">
        <v>4</v>
      </c>
      <c r="D358" s="5" t="s">
        <v>445</v>
      </c>
      <c r="E358" s="14">
        <v>151.49686848642131</v>
      </c>
    </row>
    <row r="359" spans="1:5" x14ac:dyDescent="0.3">
      <c r="A359" s="5" t="s">
        <v>446</v>
      </c>
      <c r="B359" s="4">
        <v>12</v>
      </c>
      <c r="D359" s="5" t="s">
        <v>446</v>
      </c>
      <c r="E359" s="14">
        <v>185.83321655179884</v>
      </c>
    </row>
    <row r="360" spans="1:5" x14ac:dyDescent="0.3">
      <c r="A360" s="5" t="s">
        <v>447</v>
      </c>
      <c r="B360" s="4">
        <v>4</v>
      </c>
      <c r="D360" s="5" t="s">
        <v>447</v>
      </c>
      <c r="E360" s="14">
        <v>27.473798154808378</v>
      </c>
    </row>
    <row r="361" spans="1:5" x14ac:dyDescent="0.3">
      <c r="A361" s="5" t="s">
        <v>448</v>
      </c>
      <c r="B361" s="4">
        <v>1</v>
      </c>
      <c r="D361" s="5" t="s">
        <v>448</v>
      </c>
      <c r="E361" s="14">
        <v>113.76422333015438</v>
      </c>
    </row>
    <row r="362" spans="1:5" x14ac:dyDescent="0.3">
      <c r="A362" s="5" t="s">
        <v>449</v>
      </c>
      <c r="B362" s="4">
        <v>7</v>
      </c>
      <c r="D362" s="5" t="s">
        <v>449</v>
      </c>
      <c r="E362" s="14">
        <v>141.5667942369256</v>
      </c>
    </row>
    <row r="363" spans="1:5" x14ac:dyDescent="0.3">
      <c r="A363" s="5" t="s">
        <v>54</v>
      </c>
      <c r="B363" s="4">
        <v>5</v>
      </c>
      <c r="D363" s="5" t="s">
        <v>54</v>
      </c>
      <c r="E363" s="14">
        <v>513.56266708356293</v>
      </c>
    </row>
    <row r="364" spans="1:5" x14ac:dyDescent="0.3">
      <c r="A364" s="5" t="s">
        <v>90</v>
      </c>
      <c r="B364" s="4">
        <v>6</v>
      </c>
      <c r="D364" s="5" t="s">
        <v>90</v>
      </c>
      <c r="E364" s="14">
        <v>343.01503456673868</v>
      </c>
    </row>
    <row r="365" spans="1:5" x14ac:dyDescent="0.3">
      <c r="A365" s="5" t="s">
        <v>450</v>
      </c>
      <c r="B365" s="4">
        <v>7</v>
      </c>
      <c r="D365" s="5" t="s">
        <v>450</v>
      </c>
      <c r="E365" s="14">
        <v>448.13624749458745</v>
      </c>
    </row>
    <row r="366" spans="1:5" x14ac:dyDescent="0.3">
      <c r="A366" s="5" t="s">
        <v>451</v>
      </c>
      <c r="B366" s="4">
        <v>9</v>
      </c>
      <c r="D366" s="5" t="s">
        <v>451</v>
      </c>
      <c r="E366" s="14">
        <v>429.21266941629284</v>
      </c>
    </row>
    <row r="367" spans="1:5" x14ac:dyDescent="0.3">
      <c r="A367" s="5" t="s">
        <v>452</v>
      </c>
      <c r="B367" s="4">
        <v>3</v>
      </c>
      <c r="D367" s="5" t="s">
        <v>452</v>
      </c>
      <c r="E367" s="14">
        <v>650.40628659434913</v>
      </c>
    </row>
    <row r="368" spans="1:5" x14ac:dyDescent="0.3">
      <c r="A368" s="5" t="s">
        <v>453</v>
      </c>
      <c r="B368" s="4">
        <v>4</v>
      </c>
      <c r="D368" s="5" t="s">
        <v>453</v>
      </c>
      <c r="E368" s="14">
        <v>411.86871437852847</v>
      </c>
    </row>
    <row r="369" spans="1:5" x14ac:dyDescent="0.3">
      <c r="A369" s="5" t="s">
        <v>454</v>
      </c>
      <c r="B369" s="4">
        <v>12</v>
      </c>
      <c r="D369" s="5" t="s">
        <v>454</v>
      </c>
      <c r="E369" s="14">
        <v>172.57407444125249</v>
      </c>
    </row>
    <row r="370" spans="1:5" x14ac:dyDescent="0.3">
      <c r="A370" s="5" t="s">
        <v>455</v>
      </c>
      <c r="B370" s="4">
        <v>8</v>
      </c>
      <c r="D370" s="5" t="s">
        <v>455</v>
      </c>
      <c r="E370" s="14">
        <v>579.08472646070959</v>
      </c>
    </row>
    <row r="371" spans="1:5" x14ac:dyDescent="0.3">
      <c r="A371" s="5" t="s">
        <v>456</v>
      </c>
      <c r="B371" s="4">
        <v>5</v>
      </c>
      <c r="D371" s="5" t="s">
        <v>456</v>
      </c>
      <c r="E371" s="14">
        <v>314.91471826822806</v>
      </c>
    </row>
    <row r="372" spans="1:5" x14ac:dyDescent="0.3">
      <c r="A372" s="5" t="s">
        <v>457</v>
      </c>
      <c r="B372" s="4">
        <v>4</v>
      </c>
      <c r="D372" s="5" t="s">
        <v>457</v>
      </c>
      <c r="E372" s="14">
        <v>242.55354594683496</v>
      </c>
    </row>
    <row r="373" spans="1:5" x14ac:dyDescent="0.3">
      <c r="A373" s="5" t="s">
        <v>458</v>
      </c>
      <c r="B373" s="4">
        <v>2</v>
      </c>
      <c r="D373" s="5" t="s">
        <v>458</v>
      </c>
      <c r="E373" s="14">
        <v>5.1469143804673649</v>
      </c>
    </row>
    <row r="374" spans="1:5" x14ac:dyDescent="0.3">
      <c r="A374" s="5" t="s">
        <v>459</v>
      </c>
      <c r="B374" s="4">
        <v>2</v>
      </c>
      <c r="D374" s="5" t="s">
        <v>459</v>
      </c>
      <c r="E374" s="14">
        <v>191.87303411854481</v>
      </c>
    </row>
    <row r="375" spans="1:5" x14ac:dyDescent="0.3">
      <c r="A375" s="5" t="s">
        <v>91</v>
      </c>
      <c r="B375" s="4">
        <v>1</v>
      </c>
      <c r="D375" s="5" t="s">
        <v>91</v>
      </c>
      <c r="E375" s="14">
        <v>153.40899658851754</v>
      </c>
    </row>
    <row r="376" spans="1:5" x14ac:dyDescent="0.3">
      <c r="A376" s="5" t="s">
        <v>460</v>
      </c>
      <c r="B376" s="4">
        <v>10</v>
      </c>
      <c r="D376" s="5" t="s">
        <v>460</v>
      </c>
      <c r="E376" s="14">
        <v>91.705363531801254</v>
      </c>
    </row>
    <row r="377" spans="1:5" x14ac:dyDescent="0.3">
      <c r="A377" s="5" t="s">
        <v>461</v>
      </c>
      <c r="B377" s="4">
        <v>6</v>
      </c>
      <c r="D377" s="5" t="s">
        <v>461</v>
      </c>
      <c r="E377" s="14">
        <v>90.565265457138082</v>
      </c>
    </row>
    <row r="378" spans="1:5" x14ac:dyDescent="0.3">
      <c r="A378" s="5" t="s">
        <v>462</v>
      </c>
      <c r="B378" s="4">
        <v>1</v>
      </c>
      <c r="D378" s="5" t="s">
        <v>462</v>
      </c>
      <c r="E378" s="14">
        <v>210.62497342219584</v>
      </c>
    </row>
    <row r="379" spans="1:5" x14ac:dyDescent="0.3">
      <c r="A379" s="5" t="s">
        <v>463</v>
      </c>
      <c r="B379" s="4">
        <v>9</v>
      </c>
      <c r="D379" s="5" t="s">
        <v>463</v>
      </c>
      <c r="E379" s="14">
        <v>300.86528890360802</v>
      </c>
    </row>
    <row r="380" spans="1:5" x14ac:dyDescent="0.3">
      <c r="A380" s="5" t="s">
        <v>464</v>
      </c>
      <c r="B380" s="4">
        <v>7</v>
      </c>
      <c r="D380" s="5" t="s">
        <v>464</v>
      </c>
      <c r="E380" s="14">
        <v>53.610420154407564</v>
      </c>
    </row>
    <row r="381" spans="1:5" x14ac:dyDescent="0.3">
      <c r="A381" s="5" t="s">
        <v>465</v>
      </c>
      <c r="B381" s="4">
        <v>3</v>
      </c>
      <c r="D381" s="5" t="s">
        <v>465</v>
      </c>
      <c r="E381" s="14">
        <v>693.86243890081926</v>
      </c>
    </row>
    <row r="382" spans="1:5" x14ac:dyDescent="0.3">
      <c r="A382" s="5" t="s">
        <v>466</v>
      </c>
      <c r="B382" s="4">
        <v>4</v>
      </c>
      <c r="D382" s="5" t="s">
        <v>466</v>
      </c>
      <c r="E382" s="14">
        <v>279.57720738842414</v>
      </c>
    </row>
    <row r="383" spans="1:5" x14ac:dyDescent="0.3">
      <c r="A383" s="5" t="s">
        <v>467</v>
      </c>
      <c r="B383" s="4">
        <v>10</v>
      </c>
      <c r="D383" s="5" t="s">
        <v>467</v>
      </c>
      <c r="E383" s="14">
        <v>471.86855450512462</v>
      </c>
    </row>
    <row r="384" spans="1:5" x14ac:dyDescent="0.3">
      <c r="A384" s="5" t="s">
        <v>468</v>
      </c>
      <c r="B384" s="4">
        <v>7</v>
      </c>
      <c r="D384" s="5" t="s">
        <v>468</v>
      </c>
      <c r="E384" s="14">
        <v>136.90211020276621</v>
      </c>
    </row>
    <row r="385" spans="1:5" x14ac:dyDescent="0.3">
      <c r="A385" s="5" t="s">
        <v>469</v>
      </c>
      <c r="B385" s="4">
        <v>1</v>
      </c>
      <c r="D385" s="5" t="s">
        <v>469</v>
      </c>
      <c r="E385" s="14">
        <v>245.27263253323503</v>
      </c>
    </row>
    <row r="386" spans="1:5" x14ac:dyDescent="0.3">
      <c r="A386" s="5" t="s">
        <v>92</v>
      </c>
      <c r="B386" s="4">
        <v>7</v>
      </c>
      <c r="D386" s="5" t="s">
        <v>92</v>
      </c>
      <c r="E386" s="14">
        <v>681.48142803198721</v>
      </c>
    </row>
    <row r="387" spans="1:5" x14ac:dyDescent="0.3">
      <c r="A387" s="5" t="s">
        <v>470</v>
      </c>
      <c r="B387" s="4">
        <v>5</v>
      </c>
      <c r="D387" s="5" t="s">
        <v>470</v>
      </c>
      <c r="E387" s="14">
        <v>173.90444442795359</v>
      </c>
    </row>
    <row r="388" spans="1:5" x14ac:dyDescent="0.3">
      <c r="A388" s="5" t="s">
        <v>471</v>
      </c>
      <c r="B388" s="4">
        <v>5</v>
      </c>
      <c r="D388" s="5" t="s">
        <v>471</v>
      </c>
      <c r="E388" s="14">
        <v>83.107644766382037</v>
      </c>
    </row>
    <row r="389" spans="1:5" x14ac:dyDescent="0.3">
      <c r="A389" s="5" t="s">
        <v>472</v>
      </c>
      <c r="B389" s="4">
        <v>9</v>
      </c>
      <c r="D389" s="5" t="s">
        <v>472</v>
      </c>
      <c r="E389" s="14">
        <v>16.732808245242495</v>
      </c>
    </row>
    <row r="390" spans="1:5" x14ac:dyDescent="0.3">
      <c r="A390" s="5" t="s">
        <v>473</v>
      </c>
      <c r="B390" s="4">
        <v>7</v>
      </c>
      <c r="D390" s="5" t="s">
        <v>473</v>
      </c>
      <c r="E390" s="14">
        <v>34.392104530263964</v>
      </c>
    </row>
    <row r="391" spans="1:5" x14ac:dyDescent="0.3">
      <c r="A391" s="5" t="s">
        <v>474</v>
      </c>
      <c r="B391" s="4">
        <v>3</v>
      </c>
      <c r="D391" s="5" t="s">
        <v>474</v>
      </c>
      <c r="E391" s="14">
        <v>488.69096781477356</v>
      </c>
    </row>
    <row r="392" spans="1:5" x14ac:dyDescent="0.3">
      <c r="A392" s="5" t="s">
        <v>475</v>
      </c>
      <c r="B392" s="4">
        <v>7</v>
      </c>
      <c r="D392" s="5" t="s">
        <v>475</v>
      </c>
      <c r="E392" s="14">
        <v>574.54856092736964</v>
      </c>
    </row>
    <row r="393" spans="1:5" x14ac:dyDescent="0.3">
      <c r="A393" s="5" t="s">
        <v>476</v>
      </c>
      <c r="B393" s="4">
        <v>12</v>
      </c>
      <c r="D393" s="5" t="s">
        <v>476</v>
      </c>
      <c r="E393" s="14">
        <v>533.26425500203186</v>
      </c>
    </row>
    <row r="394" spans="1:5" x14ac:dyDescent="0.3">
      <c r="A394" s="5" t="s">
        <v>477</v>
      </c>
      <c r="B394" s="4">
        <v>7</v>
      </c>
      <c r="D394" s="5" t="s">
        <v>477</v>
      </c>
      <c r="E394" s="14">
        <v>103.38436324687689</v>
      </c>
    </row>
    <row r="395" spans="1:5" x14ac:dyDescent="0.3">
      <c r="A395" s="5" t="s">
        <v>478</v>
      </c>
      <c r="B395" s="4">
        <v>3</v>
      </c>
      <c r="D395" s="5" t="s">
        <v>478</v>
      </c>
      <c r="E395" s="14">
        <v>13.540635392209197</v>
      </c>
    </row>
    <row r="396" spans="1:5" x14ac:dyDescent="0.3">
      <c r="A396" s="5" t="s">
        <v>479</v>
      </c>
      <c r="B396" s="4">
        <v>6</v>
      </c>
      <c r="D396" s="5" t="s">
        <v>479</v>
      </c>
      <c r="E396" s="14">
        <v>589.89346284361159</v>
      </c>
    </row>
    <row r="397" spans="1:5" x14ac:dyDescent="0.3">
      <c r="A397" s="5" t="s">
        <v>93</v>
      </c>
      <c r="B397" s="4">
        <v>7</v>
      </c>
      <c r="D397" s="5" t="s">
        <v>93</v>
      </c>
      <c r="E397" s="14">
        <v>412.78018798855874</v>
      </c>
    </row>
    <row r="398" spans="1:5" x14ac:dyDescent="0.3">
      <c r="A398" s="5" t="s">
        <v>480</v>
      </c>
      <c r="B398" s="4">
        <v>14</v>
      </c>
      <c r="D398" s="5" t="s">
        <v>480</v>
      </c>
      <c r="E398" s="14">
        <v>411.78907079871493</v>
      </c>
    </row>
    <row r="399" spans="1:5" x14ac:dyDescent="0.3">
      <c r="A399" s="5" t="s">
        <v>481</v>
      </c>
      <c r="B399" s="4">
        <v>7</v>
      </c>
      <c r="D399" s="5" t="s">
        <v>481</v>
      </c>
      <c r="E399" s="14">
        <v>5.8270989720199395</v>
      </c>
    </row>
    <row r="400" spans="1:5" x14ac:dyDescent="0.3">
      <c r="A400" s="5" t="s">
        <v>482</v>
      </c>
      <c r="B400" s="4">
        <v>5</v>
      </c>
      <c r="D400" s="5" t="s">
        <v>482</v>
      </c>
      <c r="E400" s="14">
        <v>151.19630048735576</v>
      </c>
    </row>
    <row r="401" spans="1:5" x14ac:dyDescent="0.3">
      <c r="A401" s="5" t="s">
        <v>483</v>
      </c>
      <c r="B401" s="4">
        <v>8</v>
      </c>
      <c r="D401" s="5" t="s">
        <v>483</v>
      </c>
      <c r="E401" s="14">
        <v>415.48099049182713</v>
      </c>
    </row>
    <row r="402" spans="1:5" x14ac:dyDescent="0.3">
      <c r="A402" s="5" t="s">
        <v>484</v>
      </c>
      <c r="B402" s="4">
        <v>3</v>
      </c>
      <c r="D402" s="5" t="s">
        <v>484</v>
      </c>
      <c r="E402" s="14">
        <v>684.30818845718227</v>
      </c>
    </row>
    <row r="403" spans="1:5" x14ac:dyDescent="0.3">
      <c r="A403" s="5" t="s">
        <v>485</v>
      </c>
      <c r="B403" s="4">
        <v>4</v>
      </c>
      <c r="D403" s="5" t="s">
        <v>485</v>
      </c>
      <c r="E403" s="14">
        <v>40.541707448114209</v>
      </c>
    </row>
    <row r="404" spans="1:5" x14ac:dyDescent="0.3">
      <c r="A404" s="5" t="s">
        <v>486</v>
      </c>
      <c r="B404" s="4">
        <v>10</v>
      </c>
      <c r="D404" s="5" t="s">
        <v>486</v>
      </c>
      <c r="E404" s="14">
        <v>427.34195124180764</v>
      </c>
    </row>
    <row r="405" spans="1:5" x14ac:dyDescent="0.3">
      <c r="A405" s="5" t="s">
        <v>487</v>
      </c>
      <c r="B405" s="4">
        <v>4</v>
      </c>
      <c r="D405" s="5" t="s">
        <v>487</v>
      </c>
      <c r="E405" s="14">
        <v>141.64267391551863</v>
      </c>
    </row>
    <row r="406" spans="1:5" x14ac:dyDescent="0.3">
      <c r="A406" s="5" t="s">
        <v>488</v>
      </c>
      <c r="B406" s="4">
        <v>3</v>
      </c>
      <c r="D406" s="5" t="s">
        <v>488</v>
      </c>
      <c r="E406" s="14">
        <v>408.63878414326371</v>
      </c>
    </row>
    <row r="407" spans="1:5" x14ac:dyDescent="0.3">
      <c r="A407" s="5" t="s">
        <v>489</v>
      </c>
      <c r="B407" s="4">
        <v>2</v>
      </c>
      <c r="D407" s="5" t="s">
        <v>489</v>
      </c>
      <c r="E407" s="14">
        <v>181.67113422945138</v>
      </c>
    </row>
    <row r="408" spans="1:5" x14ac:dyDescent="0.3">
      <c r="A408" s="5" t="s">
        <v>94</v>
      </c>
      <c r="B408" s="4">
        <v>3</v>
      </c>
      <c r="D408" s="5" t="s">
        <v>94</v>
      </c>
      <c r="E408" s="14">
        <v>161.14061658824903</v>
      </c>
    </row>
    <row r="409" spans="1:5" x14ac:dyDescent="0.3">
      <c r="A409" s="5" t="s">
        <v>490</v>
      </c>
      <c r="B409" s="4">
        <v>4</v>
      </c>
      <c r="D409" s="5" t="s">
        <v>490</v>
      </c>
      <c r="E409" s="14">
        <v>185.07285101139036</v>
      </c>
    </row>
    <row r="410" spans="1:5" x14ac:dyDescent="0.3">
      <c r="A410" s="5" t="s">
        <v>491</v>
      </c>
      <c r="B410" s="4">
        <v>4</v>
      </c>
      <c r="D410" s="5" t="s">
        <v>491</v>
      </c>
      <c r="E410" s="14">
        <v>147.29506841980785</v>
      </c>
    </row>
    <row r="411" spans="1:5" x14ac:dyDescent="0.3">
      <c r="A411" s="5" t="s">
        <v>492</v>
      </c>
      <c r="B411" s="4">
        <v>7</v>
      </c>
      <c r="D411" s="5" t="s">
        <v>492</v>
      </c>
      <c r="E411" s="14">
        <v>53.23039184010338</v>
      </c>
    </row>
    <row r="412" spans="1:5" x14ac:dyDescent="0.3">
      <c r="A412" s="5" t="s">
        <v>493</v>
      </c>
      <c r="B412" s="4">
        <v>2</v>
      </c>
      <c r="D412" s="5" t="s">
        <v>493</v>
      </c>
      <c r="E412" s="14">
        <v>346.47487800856914</v>
      </c>
    </row>
    <row r="413" spans="1:5" x14ac:dyDescent="0.3">
      <c r="A413" s="5" t="s">
        <v>494</v>
      </c>
      <c r="B413" s="4">
        <v>6</v>
      </c>
      <c r="D413" s="5" t="s">
        <v>494</v>
      </c>
      <c r="E413" s="14">
        <v>111.50147140272281</v>
      </c>
    </row>
    <row r="414" spans="1:5" x14ac:dyDescent="0.3">
      <c r="A414" s="5" t="s">
        <v>495</v>
      </c>
      <c r="B414" s="4">
        <v>9</v>
      </c>
      <c r="D414" s="5" t="s">
        <v>495</v>
      </c>
      <c r="E414" s="14">
        <v>459.04448015305411</v>
      </c>
    </row>
    <row r="415" spans="1:5" x14ac:dyDescent="0.3">
      <c r="A415" s="5" t="s">
        <v>496</v>
      </c>
      <c r="B415" s="4">
        <v>9</v>
      </c>
      <c r="D415" s="5" t="s">
        <v>496</v>
      </c>
      <c r="E415" s="14">
        <v>433.51742752781803</v>
      </c>
    </row>
    <row r="416" spans="1:5" x14ac:dyDescent="0.3">
      <c r="A416" s="5" t="s">
        <v>497</v>
      </c>
      <c r="B416" s="4">
        <v>2</v>
      </c>
      <c r="D416" s="5" t="s">
        <v>497</v>
      </c>
      <c r="E416" s="14">
        <v>352.28950256594311</v>
      </c>
    </row>
    <row r="417" spans="1:5" x14ac:dyDescent="0.3">
      <c r="A417" s="5" t="s">
        <v>498</v>
      </c>
      <c r="B417" s="4">
        <v>2</v>
      </c>
      <c r="D417" s="5" t="s">
        <v>498</v>
      </c>
      <c r="E417" s="14">
        <v>240.7074775028552</v>
      </c>
    </row>
    <row r="418" spans="1:5" x14ac:dyDescent="0.3">
      <c r="A418" s="5" t="s">
        <v>499</v>
      </c>
      <c r="B418" s="4">
        <v>11</v>
      </c>
      <c r="D418" s="5" t="s">
        <v>499</v>
      </c>
      <c r="E418" s="14">
        <v>634.21577775510616</v>
      </c>
    </row>
    <row r="419" spans="1:5" x14ac:dyDescent="0.3">
      <c r="A419" s="5" t="s">
        <v>95</v>
      </c>
      <c r="B419" s="4">
        <v>1</v>
      </c>
      <c r="D419" s="5" t="s">
        <v>95</v>
      </c>
      <c r="E419" s="14">
        <v>61.275464656314256</v>
      </c>
    </row>
    <row r="420" spans="1:5" x14ac:dyDescent="0.3">
      <c r="A420" s="5" t="s">
        <v>500</v>
      </c>
      <c r="B420" s="4">
        <v>4</v>
      </c>
      <c r="D420" s="5" t="s">
        <v>500</v>
      </c>
      <c r="E420" s="14">
        <v>89.419682290585229</v>
      </c>
    </row>
    <row r="421" spans="1:5" x14ac:dyDescent="0.3">
      <c r="A421" s="5" t="s">
        <v>501</v>
      </c>
      <c r="B421" s="4">
        <v>11</v>
      </c>
      <c r="D421" s="5" t="s">
        <v>501</v>
      </c>
      <c r="E421" s="14">
        <v>199.049554129282</v>
      </c>
    </row>
    <row r="422" spans="1:5" x14ac:dyDescent="0.3">
      <c r="A422" s="5" t="s">
        <v>502</v>
      </c>
      <c r="B422" s="4">
        <v>6</v>
      </c>
      <c r="D422" s="5" t="s">
        <v>502</v>
      </c>
      <c r="E422" s="14">
        <v>119.72633710924714</v>
      </c>
    </row>
    <row r="423" spans="1:5" x14ac:dyDescent="0.3">
      <c r="A423" s="5" t="s">
        <v>503</v>
      </c>
      <c r="B423" s="4">
        <v>1</v>
      </c>
      <c r="D423" s="5" t="s">
        <v>503</v>
      </c>
      <c r="E423" s="14">
        <v>117.65652194474063</v>
      </c>
    </row>
    <row r="424" spans="1:5" x14ac:dyDescent="0.3">
      <c r="A424" s="5" t="s">
        <v>504</v>
      </c>
      <c r="B424" s="4">
        <v>3</v>
      </c>
      <c r="D424" s="5" t="s">
        <v>504</v>
      </c>
      <c r="E424" s="14">
        <v>263.58729204625689</v>
      </c>
    </row>
    <row r="425" spans="1:5" x14ac:dyDescent="0.3">
      <c r="A425" s="5" t="s">
        <v>505</v>
      </c>
      <c r="B425" s="4">
        <v>4</v>
      </c>
      <c r="D425" s="5" t="s">
        <v>505</v>
      </c>
      <c r="E425" s="14">
        <v>184.58560756972878</v>
      </c>
    </row>
    <row r="426" spans="1:5" x14ac:dyDescent="0.3">
      <c r="A426" s="5" t="s">
        <v>506</v>
      </c>
      <c r="B426" s="4">
        <v>6</v>
      </c>
      <c r="D426" s="5" t="s">
        <v>506</v>
      </c>
      <c r="E426" s="14">
        <v>132.95649799042377</v>
      </c>
    </row>
    <row r="427" spans="1:5" x14ac:dyDescent="0.3">
      <c r="A427" s="5" t="s">
        <v>507</v>
      </c>
      <c r="B427" s="4">
        <v>2</v>
      </c>
      <c r="D427" s="5" t="s">
        <v>507</v>
      </c>
      <c r="E427" s="14">
        <v>243.07410657607983</v>
      </c>
    </row>
    <row r="428" spans="1:5" x14ac:dyDescent="0.3">
      <c r="A428" s="5" t="s">
        <v>508</v>
      </c>
      <c r="B428" s="4">
        <v>4</v>
      </c>
      <c r="D428" s="5" t="s">
        <v>508</v>
      </c>
      <c r="E428" s="14">
        <v>121.34195282522205</v>
      </c>
    </row>
    <row r="429" spans="1:5" x14ac:dyDescent="0.3">
      <c r="A429" s="5" t="s">
        <v>509</v>
      </c>
      <c r="B429" s="4">
        <v>5</v>
      </c>
      <c r="D429" s="5" t="s">
        <v>509</v>
      </c>
      <c r="E429" s="14">
        <v>95.2948288690053</v>
      </c>
    </row>
    <row r="430" spans="1:5" x14ac:dyDescent="0.3">
      <c r="A430" s="5" t="s">
        <v>96</v>
      </c>
      <c r="B430" s="4">
        <v>6</v>
      </c>
      <c r="D430" s="5" t="s">
        <v>96</v>
      </c>
      <c r="E430" s="14">
        <v>453.75543527799573</v>
      </c>
    </row>
    <row r="431" spans="1:5" x14ac:dyDescent="0.3">
      <c r="A431" s="5" t="s">
        <v>510</v>
      </c>
      <c r="B431" s="4">
        <v>9</v>
      </c>
      <c r="D431" s="5" t="s">
        <v>510</v>
      </c>
      <c r="E431" s="14">
        <v>324.27722036636834</v>
      </c>
    </row>
    <row r="432" spans="1:5" x14ac:dyDescent="0.3">
      <c r="A432" s="5" t="s">
        <v>511</v>
      </c>
      <c r="B432" s="4">
        <v>2</v>
      </c>
      <c r="D432" s="5" t="s">
        <v>511</v>
      </c>
      <c r="E432" s="14">
        <v>97.54119934024942</v>
      </c>
    </row>
    <row r="433" spans="1:5" x14ac:dyDescent="0.3">
      <c r="A433" s="5" t="s">
        <v>512</v>
      </c>
      <c r="B433" s="4">
        <v>4</v>
      </c>
      <c r="D433" s="5" t="s">
        <v>512</v>
      </c>
      <c r="E433" s="14">
        <v>191.08583398449707</v>
      </c>
    </row>
    <row r="434" spans="1:5" x14ac:dyDescent="0.3">
      <c r="A434" s="5" t="s">
        <v>513</v>
      </c>
      <c r="B434" s="4">
        <v>12</v>
      </c>
      <c r="D434" s="5" t="s">
        <v>513</v>
      </c>
      <c r="E434" s="14">
        <v>395.95032713321797</v>
      </c>
    </row>
    <row r="435" spans="1:5" x14ac:dyDescent="0.3">
      <c r="A435" s="5" t="s">
        <v>514</v>
      </c>
      <c r="B435" s="4">
        <v>11</v>
      </c>
      <c r="D435" s="5" t="s">
        <v>514</v>
      </c>
      <c r="E435" s="14">
        <v>347.13519555235462</v>
      </c>
    </row>
    <row r="436" spans="1:5" x14ac:dyDescent="0.3">
      <c r="A436" s="5" t="s">
        <v>515</v>
      </c>
      <c r="B436" s="4">
        <v>2</v>
      </c>
      <c r="D436" s="5" t="s">
        <v>515</v>
      </c>
      <c r="E436" s="14">
        <v>381.23748576240649</v>
      </c>
    </row>
    <row r="437" spans="1:5" x14ac:dyDescent="0.3">
      <c r="A437" s="5" t="s">
        <v>516</v>
      </c>
      <c r="B437" s="4">
        <v>4</v>
      </c>
      <c r="D437" s="5" t="s">
        <v>516</v>
      </c>
      <c r="E437" s="14">
        <v>4.5728275769370157</v>
      </c>
    </row>
    <row r="438" spans="1:5" x14ac:dyDescent="0.3">
      <c r="A438" s="5" t="s">
        <v>517</v>
      </c>
      <c r="B438" s="4">
        <v>9</v>
      </c>
      <c r="D438" s="5" t="s">
        <v>517</v>
      </c>
      <c r="E438" s="14">
        <v>217.58818869802855</v>
      </c>
    </row>
    <row r="439" spans="1:5" x14ac:dyDescent="0.3">
      <c r="A439" s="5" t="s">
        <v>518</v>
      </c>
      <c r="B439" s="4">
        <v>3</v>
      </c>
      <c r="D439" s="5" t="s">
        <v>518</v>
      </c>
      <c r="E439" s="14">
        <v>114.18236963850042</v>
      </c>
    </row>
    <row r="440" spans="1:5" x14ac:dyDescent="0.3">
      <c r="A440" s="5" t="s">
        <v>519</v>
      </c>
      <c r="B440" s="4">
        <v>14</v>
      </c>
      <c r="D440" s="5" t="s">
        <v>519</v>
      </c>
      <c r="E440" s="14">
        <v>535.24615889501706</v>
      </c>
    </row>
    <row r="441" spans="1:5" x14ac:dyDescent="0.3">
      <c r="A441" s="5" t="s">
        <v>97</v>
      </c>
      <c r="B441" s="4">
        <v>4</v>
      </c>
      <c r="D441" s="5" t="s">
        <v>97</v>
      </c>
      <c r="E441" s="14">
        <v>284.04840924485683</v>
      </c>
    </row>
    <row r="442" spans="1:5" x14ac:dyDescent="0.3">
      <c r="A442" s="5" t="s">
        <v>520</v>
      </c>
      <c r="B442" s="4">
        <v>3</v>
      </c>
      <c r="D442" s="5" t="s">
        <v>520</v>
      </c>
      <c r="E442" s="14">
        <v>695.98883075401113</v>
      </c>
    </row>
    <row r="443" spans="1:5" x14ac:dyDescent="0.3">
      <c r="A443" s="5" t="s">
        <v>521</v>
      </c>
      <c r="B443" s="4">
        <v>7</v>
      </c>
      <c r="D443" s="5" t="s">
        <v>521</v>
      </c>
      <c r="E443" s="14">
        <v>651.33041980387407</v>
      </c>
    </row>
    <row r="444" spans="1:5" x14ac:dyDescent="0.3">
      <c r="A444" s="5" t="s">
        <v>522</v>
      </c>
      <c r="B444" s="4">
        <v>3</v>
      </c>
      <c r="D444" s="5" t="s">
        <v>522</v>
      </c>
      <c r="E444" s="14">
        <v>104.81694563744583</v>
      </c>
    </row>
    <row r="445" spans="1:5" x14ac:dyDescent="0.3">
      <c r="A445" s="5" t="s">
        <v>523</v>
      </c>
      <c r="B445" s="4">
        <v>7</v>
      </c>
      <c r="D445" s="5" t="s">
        <v>523</v>
      </c>
      <c r="E445" s="14">
        <v>71.158115756183065</v>
      </c>
    </row>
    <row r="446" spans="1:5" x14ac:dyDescent="0.3">
      <c r="A446" s="5" t="s">
        <v>524</v>
      </c>
      <c r="B446" s="4">
        <v>3</v>
      </c>
      <c r="D446" s="5" t="s">
        <v>524</v>
      </c>
      <c r="E446" s="14">
        <v>154.42053568343863</v>
      </c>
    </row>
    <row r="447" spans="1:5" x14ac:dyDescent="0.3">
      <c r="A447" s="5" t="s">
        <v>525</v>
      </c>
      <c r="B447" s="4">
        <v>4</v>
      </c>
      <c r="D447" s="5" t="s">
        <v>525</v>
      </c>
      <c r="E447" s="14">
        <v>292.53586399881578</v>
      </c>
    </row>
    <row r="448" spans="1:5" x14ac:dyDescent="0.3">
      <c r="A448" s="5" t="s">
        <v>526</v>
      </c>
      <c r="B448" s="4">
        <v>7</v>
      </c>
      <c r="D448" s="5" t="s">
        <v>526</v>
      </c>
      <c r="E448" s="14">
        <v>157.85999942433921</v>
      </c>
    </row>
    <row r="449" spans="1:5" x14ac:dyDescent="0.3">
      <c r="A449" s="5" t="s">
        <v>527</v>
      </c>
      <c r="B449" s="4">
        <v>4</v>
      </c>
      <c r="D449" s="5" t="s">
        <v>527</v>
      </c>
      <c r="E449" s="14">
        <v>43.074675287881462</v>
      </c>
    </row>
    <row r="450" spans="1:5" x14ac:dyDescent="0.3">
      <c r="A450" s="5" t="s">
        <v>528</v>
      </c>
      <c r="B450" s="4">
        <v>6</v>
      </c>
      <c r="D450" s="5" t="s">
        <v>528</v>
      </c>
      <c r="E450" s="14">
        <v>352.68793938533565</v>
      </c>
    </row>
    <row r="451" spans="1:5" x14ac:dyDescent="0.3">
      <c r="A451" s="5" t="s">
        <v>529</v>
      </c>
      <c r="B451" s="4">
        <v>5</v>
      </c>
      <c r="D451" s="5" t="s">
        <v>529</v>
      </c>
      <c r="E451" s="14">
        <v>273.30385377320437</v>
      </c>
    </row>
    <row r="452" spans="1:5" x14ac:dyDescent="0.3">
      <c r="A452" s="5" t="s">
        <v>98</v>
      </c>
      <c r="B452" s="4">
        <v>6</v>
      </c>
      <c r="D452" s="5" t="s">
        <v>98</v>
      </c>
      <c r="E452" s="14">
        <v>381.38729681718047</v>
      </c>
    </row>
    <row r="453" spans="1:5" x14ac:dyDescent="0.3">
      <c r="A453" s="5" t="s">
        <v>530</v>
      </c>
      <c r="B453" s="4">
        <v>2</v>
      </c>
      <c r="D453" s="5" t="s">
        <v>530</v>
      </c>
      <c r="E453" s="14">
        <v>352.66626492946909</v>
      </c>
    </row>
    <row r="454" spans="1:5" x14ac:dyDescent="0.3">
      <c r="A454" s="5" t="s">
        <v>531</v>
      </c>
      <c r="B454" s="4">
        <v>2</v>
      </c>
      <c r="D454" s="5" t="s">
        <v>531</v>
      </c>
      <c r="E454" s="14">
        <v>167.92329162458168</v>
      </c>
    </row>
    <row r="455" spans="1:5" x14ac:dyDescent="0.3">
      <c r="A455" s="5" t="s">
        <v>532</v>
      </c>
      <c r="B455" s="4">
        <v>4</v>
      </c>
      <c r="D455" s="5" t="s">
        <v>532</v>
      </c>
      <c r="E455" s="14">
        <v>171.46416500711808</v>
      </c>
    </row>
    <row r="456" spans="1:5" x14ac:dyDescent="0.3">
      <c r="A456" s="5" t="s">
        <v>533</v>
      </c>
      <c r="B456" s="4">
        <v>10</v>
      </c>
      <c r="D456" s="5" t="s">
        <v>533</v>
      </c>
      <c r="E456" s="14">
        <v>280.61676547620971</v>
      </c>
    </row>
    <row r="457" spans="1:5" x14ac:dyDescent="0.3">
      <c r="A457" s="5" t="s">
        <v>534</v>
      </c>
      <c r="B457" s="4">
        <v>1</v>
      </c>
      <c r="D457" s="5" t="s">
        <v>534</v>
      </c>
      <c r="E457" s="14">
        <v>78.960400199721704</v>
      </c>
    </row>
    <row r="458" spans="1:5" x14ac:dyDescent="0.3">
      <c r="A458" s="5" t="s">
        <v>535</v>
      </c>
      <c r="B458" s="4">
        <v>6</v>
      </c>
      <c r="D458" s="5" t="s">
        <v>535</v>
      </c>
      <c r="E458" s="14">
        <v>406.37284937013544</v>
      </c>
    </row>
    <row r="459" spans="1:5" x14ac:dyDescent="0.3">
      <c r="A459" s="5" t="s">
        <v>536</v>
      </c>
      <c r="B459" s="4">
        <v>4</v>
      </c>
      <c r="D459" s="5" t="s">
        <v>536</v>
      </c>
      <c r="E459" s="14">
        <v>26.290265408427047</v>
      </c>
    </row>
    <row r="460" spans="1:5" x14ac:dyDescent="0.3">
      <c r="A460" s="5" t="s">
        <v>537</v>
      </c>
      <c r="B460" s="4">
        <v>7</v>
      </c>
      <c r="D460" s="5" t="s">
        <v>537</v>
      </c>
      <c r="E460" s="14">
        <v>247.2121417222794</v>
      </c>
    </row>
    <row r="461" spans="1:5" x14ac:dyDescent="0.3">
      <c r="A461" s="5" t="s">
        <v>538</v>
      </c>
      <c r="B461" s="4">
        <v>12</v>
      </c>
      <c r="D461" s="5" t="s">
        <v>538</v>
      </c>
      <c r="E461" s="14">
        <v>168.78254792488428</v>
      </c>
    </row>
    <row r="462" spans="1:5" x14ac:dyDescent="0.3">
      <c r="A462" s="5" t="s">
        <v>539</v>
      </c>
      <c r="B462" s="4">
        <v>1</v>
      </c>
      <c r="D462" s="5" t="s">
        <v>539</v>
      </c>
      <c r="E462" s="14">
        <v>233.50769961302368</v>
      </c>
    </row>
    <row r="463" spans="1:5" x14ac:dyDescent="0.3">
      <c r="A463" s="5" t="s">
        <v>99</v>
      </c>
      <c r="B463" s="4">
        <v>3</v>
      </c>
      <c r="D463" s="5" t="s">
        <v>99</v>
      </c>
      <c r="E463" s="14">
        <v>53.682570327565372</v>
      </c>
    </row>
    <row r="464" spans="1:5" x14ac:dyDescent="0.3">
      <c r="A464" s="5" t="s">
        <v>540</v>
      </c>
      <c r="B464" s="4">
        <v>6</v>
      </c>
      <c r="D464" s="5" t="s">
        <v>540</v>
      </c>
      <c r="E464" s="14">
        <v>640.70748369814009</v>
      </c>
    </row>
    <row r="465" spans="1:5" x14ac:dyDescent="0.3">
      <c r="A465" s="5" t="s">
        <v>541</v>
      </c>
      <c r="B465" s="4">
        <v>4</v>
      </c>
      <c r="D465" s="5" t="s">
        <v>541</v>
      </c>
      <c r="E465" s="14">
        <v>162.46697485592085</v>
      </c>
    </row>
    <row r="466" spans="1:5" x14ac:dyDescent="0.3">
      <c r="A466" s="5" t="s">
        <v>542</v>
      </c>
      <c r="B466" s="4">
        <v>10</v>
      </c>
      <c r="D466" s="5" t="s">
        <v>542</v>
      </c>
      <c r="E466" s="14">
        <v>168.73779881079258</v>
      </c>
    </row>
    <row r="467" spans="1:5" x14ac:dyDescent="0.3">
      <c r="A467" s="5" t="s">
        <v>543</v>
      </c>
      <c r="B467" s="4">
        <v>4</v>
      </c>
      <c r="D467" s="5" t="s">
        <v>543</v>
      </c>
      <c r="E467" s="14">
        <v>458.90428654255243</v>
      </c>
    </row>
    <row r="468" spans="1:5" x14ac:dyDescent="0.3">
      <c r="A468" s="5" t="s">
        <v>544</v>
      </c>
      <c r="B468" s="4">
        <v>3</v>
      </c>
      <c r="D468" s="5" t="s">
        <v>544</v>
      </c>
      <c r="E468" s="14">
        <v>112.04242646471505</v>
      </c>
    </row>
    <row r="469" spans="1:5" x14ac:dyDescent="0.3">
      <c r="A469" s="5" t="s">
        <v>545</v>
      </c>
      <c r="B469" s="4">
        <v>13</v>
      </c>
      <c r="D469" s="5" t="s">
        <v>545</v>
      </c>
      <c r="E469" s="14">
        <v>263.26240202751012</v>
      </c>
    </row>
    <row r="470" spans="1:5" x14ac:dyDescent="0.3">
      <c r="A470" s="5" t="s">
        <v>546</v>
      </c>
      <c r="B470" s="4">
        <v>4</v>
      </c>
      <c r="D470" s="5" t="s">
        <v>546</v>
      </c>
      <c r="E470" s="14">
        <v>185.05756404426589</v>
      </c>
    </row>
    <row r="471" spans="1:5" x14ac:dyDescent="0.3">
      <c r="A471" s="5" t="s">
        <v>547</v>
      </c>
      <c r="B471" s="4">
        <v>3</v>
      </c>
      <c r="D471" s="5" t="s">
        <v>547</v>
      </c>
      <c r="E471" s="14">
        <v>32.505570134358692</v>
      </c>
    </row>
    <row r="472" spans="1:5" x14ac:dyDescent="0.3">
      <c r="A472" s="5" t="s">
        <v>548</v>
      </c>
      <c r="B472" s="4">
        <v>12</v>
      </c>
      <c r="D472" s="5" t="s">
        <v>548</v>
      </c>
      <c r="E472" s="14">
        <v>329.26455190783599</v>
      </c>
    </row>
    <row r="473" spans="1:5" x14ac:dyDescent="0.3">
      <c r="A473" s="5" t="s">
        <v>549</v>
      </c>
      <c r="B473" s="4">
        <v>4</v>
      </c>
      <c r="D473" s="5" t="s">
        <v>549</v>
      </c>
      <c r="E473" s="14">
        <v>980.97202334597569</v>
      </c>
    </row>
    <row r="474" spans="1:5" x14ac:dyDescent="0.3">
      <c r="A474" s="5" t="s">
        <v>55</v>
      </c>
      <c r="B474" s="4">
        <v>4</v>
      </c>
      <c r="D474" s="5" t="s">
        <v>55</v>
      </c>
      <c r="E474" s="14">
        <v>234.90917016932477</v>
      </c>
    </row>
    <row r="475" spans="1:5" x14ac:dyDescent="0.3">
      <c r="A475" s="5" t="s">
        <v>100</v>
      </c>
      <c r="B475" s="4">
        <v>2</v>
      </c>
      <c r="D475" s="5" t="s">
        <v>100</v>
      </c>
      <c r="E475" s="14">
        <v>205.42506683342515</v>
      </c>
    </row>
    <row r="476" spans="1:5" x14ac:dyDescent="0.3">
      <c r="A476" s="5" t="s">
        <v>550</v>
      </c>
      <c r="B476" s="4">
        <v>9</v>
      </c>
      <c r="D476" s="5" t="s">
        <v>550</v>
      </c>
      <c r="E476" s="14">
        <v>592.99612092800066</v>
      </c>
    </row>
    <row r="477" spans="1:5" x14ac:dyDescent="0.3">
      <c r="A477" s="5" t="s">
        <v>551</v>
      </c>
      <c r="B477" s="4">
        <v>11</v>
      </c>
      <c r="D477" s="5" t="s">
        <v>551</v>
      </c>
      <c r="E477" s="14">
        <v>46.24309474204324</v>
      </c>
    </row>
    <row r="478" spans="1:5" x14ac:dyDescent="0.3">
      <c r="A478" s="5" t="s">
        <v>552</v>
      </c>
      <c r="B478" s="4">
        <v>2</v>
      </c>
      <c r="D478" s="5" t="s">
        <v>552</v>
      </c>
      <c r="E478" s="14">
        <v>301.47172387648266</v>
      </c>
    </row>
    <row r="479" spans="1:5" x14ac:dyDescent="0.3">
      <c r="A479" s="5" t="s">
        <v>553</v>
      </c>
      <c r="B479" s="4">
        <v>5</v>
      </c>
      <c r="D479" s="5" t="s">
        <v>553</v>
      </c>
      <c r="E479" s="14">
        <v>46.716389810225564</v>
      </c>
    </row>
    <row r="480" spans="1:5" x14ac:dyDescent="0.3">
      <c r="A480" s="5" t="s">
        <v>554</v>
      </c>
      <c r="B480" s="4">
        <v>8</v>
      </c>
      <c r="D480" s="5" t="s">
        <v>554</v>
      </c>
      <c r="E480" s="14">
        <v>228.11204438590806</v>
      </c>
    </row>
    <row r="481" spans="1:5" x14ac:dyDescent="0.3">
      <c r="A481" s="5" t="s">
        <v>555</v>
      </c>
      <c r="B481" s="4">
        <v>5</v>
      </c>
      <c r="D481" s="5" t="s">
        <v>555</v>
      </c>
      <c r="E481" s="14">
        <v>231.01905667065523</v>
      </c>
    </row>
    <row r="482" spans="1:5" x14ac:dyDescent="0.3">
      <c r="A482" s="5" t="s">
        <v>556</v>
      </c>
      <c r="B482" s="4">
        <v>2</v>
      </c>
      <c r="D482" s="5" t="s">
        <v>556</v>
      </c>
      <c r="E482" s="14">
        <v>195.09531343753281</v>
      </c>
    </row>
    <row r="483" spans="1:5" x14ac:dyDescent="0.3">
      <c r="A483" s="5" t="s">
        <v>557</v>
      </c>
      <c r="B483" s="4">
        <v>4</v>
      </c>
      <c r="D483" s="5" t="s">
        <v>557</v>
      </c>
      <c r="E483" s="14">
        <v>472.3431344779608</v>
      </c>
    </row>
    <row r="484" spans="1:5" x14ac:dyDescent="0.3">
      <c r="A484" s="5" t="s">
        <v>558</v>
      </c>
      <c r="B484" s="4">
        <v>12</v>
      </c>
      <c r="D484" s="5" t="s">
        <v>558</v>
      </c>
      <c r="E484" s="14">
        <v>168.80800410719951</v>
      </c>
    </row>
    <row r="485" spans="1:5" x14ac:dyDescent="0.3">
      <c r="A485" s="5" t="s">
        <v>559</v>
      </c>
      <c r="B485" s="4">
        <v>12</v>
      </c>
      <c r="D485" s="5" t="s">
        <v>559</v>
      </c>
      <c r="E485" s="14">
        <v>413.04549178977601</v>
      </c>
    </row>
    <row r="486" spans="1:5" x14ac:dyDescent="0.3">
      <c r="A486" s="5" t="s">
        <v>101</v>
      </c>
      <c r="B486" s="4">
        <v>5</v>
      </c>
      <c r="D486" s="5" t="s">
        <v>101</v>
      </c>
      <c r="E486" s="14">
        <v>293.63646271165595</v>
      </c>
    </row>
    <row r="487" spans="1:5" x14ac:dyDescent="0.3">
      <c r="A487" s="5" t="s">
        <v>560</v>
      </c>
      <c r="B487" s="4">
        <v>9</v>
      </c>
      <c r="D487" s="5" t="s">
        <v>560</v>
      </c>
      <c r="E487" s="14">
        <v>22.100922753727218</v>
      </c>
    </row>
    <row r="488" spans="1:5" x14ac:dyDescent="0.3">
      <c r="A488" s="5" t="s">
        <v>561</v>
      </c>
      <c r="B488" s="4">
        <v>3</v>
      </c>
      <c r="D488" s="5" t="s">
        <v>561</v>
      </c>
      <c r="E488" s="14">
        <v>644.52549278454364</v>
      </c>
    </row>
    <row r="489" spans="1:5" x14ac:dyDescent="0.3">
      <c r="A489" s="5" t="s">
        <v>562</v>
      </c>
      <c r="B489" s="4">
        <v>6</v>
      </c>
      <c r="D489" s="5" t="s">
        <v>562</v>
      </c>
      <c r="E489" s="14">
        <v>588.26072653300332</v>
      </c>
    </row>
    <row r="490" spans="1:5" x14ac:dyDescent="0.3">
      <c r="A490" s="5" t="s">
        <v>563</v>
      </c>
      <c r="B490" s="4">
        <v>8</v>
      </c>
      <c r="D490" s="5" t="s">
        <v>563</v>
      </c>
      <c r="E490" s="14">
        <v>37.641712088810436</v>
      </c>
    </row>
    <row r="491" spans="1:5" x14ac:dyDescent="0.3">
      <c r="A491" s="5" t="s">
        <v>564</v>
      </c>
      <c r="B491" s="4">
        <v>4</v>
      </c>
      <c r="D491" s="5" t="s">
        <v>564</v>
      </c>
      <c r="E491" s="14">
        <v>43.781991299119824</v>
      </c>
    </row>
    <row r="492" spans="1:5" x14ac:dyDescent="0.3">
      <c r="A492" s="5" t="s">
        <v>565</v>
      </c>
      <c r="B492" s="4">
        <v>2</v>
      </c>
      <c r="D492" s="5" t="s">
        <v>565</v>
      </c>
      <c r="E492" s="14">
        <v>489.88745323105366</v>
      </c>
    </row>
    <row r="493" spans="1:5" x14ac:dyDescent="0.3">
      <c r="A493" s="5" t="s">
        <v>566</v>
      </c>
      <c r="B493" s="4">
        <v>6</v>
      </c>
      <c r="D493" s="5" t="s">
        <v>566</v>
      </c>
      <c r="E493" s="14">
        <v>198.32630559749703</v>
      </c>
    </row>
    <row r="494" spans="1:5" x14ac:dyDescent="0.3">
      <c r="A494" s="5" t="s">
        <v>567</v>
      </c>
      <c r="B494" s="4">
        <v>15</v>
      </c>
      <c r="D494" s="5" t="s">
        <v>567</v>
      </c>
      <c r="E494" s="14">
        <v>437.67696189249915</v>
      </c>
    </row>
    <row r="495" spans="1:5" x14ac:dyDescent="0.3">
      <c r="A495" s="5" t="s">
        <v>568</v>
      </c>
      <c r="B495" s="4">
        <v>8</v>
      </c>
      <c r="D495" s="5" t="s">
        <v>568</v>
      </c>
      <c r="E495" s="14">
        <v>736.69746075137675</v>
      </c>
    </row>
    <row r="496" spans="1:5" x14ac:dyDescent="0.3">
      <c r="A496" s="5" t="s">
        <v>569</v>
      </c>
      <c r="B496" s="4">
        <v>4</v>
      </c>
      <c r="D496" s="5" t="s">
        <v>569</v>
      </c>
      <c r="E496" s="14">
        <v>247.11850521475941</v>
      </c>
    </row>
    <row r="497" spans="1:5" x14ac:dyDescent="0.3">
      <c r="A497" s="5" t="s">
        <v>102</v>
      </c>
      <c r="B497" s="4">
        <v>8</v>
      </c>
      <c r="D497" s="5" t="s">
        <v>102</v>
      </c>
      <c r="E497" s="14">
        <v>462.04896881841194</v>
      </c>
    </row>
    <row r="498" spans="1:5" x14ac:dyDescent="0.3">
      <c r="A498" s="5" t="s">
        <v>570</v>
      </c>
      <c r="B498" s="4">
        <v>3</v>
      </c>
      <c r="D498" s="5" t="s">
        <v>570</v>
      </c>
      <c r="E498" s="14">
        <v>24.561322202436571</v>
      </c>
    </row>
    <row r="499" spans="1:5" x14ac:dyDescent="0.3">
      <c r="A499" s="5" t="s">
        <v>571</v>
      </c>
      <c r="B499" s="4">
        <v>1</v>
      </c>
      <c r="D499" s="5" t="s">
        <v>571</v>
      </c>
      <c r="E499" s="14">
        <v>163.69108879757394</v>
      </c>
    </row>
    <row r="500" spans="1:5" x14ac:dyDescent="0.3">
      <c r="A500" s="5" t="s">
        <v>572</v>
      </c>
      <c r="B500" s="4">
        <v>3</v>
      </c>
      <c r="D500" s="5" t="s">
        <v>572</v>
      </c>
      <c r="E500" s="14">
        <v>356.46366734928347</v>
      </c>
    </row>
    <row r="501" spans="1:5" x14ac:dyDescent="0.3">
      <c r="A501" s="5" t="s">
        <v>573</v>
      </c>
      <c r="B501" s="4">
        <v>6</v>
      </c>
      <c r="D501" s="5" t="s">
        <v>573</v>
      </c>
      <c r="E501" s="14">
        <v>88.972054918503432</v>
      </c>
    </row>
    <row r="502" spans="1:5" x14ac:dyDescent="0.3">
      <c r="A502" s="5" t="s">
        <v>574</v>
      </c>
      <c r="B502" s="4">
        <v>12</v>
      </c>
      <c r="D502" s="5" t="s">
        <v>574</v>
      </c>
      <c r="E502" s="14">
        <v>55.950963053140413</v>
      </c>
    </row>
    <row r="503" spans="1:5" x14ac:dyDescent="0.3">
      <c r="A503" s="5" t="s">
        <v>575</v>
      </c>
      <c r="B503" s="4">
        <v>3</v>
      </c>
      <c r="D503" s="5" t="s">
        <v>575</v>
      </c>
      <c r="E503" s="14">
        <v>654.49352856361429</v>
      </c>
    </row>
    <row r="504" spans="1:5" x14ac:dyDescent="0.3">
      <c r="A504" s="5" t="s">
        <v>576</v>
      </c>
      <c r="B504" s="4">
        <v>5</v>
      </c>
      <c r="D504" s="5" t="s">
        <v>576</v>
      </c>
      <c r="E504" s="14">
        <v>139.90224494527098</v>
      </c>
    </row>
    <row r="505" spans="1:5" x14ac:dyDescent="0.3">
      <c r="A505" s="5" t="s">
        <v>577</v>
      </c>
      <c r="B505" s="4">
        <v>7</v>
      </c>
      <c r="D505" s="5" t="s">
        <v>577</v>
      </c>
      <c r="E505" s="14">
        <v>294.79922345385029</v>
      </c>
    </row>
    <row r="506" spans="1:5" x14ac:dyDescent="0.3">
      <c r="A506" s="5" t="s">
        <v>578</v>
      </c>
      <c r="B506" s="4">
        <v>7</v>
      </c>
      <c r="D506" s="5" t="s">
        <v>578</v>
      </c>
      <c r="E506" s="14">
        <v>20.207754584313363</v>
      </c>
    </row>
    <row r="507" spans="1:5" x14ac:dyDescent="0.3">
      <c r="A507" s="5" t="s">
        <v>579</v>
      </c>
      <c r="B507" s="4">
        <v>12</v>
      </c>
      <c r="D507" s="5" t="s">
        <v>579</v>
      </c>
      <c r="E507" s="14">
        <v>339.63879272936595</v>
      </c>
    </row>
    <row r="508" spans="1:5" x14ac:dyDescent="0.3">
      <c r="A508" s="5" t="s">
        <v>103</v>
      </c>
      <c r="B508" s="4">
        <v>3</v>
      </c>
      <c r="D508" s="5" t="s">
        <v>103</v>
      </c>
      <c r="E508" s="14">
        <v>327.8480310988769</v>
      </c>
    </row>
    <row r="509" spans="1:5" x14ac:dyDescent="0.3">
      <c r="A509" s="5" t="s">
        <v>580</v>
      </c>
      <c r="B509" s="4">
        <v>1</v>
      </c>
      <c r="D509" s="5" t="s">
        <v>580</v>
      </c>
      <c r="E509" s="14">
        <v>168.29127845134593</v>
      </c>
    </row>
    <row r="510" spans="1:5" x14ac:dyDescent="0.3">
      <c r="A510" s="5" t="s">
        <v>581</v>
      </c>
      <c r="B510" s="4">
        <v>2</v>
      </c>
      <c r="D510" s="5" t="s">
        <v>581</v>
      </c>
      <c r="E510" s="14">
        <v>23.221122704350421</v>
      </c>
    </row>
    <row r="511" spans="1:5" x14ac:dyDescent="0.3">
      <c r="A511" s="5" t="s">
        <v>582</v>
      </c>
      <c r="B511" s="4">
        <v>7</v>
      </c>
      <c r="D511" s="5" t="s">
        <v>582</v>
      </c>
      <c r="E511" s="14">
        <v>255.02981740520366</v>
      </c>
    </row>
    <row r="512" spans="1:5" x14ac:dyDescent="0.3">
      <c r="A512" s="5" t="s">
        <v>583</v>
      </c>
      <c r="B512" s="4">
        <v>3</v>
      </c>
      <c r="D512" s="5" t="s">
        <v>583</v>
      </c>
      <c r="E512" s="14">
        <v>76.137154832644725</v>
      </c>
    </row>
    <row r="513" spans="1:5" x14ac:dyDescent="0.3">
      <c r="A513" s="5" t="s">
        <v>584</v>
      </c>
      <c r="B513" s="4">
        <v>2</v>
      </c>
      <c r="D513" s="5" t="s">
        <v>584</v>
      </c>
      <c r="E513" s="14">
        <v>273.61445291802715</v>
      </c>
    </row>
    <row r="514" spans="1:5" x14ac:dyDescent="0.3">
      <c r="A514" s="5" t="s">
        <v>585</v>
      </c>
      <c r="B514" s="4">
        <v>3</v>
      </c>
      <c r="D514" s="5" t="s">
        <v>585</v>
      </c>
      <c r="E514" s="14">
        <v>37.126088975910136</v>
      </c>
    </row>
    <row r="515" spans="1:5" x14ac:dyDescent="0.3">
      <c r="A515" s="5" t="s">
        <v>586</v>
      </c>
      <c r="B515" s="4">
        <v>12</v>
      </c>
      <c r="D515" s="5" t="s">
        <v>586</v>
      </c>
      <c r="E515" s="14">
        <v>350.36872989328754</v>
      </c>
    </row>
    <row r="516" spans="1:5" x14ac:dyDescent="0.3">
      <c r="A516" s="5" t="s">
        <v>587</v>
      </c>
      <c r="B516" s="4">
        <v>3</v>
      </c>
      <c r="D516" s="5" t="s">
        <v>587</v>
      </c>
      <c r="E516" s="14">
        <v>227.76795846133194</v>
      </c>
    </row>
    <row r="517" spans="1:5" x14ac:dyDescent="0.3">
      <c r="A517" s="5" t="s">
        <v>588</v>
      </c>
      <c r="B517" s="4">
        <v>6</v>
      </c>
      <c r="D517" s="5" t="s">
        <v>588</v>
      </c>
      <c r="E517" s="14">
        <v>188.90058971418051</v>
      </c>
    </row>
    <row r="518" spans="1:5" x14ac:dyDescent="0.3">
      <c r="A518" s="5" t="s">
        <v>589</v>
      </c>
      <c r="B518" s="4">
        <v>5</v>
      </c>
      <c r="D518" s="5" t="s">
        <v>589</v>
      </c>
      <c r="E518" s="14">
        <v>203.77898274937604</v>
      </c>
    </row>
    <row r="519" spans="1:5" x14ac:dyDescent="0.3">
      <c r="A519" s="5" t="s">
        <v>104</v>
      </c>
      <c r="B519" s="4">
        <v>3</v>
      </c>
      <c r="D519" s="5" t="s">
        <v>104</v>
      </c>
      <c r="E519" s="14">
        <v>377.75807140380107</v>
      </c>
    </row>
    <row r="520" spans="1:5" x14ac:dyDescent="0.3">
      <c r="A520" s="5" t="s">
        <v>590</v>
      </c>
      <c r="B520" s="4">
        <v>3</v>
      </c>
      <c r="D520" s="5" t="s">
        <v>590</v>
      </c>
      <c r="E520" s="14">
        <v>629.46503796885622</v>
      </c>
    </row>
    <row r="521" spans="1:5" x14ac:dyDescent="0.3">
      <c r="A521" s="5" t="s">
        <v>591</v>
      </c>
      <c r="B521" s="4">
        <v>5</v>
      </c>
      <c r="D521" s="5" t="s">
        <v>591</v>
      </c>
      <c r="E521" s="14">
        <v>260.20552237521031</v>
      </c>
    </row>
    <row r="522" spans="1:5" x14ac:dyDescent="0.3">
      <c r="A522" s="5" t="s">
        <v>592</v>
      </c>
      <c r="B522" s="4">
        <v>6</v>
      </c>
      <c r="D522" s="5" t="s">
        <v>592</v>
      </c>
      <c r="E522" s="14">
        <v>416.3032704191873</v>
      </c>
    </row>
    <row r="523" spans="1:5" x14ac:dyDescent="0.3">
      <c r="A523" s="5" t="s">
        <v>593</v>
      </c>
      <c r="B523" s="4">
        <v>11</v>
      </c>
      <c r="D523" s="5" t="s">
        <v>593</v>
      </c>
      <c r="E523" s="14">
        <v>255.32950059183861</v>
      </c>
    </row>
    <row r="524" spans="1:5" x14ac:dyDescent="0.3">
      <c r="A524" s="5" t="s">
        <v>594</v>
      </c>
      <c r="B524" s="4">
        <v>1</v>
      </c>
      <c r="D524" s="5" t="s">
        <v>594</v>
      </c>
      <c r="E524" s="14">
        <v>181.89271841632444</v>
      </c>
    </row>
    <row r="525" spans="1:5" x14ac:dyDescent="0.3">
      <c r="A525" s="5" t="s">
        <v>595</v>
      </c>
      <c r="B525" s="4">
        <v>3</v>
      </c>
      <c r="D525" s="5" t="s">
        <v>595</v>
      </c>
      <c r="E525" s="14">
        <v>150.73459319349675</v>
      </c>
    </row>
    <row r="526" spans="1:5" x14ac:dyDescent="0.3">
      <c r="A526" s="5" t="s">
        <v>596</v>
      </c>
      <c r="B526" s="4">
        <v>10</v>
      </c>
      <c r="D526" s="5" t="s">
        <v>596</v>
      </c>
      <c r="E526" s="14">
        <v>98.633278441108359</v>
      </c>
    </row>
    <row r="527" spans="1:5" x14ac:dyDescent="0.3">
      <c r="A527" s="5" t="s">
        <v>597</v>
      </c>
      <c r="B527" s="4">
        <v>6</v>
      </c>
      <c r="D527" s="5" t="s">
        <v>597</v>
      </c>
      <c r="E527" s="14">
        <v>181.28936698018819</v>
      </c>
    </row>
    <row r="528" spans="1:5" x14ac:dyDescent="0.3">
      <c r="A528" s="5" t="s">
        <v>598</v>
      </c>
      <c r="B528" s="4">
        <v>2</v>
      </c>
      <c r="D528" s="5" t="s">
        <v>598</v>
      </c>
      <c r="E528" s="14">
        <v>132.69676581092932</v>
      </c>
    </row>
    <row r="529" spans="1:5" x14ac:dyDescent="0.3">
      <c r="A529" s="5" t="s">
        <v>599</v>
      </c>
      <c r="B529" s="4">
        <v>5</v>
      </c>
      <c r="D529" s="5" t="s">
        <v>599</v>
      </c>
      <c r="E529" s="14">
        <v>128.53991791152839</v>
      </c>
    </row>
    <row r="530" spans="1:5" x14ac:dyDescent="0.3">
      <c r="A530" s="5" t="s">
        <v>105</v>
      </c>
      <c r="B530" s="4">
        <v>13</v>
      </c>
      <c r="D530" s="5" t="s">
        <v>105</v>
      </c>
      <c r="E530" s="14">
        <v>594.37342773817124</v>
      </c>
    </row>
    <row r="531" spans="1:5" x14ac:dyDescent="0.3">
      <c r="A531" s="5" t="s">
        <v>600</v>
      </c>
      <c r="B531" s="4">
        <v>9</v>
      </c>
      <c r="D531" s="5" t="s">
        <v>600</v>
      </c>
      <c r="E531" s="14">
        <v>0.88763401279061327</v>
      </c>
    </row>
    <row r="532" spans="1:5" x14ac:dyDescent="0.3">
      <c r="A532" s="5" t="s">
        <v>601</v>
      </c>
      <c r="B532" s="4">
        <v>5</v>
      </c>
      <c r="D532" s="5" t="s">
        <v>601</v>
      </c>
      <c r="E532" s="14">
        <v>240.29856917529244</v>
      </c>
    </row>
    <row r="533" spans="1:5" x14ac:dyDescent="0.3">
      <c r="A533" s="5" t="s">
        <v>602</v>
      </c>
      <c r="B533" s="4">
        <v>1</v>
      </c>
      <c r="D533" s="5" t="s">
        <v>602</v>
      </c>
      <c r="E533" s="14">
        <v>11.781984159233104</v>
      </c>
    </row>
    <row r="534" spans="1:5" x14ac:dyDescent="0.3">
      <c r="A534" s="5" t="s">
        <v>603</v>
      </c>
      <c r="B534" s="4">
        <v>3</v>
      </c>
      <c r="D534" s="5" t="s">
        <v>603</v>
      </c>
      <c r="E534" s="14">
        <v>137.64769205800368</v>
      </c>
    </row>
    <row r="535" spans="1:5" x14ac:dyDescent="0.3">
      <c r="A535" s="5" t="s">
        <v>604</v>
      </c>
      <c r="B535" s="4">
        <v>7</v>
      </c>
      <c r="D535" s="5" t="s">
        <v>604</v>
      </c>
      <c r="E535" s="14">
        <v>176.43361403927599</v>
      </c>
    </row>
    <row r="536" spans="1:5" x14ac:dyDescent="0.3">
      <c r="A536" s="5" t="s">
        <v>605</v>
      </c>
      <c r="B536" s="4">
        <v>12</v>
      </c>
      <c r="D536" s="5" t="s">
        <v>605</v>
      </c>
      <c r="E536" s="14">
        <v>397.76688560384633</v>
      </c>
    </row>
    <row r="537" spans="1:5" x14ac:dyDescent="0.3">
      <c r="A537" s="5" t="s">
        <v>606</v>
      </c>
      <c r="B537" s="4">
        <v>12</v>
      </c>
      <c r="D537" s="5" t="s">
        <v>606</v>
      </c>
      <c r="E537" s="14">
        <v>412.39199016343514</v>
      </c>
    </row>
    <row r="538" spans="1:5" x14ac:dyDescent="0.3">
      <c r="A538" s="5" t="s">
        <v>607</v>
      </c>
      <c r="B538" s="4">
        <v>3</v>
      </c>
      <c r="D538" s="5" t="s">
        <v>607</v>
      </c>
      <c r="E538" s="14">
        <v>34.413623506017871</v>
      </c>
    </row>
    <row r="539" spans="1:5" x14ac:dyDescent="0.3">
      <c r="A539" s="5" t="s">
        <v>608</v>
      </c>
      <c r="B539" s="4">
        <v>5</v>
      </c>
      <c r="D539" s="5" t="s">
        <v>608</v>
      </c>
      <c r="E539" s="14">
        <v>63.812467150838529</v>
      </c>
    </row>
    <row r="540" spans="1:5" x14ac:dyDescent="0.3">
      <c r="A540" s="5" t="s">
        <v>609</v>
      </c>
      <c r="B540" s="4">
        <v>4</v>
      </c>
      <c r="D540" s="5" t="s">
        <v>609</v>
      </c>
      <c r="E540" s="14">
        <v>276.62529046904154</v>
      </c>
    </row>
    <row r="541" spans="1:5" x14ac:dyDescent="0.3">
      <c r="A541" s="5" t="s">
        <v>106</v>
      </c>
      <c r="B541" s="4">
        <v>5</v>
      </c>
      <c r="D541" s="5" t="s">
        <v>106</v>
      </c>
      <c r="E541" s="14">
        <v>289.0355615118936</v>
      </c>
    </row>
    <row r="542" spans="1:5" x14ac:dyDescent="0.3">
      <c r="A542" s="5" t="s">
        <v>610</v>
      </c>
      <c r="B542" s="4">
        <v>9</v>
      </c>
      <c r="D542" s="5" t="s">
        <v>610</v>
      </c>
      <c r="E542" s="14">
        <v>541.71831240172935</v>
      </c>
    </row>
    <row r="543" spans="1:5" x14ac:dyDescent="0.3">
      <c r="A543" s="5" t="s">
        <v>611</v>
      </c>
      <c r="B543" s="4">
        <v>3</v>
      </c>
      <c r="D543" s="5" t="s">
        <v>611</v>
      </c>
      <c r="E543" s="14">
        <v>619.07971204074533</v>
      </c>
    </row>
    <row r="544" spans="1:5" x14ac:dyDescent="0.3">
      <c r="A544" s="5" t="s">
        <v>612</v>
      </c>
      <c r="B544" s="4">
        <v>5</v>
      </c>
      <c r="D544" s="5" t="s">
        <v>612</v>
      </c>
      <c r="E544" s="14">
        <v>383.55987469255905</v>
      </c>
    </row>
    <row r="545" spans="1:5" x14ac:dyDescent="0.3">
      <c r="A545" s="5" t="s">
        <v>613</v>
      </c>
      <c r="B545" s="4">
        <v>4</v>
      </c>
      <c r="D545" s="5" t="s">
        <v>613</v>
      </c>
      <c r="E545" s="14">
        <v>193.47903145841295</v>
      </c>
    </row>
    <row r="546" spans="1:5" x14ac:dyDescent="0.3">
      <c r="A546" s="5" t="s">
        <v>614</v>
      </c>
      <c r="B546" s="4">
        <v>8</v>
      </c>
      <c r="D546" s="5" t="s">
        <v>614</v>
      </c>
      <c r="E546" s="14">
        <v>627.98672153413474</v>
      </c>
    </row>
    <row r="547" spans="1:5" x14ac:dyDescent="0.3">
      <c r="A547" s="5" t="s">
        <v>615</v>
      </c>
      <c r="B547" s="4">
        <v>9</v>
      </c>
      <c r="D547" s="5" t="s">
        <v>615</v>
      </c>
      <c r="E547" s="14">
        <v>155.51072641170521</v>
      </c>
    </row>
    <row r="548" spans="1:5" x14ac:dyDescent="0.3">
      <c r="A548" s="5" t="s">
        <v>616</v>
      </c>
      <c r="B548" s="4">
        <v>6</v>
      </c>
      <c r="D548" s="5" t="s">
        <v>616</v>
      </c>
      <c r="E548" s="14">
        <v>152.81252257275267</v>
      </c>
    </row>
    <row r="549" spans="1:5" x14ac:dyDescent="0.3">
      <c r="A549" s="5" t="s">
        <v>617</v>
      </c>
      <c r="B549" s="4">
        <v>4</v>
      </c>
      <c r="D549" s="5" t="s">
        <v>617</v>
      </c>
      <c r="E549" s="14">
        <v>954.3956954948402</v>
      </c>
    </row>
    <row r="550" spans="1:5" x14ac:dyDescent="0.3">
      <c r="A550" s="5" t="s">
        <v>618</v>
      </c>
      <c r="B550" s="4">
        <v>4</v>
      </c>
      <c r="D550" s="5" t="s">
        <v>618</v>
      </c>
      <c r="E550" s="14">
        <v>127.91327560947531</v>
      </c>
    </row>
    <row r="551" spans="1:5" x14ac:dyDescent="0.3">
      <c r="A551" s="5" t="s">
        <v>619</v>
      </c>
      <c r="B551" s="4">
        <v>9</v>
      </c>
      <c r="D551" s="5" t="s">
        <v>619</v>
      </c>
      <c r="E551" s="14">
        <v>329.61018091952178</v>
      </c>
    </row>
    <row r="552" spans="1:5" x14ac:dyDescent="0.3">
      <c r="A552" s="5" t="s">
        <v>107</v>
      </c>
      <c r="B552" s="4">
        <v>7</v>
      </c>
      <c r="D552" s="5" t="s">
        <v>107</v>
      </c>
      <c r="E552" s="14">
        <v>423.92541111901215</v>
      </c>
    </row>
    <row r="553" spans="1:5" x14ac:dyDescent="0.3">
      <c r="A553" s="5" t="s">
        <v>620</v>
      </c>
      <c r="B553" s="4">
        <v>8</v>
      </c>
      <c r="D553" s="5" t="s">
        <v>620</v>
      </c>
      <c r="E553" s="14">
        <v>274.12766244472175</v>
      </c>
    </row>
    <row r="554" spans="1:5" x14ac:dyDescent="0.3">
      <c r="A554" s="5" t="s">
        <v>621</v>
      </c>
      <c r="B554" s="4">
        <v>1</v>
      </c>
      <c r="D554" s="5" t="s">
        <v>621</v>
      </c>
      <c r="E554" s="14">
        <v>17.494842573551153</v>
      </c>
    </row>
    <row r="555" spans="1:5" x14ac:dyDescent="0.3">
      <c r="A555" s="5" t="s">
        <v>622</v>
      </c>
      <c r="B555" s="4">
        <v>3</v>
      </c>
      <c r="D555" s="5" t="s">
        <v>622</v>
      </c>
      <c r="E555" s="14">
        <v>335.19311925770018</v>
      </c>
    </row>
    <row r="556" spans="1:5" x14ac:dyDescent="0.3">
      <c r="A556" s="5" t="s">
        <v>623</v>
      </c>
      <c r="B556" s="4">
        <v>13</v>
      </c>
      <c r="D556" s="5" t="s">
        <v>623</v>
      </c>
      <c r="E556" s="14">
        <v>13.747355554960336</v>
      </c>
    </row>
    <row r="557" spans="1:5" x14ac:dyDescent="0.3">
      <c r="A557" s="5" t="s">
        <v>624</v>
      </c>
      <c r="B557" s="4">
        <v>4</v>
      </c>
      <c r="D557" s="5" t="s">
        <v>624</v>
      </c>
      <c r="E557" s="14">
        <v>53.6606180507749</v>
      </c>
    </row>
    <row r="558" spans="1:5" x14ac:dyDescent="0.3">
      <c r="A558" s="5" t="s">
        <v>625</v>
      </c>
      <c r="B558" s="4">
        <v>12</v>
      </c>
      <c r="D558" s="5" t="s">
        <v>625</v>
      </c>
      <c r="E558" s="14">
        <v>79.296035278283171</v>
      </c>
    </row>
    <row r="559" spans="1:5" x14ac:dyDescent="0.3">
      <c r="A559" s="5" t="s">
        <v>626</v>
      </c>
      <c r="B559" s="4">
        <v>3</v>
      </c>
      <c r="D559" s="5" t="s">
        <v>626</v>
      </c>
      <c r="E559" s="14">
        <v>303.19376181452009</v>
      </c>
    </row>
    <row r="560" spans="1:5" x14ac:dyDescent="0.3">
      <c r="A560" s="5" t="s">
        <v>627</v>
      </c>
      <c r="B560" s="4">
        <v>6</v>
      </c>
      <c r="D560" s="5" t="s">
        <v>627</v>
      </c>
      <c r="E560" s="14">
        <v>238.10853028240228</v>
      </c>
    </row>
    <row r="561" spans="1:5" x14ac:dyDescent="0.3">
      <c r="A561" s="5" t="s">
        <v>628</v>
      </c>
      <c r="B561" s="4">
        <v>5</v>
      </c>
      <c r="D561" s="5" t="s">
        <v>628</v>
      </c>
      <c r="E561" s="14">
        <v>12.208805743602852</v>
      </c>
    </row>
    <row r="562" spans="1:5" x14ac:dyDescent="0.3">
      <c r="A562" s="5" t="s">
        <v>629</v>
      </c>
      <c r="B562" s="4">
        <v>11</v>
      </c>
      <c r="D562" s="5" t="s">
        <v>629</v>
      </c>
      <c r="E562" s="14">
        <v>351.84660693193473</v>
      </c>
    </row>
    <row r="563" spans="1:5" x14ac:dyDescent="0.3">
      <c r="A563" s="5" t="s">
        <v>108</v>
      </c>
      <c r="B563" s="4">
        <v>3</v>
      </c>
      <c r="D563" s="5" t="s">
        <v>108</v>
      </c>
      <c r="E563" s="14">
        <v>737.37860777557182</v>
      </c>
    </row>
    <row r="564" spans="1:5" x14ac:dyDescent="0.3">
      <c r="A564" s="5" t="s">
        <v>630</v>
      </c>
      <c r="B564" s="4">
        <v>2</v>
      </c>
      <c r="D564" s="5" t="s">
        <v>630</v>
      </c>
      <c r="E564" s="14">
        <v>398.47805619133885</v>
      </c>
    </row>
    <row r="565" spans="1:5" x14ac:dyDescent="0.3">
      <c r="A565" s="5" t="s">
        <v>631</v>
      </c>
      <c r="B565" s="4">
        <v>2</v>
      </c>
      <c r="D565" s="5" t="s">
        <v>631</v>
      </c>
      <c r="E565" s="14">
        <v>246.18353832530147</v>
      </c>
    </row>
    <row r="566" spans="1:5" x14ac:dyDescent="0.3">
      <c r="A566" s="5" t="s">
        <v>632</v>
      </c>
      <c r="B566" s="4">
        <v>10</v>
      </c>
      <c r="D566" s="5" t="s">
        <v>632</v>
      </c>
      <c r="E566" s="14">
        <v>507.03431002960468</v>
      </c>
    </row>
    <row r="567" spans="1:5" x14ac:dyDescent="0.3">
      <c r="A567" s="5" t="s">
        <v>633</v>
      </c>
      <c r="B567" s="4">
        <v>6</v>
      </c>
      <c r="D567" s="5" t="s">
        <v>633</v>
      </c>
      <c r="E567" s="14">
        <v>87.598402549653031</v>
      </c>
    </row>
    <row r="568" spans="1:5" x14ac:dyDescent="0.3">
      <c r="A568" s="5" t="s">
        <v>634</v>
      </c>
      <c r="B568" s="4">
        <v>7</v>
      </c>
      <c r="D568" s="5" t="s">
        <v>634</v>
      </c>
      <c r="E568" s="14">
        <v>419.02477221565073</v>
      </c>
    </row>
    <row r="569" spans="1:5" x14ac:dyDescent="0.3">
      <c r="A569" s="5" t="s">
        <v>635</v>
      </c>
      <c r="B569" s="4">
        <v>8</v>
      </c>
      <c r="D569" s="5" t="s">
        <v>635</v>
      </c>
      <c r="E569" s="14">
        <v>455.34719330955471</v>
      </c>
    </row>
    <row r="570" spans="1:5" x14ac:dyDescent="0.3">
      <c r="A570" s="5" t="s">
        <v>636</v>
      </c>
      <c r="B570" s="4">
        <v>4</v>
      </c>
      <c r="D570" s="5" t="s">
        <v>636</v>
      </c>
      <c r="E570" s="14">
        <v>345.28688044995033</v>
      </c>
    </row>
    <row r="571" spans="1:5" x14ac:dyDescent="0.3">
      <c r="A571" s="5" t="s">
        <v>637</v>
      </c>
      <c r="B571" s="4">
        <v>6</v>
      </c>
      <c r="D571" s="5" t="s">
        <v>637</v>
      </c>
      <c r="E571" s="14">
        <v>96.310747060159201</v>
      </c>
    </row>
    <row r="572" spans="1:5" x14ac:dyDescent="0.3">
      <c r="A572" s="5" t="s">
        <v>638</v>
      </c>
      <c r="B572" s="4">
        <v>4</v>
      </c>
      <c r="D572" s="5" t="s">
        <v>638</v>
      </c>
      <c r="E572" s="14">
        <v>20.733546020585777</v>
      </c>
    </row>
    <row r="573" spans="1:5" x14ac:dyDescent="0.3">
      <c r="A573" s="5" t="s">
        <v>639</v>
      </c>
      <c r="B573" s="4">
        <v>9</v>
      </c>
      <c r="D573" s="5" t="s">
        <v>639</v>
      </c>
      <c r="E573" s="14">
        <v>523.75749760279257</v>
      </c>
    </row>
    <row r="574" spans="1:5" x14ac:dyDescent="0.3">
      <c r="A574" s="5" t="s">
        <v>109</v>
      </c>
      <c r="B574" s="4">
        <v>6</v>
      </c>
      <c r="D574" s="5" t="s">
        <v>109</v>
      </c>
      <c r="E574" s="14">
        <v>572.04198428868312</v>
      </c>
    </row>
    <row r="575" spans="1:5" x14ac:dyDescent="0.3">
      <c r="A575" s="5" t="s">
        <v>640</v>
      </c>
      <c r="B575" s="4">
        <v>1</v>
      </c>
      <c r="D575" s="5" t="s">
        <v>640</v>
      </c>
      <c r="E575" s="14">
        <v>69.312736210133664</v>
      </c>
    </row>
    <row r="576" spans="1:5" x14ac:dyDescent="0.3">
      <c r="A576" s="5" t="s">
        <v>641</v>
      </c>
      <c r="B576" s="4">
        <v>3</v>
      </c>
      <c r="D576" s="5" t="s">
        <v>641</v>
      </c>
      <c r="E576" s="14">
        <v>87.265436966166249</v>
      </c>
    </row>
    <row r="577" spans="1:5" x14ac:dyDescent="0.3">
      <c r="A577" s="5" t="s">
        <v>642</v>
      </c>
      <c r="B577" s="4">
        <v>6</v>
      </c>
      <c r="D577" s="5" t="s">
        <v>642</v>
      </c>
      <c r="E577" s="14">
        <v>20.735559933895104</v>
      </c>
    </row>
    <row r="578" spans="1:5" x14ac:dyDescent="0.3">
      <c r="A578" s="5" t="s">
        <v>643</v>
      </c>
      <c r="B578" s="4">
        <v>13</v>
      </c>
      <c r="D578" s="5" t="s">
        <v>643</v>
      </c>
      <c r="E578" s="14">
        <v>278.65566655684961</v>
      </c>
    </row>
    <row r="579" spans="1:5" x14ac:dyDescent="0.3">
      <c r="A579" s="5" t="s">
        <v>644</v>
      </c>
      <c r="B579" s="4">
        <v>1</v>
      </c>
      <c r="D579" s="5" t="s">
        <v>644</v>
      </c>
      <c r="E579" s="14">
        <v>197.58790863340516</v>
      </c>
    </row>
    <row r="580" spans="1:5" x14ac:dyDescent="0.3">
      <c r="A580" s="5" t="s">
        <v>645</v>
      </c>
      <c r="B580" s="4">
        <v>3</v>
      </c>
      <c r="D580" s="5" t="s">
        <v>645</v>
      </c>
      <c r="E580" s="14">
        <v>193.47635079394553</v>
      </c>
    </row>
    <row r="581" spans="1:5" x14ac:dyDescent="0.3">
      <c r="A581" s="5" t="s">
        <v>646</v>
      </c>
      <c r="B581" s="4">
        <v>6</v>
      </c>
      <c r="D581" s="5" t="s">
        <v>646</v>
      </c>
      <c r="E581" s="14">
        <v>414.39927558907198</v>
      </c>
    </row>
    <row r="582" spans="1:5" x14ac:dyDescent="0.3">
      <c r="A582" s="5" t="s">
        <v>647</v>
      </c>
      <c r="B582" s="4">
        <v>12</v>
      </c>
      <c r="D582" s="5" t="s">
        <v>647</v>
      </c>
      <c r="E582" s="14">
        <v>129.27901762844783</v>
      </c>
    </row>
    <row r="583" spans="1:5" x14ac:dyDescent="0.3">
      <c r="A583" s="5" t="s">
        <v>648</v>
      </c>
      <c r="B583" s="4">
        <v>3</v>
      </c>
      <c r="D583" s="5" t="s">
        <v>648</v>
      </c>
      <c r="E583" s="14">
        <v>454.8806604431395</v>
      </c>
    </row>
    <row r="584" spans="1:5" x14ac:dyDescent="0.3">
      <c r="A584" s="5" t="s">
        <v>649</v>
      </c>
      <c r="B584" s="4">
        <v>4</v>
      </c>
      <c r="D584" s="5" t="s">
        <v>649</v>
      </c>
      <c r="E584" s="14">
        <v>78.24565740341933</v>
      </c>
    </row>
    <row r="585" spans="1:5" x14ac:dyDescent="0.3">
      <c r="A585" s="5" t="s">
        <v>56</v>
      </c>
      <c r="B585" s="4">
        <v>8</v>
      </c>
      <c r="D585" s="5" t="s">
        <v>56</v>
      </c>
      <c r="E585" s="14">
        <v>462.04896881841194</v>
      </c>
    </row>
    <row r="586" spans="1:5" x14ac:dyDescent="0.3">
      <c r="A586" s="5" t="s">
        <v>110</v>
      </c>
      <c r="B586" s="4">
        <v>11</v>
      </c>
      <c r="D586" s="5" t="s">
        <v>110</v>
      </c>
      <c r="E586" s="14">
        <v>623.68933088324354</v>
      </c>
    </row>
    <row r="587" spans="1:5" x14ac:dyDescent="0.3">
      <c r="A587" s="5" t="s">
        <v>650</v>
      </c>
      <c r="B587" s="4">
        <v>11</v>
      </c>
      <c r="D587" s="5" t="s">
        <v>650</v>
      </c>
      <c r="E587" s="14">
        <v>171.91225152547185</v>
      </c>
    </row>
    <row r="588" spans="1:5" x14ac:dyDescent="0.3">
      <c r="A588" s="5" t="s">
        <v>651</v>
      </c>
      <c r="B588" s="4">
        <v>3</v>
      </c>
      <c r="D588" s="5" t="s">
        <v>651</v>
      </c>
      <c r="E588" s="14">
        <v>55.046450520193872</v>
      </c>
    </row>
    <row r="589" spans="1:5" x14ac:dyDescent="0.3">
      <c r="A589" s="5" t="s">
        <v>652</v>
      </c>
      <c r="B589" s="4">
        <v>8</v>
      </c>
      <c r="D589" s="5" t="s">
        <v>652</v>
      </c>
      <c r="E589" s="14">
        <v>29.858185405576194</v>
      </c>
    </row>
    <row r="590" spans="1:5" x14ac:dyDescent="0.3">
      <c r="A590" s="5" t="s">
        <v>653</v>
      </c>
      <c r="B590" s="4">
        <v>3</v>
      </c>
      <c r="D590" s="5" t="s">
        <v>653</v>
      </c>
      <c r="E590" s="14">
        <v>253.44818589937682</v>
      </c>
    </row>
    <row r="591" spans="1:5" x14ac:dyDescent="0.3">
      <c r="A591" s="5" t="s">
        <v>654</v>
      </c>
      <c r="B591" s="4">
        <v>2</v>
      </c>
      <c r="D591" s="5" t="s">
        <v>654</v>
      </c>
      <c r="E591" s="14">
        <v>83.790394437824233</v>
      </c>
    </row>
    <row r="592" spans="1:5" x14ac:dyDescent="0.3">
      <c r="A592" s="5" t="s">
        <v>655</v>
      </c>
      <c r="B592" s="4">
        <v>12</v>
      </c>
      <c r="D592" s="5" t="s">
        <v>655</v>
      </c>
      <c r="E592" s="14">
        <v>458.82875431344644</v>
      </c>
    </row>
    <row r="593" spans="1:5" x14ac:dyDescent="0.3">
      <c r="A593" s="5" t="s">
        <v>656</v>
      </c>
      <c r="B593" s="4">
        <v>13</v>
      </c>
      <c r="D593" s="5" t="s">
        <v>656</v>
      </c>
      <c r="E593" s="14">
        <v>95.239321007770286</v>
      </c>
    </row>
    <row r="594" spans="1:5" x14ac:dyDescent="0.3">
      <c r="A594" s="5" t="s">
        <v>657</v>
      </c>
      <c r="B594" s="4">
        <v>2</v>
      </c>
      <c r="D594" s="5" t="s">
        <v>657</v>
      </c>
      <c r="E594" s="14">
        <v>99.785395744836705</v>
      </c>
    </row>
    <row r="595" spans="1:5" x14ac:dyDescent="0.3">
      <c r="A595" s="5" t="s">
        <v>658</v>
      </c>
      <c r="B595" s="4">
        <v>4</v>
      </c>
      <c r="D595" s="5" t="s">
        <v>658</v>
      </c>
      <c r="E595" s="14">
        <v>445.46781147028992</v>
      </c>
    </row>
    <row r="596" spans="1:5" x14ac:dyDescent="0.3">
      <c r="A596" s="5" t="s">
        <v>659</v>
      </c>
      <c r="B596" s="4">
        <v>4</v>
      </c>
      <c r="D596" s="5" t="s">
        <v>659</v>
      </c>
      <c r="E596" s="14">
        <v>160.45974554187134</v>
      </c>
    </row>
    <row r="597" spans="1:5" x14ac:dyDescent="0.3">
      <c r="A597" s="5" t="s">
        <v>111</v>
      </c>
      <c r="B597" s="4">
        <v>12</v>
      </c>
      <c r="D597" s="5" t="s">
        <v>111</v>
      </c>
      <c r="E597" s="14">
        <v>694.24479024097195</v>
      </c>
    </row>
    <row r="598" spans="1:5" x14ac:dyDescent="0.3">
      <c r="A598" s="5" t="s">
        <v>660</v>
      </c>
      <c r="B598" s="4">
        <v>8</v>
      </c>
      <c r="D598" s="5" t="s">
        <v>660</v>
      </c>
      <c r="E598" s="14">
        <v>729.82287378607714</v>
      </c>
    </row>
    <row r="599" spans="1:5" x14ac:dyDescent="0.3">
      <c r="A599" s="5" t="s">
        <v>661</v>
      </c>
      <c r="B599" s="4">
        <v>10</v>
      </c>
      <c r="D599" s="5" t="s">
        <v>661</v>
      </c>
      <c r="E599" s="14">
        <v>205.83678143159102</v>
      </c>
    </row>
    <row r="600" spans="1:5" x14ac:dyDescent="0.3">
      <c r="A600" s="5" t="s">
        <v>662</v>
      </c>
      <c r="B600" s="4">
        <v>7</v>
      </c>
      <c r="D600" s="5" t="s">
        <v>662</v>
      </c>
      <c r="E600" s="14">
        <v>23.585671656120667</v>
      </c>
    </row>
    <row r="601" spans="1:5" x14ac:dyDescent="0.3">
      <c r="A601" s="5" t="s">
        <v>663</v>
      </c>
      <c r="B601" s="4">
        <v>3</v>
      </c>
      <c r="D601" s="5" t="s">
        <v>663</v>
      </c>
      <c r="E601" s="14">
        <v>462.49425830088643</v>
      </c>
    </row>
    <row r="602" spans="1:5" x14ac:dyDescent="0.3">
      <c r="A602" s="5" t="s">
        <v>664</v>
      </c>
      <c r="B602" s="4">
        <v>6</v>
      </c>
      <c r="D602" s="5" t="s">
        <v>664</v>
      </c>
      <c r="E602" s="14">
        <v>382.80802255535775</v>
      </c>
    </row>
    <row r="603" spans="1:5" x14ac:dyDescent="0.3">
      <c r="A603" s="5" t="s">
        <v>665</v>
      </c>
      <c r="B603" s="4">
        <v>7</v>
      </c>
      <c r="D603" s="5" t="s">
        <v>665</v>
      </c>
      <c r="E603" s="14">
        <v>124.8997279386972</v>
      </c>
    </row>
    <row r="604" spans="1:5" x14ac:dyDescent="0.3">
      <c r="A604" s="5" t="s">
        <v>666</v>
      </c>
      <c r="B604" s="4">
        <v>3</v>
      </c>
      <c r="D604" s="5" t="s">
        <v>666</v>
      </c>
      <c r="E604" s="14">
        <v>4.6999085184168337</v>
      </c>
    </row>
    <row r="605" spans="1:5" x14ac:dyDescent="0.3">
      <c r="A605" s="5" t="s">
        <v>667</v>
      </c>
      <c r="B605" s="4">
        <v>1</v>
      </c>
      <c r="D605" s="5" t="s">
        <v>667</v>
      </c>
      <c r="E605" s="14">
        <v>203.85816505576628</v>
      </c>
    </row>
    <row r="606" spans="1:5" x14ac:dyDescent="0.3">
      <c r="A606" s="5" t="s">
        <v>668</v>
      </c>
      <c r="B606" s="4">
        <v>5</v>
      </c>
      <c r="D606" s="5" t="s">
        <v>668</v>
      </c>
      <c r="E606" s="14">
        <v>507.07147705464126</v>
      </c>
    </row>
    <row r="607" spans="1:5" x14ac:dyDescent="0.3">
      <c r="A607" s="5" t="s">
        <v>669</v>
      </c>
      <c r="B607" s="4">
        <v>7</v>
      </c>
      <c r="D607" s="5" t="s">
        <v>669</v>
      </c>
      <c r="E607" s="14">
        <v>90.860492674238174</v>
      </c>
    </row>
    <row r="608" spans="1:5" x14ac:dyDescent="0.3">
      <c r="A608" s="5" t="s">
        <v>112</v>
      </c>
      <c r="B608" s="4">
        <v>2</v>
      </c>
      <c r="D608" s="5" t="s">
        <v>112</v>
      </c>
      <c r="E608" s="14">
        <v>231.96250545696449</v>
      </c>
    </row>
    <row r="609" spans="1:5" x14ac:dyDescent="0.3">
      <c r="A609" s="5" t="s">
        <v>670</v>
      </c>
      <c r="B609" s="4">
        <v>7</v>
      </c>
      <c r="D609" s="5" t="s">
        <v>670</v>
      </c>
      <c r="E609" s="14">
        <v>291.16210342143734</v>
      </c>
    </row>
    <row r="610" spans="1:5" x14ac:dyDescent="0.3">
      <c r="A610" s="5" t="s">
        <v>671</v>
      </c>
      <c r="B610" s="4">
        <v>11</v>
      </c>
      <c r="D610" s="5" t="s">
        <v>671</v>
      </c>
      <c r="E610" s="14">
        <v>329.168875628725</v>
      </c>
    </row>
    <row r="611" spans="1:5" x14ac:dyDescent="0.3">
      <c r="A611" s="5" t="s">
        <v>672</v>
      </c>
      <c r="B611" s="4">
        <v>1</v>
      </c>
      <c r="D611" s="5" t="s">
        <v>672</v>
      </c>
      <c r="E611" s="14">
        <v>125.39094408078877</v>
      </c>
    </row>
    <row r="612" spans="1:5" x14ac:dyDescent="0.3">
      <c r="A612" s="5" t="s">
        <v>673</v>
      </c>
      <c r="B612" s="4">
        <v>5</v>
      </c>
      <c r="D612" s="5" t="s">
        <v>673</v>
      </c>
      <c r="E612" s="14">
        <v>35.880330626881459</v>
      </c>
    </row>
    <row r="613" spans="1:5" x14ac:dyDescent="0.3">
      <c r="A613" s="5" t="s">
        <v>674</v>
      </c>
      <c r="B613" s="4">
        <v>11</v>
      </c>
      <c r="D613" s="5" t="s">
        <v>674</v>
      </c>
      <c r="E613" s="14">
        <v>631.08172094995871</v>
      </c>
    </row>
    <row r="614" spans="1:5" x14ac:dyDescent="0.3">
      <c r="A614" s="5" t="s">
        <v>675</v>
      </c>
      <c r="B614" s="4">
        <v>7</v>
      </c>
      <c r="D614" s="5" t="s">
        <v>675</v>
      </c>
      <c r="E614" s="14">
        <v>444.94104107576146</v>
      </c>
    </row>
    <row r="615" spans="1:5" x14ac:dyDescent="0.3">
      <c r="A615" s="5" t="s">
        <v>676</v>
      </c>
      <c r="B615" s="4">
        <v>2</v>
      </c>
      <c r="D615" s="5" t="s">
        <v>676</v>
      </c>
      <c r="E615" s="14">
        <v>67.056375930479362</v>
      </c>
    </row>
    <row r="616" spans="1:5" x14ac:dyDescent="0.3">
      <c r="A616" s="5" t="s">
        <v>677</v>
      </c>
      <c r="B616" s="4">
        <v>3</v>
      </c>
      <c r="D616" s="5" t="s">
        <v>677</v>
      </c>
      <c r="E616" s="14">
        <v>42.546881351881723</v>
      </c>
    </row>
    <row r="617" spans="1:5" x14ac:dyDescent="0.3">
      <c r="A617" s="5" t="s">
        <v>678</v>
      </c>
      <c r="B617" s="4">
        <v>4</v>
      </c>
      <c r="D617" s="5" t="s">
        <v>678</v>
      </c>
      <c r="E617" s="14">
        <v>177.48011366969968</v>
      </c>
    </row>
    <row r="618" spans="1:5" x14ac:dyDescent="0.3">
      <c r="A618" s="5" t="s">
        <v>679</v>
      </c>
      <c r="B618" s="4">
        <v>4</v>
      </c>
      <c r="D618" s="5" t="s">
        <v>679</v>
      </c>
      <c r="E618" s="14">
        <v>288.48473968879529</v>
      </c>
    </row>
    <row r="619" spans="1:5" x14ac:dyDescent="0.3">
      <c r="A619" s="5" t="s">
        <v>113</v>
      </c>
      <c r="B619" s="4">
        <v>6</v>
      </c>
      <c r="D619" s="5" t="s">
        <v>113</v>
      </c>
      <c r="E619" s="14">
        <v>750.73787074434881</v>
      </c>
    </row>
    <row r="620" spans="1:5" x14ac:dyDescent="0.3">
      <c r="A620" s="5" t="s">
        <v>680</v>
      </c>
      <c r="B620" s="4">
        <v>8</v>
      </c>
      <c r="D620" s="5" t="s">
        <v>680</v>
      </c>
      <c r="E620" s="14">
        <v>198.16383672637278</v>
      </c>
    </row>
    <row r="621" spans="1:5" x14ac:dyDescent="0.3">
      <c r="A621" s="5" t="s">
        <v>681</v>
      </c>
      <c r="B621" s="4">
        <v>12</v>
      </c>
      <c r="D621" s="5" t="s">
        <v>681</v>
      </c>
      <c r="E621" s="14">
        <v>774.80796652912386</v>
      </c>
    </row>
    <row r="622" spans="1:5" x14ac:dyDescent="0.3">
      <c r="A622" s="5" t="s">
        <v>682</v>
      </c>
      <c r="B622" s="4">
        <v>3</v>
      </c>
      <c r="D622" s="5" t="s">
        <v>682</v>
      </c>
      <c r="E622" s="14">
        <v>494.43376425576406</v>
      </c>
    </row>
    <row r="623" spans="1:5" x14ac:dyDescent="0.3">
      <c r="A623" s="5" t="s">
        <v>683</v>
      </c>
      <c r="B623" s="4">
        <v>2</v>
      </c>
      <c r="D623" s="5" t="s">
        <v>683</v>
      </c>
      <c r="E623" s="14">
        <v>163.42537001877906</v>
      </c>
    </row>
    <row r="624" spans="1:5" x14ac:dyDescent="0.3">
      <c r="A624" s="5" t="s">
        <v>684</v>
      </c>
      <c r="B624" s="4">
        <v>10</v>
      </c>
      <c r="D624" s="5" t="s">
        <v>684</v>
      </c>
      <c r="E624" s="14">
        <v>402.50475371243056</v>
      </c>
    </row>
    <row r="625" spans="1:5" x14ac:dyDescent="0.3">
      <c r="A625" s="5" t="s">
        <v>685</v>
      </c>
      <c r="B625" s="4">
        <v>9</v>
      </c>
      <c r="D625" s="5" t="s">
        <v>685</v>
      </c>
      <c r="E625" s="14">
        <v>352.74825541541952</v>
      </c>
    </row>
    <row r="626" spans="1:5" x14ac:dyDescent="0.3">
      <c r="A626" s="5" t="s">
        <v>686</v>
      </c>
      <c r="B626" s="4">
        <v>2</v>
      </c>
      <c r="D626" s="5" t="s">
        <v>686</v>
      </c>
      <c r="E626" s="14">
        <v>367.94829151045565</v>
      </c>
    </row>
    <row r="627" spans="1:5" x14ac:dyDescent="0.3">
      <c r="A627" s="5" t="s">
        <v>687</v>
      </c>
      <c r="B627" s="4">
        <v>3</v>
      </c>
      <c r="D627" s="5" t="s">
        <v>687</v>
      </c>
      <c r="E627" s="14">
        <v>270.05345315118296</v>
      </c>
    </row>
    <row r="628" spans="1:5" x14ac:dyDescent="0.3">
      <c r="A628" s="5" t="s">
        <v>688</v>
      </c>
      <c r="B628" s="4">
        <v>9</v>
      </c>
      <c r="D628" s="5" t="s">
        <v>688</v>
      </c>
      <c r="E628" s="14">
        <v>609.4383272630904</v>
      </c>
    </row>
    <row r="629" spans="1:5" x14ac:dyDescent="0.3">
      <c r="A629" s="5" t="s">
        <v>689</v>
      </c>
      <c r="B629" s="4">
        <v>6</v>
      </c>
      <c r="D629" s="5" t="s">
        <v>689</v>
      </c>
      <c r="E629" s="14">
        <v>41.347742614275717</v>
      </c>
    </row>
    <row r="630" spans="1:5" x14ac:dyDescent="0.3">
      <c r="A630" s="5" t="s">
        <v>114</v>
      </c>
      <c r="B630" s="4">
        <v>15</v>
      </c>
      <c r="D630" s="5" t="s">
        <v>114</v>
      </c>
      <c r="E630" s="14">
        <v>877.55553910200319</v>
      </c>
    </row>
    <row r="631" spans="1:5" x14ac:dyDescent="0.3">
      <c r="A631" s="5" t="s">
        <v>690</v>
      </c>
      <c r="B631" s="4">
        <v>3</v>
      </c>
      <c r="D631" s="5" t="s">
        <v>690</v>
      </c>
      <c r="E631" s="14">
        <v>469.57298002154374</v>
      </c>
    </row>
    <row r="632" spans="1:5" x14ac:dyDescent="0.3">
      <c r="A632" s="5" t="s">
        <v>691</v>
      </c>
      <c r="B632" s="4">
        <v>3</v>
      </c>
      <c r="D632" s="5" t="s">
        <v>691</v>
      </c>
      <c r="E632" s="14">
        <v>295.53508614282526</v>
      </c>
    </row>
    <row r="633" spans="1:5" x14ac:dyDescent="0.3">
      <c r="A633" s="5" t="s">
        <v>692</v>
      </c>
      <c r="B633" s="4">
        <v>11</v>
      </c>
      <c r="D633" s="5" t="s">
        <v>692</v>
      </c>
      <c r="E633" s="14">
        <v>327.02558309302225</v>
      </c>
    </row>
    <row r="634" spans="1:5" x14ac:dyDescent="0.3">
      <c r="A634" s="5" t="s">
        <v>693</v>
      </c>
      <c r="B634" s="4">
        <v>13</v>
      </c>
      <c r="D634" s="5" t="s">
        <v>693</v>
      </c>
      <c r="E634" s="14">
        <v>6.0240357202942505</v>
      </c>
    </row>
    <row r="635" spans="1:5" x14ac:dyDescent="0.3">
      <c r="A635" s="5" t="s">
        <v>694</v>
      </c>
      <c r="B635" s="4">
        <v>3</v>
      </c>
      <c r="D635" s="5" t="s">
        <v>694</v>
      </c>
      <c r="E635" s="14">
        <v>31.82041274151743</v>
      </c>
    </row>
    <row r="636" spans="1:5" x14ac:dyDescent="0.3">
      <c r="A636" s="5" t="s">
        <v>695</v>
      </c>
      <c r="B636" s="4">
        <v>3</v>
      </c>
      <c r="D636" s="5" t="s">
        <v>695</v>
      </c>
      <c r="E636" s="14">
        <v>135.03730546221664</v>
      </c>
    </row>
    <row r="637" spans="1:5" x14ac:dyDescent="0.3">
      <c r="A637" s="5" t="s">
        <v>696</v>
      </c>
      <c r="B637" s="4">
        <v>6</v>
      </c>
      <c r="D637" s="5" t="s">
        <v>696</v>
      </c>
      <c r="E637" s="14">
        <v>301.81419237071469</v>
      </c>
    </row>
    <row r="638" spans="1:5" x14ac:dyDescent="0.3">
      <c r="A638" s="5" t="s">
        <v>697</v>
      </c>
      <c r="B638" s="4">
        <v>6</v>
      </c>
      <c r="D638" s="5" t="s">
        <v>697</v>
      </c>
      <c r="E638" s="14">
        <v>167.31166535737361</v>
      </c>
    </row>
    <row r="639" spans="1:5" x14ac:dyDescent="0.3">
      <c r="A639" s="5" t="s">
        <v>698</v>
      </c>
      <c r="B639" s="4">
        <v>5</v>
      </c>
      <c r="D639" s="5" t="s">
        <v>698</v>
      </c>
      <c r="E639" s="14">
        <v>63.651072391370064</v>
      </c>
    </row>
    <row r="640" spans="1:5" x14ac:dyDescent="0.3">
      <c r="A640" s="5" t="s">
        <v>699</v>
      </c>
      <c r="B640" s="4">
        <v>3</v>
      </c>
      <c r="D640" s="5" t="s">
        <v>699</v>
      </c>
      <c r="E640" s="14">
        <v>467.8544899269192</v>
      </c>
    </row>
    <row r="641" spans="1:5" x14ac:dyDescent="0.3">
      <c r="A641" s="5" t="s">
        <v>115</v>
      </c>
      <c r="B641" s="4">
        <v>9</v>
      </c>
      <c r="D641" s="5" t="s">
        <v>115</v>
      </c>
      <c r="E641" s="14">
        <v>846.3444998652958</v>
      </c>
    </row>
    <row r="642" spans="1:5" x14ac:dyDescent="0.3">
      <c r="A642" s="5" t="s">
        <v>700</v>
      </c>
      <c r="B642" s="4">
        <v>6</v>
      </c>
      <c r="D642" s="5" t="s">
        <v>700</v>
      </c>
      <c r="E642" s="14">
        <v>509.92015563642235</v>
      </c>
    </row>
    <row r="643" spans="1:5" x14ac:dyDescent="0.3">
      <c r="A643" s="5" t="s">
        <v>701</v>
      </c>
      <c r="B643" s="4">
        <v>5</v>
      </c>
      <c r="D643" s="5" t="s">
        <v>701</v>
      </c>
      <c r="E643" s="14">
        <v>60.065356279910873</v>
      </c>
    </row>
    <row r="644" spans="1:5" x14ac:dyDescent="0.3">
      <c r="A644" s="5" t="s">
        <v>702</v>
      </c>
      <c r="B644" s="4">
        <v>10</v>
      </c>
      <c r="D644" s="5" t="s">
        <v>702</v>
      </c>
      <c r="E644" s="14">
        <v>649.74488377580906</v>
      </c>
    </row>
    <row r="645" spans="1:5" x14ac:dyDescent="0.3">
      <c r="A645" s="5" t="s">
        <v>703</v>
      </c>
      <c r="B645" s="4">
        <v>2</v>
      </c>
      <c r="D645" s="5" t="s">
        <v>703</v>
      </c>
      <c r="E645" s="14">
        <v>463.72707085195719</v>
      </c>
    </row>
    <row r="646" spans="1:5" x14ac:dyDescent="0.3">
      <c r="A646" s="5" t="s">
        <v>704</v>
      </c>
      <c r="B646" s="4">
        <v>2</v>
      </c>
      <c r="D646" s="5" t="s">
        <v>704</v>
      </c>
      <c r="E646" s="14">
        <v>228.45485564169451</v>
      </c>
    </row>
    <row r="647" spans="1:5" x14ac:dyDescent="0.3">
      <c r="A647" s="5" t="s">
        <v>705</v>
      </c>
      <c r="B647" s="4">
        <v>10</v>
      </c>
      <c r="D647" s="5" t="s">
        <v>705</v>
      </c>
      <c r="E647" s="14">
        <v>516.56478944676849</v>
      </c>
    </row>
    <row r="648" spans="1:5" x14ac:dyDescent="0.3">
      <c r="A648" s="5" t="s">
        <v>706</v>
      </c>
      <c r="B648" s="4">
        <v>3</v>
      </c>
      <c r="D648" s="5" t="s">
        <v>706</v>
      </c>
      <c r="E648" s="14">
        <v>86.602066997173694</v>
      </c>
    </row>
    <row r="649" spans="1:5" x14ac:dyDescent="0.3">
      <c r="A649" s="5" t="s">
        <v>707</v>
      </c>
      <c r="B649" s="4">
        <v>6</v>
      </c>
      <c r="D649" s="5" t="s">
        <v>707</v>
      </c>
      <c r="E649" s="14">
        <v>61.520001392887025</v>
      </c>
    </row>
    <row r="650" spans="1:5" x14ac:dyDescent="0.3">
      <c r="A650" s="5" t="s">
        <v>708</v>
      </c>
      <c r="B650" s="4">
        <v>8</v>
      </c>
      <c r="D650" s="5" t="s">
        <v>708</v>
      </c>
      <c r="E650" s="14">
        <v>170.44098767709852</v>
      </c>
    </row>
    <row r="651" spans="1:5" x14ac:dyDescent="0.3">
      <c r="A651" s="5" t="s">
        <v>709</v>
      </c>
      <c r="B651" s="4">
        <v>2</v>
      </c>
      <c r="D651" s="5" t="s">
        <v>709</v>
      </c>
      <c r="E651" s="14">
        <v>432.49013152317548</v>
      </c>
    </row>
    <row r="652" spans="1:5" x14ac:dyDescent="0.3">
      <c r="A652" s="5" t="s">
        <v>116</v>
      </c>
      <c r="B652" s="4">
        <v>12</v>
      </c>
      <c r="D652" s="5" t="s">
        <v>116</v>
      </c>
      <c r="E652" s="14">
        <v>750.91368674484261</v>
      </c>
    </row>
    <row r="653" spans="1:5" x14ac:dyDescent="0.3">
      <c r="A653" s="5" t="s">
        <v>710</v>
      </c>
      <c r="B653" s="4">
        <v>2</v>
      </c>
      <c r="D653" s="5" t="s">
        <v>710</v>
      </c>
      <c r="E653" s="14">
        <v>258.09735223586182</v>
      </c>
    </row>
    <row r="654" spans="1:5" x14ac:dyDescent="0.3">
      <c r="A654" s="5" t="s">
        <v>711</v>
      </c>
      <c r="B654" s="4">
        <v>9</v>
      </c>
      <c r="D654" s="5" t="s">
        <v>711</v>
      </c>
      <c r="E654" s="14">
        <v>175.18556663865957</v>
      </c>
    </row>
    <row r="655" spans="1:5" x14ac:dyDescent="0.3">
      <c r="A655" s="5" t="s">
        <v>712</v>
      </c>
      <c r="B655" s="4">
        <v>4</v>
      </c>
      <c r="D655" s="5" t="s">
        <v>712</v>
      </c>
      <c r="E655" s="14">
        <v>259.83201858027792</v>
      </c>
    </row>
    <row r="656" spans="1:5" x14ac:dyDescent="0.3">
      <c r="A656" s="5" t="s">
        <v>713</v>
      </c>
      <c r="B656" s="4">
        <v>1</v>
      </c>
      <c r="D656" s="5" t="s">
        <v>713</v>
      </c>
      <c r="E656" s="14">
        <v>29.940421630462993</v>
      </c>
    </row>
    <row r="657" spans="1:5" x14ac:dyDescent="0.3">
      <c r="A657" s="5" t="s">
        <v>714</v>
      </c>
      <c r="B657" s="4">
        <v>5</v>
      </c>
      <c r="D657" s="5" t="s">
        <v>714</v>
      </c>
      <c r="E657" s="14">
        <v>348.18548150043068</v>
      </c>
    </row>
    <row r="658" spans="1:5" x14ac:dyDescent="0.3">
      <c r="A658" s="5" t="s">
        <v>715</v>
      </c>
      <c r="B658" s="4">
        <v>12</v>
      </c>
      <c r="D658" s="5" t="s">
        <v>715</v>
      </c>
      <c r="E658" s="14">
        <v>42.761357151656398</v>
      </c>
    </row>
    <row r="659" spans="1:5" x14ac:dyDescent="0.3">
      <c r="A659" s="5" t="s">
        <v>716</v>
      </c>
      <c r="B659" s="4">
        <v>6</v>
      </c>
      <c r="D659" s="5" t="s">
        <v>716</v>
      </c>
      <c r="E659" s="14">
        <v>36.293110793681706</v>
      </c>
    </row>
    <row r="660" spans="1:5" x14ac:dyDescent="0.3">
      <c r="A660" s="5" t="s">
        <v>717</v>
      </c>
      <c r="B660" s="4">
        <v>6</v>
      </c>
      <c r="D660" s="5" t="s">
        <v>717</v>
      </c>
      <c r="E660" s="14">
        <v>331.95083447721811</v>
      </c>
    </row>
    <row r="661" spans="1:5" x14ac:dyDescent="0.3">
      <c r="A661" s="5" t="s">
        <v>718</v>
      </c>
      <c r="B661" s="4">
        <v>2</v>
      </c>
      <c r="D661" s="5" t="s">
        <v>718</v>
      </c>
      <c r="E661" s="14">
        <v>172.96808775746354</v>
      </c>
    </row>
    <row r="662" spans="1:5" x14ac:dyDescent="0.3">
      <c r="A662" s="5" t="s">
        <v>719</v>
      </c>
      <c r="B662" s="4">
        <v>4</v>
      </c>
      <c r="D662" s="5" t="s">
        <v>719</v>
      </c>
      <c r="E662" s="14">
        <v>295.6281709569929</v>
      </c>
    </row>
    <row r="663" spans="1:5" x14ac:dyDescent="0.3">
      <c r="A663" s="5" t="s">
        <v>117</v>
      </c>
      <c r="B663" s="4">
        <v>7</v>
      </c>
      <c r="D663" s="5" t="s">
        <v>117</v>
      </c>
      <c r="E663" s="14">
        <v>424.53230388068664</v>
      </c>
    </row>
    <row r="664" spans="1:5" x14ac:dyDescent="0.3">
      <c r="A664" s="5" t="s">
        <v>720</v>
      </c>
      <c r="B664" s="4">
        <v>10</v>
      </c>
      <c r="D664" s="5" t="s">
        <v>720</v>
      </c>
      <c r="E664" s="14">
        <v>578.12987790876525</v>
      </c>
    </row>
    <row r="665" spans="1:5" x14ac:dyDescent="0.3">
      <c r="A665" s="5" t="s">
        <v>721</v>
      </c>
      <c r="B665" s="4">
        <v>8</v>
      </c>
      <c r="D665" s="5" t="s">
        <v>721</v>
      </c>
      <c r="E665" s="14">
        <v>63.143163727457477</v>
      </c>
    </row>
    <row r="666" spans="1:5" x14ac:dyDescent="0.3">
      <c r="A666" s="5" t="s">
        <v>722</v>
      </c>
      <c r="B666" s="4">
        <v>2</v>
      </c>
      <c r="D666" s="5" t="s">
        <v>722</v>
      </c>
      <c r="E666" s="14">
        <v>191.01156191236714</v>
      </c>
    </row>
    <row r="667" spans="1:5" x14ac:dyDescent="0.3">
      <c r="A667" s="5" t="s">
        <v>723</v>
      </c>
      <c r="B667" s="4">
        <v>2</v>
      </c>
      <c r="D667" s="5" t="s">
        <v>723</v>
      </c>
      <c r="E667" s="14">
        <v>105.84590612094144</v>
      </c>
    </row>
    <row r="668" spans="1:5" x14ac:dyDescent="0.3">
      <c r="A668" s="5" t="s">
        <v>724</v>
      </c>
      <c r="B668" s="4">
        <v>14</v>
      </c>
      <c r="D668" s="5" t="s">
        <v>724</v>
      </c>
      <c r="E668" s="14">
        <v>179.74669070619746</v>
      </c>
    </row>
    <row r="669" spans="1:5" x14ac:dyDescent="0.3">
      <c r="A669" s="5" t="s">
        <v>725</v>
      </c>
      <c r="B669" s="4">
        <v>3</v>
      </c>
      <c r="D669" s="5" t="s">
        <v>725</v>
      </c>
      <c r="E669" s="14">
        <v>260.73299357040969</v>
      </c>
    </row>
    <row r="670" spans="1:5" x14ac:dyDescent="0.3">
      <c r="A670" s="5" t="s">
        <v>726</v>
      </c>
      <c r="B670" s="4">
        <v>6</v>
      </c>
      <c r="D670" s="5" t="s">
        <v>726</v>
      </c>
      <c r="E670" s="14">
        <v>216.09334447852589</v>
      </c>
    </row>
    <row r="671" spans="1:5" x14ac:dyDescent="0.3">
      <c r="A671" s="5" t="s">
        <v>727</v>
      </c>
      <c r="B671" s="4">
        <v>12</v>
      </c>
      <c r="D671" s="5" t="s">
        <v>727</v>
      </c>
      <c r="E671" s="14">
        <v>177.09800659407279</v>
      </c>
    </row>
    <row r="672" spans="1:5" x14ac:dyDescent="0.3">
      <c r="A672" s="5" t="s">
        <v>728</v>
      </c>
      <c r="B672" s="4">
        <v>2</v>
      </c>
      <c r="D672" s="5" t="s">
        <v>728</v>
      </c>
      <c r="E672" s="14">
        <v>128.32224463962973</v>
      </c>
    </row>
    <row r="673" spans="1:5" x14ac:dyDescent="0.3">
      <c r="A673" s="5" t="s">
        <v>729</v>
      </c>
      <c r="B673" s="4">
        <v>2</v>
      </c>
      <c r="D673" s="5" t="s">
        <v>729</v>
      </c>
      <c r="E673" s="14">
        <v>243.12458572333915</v>
      </c>
    </row>
    <row r="674" spans="1:5" x14ac:dyDescent="0.3">
      <c r="A674" s="5" t="s">
        <v>118</v>
      </c>
      <c r="B674" s="4">
        <v>3</v>
      </c>
      <c r="D674" s="5" t="s">
        <v>118</v>
      </c>
      <c r="E674" s="14">
        <v>477.36928654015685</v>
      </c>
    </row>
    <row r="675" spans="1:5" x14ac:dyDescent="0.3">
      <c r="A675" s="5" t="s">
        <v>730</v>
      </c>
      <c r="B675" s="4">
        <v>8</v>
      </c>
      <c r="D675" s="5" t="s">
        <v>730</v>
      </c>
      <c r="E675" s="14">
        <v>25.39354690412074</v>
      </c>
    </row>
    <row r="676" spans="1:5" x14ac:dyDescent="0.3">
      <c r="A676" s="5" t="s">
        <v>731</v>
      </c>
      <c r="B676" s="4">
        <v>10</v>
      </c>
      <c r="D676" s="5" t="s">
        <v>731</v>
      </c>
      <c r="E676" s="14">
        <v>643.25837228109219</v>
      </c>
    </row>
    <row r="677" spans="1:5" x14ac:dyDescent="0.3">
      <c r="A677" s="5" t="s">
        <v>732</v>
      </c>
      <c r="B677" s="4">
        <v>3</v>
      </c>
      <c r="D677" s="5" t="s">
        <v>732</v>
      </c>
      <c r="E677" s="14">
        <v>63.374870598092684</v>
      </c>
    </row>
    <row r="678" spans="1:5" x14ac:dyDescent="0.3">
      <c r="A678" s="5" t="s">
        <v>733</v>
      </c>
      <c r="B678" s="4">
        <v>7</v>
      </c>
      <c r="D678" s="5" t="s">
        <v>733</v>
      </c>
      <c r="E678" s="14">
        <v>451.54145039881774</v>
      </c>
    </row>
    <row r="679" spans="1:5" x14ac:dyDescent="0.3">
      <c r="A679" s="5" t="s">
        <v>734</v>
      </c>
      <c r="B679" s="4">
        <v>10</v>
      </c>
      <c r="D679" s="5" t="s">
        <v>734</v>
      </c>
      <c r="E679" s="14">
        <v>23.208383687338255</v>
      </c>
    </row>
    <row r="680" spans="1:5" x14ac:dyDescent="0.3">
      <c r="A680" s="5" t="s">
        <v>735</v>
      </c>
      <c r="B680" s="4">
        <v>13</v>
      </c>
      <c r="D680" s="5" t="s">
        <v>735</v>
      </c>
      <c r="E680" s="14">
        <v>502.40776318325203</v>
      </c>
    </row>
    <row r="681" spans="1:5" x14ac:dyDescent="0.3">
      <c r="A681" s="5" t="s">
        <v>736</v>
      </c>
      <c r="B681" s="4">
        <v>1</v>
      </c>
      <c r="D681" s="5" t="s">
        <v>736</v>
      </c>
      <c r="E681" s="14">
        <v>235.38252907846132</v>
      </c>
    </row>
    <row r="682" spans="1:5" x14ac:dyDescent="0.3">
      <c r="A682" s="5" t="s">
        <v>737</v>
      </c>
      <c r="B682" s="4">
        <v>2</v>
      </c>
      <c r="D682" s="5" t="s">
        <v>737</v>
      </c>
      <c r="E682" s="14">
        <v>252.28923894040039</v>
      </c>
    </row>
    <row r="683" spans="1:5" x14ac:dyDescent="0.3">
      <c r="A683" s="5" t="s">
        <v>738</v>
      </c>
      <c r="B683" s="4">
        <v>10</v>
      </c>
      <c r="D683" s="5" t="s">
        <v>738</v>
      </c>
      <c r="E683" s="14">
        <v>584.06590198862318</v>
      </c>
    </row>
    <row r="684" spans="1:5" x14ac:dyDescent="0.3">
      <c r="A684" s="5" t="s">
        <v>739</v>
      </c>
      <c r="B684" s="4">
        <v>4</v>
      </c>
      <c r="D684" s="5" t="s">
        <v>739</v>
      </c>
      <c r="E684" s="14">
        <v>239.17138207159329</v>
      </c>
    </row>
    <row r="685" spans="1:5" x14ac:dyDescent="0.3">
      <c r="A685" s="5" t="s">
        <v>119</v>
      </c>
      <c r="B685" s="4">
        <v>6</v>
      </c>
      <c r="D685" s="5" t="s">
        <v>119</v>
      </c>
      <c r="E685" s="14">
        <v>539.43695916245383</v>
      </c>
    </row>
    <row r="686" spans="1:5" x14ac:dyDescent="0.3">
      <c r="A686" s="5" t="s">
        <v>740</v>
      </c>
      <c r="B686" s="4">
        <v>3</v>
      </c>
      <c r="D686" s="5" t="s">
        <v>740</v>
      </c>
      <c r="E686" s="14">
        <v>711.18675854738001</v>
      </c>
    </row>
    <row r="687" spans="1:5" x14ac:dyDescent="0.3">
      <c r="A687" s="5" t="s">
        <v>741</v>
      </c>
      <c r="B687" s="4">
        <v>4</v>
      </c>
      <c r="D687" s="5" t="s">
        <v>741</v>
      </c>
      <c r="E687" s="14">
        <v>78.843939097330974</v>
      </c>
    </row>
    <row r="688" spans="1:5" x14ac:dyDescent="0.3">
      <c r="A688" s="5" t="s">
        <v>742</v>
      </c>
      <c r="B688" s="4">
        <v>13</v>
      </c>
      <c r="D688" s="5" t="s">
        <v>742</v>
      </c>
      <c r="E688" s="14">
        <v>226.76342263958793</v>
      </c>
    </row>
    <row r="689" spans="1:5" x14ac:dyDescent="0.3">
      <c r="A689" s="5" t="s">
        <v>743</v>
      </c>
      <c r="B689" s="4">
        <v>3</v>
      </c>
      <c r="D689" s="5" t="s">
        <v>743</v>
      </c>
      <c r="E689" s="14">
        <v>43.074618065377535</v>
      </c>
    </row>
    <row r="690" spans="1:5" x14ac:dyDescent="0.3">
      <c r="A690" s="5" t="s">
        <v>744</v>
      </c>
      <c r="B690" s="4">
        <v>9</v>
      </c>
      <c r="D690" s="5" t="s">
        <v>744</v>
      </c>
      <c r="E690" s="14">
        <v>14.084466173940541</v>
      </c>
    </row>
    <row r="691" spans="1:5" x14ac:dyDescent="0.3">
      <c r="A691" s="5" t="s">
        <v>745</v>
      </c>
      <c r="B691" s="4">
        <v>3</v>
      </c>
      <c r="D691" s="5" t="s">
        <v>745</v>
      </c>
      <c r="E691" s="14">
        <v>708.87652349373684</v>
      </c>
    </row>
    <row r="692" spans="1:5" x14ac:dyDescent="0.3">
      <c r="A692" s="5" t="s">
        <v>746</v>
      </c>
      <c r="B692" s="4">
        <v>5</v>
      </c>
      <c r="D692" s="5" t="s">
        <v>746</v>
      </c>
      <c r="E692" s="14">
        <v>206.08484392890648</v>
      </c>
    </row>
    <row r="693" spans="1:5" x14ac:dyDescent="0.3">
      <c r="A693" s="5" t="s">
        <v>747</v>
      </c>
      <c r="B693" s="4">
        <v>9</v>
      </c>
      <c r="D693" s="5" t="s">
        <v>747</v>
      </c>
      <c r="E693" s="14">
        <v>122.81197916214035</v>
      </c>
    </row>
    <row r="694" spans="1:5" x14ac:dyDescent="0.3">
      <c r="A694" s="5" t="s">
        <v>748</v>
      </c>
      <c r="B694" s="4">
        <v>7</v>
      </c>
      <c r="D694" s="5" t="s">
        <v>748</v>
      </c>
      <c r="E694" s="14">
        <v>170.42429142573508</v>
      </c>
    </row>
    <row r="695" spans="1:5" x14ac:dyDescent="0.3">
      <c r="A695" s="5" t="s">
        <v>749</v>
      </c>
      <c r="B695" s="4">
        <v>2</v>
      </c>
      <c r="D695" s="5" t="s">
        <v>749</v>
      </c>
      <c r="E695" s="14">
        <v>52.424340437119895</v>
      </c>
    </row>
    <row r="696" spans="1:5" x14ac:dyDescent="0.3">
      <c r="A696" s="5" t="s">
        <v>57</v>
      </c>
      <c r="B696" s="4">
        <v>3</v>
      </c>
      <c r="D696" s="5" t="s">
        <v>57</v>
      </c>
      <c r="E696" s="14">
        <v>327.8480310988769</v>
      </c>
    </row>
    <row r="697" spans="1:5" x14ac:dyDescent="0.3">
      <c r="A697" s="5" t="s">
        <v>120</v>
      </c>
      <c r="B697" s="4">
        <v>9</v>
      </c>
      <c r="D697" s="5" t="s">
        <v>120</v>
      </c>
      <c r="E697" s="14">
        <v>510.05828743350753</v>
      </c>
    </row>
    <row r="698" spans="1:5" x14ac:dyDescent="0.3">
      <c r="A698" s="5" t="s">
        <v>750</v>
      </c>
      <c r="B698" s="4">
        <v>7</v>
      </c>
      <c r="D698" s="5" t="s">
        <v>750</v>
      </c>
      <c r="E698" s="14">
        <v>220.4744502912406</v>
      </c>
    </row>
    <row r="699" spans="1:5" x14ac:dyDescent="0.3">
      <c r="A699" s="5" t="s">
        <v>751</v>
      </c>
      <c r="B699" s="4">
        <v>8</v>
      </c>
      <c r="D699" s="5" t="s">
        <v>751</v>
      </c>
      <c r="E699" s="14">
        <v>197.26895239489596</v>
      </c>
    </row>
    <row r="700" spans="1:5" x14ac:dyDescent="0.3">
      <c r="A700" s="5" t="s">
        <v>752</v>
      </c>
      <c r="B700" s="4">
        <v>2</v>
      </c>
      <c r="D700" s="5" t="s">
        <v>752</v>
      </c>
      <c r="E700" s="14">
        <v>130.45477960285868</v>
      </c>
    </row>
    <row r="701" spans="1:5" x14ac:dyDescent="0.3">
      <c r="A701" s="5" t="s">
        <v>753</v>
      </c>
      <c r="B701" s="4">
        <v>5</v>
      </c>
      <c r="D701" s="5" t="s">
        <v>753</v>
      </c>
      <c r="E701" s="14">
        <v>221.61031687954059</v>
      </c>
    </row>
    <row r="702" spans="1:5" x14ac:dyDescent="0.3">
      <c r="A702" s="5" t="s">
        <v>754</v>
      </c>
      <c r="B702" s="4">
        <v>13</v>
      </c>
      <c r="D702" s="5" t="s">
        <v>754</v>
      </c>
      <c r="E702" s="14">
        <v>634.98813419960311</v>
      </c>
    </row>
    <row r="703" spans="1:5" x14ac:dyDescent="0.3">
      <c r="A703" s="5" t="s">
        <v>755</v>
      </c>
      <c r="B703" s="4">
        <v>3</v>
      </c>
      <c r="D703" s="5" t="s">
        <v>755</v>
      </c>
      <c r="E703" s="14">
        <v>730.42073021773604</v>
      </c>
    </row>
    <row r="704" spans="1:5" x14ac:dyDescent="0.3">
      <c r="A704" s="5" t="s">
        <v>756</v>
      </c>
      <c r="B704" s="4">
        <v>2</v>
      </c>
      <c r="D704" s="5" t="s">
        <v>756</v>
      </c>
      <c r="E704" s="14">
        <v>159.93951595016475</v>
      </c>
    </row>
    <row r="705" spans="1:5" x14ac:dyDescent="0.3">
      <c r="A705" s="5" t="s">
        <v>757</v>
      </c>
      <c r="B705" s="4">
        <v>5</v>
      </c>
      <c r="D705" s="5" t="s">
        <v>757</v>
      </c>
      <c r="E705" s="14">
        <v>353.61317495677065</v>
      </c>
    </row>
    <row r="706" spans="1:5" x14ac:dyDescent="0.3">
      <c r="A706" s="5" t="s">
        <v>758</v>
      </c>
      <c r="B706" s="4">
        <v>6</v>
      </c>
      <c r="D706" s="5" t="s">
        <v>758</v>
      </c>
      <c r="E706" s="14">
        <v>361.76352062183111</v>
      </c>
    </row>
    <row r="707" spans="1:5" x14ac:dyDescent="0.3">
      <c r="A707" s="5" t="s">
        <v>759</v>
      </c>
      <c r="B707" s="4">
        <v>1</v>
      </c>
      <c r="D707" s="5" t="s">
        <v>759</v>
      </c>
      <c r="E707" s="14">
        <v>43.813623556507594</v>
      </c>
    </row>
    <row r="708" spans="1:5" x14ac:dyDescent="0.3">
      <c r="A708" s="5" t="s">
        <v>121</v>
      </c>
      <c r="B708" s="4">
        <v>4</v>
      </c>
      <c r="D708" s="5" t="s">
        <v>121</v>
      </c>
      <c r="E708" s="14">
        <v>231.27586923533281</v>
      </c>
    </row>
    <row r="709" spans="1:5" x14ac:dyDescent="0.3">
      <c r="A709" s="5" t="s">
        <v>760</v>
      </c>
      <c r="B709" s="4">
        <v>4</v>
      </c>
      <c r="D709" s="5" t="s">
        <v>760</v>
      </c>
      <c r="E709" s="14">
        <v>418.85066309152961</v>
      </c>
    </row>
    <row r="710" spans="1:5" x14ac:dyDescent="0.3">
      <c r="A710" s="5" t="s">
        <v>761</v>
      </c>
      <c r="B710" s="4">
        <v>7</v>
      </c>
      <c r="D710" s="5" t="s">
        <v>761</v>
      </c>
      <c r="E710" s="14">
        <v>15.320006277587197</v>
      </c>
    </row>
    <row r="711" spans="1:5" x14ac:dyDescent="0.3">
      <c r="A711" s="5" t="s">
        <v>762</v>
      </c>
      <c r="B711" s="4">
        <v>6</v>
      </c>
      <c r="D711" s="5" t="s">
        <v>762</v>
      </c>
      <c r="E711" s="14">
        <v>308.11578384858223</v>
      </c>
    </row>
    <row r="712" spans="1:5" x14ac:dyDescent="0.3">
      <c r="A712" s="5" t="s">
        <v>763</v>
      </c>
      <c r="B712" s="4">
        <v>11</v>
      </c>
      <c r="D712" s="5" t="s">
        <v>763</v>
      </c>
      <c r="E712" s="14">
        <v>607.58025980492096</v>
      </c>
    </row>
    <row r="713" spans="1:5" x14ac:dyDescent="0.3">
      <c r="A713" s="5" t="s">
        <v>764</v>
      </c>
      <c r="B713" s="4">
        <v>1</v>
      </c>
      <c r="D713" s="5" t="s">
        <v>764</v>
      </c>
      <c r="E713" s="14">
        <v>126.79694222576779</v>
      </c>
    </row>
    <row r="714" spans="1:5" x14ac:dyDescent="0.3">
      <c r="A714" s="5" t="s">
        <v>765</v>
      </c>
      <c r="B714" s="4">
        <v>2</v>
      </c>
      <c r="D714" s="5" t="s">
        <v>765</v>
      </c>
      <c r="E714" s="14">
        <v>124.39888095795132</v>
      </c>
    </row>
    <row r="715" spans="1:5" x14ac:dyDescent="0.3">
      <c r="A715" s="5" t="s">
        <v>766</v>
      </c>
      <c r="B715" s="4">
        <v>12</v>
      </c>
      <c r="D715" s="5" t="s">
        <v>766</v>
      </c>
      <c r="E715" s="14">
        <v>811.08242201112023</v>
      </c>
    </row>
    <row r="716" spans="1:5" x14ac:dyDescent="0.3">
      <c r="A716" s="5" t="s">
        <v>767</v>
      </c>
      <c r="B716" s="4">
        <v>9</v>
      </c>
      <c r="D716" s="5" t="s">
        <v>767</v>
      </c>
      <c r="E716" s="14">
        <v>499.71632663608875</v>
      </c>
    </row>
    <row r="717" spans="1:5" x14ac:dyDescent="0.3">
      <c r="A717" s="5" t="s">
        <v>768</v>
      </c>
      <c r="B717" s="4">
        <v>2</v>
      </c>
      <c r="D717" s="5" t="s">
        <v>768</v>
      </c>
      <c r="E717" s="14">
        <v>171.22926223639183</v>
      </c>
    </row>
    <row r="718" spans="1:5" x14ac:dyDescent="0.3">
      <c r="A718" s="5" t="s">
        <v>769</v>
      </c>
      <c r="B718" s="4">
        <v>2</v>
      </c>
      <c r="D718" s="5" t="s">
        <v>769</v>
      </c>
      <c r="E718" s="14">
        <v>102.11352665134083</v>
      </c>
    </row>
    <row r="719" spans="1:5" x14ac:dyDescent="0.3">
      <c r="A719" s="5" t="s">
        <v>122</v>
      </c>
      <c r="B719" s="4">
        <v>2</v>
      </c>
      <c r="D719" s="5" t="s">
        <v>122</v>
      </c>
      <c r="E719" s="14">
        <v>475.60042192418439</v>
      </c>
    </row>
    <row r="720" spans="1:5" x14ac:dyDescent="0.3">
      <c r="A720" s="5" t="s">
        <v>770</v>
      </c>
      <c r="B720" s="4">
        <v>12</v>
      </c>
      <c r="D720" s="5" t="s">
        <v>770</v>
      </c>
      <c r="E720" s="14">
        <v>642.10430722023375</v>
      </c>
    </row>
    <row r="721" spans="1:5" x14ac:dyDescent="0.3">
      <c r="A721" s="5" t="s">
        <v>771</v>
      </c>
      <c r="B721" s="4">
        <v>5</v>
      </c>
      <c r="D721" s="5" t="s">
        <v>771</v>
      </c>
      <c r="E721" s="14">
        <v>221.00535359542968</v>
      </c>
    </row>
    <row r="722" spans="1:5" x14ac:dyDescent="0.3">
      <c r="A722" s="5" t="s">
        <v>772</v>
      </c>
      <c r="B722" s="4">
        <v>8</v>
      </c>
      <c r="D722" s="5" t="s">
        <v>772</v>
      </c>
      <c r="E722" s="14">
        <v>71.025861269852669</v>
      </c>
    </row>
    <row r="723" spans="1:5" x14ac:dyDescent="0.3">
      <c r="A723" s="5" t="s">
        <v>773</v>
      </c>
      <c r="B723" s="4">
        <v>4</v>
      </c>
      <c r="D723" s="5" t="s">
        <v>773</v>
      </c>
      <c r="E723" s="14">
        <v>93.476585472435517</v>
      </c>
    </row>
    <row r="724" spans="1:5" x14ac:dyDescent="0.3">
      <c r="A724" s="5" t="s">
        <v>774</v>
      </c>
      <c r="B724" s="4">
        <v>2</v>
      </c>
      <c r="D724" s="5" t="s">
        <v>774</v>
      </c>
      <c r="E724" s="14">
        <v>310.89182688351934</v>
      </c>
    </row>
    <row r="725" spans="1:5" x14ac:dyDescent="0.3">
      <c r="A725" s="5" t="s">
        <v>775</v>
      </c>
      <c r="B725" s="4">
        <v>4</v>
      </c>
      <c r="D725" s="5" t="s">
        <v>775</v>
      </c>
      <c r="E725" s="14">
        <v>455.92947248314476</v>
      </c>
    </row>
    <row r="726" spans="1:5" x14ac:dyDescent="0.3">
      <c r="A726" s="5" t="s">
        <v>776</v>
      </c>
      <c r="B726" s="4">
        <v>5</v>
      </c>
      <c r="D726" s="5" t="s">
        <v>776</v>
      </c>
      <c r="E726" s="14">
        <v>137.49113670916387</v>
      </c>
    </row>
    <row r="727" spans="1:5" x14ac:dyDescent="0.3">
      <c r="A727" s="5" t="s">
        <v>777</v>
      </c>
      <c r="B727" s="4">
        <v>10</v>
      </c>
      <c r="D727" s="5" t="s">
        <v>777</v>
      </c>
      <c r="E727" s="14">
        <v>298.04083690005268</v>
      </c>
    </row>
    <row r="728" spans="1:5" x14ac:dyDescent="0.3">
      <c r="A728" s="5" t="s">
        <v>778</v>
      </c>
      <c r="B728" s="4">
        <v>2</v>
      </c>
      <c r="D728" s="5" t="s">
        <v>778</v>
      </c>
      <c r="E728" s="14">
        <v>219.98556307185157</v>
      </c>
    </row>
    <row r="729" spans="1:5" x14ac:dyDescent="0.3">
      <c r="A729" s="5" t="s">
        <v>779</v>
      </c>
      <c r="B729" s="4">
        <v>3</v>
      </c>
      <c r="D729" s="5" t="s">
        <v>779</v>
      </c>
      <c r="E729" s="14">
        <v>247.07611427494891</v>
      </c>
    </row>
    <row r="730" spans="1:5" x14ac:dyDescent="0.3">
      <c r="A730" s="5" t="s">
        <v>123</v>
      </c>
      <c r="B730" s="4">
        <v>6</v>
      </c>
      <c r="D730" s="5" t="s">
        <v>123</v>
      </c>
      <c r="E730" s="14">
        <v>562.53985182001338</v>
      </c>
    </row>
    <row r="731" spans="1:5" x14ac:dyDescent="0.3">
      <c r="A731" s="5" t="s">
        <v>780</v>
      </c>
      <c r="B731" s="4">
        <v>9</v>
      </c>
      <c r="D731" s="5" t="s">
        <v>780</v>
      </c>
      <c r="E731" s="14">
        <v>477.64550917026855</v>
      </c>
    </row>
    <row r="732" spans="1:5" x14ac:dyDescent="0.3">
      <c r="A732" s="5" t="s">
        <v>781</v>
      </c>
      <c r="B732" s="4">
        <v>11</v>
      </c>
      <c r="D732" s="5" t="s">
        <v>781</v>
      </c>
      <c r="E732" s="14">
        <v>286.91120149082985</v>
      </c>
    </row>
    <row r="733" spans="1:5" x14ac:dyDescent="0.3">
      <c r="A733" s="5" t="s">
        <v>782</v>
      </c>
      <c r="B733" s="4">
        <v>1</v>
      </c>
      <c r="D733" s="5" t="s">
        <v>782</v>
      </c>
      <c r="E733" s="14">
        <v>24.590067160851078</v>
      </c>
    </row>
    <row r="734" spans="1:5" x14ac:dyDescent="0.3">
      <c r="A734" s="5" t="s">
        <v>783</v>
      </c>
      <c r="B734" s="4">
        <v>5</v>
      </c>
      <c r="D734" s="5" t="s">
        <v>783</v>
      </c>
      <c r="E734" s="14">
        <v>286.82416905150643</v>
      </c>
    </row>
    <row r="735" spans="1:5" x14ac:dyDescent="0.3">
      <c r="A735" s="5" t="s">
        <v>784</v>
      </c>
      <c r="B735" s="4">
        <v>11</v>
      </c>
      <c r="D735" s="5" t="s">
        <v>784</v>
      </c>
      <c r="E735" s="14">
        <v>252.96615512906374</v>
      </c>
    </row>
    <row r="736" spans="1:5" x14ac:dyDescent="0.3">
      <c r="A736" s="5" t="s">
        <v>785</v>
      </c>
      <c r="B736" s="4">
        <v>10</v>
      </c>
      <c r="D736" s="5" t="s">
        <v>785</v>
      </c>
      <c r="E736" s="14">
        <v>643.93760003394777</v>
      </c>
    </row>
    <row r="737" spans="1:5" x14ac:dyDescent="0.3">
      <c r="A737" s="5" t="s">
        <v>786</v>
      </c>
      <c r="B737" s="4">
        <v>2</v>
      </c>
      <c r="D737" s="5" t="s">
        <v>786</v>
      </c>
      <c r="E737" s="14">
        <v>257.15135878794405</v>
      </c>
    </row>
    <row r="738" spans="1:5" x14ac:dyDescent="0.3">
      <c r="A738" s="5" t="s">
        <v>787</v>
      </c>
      <c r="B738" s="4">
        <v>4</v>
      </c>
      <c r="D738" s="5" t="s">
        <v>787</v>
      </c>
      <c r="E738" s="14">
        <v>433.43915551467188</v>
      </c>
    </row>
    <row r="739" spans="1:5" x14ac:dyDescent="0.3">
      <c r="A739" s="5" t="s">
        <v>788</v>
      </c>
      <c r="B739" s="4">
        <v>4</v>
      </c>
      <c r="D739" s="5" t="s">
        <v>788</v>
      </c>
      <c r="E739" s="14">
        <v>87.889098628068723</v>
      </c>
    </row>
    <row r="740" spans="1:5" x14ac:dyDescent="0.3">
      <c r="A740" s="5" t="s">
        <v>789</v>
      </c>
      <c r="B740" s="4">
        <v>12</v>
      </c>
      <c r="D740" s="5" t="s">
        <v>789</v>
      </c>
      <c r="E740" s="14">
        <v>598.19961208089694</v>
      </c>
    </row>
    <row r="741" spans="1:5" x14ac:dyDescent="0.3">
      <c r="A741" s="5" t="s">
        <v>124</v>
      </c>
      <c r="B741" s="4">
        <v>9</v>
      </c>
      <c r="D741" s="5" t="s">
        <v>124</v>
      </c>
      <c r="E741" s="14">
        <v>498.93541161483978</v>
      </c>
    </row>
    <row r="742" spans="1:5" x14ac:dyDescent="0.3">
      <c r="A742" s="5" t="s">
        <v>790</v>
      </c>
      <c r="B742" s="4">
        <v>5</v>
      </c>
      <c r="D742" s="5" t="s">
        <v>790</v>
      </c>
      <c r="E742" s="14">
        <v>238.42384997955153</v>
      </c>
    </row>
    <row r="743" spans="1:5" x14ac:dyDescent="0.3">
      <c r="A743" s="5" t="s">
        <v>791</v>
      </c>
      <c r="B743" s="4">
        <v>3</v>
      </c>
      <c r="D743" s="5" t="s">
        <v>791</v>
      </c>
      <c r="E743" s="14">
        <v>569.58906124466466</v>
      </c>
    </row>
    <row r="744" spans="1:5" x14ac:dyDescent="0.3">
      <c r="A744" s="5" t="s">
        <v>792</v>
      </c>
      <c r="B744" s="4">
        <v>2</v>
      </c>
      <c r="D744" s="5" t="s">
        <v>792</v>
      </c>
      <c r="E744" s="14">
        <v>191.69856551520638</v>
      </c>
    </row>
    <row r="745" spans="1:5" x14ac:dyDescent="0.3">
      <c r="A745" s="5" t="s">
        <v>793</v>
      </c>
      <c r="B745" s="4">
        <v>7</v>
      </c>
      <c r="D745" s="5" t="s">
        <v>793</v>
      </c>
      <c r="E745" s="14">
        <v>427.39355641445957</v>
      </c>
    </row>
    <row r="746" spans="1:5" x14ac:dyDescent="0.3">
      <c r="A746" s="5" t="s">
        <v>794</v>
      </c>
      <c r="B746" s="4">
        <v>12</v>
      </c>
      <c r="D746" s="5" t="s">
        <v>794</v>
      </c>
      <c r="E746" s="14">
        <v>661.22942534994718</v>
      </c>
    </row>
    <row r="747" spans="1:5" x14ac:dyDescent="0.3">
      <c r="A747" s="5" t="s">
        <v>795</v>
      </c>
      <c r="B747" s="4">
        <v>3</v>
      </c>
      <c r="D747" s="5" t="s">
        <v>795</v>
      </c>
      <c r="E747" s="14">
        <v>25.775317930372807</v>
      </c>
    </row>
    <row r="748" spans="1:5" x14ac:dyDescent="0.3">
      <c r="A748" s="5" t="s">
        <v>796</v>
      </c>
      <c r="B748" s="4">
        <v>4</v>
      </c>
      <c r="D748" s="5" t="s">
        <v>796</v>
      </c>
      <c r="E748" s="14">
        <v>519.14237256870206</v>
      </c>
    </row>
    <row r="749" spans="1:5" x14ac:dyDescent="0.3">
      <c r="A749" s="5" t="s">
        <v>797</v>
      </c>
      <c r="B749" s="4">
        <v>8</v>
      </c>
      <c r="D749" s="5" t="s">
        <v>797</v>
      </c>
      <c r="E749" s="14">
        <v>263.94982729762103</v>
      </c>
    </row>
    <row r="750" spans="1:5" x14ac:dyDescent="0.3">
      <c r="A750" s="5" t="s">
        <v>798</v>
      </c>
      <c r="B750" s="4">
        <v>3</v>
      </c>
      <c r="D750" s="5" t="s">
        <v>798</v>
      </c>
      <c r="E750" s="14">
        <v>256.96177155667385</v>
      </c>
    </row>
    <row r="751" spans="1:5" x14ac:dyDescent="0.3">
      <c r="A751" s="5" t="s">
        <v>799</v>
      </c>
      <c r="B751" s="4">
        <v>8</v>
      </c>
      <c r="D751" s="5" t="s">
        <v>799</v>
      </c>
      <c r="E751" s="14">
        <v>367.88058373526633</v>
      </c>
    </row>
    <row r="752" spans="1:5" x14ac:dyDescent="0.3">
      <c r="A752" s="5" t="s">
        <v>125</v>
      </c>
      <c r="B752" s="4">
        <v>11</v>
      </c>
      <c r="D752" s="5" t="s">
        <v>125</v>
      </c>
      <c r="E752" s="14">
        <v>696.51835898245668</v>
      </c>
    </row>
    <row r="753" spans="1:5" x14ac:dyDescent="0.3">
      <c r="A753" s="5" t="s">
        <v>800</v>
      </c>
      <c r="B753" s="4">
        <v>12</v>
      </c>
      <c r="D753" s="5" t="s">
        <v>800</v>
      </c>
      <c r="E753" s="14">
        <v>587.12389126144569</v>
      </c>
    </row>
    <row r="754" spans="1:5" x14ac:dyDescent="0.3">
      <c r="A754" s="5" t="s">
        <v>801</v>
      </c>
      <c r="B754" s="4">
        <v>3</v>
      </c>
      <c r="D754" s="5" t="s">
        <v>801</v>
      </c>
      <c r="E754" s="14">
        <v>336.01900894130574</v>
      </c>
    </row>
    <row r="755" spans="1:5" x14ac:dyDescent="0.3">
      <c r="A755" s="5" t="s">
        <v>802</v>
      </c>
      <c r="B755" s="4">
        <v>4</v>
      </c>
      <c r="D755" s="5" t="s">
        <v>802</v>
      </c>
      <c r="E755" s="14">
        <v>402.48736447917361</v>
      </c>
    </row>
    <row r="756" spans="1:5" x14ac:dyDescent="0.3">
      <c r="A756" s="5" t="s">
        <v>803</v>
      </c>
      <c r="B756" s="4">
        <v>11</v>
      </c>
      <c r="D756" s="5" t="s">
        <v>803</v>
      </c>
      <c r="E756" s="14">
        <v>452.88067091693381</v>
      </c>
    </row>
    <row r="757" spans="1:5" x14ac:dyDescent="0.3">
      <c r="A757" s="5" t="s">
        <v>804</v>
      </c>
      <c r="B757" s="4">
        <v>9</v>
      </c>
      <c r="D757" s="5" t="s">
        <v>804</v>
      </c>
      <c r="E757" s="14">
        <v>576.11633349481781</v>
      </c>
    </row>
    <row r="758" spans="1:5" x14ac:dyDescent="0.3">
      <c r="A758" s="5" t="s">
        <v>805</v>
      </c>
      <c r="B758" s="4">
        <v>3</v>
      </c>
      <c r="D758" s="5" t="s">
        <v>805</v>
      </c>
      <c r="E758" s="14">
        <v>293.12673148409937</v>
      </c>
    </row>
    <row r="759" spans="1:5" x14ac:dyDescent="0.3">
      <c r="A759" s="5" t="s">
        <v>806</v>
      </c>
      <c r="B759" s="4">
        <v>3</v>
      </c>
      <c r="D759" s="5" t="s">
        <v>806</v>
      </c>
      <c r="E759" s="14">
        <v>232.20918358865671</v>
      </c>
    </row>
    <row r="760" spans="1:5" x14ac:dyDescent="0.3">
      <c r="A760" s="5" t="s">
        <v>807</v>
      </c>
      <c r="B760" s="4">
        <v>13</v>
      </c>
      <c r="D760" s="5" t="s">
        <v>807</v>
      </c>
      <c r="E760" s="14">
        <v>157.94177426165618</v>
      </c>
    </row>
    <row r="761" spans="1:5" x14ac:dyDescent="0.3">
      <c r="A761" s="5" t="s">
        <v>808</v>
      </c>
      <c r="B761" s="4">
        <v>12</v>
      </c>
      <c r="D761" s="5" t="s">
        <v>808</v>
      </c>
      <c r="E761" s="14">
        <v>156.44756805910106</v>
      </c>
    </row>
    <row r="762" spans="1:5" x14ac:dyDescent="0.3">
      <c r="A762" s="5" t="s">
        <v>809</v>
      </c>
      <c r="B762" s="4">
        <v>5</v>
      </c>
      <c r="D762" s="5" t="s">
        <v>809</v>
      </c>
      <c r="E762" s="14">
        <v>187.59327151988538</v>
      </c>
    </row>
    <row r="763" spans="1:5" x14ac:dyDescent="0.3">
      <c r="A763" s="5" t="s">
        <v>126</v>
      </c>
      <c r="B763" s="4">
        <v>13</v>
      </c>
      <c r="D763" s="5" t="s">
        <v>126</v>
      </c>
      <c r="E763" s="14">
        <v>589.10065344575355</v>
      </c>
    </row>
    <row r="764" spans="1:5" x14ac:dyDescent="0.3">
      <c r="A764" s="5" t="s">
        <v>810</v>
      </c>
      <c r="B764" s="4">
        <v>3</v>
      </c>
      <c r="D764" s="5" t="s">
        <v>810</v>
      </c>
      <c r="E764" s="14">
        <v>694.57851530736787</v>
      </c>
    </row>
    <row r="765" spans="1:5" x14ac:dyDescent="0.3">
      <c r="A765" s="5" t="s">
        <v>811</v>
      </c>
      <c r="B765" s="4">
        <v>5</v>
      </c>
      <c r="D765" s="5" t="s">
        <v>811</v>
      </c>
      <c r="E765" s="14">
        <v>23.029096289098675</v>
      </c>
    </row>
    <row r="766" spans="1:5" x14ac:dyDescent="0.3">
      <c r="A766" s="5" t="s">
        <v>812</v>
      </c>
      <c r="B766" s="4">
        <v>8</v>
      </c>
      <c r="D766" s="5" t="s">
        <v>812</v>
      </c>
      <c r="E766" s="14">
        <v>512.9424169221619</v>
      </c>
    </row>
    <row r="767" spans="1:5" x14ac:dyDescent="0.3">
      <c r="A767" s="5" t="s">
        <v>813</v>
      </c>
      <c r="B767" s="4">
        <v>4</v>
      </c>
      <c r="D767" s="5" t="s">
        <v>813</v>
      </c>
      <c r="E767" s="14">
        <v>34.078826791131718</v>
      </c>
    </row>
    <row r="768" spans="1:5" x14ac:dyDescent="0.3">
      <c r="A768" s="5" t="s">
        <v>814</v>
      </c>
      <c r="B768" s="4">
        <v>3</v>
      </c>
      <c r="D768" s="5" t="s">
        <v>814</v>
      </c>
      <c r="E768" s="14">
        <v>163.75358177617215</v>
      </c>
    </row>
    <row r="769" spans="1:5" x14ac:dyDescent="0.3">
      <c r="A769" s="5" t="s">
        <v>815</v>
      </c>
      <c r="B769" s="4">
        <v>7</v>
      </c>
      <c r="D769" s="5" t="s">
        <v>815</v>
      </c>
      <c r="E769" s="14">
        <v>510.80022204687691</v>
      </c>
    </row>
    <row r="770" spans="1:5" x14ac:dyDescent="0.3">
      <c r="A770" s="5" t="s">
        <v>816</v>
      </c>
      <c r="B770" s="4">
        <v>7</v>
      </c>
      <c r="D770" s="5" t="s">
        <v>816</v>
      </c>
      <c r="E770" s="14">
        <v>28.843272769908879</v>
      </c>
    </row>
    <row r="771" spans="1:5" x14ac:dyDescent="0.3">
      <c r="A771" s="5" t="s">
        <v>817</v>
      </c>
      <c r="B771" s="4">
        <v>7</v>
      </c>
      <c r="D771" s="5" t="s">
        <v>817</v>
      </c>
      <c r="E771" s="14">
        <v>502.74790981593094</v>
      </c>
    </row>
    <row r="772" spans="1:5" x14ac:dyDescent="0.3">
      <c r="A772" s="5" t="s">
        <v>818</v>
      </c>
      <c r="B772" s="4">
        <v>5</v>
      </c>
      <c r="D772" s="5" t="s">
        <v>818</v>
      </c>
      <c r="E772" s="14">
        <v>182.68672441833806</v>
      </c>
    </row>
    <row r="773" spans="1:5" x14ac:dyDescent="0.3">
      <c r="A773" s="5" t="s">
        <v>819</v>
      </c>
      <c r="B773" s="4">
        <v>6</v>
      </c>
      <c r="D773" s="5" t="s">
        <v>819</v>
      </c>
      <c r="E773" s="14">
        <v>128.17506240946432</v>
      </c>
    </row>
    <row r="774" spans="1:5" x14ac:dyDescent="0.3">
      <c r="A774" s="5" t="s">
        <v>127</v>
      </c>
      <c r="B774" s="4">
        <v>2</v>
      </c>
      <c r="D774" s="5" t="s">
        <v>127</v>
      </c>
      <c r="E774" s="14">
        <v>292.99085063370865</v>
      </c>
    </row>
    <row r="775" spans="1:5" x14ac:dyDescent="0.3">
      <c r="A775" s="5" t="s">
        <v>820</v>
      </c>
      <c r="B775" s="4">
        <v>2</v>
      </c>
      <c r="D775" s="5" t="s">
        <v>820</v>
      </c>
      <c r="E775" s="14">
        <v>418.87336568943095</v>
      </c>
    </row>
    <row r="776" spans="1:5" x14ac:dyDescent="0.3">
      <c r="A776" s="5" t="s">
        <v>821</v>
      </c>
      <c r="B776" s="4">
        <v>2</v>
      </c>
      <c r="D776" s="5" t="s">
        <v>821</v>
      </c>
      <c r="E776" s="14">
        <v>75.990088831157323</v>
      </c>
    </row>
    <row r="777" spans="1:5" x14ac:dyDescent="0.3">
      <c r="A777" s="5" t="s">
        <v>822</v>
      </c>
      <c r="B777" s="4">
        <v>4</v>
      </c>
      <c r="D777" s="5" t="s">
        <v>822</v>
      </c>
      <c r="E777" s="14">
        <v>233.33519381007432</v>
      </c>
    </row>
    <row r="778" spans="1:5" x14ac:dyDescent="0.3">
      <c r="A778" s="5" t="s">
        <v>823</v>
      </c>
      <c r="B778" s="4">
        <v>10</v>
      </c>
      <c r="D778" s="5" t="s">
        <v>823</v>
      </c>
      <c r="E778" s="14">
        <v>130.19955833773827</v>
      </c>
    </row>
    <row r="779" spans="1:5" x14ac:dyDescent="0.3">
      <c r="A779" s="5" t="s">
        <v>824</v>
      </c>
      <c r="B779" s="4">
        <v>1</v>
      </c>
      <c r="D779" s="5" t="s">
        <v>824</v>
      </c>
      <c r="E779" s="14">
        <v>229.48894196235483</v>
      </c>
    </row>
    <row r="780" spans="1:5" x14ac:dyDescent="0.3">
      <c r="A780" s="5" t="s">
        <v>825</v>
      </c>
      <c r="B780" s="4">
        <v>12</v>
      </c>
      <c r="D780" s="5" t="s">
        <v>825</v>
      </c>
      <c r="E780" s="14">
        <v>658.05925959951014</v>
      </c>
    </row>
    <row r="781" spans="1:5" x14ac:dyDescent="0.3">
      <c r="A781" s="5" t="s">
        <v>826</v>
      </c>
      <c r="B781" s="4">
        <v>11</v>
      </c>
      <c r="D781" s="5" t="s">
        <v>826</v>
      </c>
      <c r="E781" s="14">
        <v>45.28706712518192</v>
      </c>
    </row>
    <row r="782" spans="1:5" x14ac:dyDescent="0.3">
      <c r="A782" s="5" t="s">
        <v>827</v>
      </c>
      <c r="B782" s="4">
        <v>2</v>
      </c>
      <c r="D782" s="5" t="s">
        <v>827</v>
      </c>
      <c r="E782" s="14">
        <v>287.03560538645308</v>
      </c>
    </row>
    <row r="783" spans="1:5" x14ac:dyDescent="0.3">
      <c r="A783" s="5" t="s">
        <v>828</v>
      </c>
      <c r="B783" s="4">
        <v>7</v>
      </c>
      <c r="D783" s="5" t="s">
        <v>828</v>
      </c>
      <c r="E783" s="14">
        <v>521.42648137698825</v>
      </c>
    </row>
    <row r="784" spans="1:5" x14ac:dyDescent="0.3">
      <c r="A784" s="5" t="s">
        <v>829</v>
      </c>
      <c r="B784" s="4">
        <v>6</v>
      </c>
      <c r="D784" s="5" t="s">
        <v>829</v>
      </c>
      <c r="E784" s="14">
        <v>306.50655465650021</v>
      </c>
    </row>
    <row r="785" spans="1:5" x14ac:dyDescent="0.3">
      <c r="A785" s="5" t="s">
        <v>128</v>
      </c>
      <c r="B785" s="4">
        <v>6</v>
      </c>
      <c r="D785" s="5" t="s">
        <v>128</v>
      </c>
      <c r="E785" s="14">
        <v>775.19491449883924</v>
      </c>
    </row>
    <row r="786" spans="1:5" x14ac:dyDescent="0.3">
      <c r="A786" s="5" t="s">
        <v>830</v>
      </c>
      <c r="B786" s="4">
        <v>4</v>
      </c>
      <c r="D786" s="5" t="s">
        <v>830</v>
      </c>
      <c r="E786" s="14">
        <v>130.57215985800886</v>
      </c>
    </row>
    <row r="787" spans="1:5" x14ac:dyDescent="0.3">
      <c r="A787" s="5" t="s">
        <v>831</v>
      </c>
      <c r="B787" s="4">
        <v>2</v>
      </c>
      <c r="D787" s="5" t="s">
        <v>831</v>
      </c>
      <c r="E787" s="14">
        <v>151.24729219851002</v>
      </c>
    </row>
    <row r="788" spans="1:5" x14ac:dyDescent="0.3">
      <c r="A788" s="5" t="s">
        <v>832</v>
      </c>
      <c r="B788" s="4">
        <v>4</v>
      </c>
      <c r="D788" s="5" t="s">
        <v>832</v>
      </c>
      <c r="E788" s="14">
        <v>300.50284996580319</v>
      </c>
    </row>
    <row r="789" spans="1:5" x14ac:dyDescent="0.3">
      <c r="A789" s="5" t="s">
        <v>833</v>
      </c>
      <c r="B789" s="4">
        <v>8</v>
      </c>
      <c r="D789" s="5" t="s">
        <v>833</v>
      </c>
      <c r="E789" s="14">
        <v>195.29713104813095</v>
      </c>
    </row>
    <row r="790" spans="1:5" x14ac:dyDescent="0.3">
      <c r="A790" s="5" t="s">
        <v>834</v>
      </c>
      <c r="B790" s="4">
        <v>4</v>
      </c>
      <c r="D790" s="5" t="s">
        <v>834</v>
      </c>
      <c r="E790" s="14">
        <v>69.511682686895938</v>
      </c>
    </row>
    <row r="791" spans="1:5" x14ac:dyDescent="0.3">
      <c r="A791" s="5" t="s">
        <v>835</v>
      </c>
      <c r="B791" s="4">
        <v>5</v>
      </c>
      <c r="D791" s="5" t="s">
        <v>835</v>
      </c>
      <c r="E791" s="14">
        <v>230.31433886893677</v>
      </c>
    </row>
    <row r="792" spans="1:5" x14ac:dyDescent="0.3">
      <c r="A792" s="5" t="s">
        <v>836</v>
      </c>
      <c r="B792" s="4">
        <v>3</v>
      </c>
      <c r="D792" s="5" t="s">
        <v>836</v>
      </c>
      <c r="E792" s="14">
        <v>548.7600846387345</v>
      </c>
    </row>
    <row r="793" spans="1:5" x14ac:dyDescent="0.3">
      <c r="A793" s="5" t="s">
        <v>837</v>
      </c>
      <c r="B793" s="4">
        <v>4</v>
      </c>
      <c r="D793" s="5" t="s">
        <v>837</v>
      </c>
      <c r="E793" s="14">
        <v>15.959567182750391</v>
      </c>
    </row>
    <row r="794" spans="1:5" x14ac:dyDescent="0.3">
      <c r="A794" s="5" t="s">
        <v>838</v>
      </c>
      <c r="B794" s="4">
        <v>5</v>
      </c>
      <c r="D794" s="5" t="s">
        <v>838</v>
      </c>
      <c r="E794" s="14">
        <v>319.46883051863449</v>
      </c>
    </row>
    <row r="795" spans="1:5" x14ac:dyDescent="0.3">
      <c r="A795" s="5" t="s">
        <v>839</v>
      </c>
      <c r="B795" s="4">
        <v>7</v>
      </c>
      <c r="D795" s="5" t="s">
        <v>839</v>
      </c>
      <c r="E795" s="14">
        <v>434.00483497722792</v>
      </c>
    </row>
    <row r="796" spans="1:5" x14ac:dyDescent="0.3">
      <c r="A796" s="5" t="s">
        <v>129</v>
      </c>
      <c r="B796" s="4">
        <v>12</v>
      </c>
      <c r="D796" s="5" t="s">
        <v>129</v>
      </c>
      <c r="E796" s="14">
        <v>773.31487387190532</v>
      </c>
    </row>
    <row r="797" spans="1:5" x14ac:dyDescent="0.3">
      <c r="A797" s="5" t="s">
        <v>840</v>
      </c>
      <c r="B797" s="4">
        <v>1</v>
      </c>
      <c r="D797" s="5" t="s">
        <v>840</v>
      </c>
      <c r="E797" s="14">
        <v>147.86432391722042</v>
      </c>
    </row>
    <row r="798" spans="1:5" x14ac:dyDescent="0.3">
      <c r="A798" s="5" t="s">
        <v>841</v>
      </c>
      <c r="B798" s="4">
        <v>6</v>
      </c>
      <c r="D798" s="5" t="s">
        <v>841</v>
      </c>
      <c r="E798" s="14">
        <v>613.77833633063483</v>
      </c>
    </row>
    <row r="799" spans="1:5" x14ac:dyDescent="0.3">
      <c r="A799" s="5" t="s">
        <v>842</v>
      </c>
      <c r="B799" s="4">
        <v>13</v>
      </c>
      <c r="D799" s="5" t="s">
        <v>842</v>
      </c>
      <c r="E799" s="14">
        <v>697.43421889498632</v>
      </c>
    </row>
    <row r="800" spans="1:5" x14ac:dyDescent="0.3">
      <c r="A800" s="5" t="s">
        <v>843</v>
      </c>
      <c r="B800" s="4">
        <v>6</v>
      </c>
      <c r="D800" s="5" t="s">
        <v>843</v>
      </c>
      <c r="E800" s="14">
        <v>174.36943080086888</v>
      </c>
    </row>
    <row r="801" spans="1:5" x14ac:dyDescent="0.3">
      <c r="A801" s="5" t="s">
        <v>844</v>
      </c>
      <c r="B801" s="4">
        <v>12</v>
      </c>
      <c r="D801" s="5" t="s">
        <v>844</v>
      </c>
      <c r="E801" s="14">
        <v>12.396537974126886</v>
      </c>
    </row>
    <row r="802" spans="1:5" x14ac:dyDescent="0.3">
      <c r="A802" s="5" t="s">
        <v>58</v>
      </c>
      <c r="B802" s="4">
        <v>6</v>
      </c>
      <c r="D802" s="5" t="s">
        <v>58</v>
      </c>
      <c r="E802" s="14">
        <v>755.51614280760214</v>
      </c>
    </row>
    <row r="803" spans="1:5" x14ac:dyDescent="0.3">
      <c r="A803" s="5" t="s">
        <v>130</v>
      </c>
      <c r="B803" s="4">
        <v>11</v>
      </c>
      <c r="D803" s="5" t="s">
        <v>130</v>
      </c>
      <c r="E803" s="14">
        <v>504.95249156869966</v>
      </c>
    </row>
    <row r="804" spans="1:5" x14ac:dyDescent="0.3">
      <c r="A804" s="5" t="s">
        <v>131</v>
      </c>
      <c r="B804" s="4">
        <v>3</v>
      </c>
      <c r="D804" s="5" t="s">
        <v>131</v>
      </c>
      <c r="E804" s="14">
        <v>325.80142423556867</v>
      </c>
    </row>
    <row r="805" spans="1:5" x14ac:dyDescent="0.3">
      <c r="A805" s="5" t="s">
        <v>132</v>
      </c>
      <c r="B805" s="4">
        <v>4</v>
      </c>
      <c r="D805" s="5" t="s">
        <v>132</v>
      </c>
      <c r="E805" s="14">
        <v>446.26208730617662</v>
      </c>
    </row>
    <row r="806" spans="1:5" x14ac:dyDescent="0.3">
      <c r="A806" s="5" t="s">
        <v>133</v>
      </c>
      <c r="B806" s="4">
        <v>14</v>
      </c>
      <c r="D806" s="5" t="s">
        <v>133</v>
      </c>
      <c r="E806" s="14">
        <v>674.28828258017916</v>
      </c>
    </row>
    <row r="807" spans="1:5" x14ac:dyDescent="0.3">
      <c r="A807" s="5" t="s">
        <v>134</v>
      </c>
      <c r="B807" s="4">
        <v>2</v>
      </c>
      <c r="D807" s="5" t="s">
        <v>134</v>
      </c>
      <c r="E807" s="14">
        <v>159.54925598956945</v>
      </c>
    </row>
    <row r="808" spans="1:5" x14ac:dyDescent="0.3">
      <c r="A808" s="5" t="s">
        <v>135</v>
      </c>
      <c r="B808" s="4">
        <v>4</v>
      </c>
      <c r="D808" s="5" t="s">
        <v>135</v>
      </c>
      <c r="E808" s="14">
        <v>277.41478037269889</v>
      </c>
    </row>
    <row r="809" spans="1:5" x14ac:dyDescent="0.3">
      <c r="A809" s="5" t="s">
        <v>136</v>
      </c>
      <c r="B809" s="4">
        <v>6</v>
      </c>
      <c r="D809" s="5" t="s">
        <v>136</v>
      </c>
      <c r="E809" s="14">
        <v>343.01503456673868</v>
      </c>
    </row>
    <row r="810" spans="1:5" x14ac:dyDescent="0.3">
      <c r="A810" s="5" t="s">
        <v>137</v>
      </c>
      <c r="B810" s="4">
        <v>2</v>
      </c>
      <c r="D810" s="5" t="s">
        <v>137</v>
      </c>
      <c r="E810" s="14">
        <v>306.81799317703508</v>
      </c>
    </row>
    <row r="811" spans="1:5" x14ac:dyDescent="0.3">
      <c r="A811" s="5" t="s">
        <v>138</v>
      </c>
      <c r="B811" s="4">
        <v>5</v>
      </c>
      <c r="D811" s="5" t="s">
        <v>138</v>
      </c>
      <c r="E811" s="14">
        <v>486.77244859427663</v>
      </c>
    </row>
    <row r="812" spans="1:5" x14ac:dyDescent="0.3">
      <c r="A812" s="5" t="s">
        <v>139</v>
      </c>
      <c r="B812" s="4">
        <v>6</v>
      </c>
      <c r="D812" s="5" t="s">
        <v>139</v>
      </c>
      <c r="E812" s="14">
        <v>353.81158970447893</v>
      </c>
    </row>
    <row r="813" spans="1:5" x14ac:dyDescent="0.3">
      <c r="A813" s="5" t="s">
        <v>59</v>
      </c>
      <c r="B813" s="4">
        <v>7</v>
      </c>
      <c r="D813" s="5" t="s">
        <v>59</v>
      </c>
      <c r="E813" s="14">
        <v>320.04723032055375</v>
      </c>
    </row>
    <row r="814" spans="1:5" x14ac:dyDescent="0.3">
      <c r="A814" s="5" t="s">
        <v>140</v>
      </c>
      <c r="B814" s="4">
        <v>6</v>
      </c>
      <c r="D814" s="5" t="s">
        <v>140</v>
      </c>
      <c r="E814" s="14">
        <v>322.28123317649806</v>
      </c>
    </row>
    <row r="815" spans="1:5" x14ac:dyDescent="0.3">
      <c r="A815" s="5" t="s">
        <v>141</v>
      </c>
      <c r="B815" s="4">
        <v>3</v>
      </c>
      <c r="D815" s="5" t="s">
        <v>141</v>
      </c>
      <c r="E815" s="14">
        <v>183.82639396894274</v>
      </c>
    </row>
    <row r="816" spans="1:5" x14ac:dyDescent="0.3">
      <c r="A816" s="5" t="s">
        <v>142</v>
      </c>
      <c r="B816" s="4">
        <v>4</v>
      </c>
      <c r="D816" s="5" t="s">
        <v>142</v>
      </c>
      <c r="E816" s="14">
        <v>302.50362351866386</v>
      </c>
    </row>
    <row r="817" spans="1:5" x14ac:dyDescent="0.3">
      <c r="A817" s="5" t="s">
        <v>143</v>
      </c>
      <c r="B817" s="4">
        <v>11</v>
      </c>
      <c r="D817" s="5" t="s">
        <v>143</v>
      </c>
      <c r="E817" s="14">
        <v>378.70658028046142</v>
      </c>
    </row>
    <row r="818" spans="1:5" x14ac:dyDescent="0.3">
      <c r="A818" s="5" t="s">
        <v>144</v>
      </c>
      <c r="B818" s="4">
        <v>12</v>
      </c>
      <c r="D818" s="5" t="s">
        <v>144</v>
      </c>
      <c r="E818" s="14">
        <v>436.23333127858405</v>
      </c>
    </row>
    <row r="819" spans="1:5" x14ac:dyDescent="0.3">
      <c r="A819" s="5" t="s">
        <v>145</v>
      </c>
      <c r="B819" s="4">
        <v>3</v>
      </c>
      <c r="D819" s="5" t="s">
        <v>145</v>
      </c>
      <c r="E819" s="14">
        <v>524.07173150978679</v>
      </c>
    </row>
    <row r="820" spans="1:5" x14ac:dyDescent="0.3">
      <c r="A820" s="5" t="s">
        <v>146</v>
      </c>
      <c r="B820" s="4">
        <v>4</v>
      </c>
      <c r="D820" s="5" t="s">
        <v>146</v>
      </c>
      <c r="E820" s="14">
        <v>301.49309910769057</v>
      </c>
    </row>
    <row r="821" spans="1:5" x14ac:dyDescent="0.3">
      <c r="A821" s="5" t="s">
        <v>147</v>
      </c>
      <c r="B821" s="4">
        <v>10</v>
      </c>
      <c r="D821" s="5" t="s">
        <v>147</v>
      </c>
      <c r="E821" s="14">
        <v>445.10424300072555</v>
      </c>
    </row>
    <row r="822" spans="1:5" x14ac:dyDescent="0.3">
      <c r="A822" s="5" t="s">
        <v>148</v>
      </c>
      <c r="B822" s="4">
        <v>5</v>
      </c>
      <c r="D822" s="5" t="s">
        <v>148</v>
      </c>
      <c r="E822" s="14">
        <v>323.42583276780397</v>
      </c>
    </row>
    <row r="823" spans="1:5" x14ac:dyDescent="0.3">
      <c r="A823" s="5" t="s">
        <v>149</v>
      </c>
      <c r="B823" s="4">
        <v>2</v>
      </c>
      <c r="D823" s="5" t="s">
        <v>149</v>
      </c>
      <c r="E823" s="14">
        <v>180.71207642813397</v>
      </c>
    </row>
    <row r="824" spans="1:5" x14ac:dyDescent="0.3">
      <c r="A824" s="5" t="s">
        <v>39</v>
      </c>
      <c r="B824" s="4">
        <v>4728</v>
      </c>
      <c r="D824" s="5" t="s">
        <v>39</v>
      </c>
      <c r="E824" s="14">
        <v>237449.22535245979</v>
      </c>
    </row>
    <row r="825" spans="1:5" x14ac:dyDescent="0.3">
      <c r="B825">
        <f>MAX(B30:B823)</f>
        <v>15</v>
      </c>
      <c r="E825" s="16">
        <f>MAX(E30:E823)</f>
        <v>980.97202334597569</v>
      </c>
    </row>
    <row r="826" spans="1:5" x14ac:dyDescent="0.3">
      <c r="B826" s="16">
        <f>AVERAGE(B31:B823)</f>
        <v>5.9520807061790668</v>
      </c>
      <c r="E826" s="16">
        <f>AVERAGE(E31:E823)</f>
        <v>298.71516839088287</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FD78-045F-4DB7-A3D6-6532BF68BAEB}">
  <dimension ref="A1:Z123"/>
  <sheetViews>
    <sheetView showGridLines="0" showRowColHeaders="0" tabSelected="1" zoomScale="75" zoomScaleNormal="75" workbookViewId="0">
      <selection activeCell="X44" sqref="X44"/>
    </sheetView>
  </sheetViews>
  <sheetFormatPr defaultRowHeight="14.4" x14ac:dyDescent="0.3"/>
  <sheetData>
    <row r="1" spans="1:26" x14ac:dyDescent="0.3">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x14ac:dyDescent="0.3">
      <c r="A2" s="25"/>
      <c r="B2" s="25"/>
      <c r="C2" s="25"/>
      <c r="D2" s="25"/>
      <c r="E2" s="25"/>
      <c r="F2" s="25"/>
      <c r="G2" s="25"/>
      <c r="H2" s="25"/>
      <c r="I2" s="25"/>
      <c r="J2" s="25"/>
      <c r="K2" s="25"/>
      <c r="L2" s="25"/>
      <c r="M2" s="25"/>
      <c r="N2" s="25"/>
      <c r="O2" s="25"/>
      <c r="P2" s="25"/>
      <c r="Q2" s="25"/>
      <c r="R2" s="25"/>
      <c r="S2" s="25"/>
      <c r="T2" s="25"/>
      <c r="U2" s="25"/>
      <c r="V2" s="25"/>
      <c r="W2" s="25"/>
      <c r="X2" s="25"/>
      <c r="Y2" s="25"/>
      <c r="Z2" s="25"/>
    </row>
    <row r="3" spans="1:26" x14ac:dyDescent="0.3">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x14ac:dyDescent="0.3">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x14ac:dyDescent="0.3">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3">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3">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3">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3">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3">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3">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x14ac:dyDescent="0.3">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x14ac:dyDescent="0.3">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x14ac:dyDescent="0.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x14ac:dyDescent="0.3">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x14ac:dyDescent="0.3">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x14ac:dyDescent="0.3">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x14ac:dyDescent="0.3">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x14ac:dyDescent="0.3">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x14ac:dyDescent="0.3">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x14ac:dyDescent="0.3">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x14ac:dyDescent="0.3">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x14ac:dyDescent="0.3">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x14ac:dyDescent="0.3">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x14ac:dyDescent="0.3">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x14ac:dyDescent="0.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x14ac:dyDescent="0.3">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x14ac:dyDescent="0.3">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x14ac:dyDescent="0.3">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x14ac:dyDescent="0.3">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x14ac:dyDescent="0.3">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x14ac:dyDescent="0.3">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x14ac:dyDescent="0.3">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x14ac:dyDescent="0.3">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x14ac:dyDescent="0.3">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x14ac:dyDescent="0.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x14ac:dyDescent="0.3">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x14ac:dyDescent="0.3">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x14ac:dyDescent="0.3">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x14ac:dyDescent="0.3">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x14ac:dyDescent="0.3">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x14ac:dyDescent="0.3">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x14ac:dyDescent="0.3">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x14ac:dyDescent="0.3">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x14ac:dyDescent="0.3">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x14ac:dyDescent="0.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x14ac:dyDescent="0.3">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x14ac:dyDescent="0.3">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x14ac:dyDescent="0.3">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x14ac:dyDescent="0.3">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x14ac:dyDescent="0.3">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x14ac:dyDescent="0.3">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x14ac:dyDescent="0.3">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x14ac:dyDescent="0.3">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x14ac:dyDescent="0.3">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x14ac:dyDescent="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x14ac:dyDescent="0.3">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x14ac:dyDescent="0.3">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x14ac:dyDescent="0.3">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x14ac:dyDescent="0.3">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x14ac:dyDescent="0.3">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x14ac:dyDescent="0.3">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x14ac:dyDescent="0.3">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x14ac:dyDescent="0.3">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x14ac:dyDescent="0.3">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x14ac:dyDescent="0.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x14ac:dyDescent="0.3">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x14ac:dyDescent="0.3">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x14ac:dyDescent="0.3">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x14ac:dyDescent="0.3">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x14ac:dyDescent="0.3">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x14ac:dyDescent="0.3">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x14ac:dyDescent="0.3">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x14ac:dyDescent="0.3">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x14ac:dyDescent="0.3">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x14ac:dyDescent="0.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C l i e n t W i n d o w X M L " > < C u s t o m C o n t e n t > < ! [ C D A T A [ T a b l e 1 ] ] > < / 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84A5B39F-C7EB-4114-B274-76981C642B3D}">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F8827984-2C90-44C2-9BD2-A987B8F0BBD6}">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31D1DDF0-7855-49CA-9F1A-BB8C23485C39}">
  <ds:schemaRefs/>
</ds:datastoreItem>
</file>

<file path=customXml/itemProps19.xml><?xml version="1.0" encoding="utf-8"?>
<ds:datastoreItem xmlns:ds="http://schemas.openxmlformats.org/officeDocument/2006/customXml" ds:itemID="{1A72773C-FAB6-4D90-A714-70EFD06CD583}">
  <ds:schemaRefs/>
</ds:datastoreItem>
</file>

<file path=customXml/itemProps2.xml><?xml version="1.0" encoding="utf-8"?>
<ds:datastoreItem xmlns:ds="http://schemas.openxmlformats.org/officeDocument/2006/customXml" ds:itemID="{87956FB9-63A1-4D1F-B520-80CD05AC35AD}">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555080A5-EE43-4CD2-BFBD-34DCE655B4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Order Table</vt:lpstr>
      <vt:lpstr>Pivot_Orders</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Bhavani</cp:lastModifiedBy>
  <dcterms:created xsi:type="dcterms:W3CDTF">2022-06-24T09:46:13Z</dcterms:created>
  <dcterms:modified xsi:type="dcterms:W3CDTF">2023-04-15T14:24:56Z</dcterms:modified>
</cp:coreProperties>
</file>