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9095" windowHeight="11760" activeTab="2"/>
  </bookViews>
  <sheets>
    <sheet name="CEX-AUG" sheetId="13" r:id="rId1"/>
    <sheet name="ST-AUG" sheetId="17" r:id="rId2"/>
    <sheet name="CUS-AUG" sheetId="14" r:id="rId3"/>
  </sheets>
  <calcPr calcId="124519"/>
</workbook>
</file>

<file path=xl/calcChain.xml><?xml version="1.0" encoding="utf-8"?>
<calcChain xmlns="http://schemas.openxmlformats.org/spreadsheetml/2006/main">
  <c r="G2" i="14"/>
  <c r="I60"/>
  <c r="I573" i="17" l="1"/>
  <c r="G2" l="1"/>
  <c r="F1" i="13"/>
  <c r="T25" i="17"/>
  <c r="U25" s="1"/>
  <c r="T24"/>
  <c r="U24" s="1"/>
  <c r="G12"/>
</calcChain>
</file>

<file path=xl/sharedStrings.xml><?xml version="1.0" encoding="utf-8"?>
<sst xmlns="http://schemas.openxmlformats.org/spreadsheetml/2006/main" count="3676" uniqueCount="946">
  <si>
    <t>Appeal No.</t>
  </si>
  <si>
    <t>ST</t>
  </si>
  <si>
    <t>TVM</t>
  </si>
  <si>
    <t>R</t>
  </si>
  <si>
    <t>Demand</t>
  </si>
  <si>
    <t>D</t>
  </si>
  <si>
    <t>Mookambika Infotech Pvt. Ltd., Kesavadasapuram, Trivandrum.</t>
  </si>
  <si>
    <t>ICICI Kinfra Ltd., Kesavadasapuram, Pattom P.O., Trivandrm</t>
  </si>
  <si>
    <t>26.9.2013</t>
  </si>
  <si>
    <t>Indian Rare Earths Ltd, Chavara, P.O., Kollam</t>
  </si>
  <si>
    <t>Toonz Animation India Pvt Ltd, Trivandrum</t>
  </si>
  <si>
    <t>4.11.2014</t>
  </si>
  <si>
    <t>Global Construction Co., Kundaram, Kollam</t>
  </si>
  <si>
    <t>17.12.2015</t>
  </si>
  <si>
    <t>27.2.2015</t>
  </si>
  <si>
    <t>Executive Engineer, KSEB, Trivandrum</t>
  </si>
  <si>
    <t>Padmasree Hotels (P) Ltd, Thampanoor, Trivandrum</t>
  </si>
  <si>
    <t>12.3.2015</t>
  </si>
  <si>
    <t>Hercules Automobiles International (P) Ltd, 6th Mile Stone, Vazhayila, Trivandrum</t>
  </si>
  <si>
    <t>24.3.2015</t>
  </si>
  <si>
    <t>LMB Insurance Brokers (P) Ltd, Pippinmoodu, Sasthamangalam P.O., Trivandrum</t>
  </si>
  <si>
    <t>20.4.2015</t>
  </si>
  <si>
    <t>Akbar Travele of India (P) Ltd, Chinnakada, Kollam</t>
  </si>
  <si>
    <t>24.4.2015</t>
  </si>
  <si>
    <t>Kerala Travels Interserve Ltd, LMS Bldg, Museum Jn, Trivandrum</t>
  </si>
  <si>
    <t>8.5.2015</t>
  </si>
  <si>
    <t>A.R.Girish Kumar,  Regional Institute of Aviation, Vedivachan Kovil P.O., Trivandrum</t>
  </si>
  <si>
    <t>12.5.2015</t>
  </si>
  <si>
    <t>Asianet New Network (P) Ltdf, Bensha Towers, Housing Board, Trivandrum</t>
  </si>
  <si>
    <t>14.5.2015</t>
  </si>
  <si>
    <t>Shaji Thomas, Prop.Manjakal Business Corporation, Statue Avenue, Trivandrum</t>
  </si>
  <si>
    <t>20.5.2015</t>
  </si>
  <si>
    <t>18.5.2015</t>
  </si>
  <si>
    <t>AC Kollam Vs. Akbar Travels of India, Residency Road, Kollam</t>
  </si>
  <si>
    <t>AC Kollam Vs.Ruby on Rails (P) Ltd, Pamba, Technopark, Trivandrum</t>
  </si>
  <si>
    <t>BSS IT Mission, Technology Bhavan, Thycaud, Trivandrum</t>
  </si>
  <si>
    <t>21.5.2015</t>
  </si>
  <si>
    <t>Indian Hajj Service Corporation, Santhosh Complex, Manacaud, Tvm</t>
  </si>
  <si>
    <t>25.5.2015</t>
  </si>
  <si>
    <t>The Commandant, CISF, VSS Unit, Thumba, Trivandrum</t>
  </si>
  <si>
    <t>29.5.2015</t>
  </si>
  <si>
    <t>A.Manoharan, Vattiyoorkavu, Trivandrum</t>
  </si>
  <si>
    <t>J.Manikantan, Velimalai Veedu, Karimanal P.O., Trivandrum</t>
  </si>
  <si>
    <t>9.6.2015</t>
  </si>
  <si>
    <t>Manoj P.Mathew, Prop.Breakthrough, EVRA-462, Vazhuthacaud, Trivandrum</t>
  </si>
  <si>
    <t>12.6.2015</t>
  </si>
  <si>
    <t xml:space="preserve">Kerala State Housing Board (KSHB), Housing Board Bldg, Santhi Nagar, </t>
  </si>
  <si>
    <t>03.6.2015</t>
  </si>
  <si>
    <t>Assistant Commandant, CISF Unit, NTPC, Kayamkulam</t>
  </si>
  <si>
    <t>22.6.2015</t>
  </si>
  <si>
    <t>Grantech Builders &amp; Devlopers (P) Ltd, Kesavadasapuram, Tvm</t>
  </si>
  <si>
    <t>Mulamootil Consumer Credits Ltd, Sasthamangalam, Trivandrum</t>
  </si>
  <si>
    <t>17.07.2015</t>
  </si>
  <si>
    <t>AC, Kollam Divn. vs Poyilakkada Fisheries P.Ltd, Kollam</t>
  </si>
  <si>
    <t>28.07.2015</t>
  </si>
  <si>
    <t>Mrs.Mariyamma varkey, Kowdiar, Tvm.</t>
  </si>
  <si>
    <t>Vivanta by Taj Unit, M/s.Oriental Hotels Ltd.,  Tvm</t>
  </si>
  <si>
    <t>31.07.2015</t>
  </si>
  <si>
    <t>DC, ST (Divn.) Tvm vs SI Property (Kerala) Pvt.Ltd., Tvm</t>
  </si>
  <si>
    <t>DC, ST (Divn.) Tvm vs Asianet News Network, Tvm</t>
  </si>
  <si>
    <t>07.08.2015</t>
  </si>
  <si>
    <t>Sree Chitra Tirunal Institute for Medical Science &amp; Technology, Tvm</t>
  </si>
  <si>
    <t>02.09.2015</t>
  </si>
  <si>
    <t>DC, ST (Divn.) Tvm vs M/s Capstock &amp; Securities Pvt. Ltd</t>
  </si>
  <si>
    <t>04.09.2015</t>
  </si>
  <si>
    <t>DC, ST (Divn.) Tvm vs M/s RubyRail Pvt. Ltd.,</t>
  </si>
  <si>
    <t>10.09.20156</t>
  </si>
  <si>
    <t>M/s Shibu Travels,  Trivandrum 695006</t>
  </si>
  <si>
    <t>14.09.2015</t>
  </si>
  <si>
    <t>Shri Binu Prabhakar,  Kollam 691589</t>
  </si>
  <si>
    <t>17.09.2015</t>
  </si>
  <si>
    <t>16.09.2015</t>
  </si>
  <si>
    <t>CMC Limited,  Trivandrum 695004</t>
  </si>
  <si>
    <t>11.09.2015</t>
  </si>
  <si>
    <t>Kerala Trasport Development Finance Corp. Ltd,  Trivandrum 695014</t>
  </si>
  <si>
    <t>25.09.2015</t>
  </si>
  <si>
    <t xml:space="preserve">EVM Passangers cvars india p ltd, N H BYPASS, Venpalavattom , Anayara PO, </t>
  </si>
  <si>
    <t>Shri Lalithan M., Resmi Niwas, Kulamada, Kizhakkamela PO ,Parippally, Kollam 691574</t>
  </si>
  <si>
    <t>29.09.2015</t>
  </si>
  <si>
    <t xml:space="preserve">Chandu S Nair,  Palkulangara, Trivandrum </t>
  </si>
  <si>
    <t>DC Vs Akbar Travels</t>
  </si>
  <si>
    <t>05.10.2015</t>
  </si>
  <si>
    <t>Sajith D.,Creative Media</t>
  </si>
  <si>
    <t>06.10.2015</t>
  </si>
  <si>
    <t>M/s Travancore Medilines</t>
  </si>
  <si>
    <t>03.11.2015</t>
  </si>
  <si>
    <t>Open system traverse pvt ltd</t>
  </si>
  <si>
    <t>09.11.2015</t>
  </si>
  <si>
    <t>Softland Indian , Kinfra Small Industries</t>
  </si>
  <si>
    <t>12.11.2015</t>
  </si>
  <si>
    <t xml:space="preserve">Santosh Wilson </t>
  </si>
  <si>
    <t>11.11.2015</t>
  </si>
  <si>
    <t xml:space="preserve">Classic Avenue Hospitality </t>
  </si>
  <si>
    <t>16.11.2015</t>
  </si>
  <si>
    <t xml:space="preserve">Indian Rare Earth </t>
  </si>
  <si>
    <t>Hercules Automobiles Intl Pvt :td.</t>
  </si>
  <si>
    <t>26.11.2015</t>
  </si>
  <si>
    <t>US Technology intl pvt ltd</t>
  </si>
  <si>
    <t>29.11.2015</t>
  </si>
  <si>
    <t>Hotel Kartika</t>
  </si>
  <si>
    <t>27.11.2015</t>
  </si>
  <si>
    <t>Hilton Motors</t>
  </si>
  <si>
    <t>02.12.2015</t>
  </si>
  <si>
    <t>03.12.2015</t>
  </si>
  <si>
    <t xml:space="preserve">Intererated Dynamics Solution India Pvt Ltd. </t>
  </si>
  <si>
    <t>Ruby Soft Tech, Rooby John</t>
  </si>
  <si>
    <t>04.12.2015</t>
  </si>
  <si>
    <t>Popular Vehicles and Services Ltd</t>
  </si>
  <si>
    <t>08.12.2015</t>
  </si>
  <si>
    <t>Suresh Devadsan, Devsar Constructions</t>
  </si>
  <si>
    <t>01.01.2016</t>
  </si>
  <si>
    <t>Integerated Dynaimc Solutions India Pvt ltd</t>
  </si>
  <si>
    <t>07.01.2016</t>
  </si>
  <si>
    <t>AC Vs US Technology Intl Pvt Ltd</t>
  </si>
  <si>
    <t>A.C. vs. M/s I.B.S. Software Services pvt. Ltd.</t>
  </si>
  <si>
    <t xml:space="preserve">AC Vs R M Education solutions </t>
  </si>
  <si>
    <t>The Secretary, TRIDA</t>
  </si>
  <si>
    <t>A.C. vs.M/s Ruby on rails pvt.ltd.</t>
  </si>
  <si>
    <t xml:space="preserve">IBS Software Solutions Pvt Ltd. </t>
  </si>
  <si>
    <t>A.C. vs M/s A.Bansi</t>
  </si>
  <si>
    <t>04.02.2016</t>
  </si>
  <si>
    <t>M/s Alamy Images India Pvt.LTd.</t>
  </si>
  <si>
    <t>01.02.2016</t>
  </si>
  <si>
    <t>Rajani Sankara Panicker</t>
  </si>
  <si>
    <t xml:space="preserve">M/s Gateway Hotel </t>
  </si>
  <si>
    <t>10.02.2016</t>
  </si>
  <si>
    <t>M/s Promag Project Management</t>
  </si>
  <si>
    <t>15.02.2016</t>
  </si>
  <si>
    <t>M/s Vizhinjam International</t>
  </si>
  <si>
    <t>Building consultants &amp; Techniological Servicing Society Ltd.</t>
  </si>
  <si>
    <t>16.02.2016</t>
  </si>
  <si>
    <t>M/s Sycamore Charitable Trust</t>
  </si>
  <si>
    <t>Popular Vehicles and Services Pvt. Ltd.</t>
  </si>
  <si>
    <t>19.02.2016</t>
  </si>
  <si>
    <t>Suresh Devdasan</t>
  </si>
  <si>
    <t>A.C. vs M/s Ruby on Rails</t>
  </si>
  <si>
    <t>08.03.2016</t>
  </si>
  <si>
    <t>17.03.2016</t>
  </si>
  <si>
    <t>A.C. vs RM educaton Solutons India Ltd.</t>
  </si>
  <si>
    <t>Kerala State Backward Classes Development Corporation Ltd.</t>
  </si>
  <si>
    <t>22.03.2016</t>
  </si>
  <si>
    <t>M and M Media Inc.</t>
  </si>
  <si>
    <t xml:space="preserve">A.C.  Vs I.B.S.Software </t>
  </si>
  <si>
    <t>10.03.2016</t>
  </si>
  <si>
    <t>A.C. Vs. Kumar &amp; biju Associates</t>
  </si>
  <si>
    <t>A.c. Vs.Webuild Pvt.Ltd.</t>
  </si>
  <si>
    <t>16.03.2016</t>
  </si>
  <si>
    <t>A.C. vs. RM Education Solution India Pvt. Ltd.</t>
  </si>
  <si>
    <t>14.03.2016</t>
  </si>
  <si>
    <t>Ehitus Builders Interiors &amp; Realtors</t>
  </si>
  <si>
    <t xml:space="preserve">A.C. Vs. US Technology </t>
  </si>
  <si>
    <t>01.04.2016</t>
  </si>
  <si>
    <t>Kishor Kumar J S , Autosmart</t>
  </si>
  <si>
    <t>IBS Software Pvt Ltd.</t>
  </si>
  <si>
    <t>04.04.2016</t>
  </si>
  <si>
    <t>INVIS Multimedia</t>
  </si>
  <si>
    <t>06.04.2016</t>
  </si>
  <si>
    <t>Microweb Computer Education</t>
  </si>
  <si>
    <t>08.04.2016</t>
  </si>
  <si>
    <t>Muthoor Papachalan Consultancy &amp; Mgmt Cos</t>
  </si>
  <si>
    <t>Kerala State Rutronix</t>
  </si>
  <si>
    <t>18.04.2016</t>
  </si>
  <si>
    <t>Vinod Bhaskar, Arya Electronics</t>
  </si>
  <si>
    <t>21.04.2016</t>
  </si>
  <si>
    <t>Sleeba Kutty Koshy , S S Automobiles</t>
  </si>
  <si>
    <t>11.04.2016</t>
  </si>
  <si>
    <t>AC TVM Vs G G Associates</t>
  </si>
  <si>
    <t>22.04.2016</t>
  </si>
  <si>
    <t>AC TVM VS IBS Software</t>
  </si>
  <si>
    <t>09.05.2016</t>
  </si>
  <si>
    <t>AC Vs IBS Software</t>
  </si>
  <si>
    <t>02.05.2016</t>
  </si>
  <si>
    <t>AC Vs US Technology</t>
  </si>
  <si>
    <t>Salim Kabeer</t>
  </si>
  <si>
    <t>Keltron</t>
  </si>
  <si>
    <t>K P Selvaraj</t>
  </si>
  <si>
    <t>06.05.2016</t>
  </si>
  <si>
    <t>Binu Prabhakar, Prop B T Cylinder</t>
  </si>
  <si>
    <t xml:space="preserve">Hindustan Latex alias HLL Tvm </t>
  </si>
  <si>
    <t>Sreenakesh Pillai</t>
  </si>
  <si>
    <t>17.05.2016</t>
  </si>
  <si>
    <t>T K Rajesh Kumar</t>
  </si>
  <si>
    <t>18.05.2016</t>
  </si>
  <si>
    <t>Hari P K , Trivandrum</t>
  </si>
  <si>
    <t>23.05.2016</t>
  </si>
  <si>
    <t xml:space="preserve">Kerala State Beverages </t>
  </si>
  <si>
    <t>20.06.2016</t>
  </si>
  <si>
    <t>24.06.2016</t>
  </si>
  <si>
    <t>01.06.2016</t>
  </si>
  <si>
    <t>N. jayakumar</t>
  </si>
  <si>
    <t>02.06.2016</t>
  </si>
  <si>
    <t>Kerala Travels Interserve Ltd</t>
  </si>
  <si>
    <t>13.06.2016</t>
  </si>
  <si>
    <t xml:space="preserve">KSRTC </t>
  </si>
  <si>
    <t xml:space="preserve">Allianz Managed Operations  </t>
  </si>
  <si>
    <t>14.06.2016</t>
  </si>
  <si>
    <t xml:space="preserve">IBS Software Services Pvt Ltd. </t>
  </si>
  <si>
    <t>15.06.2016</t>
  </si>
  <si>
    <t xml:space="preserve">Sreenarayana Constructions PVt Ltd. </t>
  </si>
  <si>
    <t>Niyas MVL , Prop South gate Tours &amp; Travels</t>
  </si>
  <si>
    <t>22.06.2016</t>
  </si>
  <si>
    <t>akbar travels , varinjam Road</t>
  </si>
  <si>
    <t>23.06.2016</t>
  </si>
  <si>
    <t xml:space="preserve">Niramaya Retreats pvt ltd. </t>
  </si>
  <si>
    <t>pharmaceuticals and chemicals travancore pvt ltd</t>
  </si>
  <si>
    <t>07.06.2016</t>
  </si>
  <si>
    <t>Kerala state Ex-servicemen Development and Rehabilation Corporation</t>
  </si>
  <si>
    <t>AC vs Keltron commercial complex</t>
  </si>
  <si>
    <t xml:space="preserve">AC vs Arya Electronics </t>
  </si>
  <si>
    <t>17.06.2016</t>
  </si>
  <si>
    <t>AC Vs Sreenakesh Varadan Pillai</t>
  </si>
  <si>
    <t>08.07.2016</t>
  </si>
  <si>
    <t>IBS SOFTWARE SERVICES</t>
  </si>
  <si>
    <t>11.07.2016</t>
  </si>
  <si>
    <t>V.PETER, FAIRDEAL AGENCY</t>
  </si>
  <si>
    <t>12.07.2016</t>
  </si>
  <si>
    <t>LMB INSURANCE BROKERS</t>
  </si>
  <si>
    <t>25.07.2016</t>
  </si>
  <si>
    <t>K.S.HARIKUMAR, KOLLAM</t>
  </si>
  <si>
    <t>CHETTHANA CASHEW CORPORATION, KOLLAM</t>
  </si>
  <si>
    <t>VEENA SARTHI C., M/S PROFESSIONALS, SASTHMANGALAM</t>
  </si>
  <si>
    <t>18.07.2016</t>
  </si>
  <si>
    <t>AC VS US TECHNOLOGY INTERNATIONAL PVT LTD</t>
  </si>
  <si>
    <t>AC VS IBS SOFTWARE SERVICES PVT LTD</t>
  </si>
  <si>
    <t>29.07.2016</t>
  </si>
  <si>
    <t>R.S.KUMAR &amp; ASSOCIATES, ASWATHY, VANCHIYOOR</t>
  </si>
  <si>
    <t>CE</t>
  </si>
  <si>
    <t>20.3.2015</t>
  </si>
  <si>
    <t>Kerala Automobiles Ltd,Aralumoodu PO,Neyyatinkara, Tvm.</t>
  </si>
  <si>
    <t>United Electrical Industries, Pallimukku, Kollam</t>
  </si>
  <si>
    <t>28.5.2015</t>
  </si>
  <si>
    <t>M.Abdul Rehuman Kunju, K.P.1/68, Chandanthope P.O., Kollam</t>
  </si>
  <si>
    <t>Vijaylakshmi Cashew Co., Kochupilamoddu, Kollam</t>
  </si>
  <si>
    <t>5.6.2015</t>
  </si>
  <si>
    <t>Southern Refineries Ltd, Parassala, Trivandrum</t>
  </si>
  <si>
    <t>Kerala State Co-operative Rubber Marketing Federation, Cochin</t>
  </si>
  <si>
    <t>Capitol Polymers, Neyyatinkara, Trivandrum</t>
  </si>
  <si>
    <t>11.09.015</t>
  </si>
  <si>
    <t>DC, TVM Vs Arshik Herbal Remedies</t>
  </si>
  <si>
    <t>14.10.2015</t>
  </si>
  <si>
    <t>AC vs Safi Industries</t>
  </si>
  <si>
    <t>21.10.2015</t>
  </si>
  <si>
    <t>Sangrose Laboratories</t>
  </si>
  <si>
    <t>18.11.2015</t>
  </si>
  <si>
    <t xml:space="preserve">macro soft india </t>
  </si>
  <si>
    <t xml:space="preserve">CE </t>
  </si>
  <si>
    <t>Kerala State Co operative Rubber Marketing Federation Ltd</t>
  </si>
  <si>
    <t>Sangrose Laboratories Pvt. Ltd.</t>
  </si>
  <si>
    <t>01.03.2016</t>
  </si>
  <si>
    <t>A.C. Vs. PTC-Ready Mix Concrete</t>
  </si>
  <si>
    <t>Terumo Penpol Ltd.</t>
  </si>
  <si>
    <t>CUS</t>
  </si>
  <si>
    <t>29.12.2015</t>
  </si>
  <si>
    <t>Aliyarukumju Abdul Jabbar</t>
  </si>
  <si>
    <t>Muhammed Riswan</t>
  </si>
  <si>
    <t>14.01.2016</t>
  </si>
  <si>
    <t>Muneer Alikunju, Moulanamanazil</t>
  </si>
  <si>
    <t>19.01.2016</t>
  </si>
  <si>
    <t>Rabiyath Bashriya Syedali</t>
  </si>
  <si>
    <t>22.01.2016</t>
  </si>
  <si>
    <t>AC vs Floatels India Pvt Ltd &amp; 2 others</t>
  </si>
  <si>
    <t>03.03.2016</t>
  </si>
  <si>
    <t>Kuliyan Motta Basheer</t>
  </si>
  <si>
    <t>12.05.2016</t>
  </si>
  <si>
    <t>B &amp; C Technologies, Kottayam</t>
  </si>
  <si>
    <t xml:space="preserve">Thatheyu Rajan Nidurshi, Chennai </t>
  </si>
  <si>
    <t xml:space="preserve">Vimala Sevugan </t>
  </si>
  <si>
    <t>Sandep Harikrishnna Nair, Poojapura, Trivandrum</t>
  </si>
  <si>
    <t>allakal Ibrahim Kutty</t>
  </si>
  <si>
    <t>14.07.2016</t>
  </si>
  <si>
    <t>YOGESHWAR RAMASAMY, CHENNAI</t>
  </si>
  <si>
    <t>2016-17</t>
  </si>
  <si>
    <t>19.08.2016</t>
  </si>
  <si>
    <t>03.08.2016</t>
  </si>
  <si>
    <t>Aptara Learning Pvt.Ltd., Technopark</t>
  </si>
  <si>
    <t>09.08.2016</t>
  </si>
  <si>
    <t>Kerala State housing board</t>
  </si>
  <si>
    <t>Mariyamma Varkey, Trivandrum</t>
  </si>
  <si>
    <t>LPSC Skilled and Unskilled Contract Workers Associations</t>
  </si>
  <si>
    <t>Kerala Irrigation Infrastructure Develoment Cororation Ltd.</t>
  </si>
  <si>
    <t>11.08.2016</t>
  </si>
  <si>
    <t>Kerela Irrigation Infrastructure develoment cor. Ltd.</t>
  </si>
  <si>
    <t>Kerela State Housing Board</t>
  </si>
  <si>
    <t>23.08.,2016</t>
  </si>
  <si>
    <t>Us Technology International Pvt.Ltd.</t>
  </si>
  <si>
    <t>Navigant BPM (India) Pvt. Ltd.</t>
  </si>
  <si>
    <t>16.08.2016</t>
  </si>
  <si>
    <t>26.08.2016</t>
  </si>
  <si>
    <t>EVM Pessenger Cars India (P) Ltd.</t>
  </si>
  <si>
    <t>31.08.2016</t>
  </si>
  <si>
    <t>AC vs IBS Software Services Pvt.Ltd.</t>
  </si>
  <si>
    <t>AC vs US technology pvt.ltd. Trivandrum</t>
  </si>
  <si>
    <t>The Chirayinkil Service Co-operative Bank Ltd. 1155, Chiranyinkeezhu P.O., Thiruvanathapuram-695304</t>
  </si>
  <si>
    <t>The Secretary, M/s Karakulam Service Cooperative Bank Ltd. No.3064, K.P.I/382, Karakulam, Thiruvanathapuram-695564</t>
  </si>
  <si>
    <t>IBS Software Services Private Limited, 5th Floor, Nila, Technopark, thiruvanathapuram-695581</t>
  </si>
  <si>
    <t>Alliance Trading, T.C.21/127, Rohini villa, Karamana, Trivandrum- 695002</t>
  </si>
  <si>
    <t>A.R.Girish Kumar, Accounatble Manager, Regional Institute of Aviation, Pallichal, Vedivachan Kovil (P.O), Trivandrum- 695501</t>
  </si>
  <si>
    <t xml:space="preserve"> US Technology International Pvt.LTd. 
721 NILA, Technopark, Thiruvananthapuram-695581 
</t>
  </si>
  <si>
    <t>Secretary, Vattiyurkavu Service Co-operative Bank Ltd. No.1652, Vattiyoorkavu, Thiruvanathapuram- 695013</t>
  </si>
  <si>
    <t xml:space="preserve">Vizhinjam International Seaport Limited, 1st floor, Vipanchika Tower, Near Goevrnment guest House, Thycaud P.O. Thiruvanathapuram- 695014 </t>
  </si>
  <si>
    <t>Thiruvanathapuram Service Co-operative Bank Ltd. No.T131,Head Office, Govt.Press Road, Thiruvanathapuram-695001</t>
  </si>
  <si>
    <t>Rejith Singh Sahadevan, T.C.36/1638, J.P.Nagar, Perunthanni, Vallakkadavu, Thiruvananthapuram-695008</t>
  </si>
  <si>
    <t>04.10.2016</t>
  </si>
  <si>
    <t>Padmasan nair, Udhyan Traders</t>
  </si>
  <si>
    <t>05.10.2016</t>
  </si>
  <si>
    <t xml:space="preserve">Punalur Municipality </t>
  </si>
  <si>
    <t>11.10.2016</t>
  </si>
  <si>
    <t>Turnkey Solutions</t>
  </si>
  <si>
    <t>14.10.2016</t>
  </si>
  <si>
    <t xml:space="preserve">H harikumar </t>
  </si>
  <si>
    <t>17.10.2016</t>
  </si>
  <si>
    <t>Sunil Kumar S0</t>
  </si>
  <si>
    <t xml:space="preserve">Indian Haji Service Corporation </t>
  </si>
  <si>
    <t>20.10.2016</t>
  </si>
  <si>
    <t>Deepthi Transport service</t>
  </si>
  <si>
    <t>26.10.2016</t>
  </si>
  <si>
    <t xml:space="preserve">Hilton Motors , PTP Nagar, Trivandrum </t>
  </si>
  <si>
    <t xml:space="preserve">AC Vs Valiyamala general Contractors and workers welfare society </t>
  </si>
  <si>
    <t xml:space="preserve">AC Vs Information kerala Mission </t>
  </si>
  <si>
    <t>SunTec Business Solutions Private limited, Nila 321, Technopark, Kariyavattom, thiruvanathapuram- 695001</t>
  </si>
  <si>
    <t>04.08.2016</t>
  </si>
  <si>
    <t>elizabeth Conductors</t>
  </si>
  <si>
    <t>Swami Oil and Packaging Industry</t>
  </si>
  <si>
    <t>Vijaya Seals, Umayanalloor Industrial Estate-703, Thazuthala,Kollam-691589</t>
  </si>
  <si>
    <t xml:space="preserve">2016-17 </t>
  </si>
  <si>
    <t>13.10.2016</t>
  </si>
  <si>
    <t xml:space="preserve">Vijay lakshmi Cashew Company , Kollam </t>
  </si>
  <si>
    <t>29.10.2016</t>
  </si>
  <si>
    <t>HLL Life care Ltd , tvm</t>
  </si>
  <si>
    <t>Subasthanshani Navaratnam, Chennai</t>
  </si>
  <si>
    <t>Shri Aboobacker Shereef, 27/25 30/12, Pandiyala,, kasargod</t>
  </si>
  <si>
    <t>Shri Mastigudda Shabeer, Pundalaya house, Kasargod</t>
  </si>
  <si>
    <t>Muhammad Ali, Mammunhi, Juma Masjid</t>
  </si>
  <si>
    <t>27.10.2016</t>
  </si>
  <si>
    <t>Kerala Irrigation Infrastructure Development Corporation Ltd., VasanthaVihar Gardens, Kumarapuram, Medical College P.O., Thiruvanathapuram-695011</t>
  </si>
  <si>
    <t>Green Touch, MAS Lodge Compound, T.C.28/2482, Over Bridge, Thampanoor, Trivandrum- 695001</t>
  </si>
  <si>
    <t>JCJR Partnership, 9, Belheaven Gardens, Kowdiar P.O., Thiruvananthapuram- 695003</t>
  </si>
  <si>
    <t>Beacon Projects Pvt. Ltd., G-5, GAAN Enclave, EVRA 450, Vazhutacadu, Trivandrum- 695014</t>
  </si>
  <si>
    <t>Shri. Jose K. Thomas, Recfkon Home, Mamen Gardens, Asramom P.O., Kollam- 691002</t>
  </si>
  <si>
    <t>Asma Beegum, TC 412444, 'Bismi', Manacaud, Thiruvanathapuram- 695009</t>
  </si>
  <si>
    <t>I.Sathar, Proprietor, M/s K.M.Constructions, Beenas Manzil, Kakkakunnu P.O., Sooranadu, Kollam- 690522</t>
  </si>
  <si>
    <t>US Technology International Private Limited, 721, NILA, Technopark, Campus, Thiruvananthapuram- 695581</t>
  </si>
  <si>
    <t>Allianz Managed Operations and Services SE India Branch, 3rd Floor, Leela Info Park, Technopark Campus, Karuyavattom, Trivandrum- 695581</t>
  </si>
  <si>
    <t>J C Steels &amp; Aluminium Industries, T C No. 51/1079, Industrial Estate, Trivandrum- 695019</t>
  </si>
  <si>
    <t>The Registrar , Unversity of Kerala, Palayam, Senate House Campus, Trivandrum 695034</t>
  </si>
  <si>
    <t>Pradeep S, Plot No. 40, Kailas Engg Works, IDA , Kochuveli, Titanium , Trivandrum 695021</t>
  </si>
  <si>
    <t>R.Remanan, Prop - M/s Omraj Auto Agency , Pallimukku, Vadakkevla, Kollam 691010</t>
  </si>
  <si>
    <t>P A Radhakrishnan , Prop- Ragasree Constructions, Puthumangal BldgsCheppad PO, Muthukulam, Alleppy 690507</t>
  </si>
  <si>
    <t>Anilkumar C, Proprietor, M/s Amma wood Industries, TC 22/402(2), Napara Veedu, Melapuram, Konchiravila Temple, Manacaud, Trivandrum 695009</t>
  </si>
  <si>
    <t xml:space="preserve">Santosh Wilson, Pattom </t>
  </si>
  <si>
    <t>Gateway Hotels, Verakala</t>
  </si>
  <si>
    <t>Indian Haji service corporation</t>
  </si>
  <si>
    <t>Allianz managed Operations</t>
  </si>
  <si>
    <t>M/s. Quilon Tours &amp; Travels, Vaniyapurackal Building, Near Taluk Office, Kollam-1</t>
  </si>
  <si>
    <t>04.01.2017</t>
  </si>
  <si>
    <t>05.01.20147</t>
  </si>
  <si>
    <t>15.01.2017</t>
  </si>
  <si>
    <t>20.01.2017</t>
  </si>
  <si>
    <t>30.01.2017</t>
  </si>
  <si>
    <t>/2017</t>
  </si>
  <si>
    <t>03.01.2017</t>
  </si>
  <si>
    <t>Shaji Alexander , Kollam</t>
  </si>
  <si>
    <t>10.01.2017</t>
  </si>
  <si>
    <t>Mohammed Mubarak Sainudeen tvm</t>
  </si>
  <si>
    <t>Daliya Exporters</t>
  </si>
  <si>
    <t>/CUS</t>
  </si>
  <si>
    <t>/TVM</t>
  </si>
  <si>
    <t>AC vs Prathap  Cashew</t>
  </si>
  <si>
    <t>AC vs Chethna Cashew</t>
  </si>
  <si>
    <t>Norka Roots, Norka Centre, Thycaud, Trivandrum-695014</t>
  </si>
  <si>
    <t>Shri.S.Asokan, Sreevisakham, Keezhe Plapallyveedu. TC 41/544, Kuriyathi, Manacaud, Trivandrum-695099</t>
  </si>
  <si>
    <t>Muttathara Service Co-opeative Bank Ltd., No.413, Muttathara, Vallakkadavu P.O., Trivandrum-695008</t>
  </si>
  <si>
    <t>Keltron IT Business Group, Keltron House, Vellayambalam, Thiruvanathapuram-695533</t>
  </si>
  <si>
    <t>United Power Builders (PVT) Ltd., S-42, PTP Nagar, Thiruvanathapuram-695038</t>
  </si>
  <si>
    <t>17.02.2017</t>
  </si>
  <si>
    <t>Sangrose Laboritories Pvt.Ltd., Industrial Estate, Kollakadavu, Kallimel P.O., Mavelikkara-690101</t>
  </si>
  <si>
    <t>25.01.2017</t>
  </si>
  <si>
    <t>Indol Lubricants kollam</t>
  </si>
  <si>
    <t>25.07.2017</t>
  </si>
  <si>
    <t>28.01.2017</t>
  </si>
  <si>
    <t>Shankar Conductors</t>
  </si>
  <si>
    <t>Sunny Mathews, Kochumadathil House, Kattur P.O., Pathanamthitta-689650</t>
  </si>
  <si>
    <t xml:space="preserve">          </t>
  </si>
  <si>
    <t>Akbar</t>
  </si>
  <si>
    <t>Grand Motror Sales and Services Private Limited, IDA, Near Kochuveli Railway Station, Kochuvelim Trivandrum- 695021</t>
  </si>
  <si>
    <t>Marikar Engineers Private limited, Marikar Buildings, M.G.Road, Thiruuvanathapuram-695001 EMAIL: ao@marikarengineers.com</t>
  </si>
  <si>
    <t>Cosmopolitan Hospitals Priavte Limited, Murinjapalam, Pattom P.O., Thiruvanathapuram-695004</t>
  </si>
  <si>
    <t>IRE, Mining Area Civil Contract Workers Welfare Forum, Vellanathuruthu, Chavara P.O., Kollam- 691583</t>
  </si>
  <si>
    <t>IRE, Mining Area Civil Contract Workers Welfare Forum, Vellanathuruthu, Chavara P.O., Kollam- 691584</t>
  </si>
  <si>
    <t>Shri.Justin Christopher, M/s.J-Tech Engineers &amp; Contractors, surya Buildings, T.C.25/3421, Uppalam Road, vanchiyoor, Trivandrum</t>
  </si>
  <si>
    <t>Wilson George, T.C.9/777,V.J.Lane, C/2, Vellayambalam, Trivandrum</t>
  </si>
  <si>
    <t>The Kerala state Financial enterprises Limited, Vellanad Branch, Thiruvanathapuram-695453</t>
  </si>
  <si>
    <t>The Kerala state Financial enterprises Limited, Vellanad Branch, Thiruvanathapuram-695454</t>
  </si>
  <si>
    <t>Shri.Dileep Kumar H., M/s. Hi Elect Enterprises, T.C.42/1305(1), Asan Nagar, Vallakkadavu, Trivandrum-695008</t>
  </si>
  <si>
    <t>Hages Business Solutions Private limited, Amstor Building, Technopark, thirubanathapuram-695851</t>
  </si>
  <si>
    <t>Principal General Manager Telecom, BSNL Ernakulam, Kerala-682016</t>
  </si>
  <si>
    <t>Shri.Udaya Baburaj, Proprietor, M/s.Dosteen Hospitality &amp; Trading, T.C.No.78/4975, Puthuval Veedu, Vettakadu, Titanium P.O., Trivadrum- 695021</t>
  </si>
  <si>
    <t>Allianz Cornhill Information Private Limited, 2nd Floor, Bhavani, Technopark Campus, Trivandrum- 695581</t>
  </si>
  <si>
    <t>Assistant Commissioner of Central Excise, Customs &amp; Service Tax, Kollam Division, Varinjam Towers, Residency Road, kollam-691002</t>
  </si>
  <si>
    <t>Assistant Commissioner of Central Excise, Customs &amp; Service Tax, Kollam Division, Varinjam Towers, Residency Road, Kollam-691003</t>
  </si>
  <si>
    <t>Association of Malayalam Movie Artists [AMMA], TC Road, Thycaud P.O. Thiruvanathapuram-695014</t>
  </si>
  <si>
    <t>K.Sreekumar, Proprietor, M/s.Quilon Consulting Engineers, Gokulam, 2nd Floor, Beach Road, Kollam-691001</t>
  </si>
  <si>
    <t>K.Sreekumar, Proprietor, M/s.Quilon Consulting Engineers, Gokulam, 2nd Floor, Beach Road, Kollam-691002</t>
  </si>
  <si>
    <t>Deputy Commissioner, Service Tax Division, ICE Bhavan, Press Club Road, Thiruvanathapuram-695003</t>
  </si>
  <si>
    <t>Deputy Commissioner, Service Tax Division, ICE Bhavan, Press Club Road, Thiruvanathapuram-695004</t>
  </si>
  <si>
    <t>Ms/Ideal Agencies, KP XVI/469, Thaha Junction, Peroor, Kollam-691005</t>
  </si>
  <si>
    <t>Secretary, Kaddakal Grama Panchayat, Kadakkal (P.O), kollam (dist.), Kerala, pin-691536</t>
  </si>
  <si>
    <t>Mohamed Kaleel, Proprietor, M/s. Fathima Enterprises, Emerald apartments, Ground Foor, Nandavanam Apartments, Ground floor, Nandavanam Road, Thiruvanathapuram-695033</t>
  </si>
  <si>
    <t>Travancore Medilines, Ponnambalam Complex, Kumarapuram, Trivandrum-695011</t>
  </si>
  <si>
    <t>The Kerala state Financial enterprises Limited, Neyyattinkara II Branch, T B Junction, Neyyattinkara, Thiruvanathapuram-695121</t>
  </si>
  <si>
    <t>The Kerala state Financial enterprises Limited, Neyyattinkara II Branch, T B Junction, Neyyattinkara, Thiruvanathapuram-695122</t>
  </si>
  <si>
    <t>M/s. Mansions, T.C.No.15/1404(3), Raghu Bhavan, Vazuthacaud, Thycaud, Trivandrum-695014</t>
  </si>
  <si>
    <t>M/s. Mansions, T.C.No.15/1404(3), Raghu Bhavan, Vazuthacaud, Thycaud, Trivandrum-695015</t>
  </si>
  <si>
    <t>Ibrahim Pooly Mohideen Pitchai, 53, Akbar Street, Melapalayam, P.O., Tirunelveli, Tamil Nadu- 627005</t>
  </si>
  <si>
    <t>Shri.Abubacker Siddique, S/o. Sheik Uduman, 99-26, Allimooppan Street, Kadyanalloor P.O., tirunelveli, Tamil Nadu- 627751</t>
  </si>
  <si>
    <t>Rajesh C.N., Vrindavan, T.C.4/55, Kuravankonam, Kowdiar P.O., Trivandrum-695003</t>
  </si>
  <si>
    <t>Mulamoottil Consumer Credits Ltd. TC 9/1419 (1), Temple Road, Sasthamangalam, Thiruvanathapuram- 695010</t>
  </si>
  <si>
    <t>Radhakrishnan B, T.C.4/1815, Opposite TTC, Kowdiar, Thiruvanathapuram</t>
  </si>
  <si>
    <t>C.V.Indulekha, Proprietress, Govind Entertainments, AERA-318, Arathy, Aryanalloor, Thirumala, Thirubanathapuram-695006</t>
  </si>
  <si>
    <t>Sivananda Yoga Vedanta Dhanwanthari Ashram, Neyyar Dam P.O., Thiruvanathapuram -695572</t>
  </si>
  <si>
    <t>M/s.Rosspetals Entertainment Pvt.Ltd., Kalapaka, VRA-20C, R.N.P.Lane, Vellayambalam, Sasthamangalam, Trivandrum-695010</t>
  </si>
  <si>
    <t>M/s.PTC Builders, PTC Towers, S.S.Kovil Road, Thampanoor, Trivandrum-695001</t>
  </si>
  <si>
    <t>The General Manager, Bharat Sanchar Nigam Limited, O/o GMT, BSNL, Alapuzha-688011</t>
  </si>
  <si>
    <t>The General Manager, Bharat Sanchar Nigam Limited, O/o GMT, BSNL, Alapuzha-688012</t>
  </si>
  <si>
    <t>Terumo Penpol Private Limited, I-2, Jawahar Nagar, Kawdiar P.O., Thiruvanatahpuram-695003</t>
  </si>
  <si>
    <t>M/s.Sowparnika Projects, Golf links Road, Kowdiar Gardens, Thiruvananthapuram-695003</t>
  </si>
  <si>
    <t>ITL tours and Travels Private limited, First Floor, Heera Chambers, Pazhavangadi, East Fort, Thiruvanathapuram Fort, Thiruvanathapuram-695001</t>
  </si>
  <si>
    <t>M/s.Nadakkal Service Co-operative Bank Ltd., No.1874,Nadakkal, Kalluvathukkal, Kollam-691578</t>
  </si>
  <si>
    <t>M/s.IBS Software Services Private Limited, No.521-524, 5th Floor, Nila, Technopark, Thiruvanathapuram-695581</t>
  </si>
  <si>
    <t>M/s.IRE Bagging Contracts Workers Welfare Forum, Chavara P.O., Kollam-681583</t>
  </si>
  <si>
    <t>The Kerala State Financial enetrprise Limited, Fort Branch, East Fort, Thiruvanathapuram-695023</t>
  </si>
  <si>
    <t>The Kerala State Financial enetrprise Limited, Fort Branch, East Fort, Thiruvanathapuram-695024</t>
  </si>
  <si>
    <t>The Kerala State Financial enetrprise Limited, Fort Branch, East Fort, Thiruvanathapuram-695025</t>
  </si>
  <si>
    <t>The Kerala State Financial enetrprise Limited, Parassala Branch, Mangalam Building, Parassala, Thiruvanathapuram-695001</t>
  </si>
  <si>
    <t>The Kerala State Financial enetrprise Limited, Chalai Branch, Arysala, Thiruvanatahpuram-695121</t>
  </si>
  <si>
    <t>The Kerala State Financial enetrprise Limited, Balarampuram Branch, Balarampuram, Thriuvanathapuram-695501</t>
  </si>
  <si>
    <t>The Kerala State Financial enetrprise Limited, Neyattinkara P.O., Thiruvanathapuram-695121</t>
  </si>
  <si>
    <t>The Kerala State Financial enetrprise Limited, Ulloor Branch, Ulloor, Thruvanathapuram-695012</t>
  </si>
  <si>
    <t>The Kerala State Financial enetrprise Limited, Palode Branch, Palode, Thiruvanathapuram-695562</t>
  </si>
  <si>
    <t>The Kerala State Financial enetrprise Limited, Chirayinkeezhu Branch, Chirayinkeezhu, Thriuvanathapuram-695304</t>
  </si>
  <si>
    <t>The Kerala State Financial enetrprises Limited, Kadakkavoor Branch, Kadakkavoor, Thiruvanathapuram-695306</t>
  </si>
  <si>
    <t>The Kerala State Financial enetrprise Limited,Vikas Bhawan Branch, Vikas Bhawan, Thiruvanatahpuram-695033</t>
  </si>
  <si>
    <t>The Kerala State Financial Enterprises Limited, Chadayamangalam Branch, Chadayamangalam-691534</t>
  </si>
  <si>
    <t>The Kerala State Financial Enterprises Limited, Chadayamangalam Branch, Chadayamangalam-691535</t>
  </si>
  <si>
    <t>The Kerala State Financial Enterprises Limited,Nedumanagad Branch, Nedumanagad Thiruvananthapuram-695545</t>
  </si>
  <si>
    <t>The Kerala State Financial Enterprises Limited,Nedumanagad Branch, Nedumanagad Thiruvananthapuram-695546</t>
  </si>
  <si>
    <t>The Kerala State Financial Enterprises Limited,Attingal Main Branch, Thiruvananthapuram-695101</t>
  </si>
  <si>
    <t>The Kerala State Financial Enterprises Limited,Attingal Main Branch, Thiruvananthapuram-695102</t>
  </si>
  <si>
    <t>The Kerala State Financial Enterprises Limited,Attingal Main Branch, Thiruvananthapuram-695103</t>
  </si>
  <si>
    <t>The Kerala State Financial Enterprises Limited,Kazhakkoottam Branch, Kazhakkoottam Thiruvananthapuram-695582</t>
  </si>
  <si>
    <t>The Kerala State Financial Enterprises Limited,Kazhakkoottam Branch, Kazhakkoottam Thiruvananthapuram-695583</t>
  </si>
  <si>
    <t>The Kerala State Financial Enterprises Limited, Kattakkada Branch, Thiruvananthapuram-695572</t>
  </si>
  <si>
    <t>The Kerala State Financial Enterprises Limited,Malayinkeezhu Branch,  Thiruvananthapuram-695571</t>
  </si>
  <si>
    <t>The Kerala State Financial Enterprises Limited, Manacaud Branch, Manacaud, Thiruvananthapuram-695009</t>
  </si>
  <si>
    <t>M/s Kerala State finanial enterprise ltd., Pettah Branch, Trivandrum 695024</t>
  </si>
  <si>
    <t>M/s Kerala State finanial enterprise ltd.,Poojappura Branch, Trivandrum 695012</t>
  </si>
  <si>
    <t>M/s Kerala State finanial enterprise ltd., Sasthamangalam Branch, Trivandrum 695012</t>
  </si>
  <si>
    <t>M/s Kerala State finanial enterprise ltd., Trivandrum Main Branch, shantinagar GPO , 695001</t>
  </si>
  <si>
    <t>M/s Kerala State finanial enterprise ltd., Trivandrum Evening Branch, Trivandrum, 695001</t>
  </si>
  <si>
    <t>M/s Kerala State finanial enterprise ltd., Udiyankulangara Branch, Trivandrum, 695122</t>
  </si>
  <si>
    <t>M/s Kerala State finanial enterprise ltd., Uloor Branch,Uloor Trivandrum, 695011</t>
  </si>
  <si>
    <t>M/s Kerala State finanial enterprise ltd.,Vellarada Branch, Trivandrum, 695011</t>
  </si>
  <si>
    <t>M/s Kerala State finanial enterprise ltd.,Vattiyookavu Branch, Oannchamoodu P.O., Trivandrum 65103</t>
  </si>
  <si>
    <t>M/s Kerala State finanial enterprise ltd.,Vazhuthacaud Branch,  Trivandrum 695014</t>
  </si>
  <si>
    <t>M/s Kerala State finanial enterprise ltd.,Vizhinjm Branch,  Trivandrum 695543</t>
  </si>
  <si>
    <t>M/s Kerala State finanial enterprise ltd.,Venjarammoodu Branch,  Trivandrum 695607</t>
  </si>
  <si>
    <t>M/s Kerala State finanial enterprise ltd.,Varkala Branch,  Trivandrum 695141</t>
  </si>
  <si>
    <t>M/s Kerala State finanial enterprise ltd.,Vithura Branch, Trivandrum 695551</t>
  </si>
  <si>
    <t>M/s Kerala State finanial enterprise ltd., Ranni Branch, Pazhavangadi, Ranni-689673</t>
  </si>
  <si>
    <t>M/s Kerala State finanial enterprise ltd., Pothencaud Branch, Trivandrum-695571</t>
  </si>
  <si>
    <t>M/s Kerala State finanial enterprise ltd., Chirayinkeezhu Branch, Trivandrum-695304</t>
  </si>
  <si>
    <t>M/s Kerala State finanial enterprise ltd.,Kesavdasapuram Branch, Trivandrum-695004</t>
  </si>
  <si>
    <t>M/s Kerala State finanial enterprise ltd.,Kesavdasapuram Branch, Trivandrum-695005</t>
  </si>
  <si>
    <t>M/s Kerala State finanial enterprise ltd., Sasthamcotta Branch, Sasthamcotta-690521</t>
  </si>
  <si>
    <t>M/s Kerala State Finanial Enterprise ltd., Kilimanoor Branch, Thiruvanathapuram  -695601</t>
  </si>
  <si>
    <t>M/s Kerala State Finanial Enterprise ltd., Peroorkada Branch, Thiruvanathapuram  -695005</t>
  </si>
  <si>
    <t>M/s. Technomark Engineers India Pvt.Ltd., Elankom Gardens, Vellayambalam Sasthamangalam, Trivandrum-69501</t>
  </si>
  <si>
    <t>M/s.Heather Constructons, TC 9/1226, Mangalam Lane, Sasthamangalam, Trivandrum-695010</t>
  </si>
  <si>
    <t>S.Sasidharan, Subhasree, Pazhaya Uchakkada, Karode, Neyyatinkara, Trivadnrum-695063</t>
  </si>
  <si>
    <t>Deedi Motors Pvt.Ltd., Erumalathope, NH Bypass Venpalavattom, Anayara P.O. Trivandrum-695029</t>
  </si>
  <si>
    <t>Smt.Padma Sahadevan, Pratheeksha, Janasakthi Nagar, Medical College, Trivndrum-695011</t>
  </si>
  <si>
    <t>M/s Kerala State Finanial Enterprise ltd., Kadakkavoor Branch, Kadakkavoor, Thiruvanathapuram  -695306</t>
  </si>
  <si>
    <t>M/s Kerala State Finanial Enterprise ltd., Sreekaryam Branch, Thiruvanathapuram  -695017</t>
  </si>
  <si>
    <t>M/s Kerala State Finanial Enterprise ltd., Punalur I Branch, Punalar  -691305</t>
  </si>
  <si>
    <t>M/s Kerala State Finanial Enterprise ltd., Chinnakkada Branch, Chinnakkada, Kollam -691001</t>
  </si>
  <si>
    <t>Shri.Rajesh Thankappan, Thottumudumbil Veedu, TC 31/1289(1), Chackai, Pettah P.O., Trivandrum-695024</t>
  </si>
  <si>
    <t>M/s.Kerala State Co-operative Rubber Marketting Federation Limited, P.O.BoxNo.15, Gandhi Nagar, Kochi-682020</t>
  </si>
  <si>
    <t>M/s.Sanjeevani Herbals, T.C.6/277(1), Netaji Road, Vattiyoorkavu, Thiruvanathapuram-695013</t>
  </si>
  <si>
    <t>MARY SHAWIN FERNANDO, C/O- S PALANIKUMAR &amp; P KAMALKUMAR, Advocate, No. 10, Sunk Ram Street, Chennai 600001</t>
  </si>
  <si>
    <t>Mary caroline jenny, C/O- S PALANIKUMAR &amp; P KAMALKUMAR, Advocate, No. 10, Sunk Ram Street, Chennai 600001</t>
  </si>
  <si>
    <t>Ramachandran krishnaswamy, C/O- S PALANIKUMAR &amp; P KAMALKUMAR, Advocate, No. 10, Sunk Ram Street, Chennai 600001</t>
  </si>
  <si>
    <t>Xavier Harold Dixon, C/O- S PALANIKUMAR &amp; P KAMALKUMAR, Advocate, No. 10, Sunk Ram Street, Chennai 600001</t>
  </si>
  <si>
    <t>Mary Jency Fernando, C/O- S PALANIKUMAR &amp; P KAMALKUMAR, Advocate, No. 10, Sunk Ram Street, Chennai 600001</t>
  </si>
  <si>
    <t>Auxilia Fernando, C/O- S PALANIKUMAR &amp; P KAMALKUMAR, Advocate, No. 10, Sunk Ram Street, Chennai 600001</t>
  </si>
  <si>
    <t>Suganthavani paladasan, C/O- S PALANIKUMAR &amp; P KAMALKUMAR, Advocate, No. 10, Sunk Ram Street, Chennai 600001</t>
  </si>
  <si>
    <t>Vijayasundaram chandrasagaran, C/O- S PALANIKUMAR &amp; P KAMALKUMAR, Advocate, No. 10, Sunk Ram Street, Chennai 600001</t>
  </si>
  <si>
    <t>Mary Litwin Fernando, C/O- S PALANIKUMAR &amp; P KAMALKUMAR, Advocate, No. 10, Sunk Ram Street, Chennai 600001</t>
  </si>
  <si>
    <t>Kaizeen Meditech Pvt. Ltd., 2D-Church Square, Blossom Cocin Road, Ernakulam Junction, Kadvanthra, Cochin</t>
  </si>
  <si>
    <t>AC vs Kerala Automobiles</t>
  </si>
  <si>
    <t>Associated Pipes Industries</t>
  </si>
  <si>
    <t>Smt.Beena,SK Bhavan</t>
  </si>
  <si>
    <t>Allianz managed Operations, Trivandrum</t>
  </si>
  <si>
    <t>Crecent Construction</t>
  </si>
  <si>
    <t>M/s. Pottivelu, Trivandrum</t>
  </si>
  <si>
    <t>The Peroonkada Service Cooperative Bank</t>
  </si>
  <si>
    <t>Skyline Foundations, Trivandrum</t>
  </si>
  <si>
    <t>Deedi Motors Pvt.Ltd., Kaimanam</t>
  </si>
  <si>
    <t>M/s Kerala State Finanial Enterprise ltd.,  Trivandrum</t>
  </si>
  <si>
    <t>LESS THAN 1 YEAR</t>
  </si>
  <si>
    <t>171A</t>
  </si>
  <si>
    <t>171B</t>
  </si>
  <si>
    <t>171C</t>
  </si>
  <si>
    <t>58A</t>
  </si>
  <si>
    <t>50A</t>
  </si>
  <si>
    <t>1 TO 3 YEARS</t>
  </si>
  <si>
    <t>ABOVE 5 YEARS</t>
  </si>
  <si>
    <t>NIL</t>
  </si>
  <si>
    <t xml:space="preserve">ABOVE 5 YEARS </t>
  </si>
  <si>
    <t>1 TO 3 YEAR</t>
  </si>
  <si>
    <t>STATUS</t>
  </si>
  <si>
    <t>S.NO</t>
  </si>
  <si>
    <t>TRIVANDRUM</t>
  </si>
  <si>
    <t>CEX</t>
  </si>
  <si>
    <t>PENDING</t>
  </si>
  <si>
    <t>193A</t>
  </si>
  <si>
    <t>Yogeswaran Sellathamby</t>
  </si>
  <si>
    <t>Ramakkal Ramasamy</t>
  </si>
  <si>
    <t>Sasikala Yogeswaran c/o Palanikumar Adv.</t>
  </si>
  <si>
    <t>MRS. Nariyamma VARKEY, Tvm- 695003</t>
  </si>
  <si>
    <t>Kran Consulting (P) Ltd, Maharajas Gardens, Kowdiar, Trivandrum</t>
  </si>
  <si>
    <t>Amstor Infotech(India) Pvt. Ltd, Plot No 5, Amstor House, Technopark Campus, Trivandrum-695581</t>
  </si>
  <si>
    <t>Kerala Transport Development Finance Corporation Ltd, Trans towers, Vazthuthacaud, Trivandrum 695014</t>
  </si>
  <si>
    <t>Bharat Sanchar Nigam Limited, V/428/34 Kovillkathupadam, Peringavu, Thrisur 680018</t>
  </si>
  <si>
    <t>M/s Kerala State Finanial Enterprise ltd., Shakthikulangara Branch, Kollam -691581</t>
  </si>
  <si>
    <t>M/s Kerala State Finanial Enterprise ltd., Chakkuvally Branch, Sooranadu, Kollam -691001</t>
  </si>
  <si>
    <t>M/s Kerala State Finanial Enterprise ltd., Parippally Branch, Paripally</t>
  </si>
  <si>
    <t>M/s Kerala State Finanial Enterprise ltd., Puthur Branch, Kottarakkara Kollam -691001</t>
  </si>
  <si>
    <t xml:space="preserve">The Kerala State Financial Enterprises Limited, Anchal II Branch, Kollam </t>
  </si>
  <si>
    <t xml:space="preserve">The Kerala State Financial Enterprises Limited, vadayattukotta Branch, Vadayattukotta P.O. Kollam 691001 </t>
  </si>
  <si>
    <t>M/s. Mtacoats alluminium P. Ltd, 11 Development Area, Kalathoor, Trivandrum-695583</t>
  </si>
  <si>
    <t xml:space="preserve">The Kerala State Financial Enterprises Limited, Mavelikkara Branch, Mavelikkara P.O. Allapy, 690101 </t>
  </si>
  <si>
    <t xml:space="preserve">The Kerala State Financial Enterprises Limited, Kulathupuzha Branch, Kulathupuzha P.O. Kollam 691310 </t>
  </si>
  <si>
    <t>The Kerala State Financial Enterprises Limited, Mavelikkara Branch, Alappuzha 690101</t>
  </si>
  <si>
    <t>M/s. Gefab Façade Solutions Pvt. Ltd., Gems Tower, T.C.40/803(3), Vadekkanada, Sreevaraham, Maancuad P.O. Trivandrum-695009</t>
  </si>
  <si>
    <t>M/s Kerala State Finanial Enterprise ltd., Adoor I Branch, Adoor</t>
  </si>
  <si>
    <t>The Kerala State Financial Enterprises Limited, Kattakkadra I Branch, Kattakara, kollam-691506</t>
  </si>
  <si>
    <t>The Kerala State Financial Enterprises Limited, Kallara Branch, trivandrum 695006</t>
  </si>
  <si>
    <t>M/s. Kaumudi Communications, 12A, Wind Block, Althara Junction, Trivandrum-695010</t>
  </si>
  <si>
    <t>The Kerala State Financial Enterprises Limited, Tirumala Branch, Tirumala P.O, trivandrum 695006</t>
  </si>
  <si>
    <t>M/S. Nirmala Automobies Pvt Ltd, 14/520, Stadium Road, Mannathala, Trivandrum</t>
  </si>
  <si>
    <t>M/s. Lakshmanan&amp;Co, Ready mix concrete manufacturers, Chooralpoyka, Kottiyam, Kollam-691571</t>
  </si>
  <si>
    <t>Bharat Sanchar Nigam Limited, O/o CGMT, PMG Junction, Vikas Bhavan, Trivandrum-695033</t>
  </si>
  <si>
    <t>The Kerala State Financial Enterprises Limited, Pappanamcode Branch, trivandrum 695006</t>
  </si>
  <si>
    <t>The Kudamaloor ServiceCo-Opertive Bank Ltd, Kudamaloor,P.O. Kottayam Dist-686017</t>
  </si>
  <si>
    <t>The Secretery, Trivandrum Development Authority, Jaya Mansion, Vazhuthacaud,Sasthamangalam, Trivandrum-696010</t>
  </si>
  <si>
    <t>M/s Kerala State finanial enterprise ltd.,Poovar Branch, Poovar P.O., Trivandrum 695525</t>
  </si>
  <si>
    <t>The Kerala state Financial enterprises Limited, Neyyattinkara EveningBranch, Neyyattinkara, Thiruvanathapuram-695122</t>
  </si>
  <si>
    <t>Champakara Service Co-Operative bank, 3511, Karukachal, Kottayam</t>
  </si>
  <si>
    <t>Mr. manikantan, T.c.04/1913, Velimala Vedu Kuathur, Karimanal P.O, Trivandrum-695583</t>
  </si>
  <si>
    <t>BSNL, / CGMT, PMG junction, Vikas Bhavan, Trivandrum-695033</t>
  </si>
  <si>
    <t>R. Remanan, Propriter, M/s. Amraj Auto Agency, Pallimukku, Vadakkivila, Kollam-691010</t>
  </si>
  <si>
    <t>M/s. Vaishaka Cynyma, Sarigma, TC 25/1810, Melethpanoor, Trivandrum 695004</t>
  </si>
  <si>
    <t>M/s. Southern Investments P Ltd, PB No. 6111, Jawahar Nagar, Kowdiar P.O, Trivandrum-695003</t>
  </si>
  <si>
    <t>M/s. Quolon Radio Services, MG Road, Statue, Trivandrum-695001</t>
  </si>
  <si>
    <t>iCloud Homes Pvt Ltd,AKG MRA A17, Pangappara, Trivandrum-695581</t>
  </si>
  <si>
    <t>Asianet Setellite Communications Ltd., 2nd floorm leela Infoparak, Technopark Campus, Kazhakoota, trivandrum-695581</t>
  </si>
  <si>
    <t>M/s. Electronics Technology Parks-Kerala, Technopark Campus, Kazhakkuttom, Trivandrum-695581</t>
  </si>
  <si>
    <t>Shri.T.S.Ashok</t>
  </si>
  <si>
    <t>Smt.T.Lekha</t>
  </si>
  <si>
    <t>Ideas &amp; Innovation Squared Technologies</t>
  </si>
  <si>
    <t>Shri.JN Vijaykumar, Proprietor, M/s.JK Ads.</t>
  </si>
  <si>
    <t>mr. Manoharan, charuvila puthenveedu, moonamoodu, trivandrum-695013</t>
  </si>
  <si>
    <t>The Rubber Board, Sub-Jail Road, Keezhukunnu, Kottayam -686002</t>
  </si>
  <si>
    <t>The Kerala State Financial enterprises Limited, Ettumanoor Branch, Kottayam-686631</t>
  </si>
  <si>
    <t>Raj Kumar, Vee's Engineers, 1st Floor, Mundackal Building, Santhanapuram P.O., Kalaracode, Alapphuzza-688003</t>
  </si>
  <si>
    <t>PP John, Panackal House, Power House Ward, Alleppey-688001</t>
  </si>
  <si>
    <t>Abraham Ippora, M/s.Alliance Conculting Engineers, Akkarappadam, Vaikom0-686143</t>
  </si>
  <si>
    <t>Rajani Sankara Panickare, Proprietor, Star Electrical Engineers, Swathy, KP VIII-C, TRA-24, Pullanivilla Junction, Kariyavattom PO, Thiruvanatahpuram</t>
  </si>
  <si>
    <t>Secretary, Udayanapuram Service Co-operative Bank Ltd. No.1321, Udayanapuram P.O., Vaikom, Kottayam-686143</t>
  </si>
  <si>
    <t>M/s.Reliance Security Agency, Prem Building, Karunagapally, kollam-690518</t>
  </si>
  <si>
    <t>M/s.We Build Pvt.Ltd., TC 16/712, Jagathy, Thiruvanathapuram-695014</t>
  </si>
  <si>
    <t>V.Vijaya Kumar, Proprietor, M/s. S.V.Hire Services &amp; Decorations, TC 55/11, Althara Road, Vellayambalam, Thiruanatahapuram-695010</t>
  </si>
  <si>
    <t>M/s.steel Industries Kerala Ltd.Cherthala</t>
  </si>
  <si>
    <t>MC Mathew, Mamparambil, Thrikkodithanam, Changanacerry</t>
  </si>
  <si>
    <t>Ever Green Tours, Room No.709, St.Thomas Church Building, Pallathuruthy, Thottuvathala P.O., Alleppey</t>
  </si>
  <si>
    <t>MRF Limited, 124, Greams Road, Chennai-600006</t>
  </si>
  <si>
    <t>R.Vinod Kumar, South Indian Constructions Ochira, Kollam-690528</t>
  </si>
  <si>
    <t>Mobme Wireless Solutions Ltd., Old Railway Station Road, Cochin-682018</t>
  </si>
  <si>
    <t>Marutha Pharma, Prathinja, K.P.5/192, Kudappanakkunnu, Thiruvanathapuram</t>
  </si>
  <si>
    <t>Shines Resorts &amp; Hotels (P) Ltd., P.B.No.5, Pandalam-689501 dist. Pathanamthitta</t>
  </si>
  <si>
    <t>Shri.Mohideen Diwan Mydeen, 87Mela Pallivasal Street, Melu Shengottai P.O., Tirunelveli, Tamil Nadu-627809</t>
  </si>
  <si>
    <t>Allianz Cornhill Information Private Limited, 2nd Floor, Bhavani, Technopark Campus, Trivandrum- 695582</t>
  </si>
  <si>
    <t>TOTAL PENDENCY</t>
  </si>
  <si>
    <t>S.No.</t>
  </si>
  <si>
    <t>SHAH TECHNICALS</t>
  </si>
  <si>
    <t>Hindustan Newsprint Limited, News Print Nagar PO, Velloor, Kottayam Dt 686616</t>
  </si>
  <si>
    <t>Smt. M K Kavitha, Kavitha Nivas, T C 54/2352(1), Konathuvila, Pappanamcode, Trivandrum 695018</t>
  </si>
  <si>
    <t>The Poovarany Service Co-Oprative Bank, No2882, Poovarany P O, Kottayam 686577</t>
  </si>
  <si>
    <t>The Kerala State Financial Enterprises Limited, Perumkadavila Branch, Perumkadavila, Trivandrum 695124</t>
  </si>
  <si>
    <t>The Kerala State Financial Enterprises Limited, Mediacal College Branch, TRIDA Center, Medical College PO, Trivandrum 695011</t>
  </si>
  <si>
    <t>The Kerala State Financial Enterprises Limited,  Kanjiramkulam Branch, Kanjiramkulam PO, Trivandrum 695524</t>
  </si>
  <si>
    <t>The Kanjiramattom Service Co-Operative Bank Ltd, No 1109, Kanjiramattom PO, Kottayam Dist Kerala 686585</t>
  </si>
  <si>
    <t>The Kuravilangad Service Co-Operative bank, Church Road, Kuravilangad, Kottayam 686633</t>
  </si>
  <si>
    <t>Extraweave Pvt Ltd, Saktheeswaram Jn, Velorvattam Cherthala 688524</t>
  </si>
  <si>
    <t>Quilon Radio Service, TC No. 25/2498, MG Road, Statue, Trivandrum 695001</t>
  </si>
  <si>
    <t>HandicraftsDevelopment Corporation Kerala Ltd, SMSM Institute compound, Puthenchanthai, Trivandrum 01</t>
  </si>
  <si>
    <t>KTDC Mascot Hotel, Mascot Square, PMG Junction, Trivandrum 695033</t>
  </si>
  <si>
    <t>Atlantic Care Chemicals, Plot Ni VI/666 B&amp;C, Industrial Development Area, Vadakkal PO, alappuzha 688003</t>
  </si>
  <si>
    <t>Koluthara Exports Ltd, Keltron Road, Aroor P.O., Alleppey,</t>
  </si>
  <si>
    <t>Hilton Autos, T.C. 2/15(1), Ulloor, Trivandrum 695011</t>
  </si>
  <si>
    <t>Arun M.C, Siva ganga, House No 108(PRA-47B), Nanma Nagar, Perapoor Road,  Kudappanakunnu P.O, Trivandrum 695043</t>
  </si>
  <si>
    <t xml:space="preserve">L.Krishnamurthy, Murukkalil Puthen Veedu, Mannammoola, Peroorkada, Trivandrum </t>
  </si>
  <si>
    <t>Nikunjam Constructions Private Ltd, Indraprastham T.C 4/2554(3), Pattom Kowdiar Road, Trivandrum 695004</t>
  </si>
  <si>
    <t>steel Industries Kerala Ltd, S.N. puram P.O., Cherthala, Kerala  688582</t>
  </si>
  <si>
    <t>Welcare Builders&amp;Developers, City Plaza Building, Near Medical College, Medical College P.O., Trivandrum 695011</t>
  </si>
  <si>
    <t>Abraham Marcus, Proprietor, Powertech System, TC13/1884, Koyikkal Lane, Kannammoola, Medical College PO&lt; Trivandrum 695011</t>
  </si>
  <si>
    <t>Sree NarayanaConsrtuctions PvtLtd, Srinivas, Opp: KSRTC Bus Station, Kollam 691001</t>
  </si>
  <si>
    <t>Panachikkad Regional Service Co-Operative Bank Ltd, Channanikkad PO, Kottayam Dist 686533</t>
  </si>
  <si>
    <t>R&amp;M Engineers and Services Pvt Ltd, v/352, Mundackal House, Kalarcode Muri, Paravoor Santhanapuram PO, Alapuzha 688003</t>
  </si>
  <si>
    <t>IPSR Sollutions Ltd, Merchants Association Building, ML Road Kottayam 686001</t>
  </si>
  <si>
    <t>Kerala  Industrial Infrastructure Development Corporation, Kinfra House, 31/2312 Sasthamangalam, Trivandrum 695010</t>
  </si>
  <si>
    <t>Alleppey lakes &amp; Lagons Tourism P Ltd, DTPC building, Sanathanapuram PO, Alappuzha 688007</t>
  </si>
  <si>
    <t>Mr. Jayakumar, T C 8/1620,Narayana Nilayam, Thirumala Post, Trivandrum 685006</t>
  </si>
  <si>
    <t>Manganam Service Co-Operative Bank Ltd, Manganam PO. Kottayam Dist 686018</t>
  </si>
  <si>
    <t>Kerala State Backward Classes Development Corporation Ltd, TC 27/588(7) &amp;(8), Pattoor, Vanchiyoor,P.O. Trivandrum</t>
  </si>
  <si>
    <t>RAMASWAMY, Proprietor, KR builders &amp; Investors, TC23/380, Vettakulam, Valiyasalai, Trivandrum 695036</t>
  </si>
  <si>
    <t>The SeCRETARY, Nattankara Cooperative Bank Ltd.</t>
  </si>
  <si>
    <t>Managing Partner, M/s.GRK &amp; Company, VII/324/B, Eramalloor, Alleppey</t>
  </si>
  <si>
    <t>Polivalathil Muhammad Salih, Polivalathil House, Elittil P.O., Kozhikhode-572</t>
  </si>
  <si>
    <t>V.K.Abdul Rafeeque, Vayapurath Kandy House, Kozhikhode-572</t>
  </si>
  <si>
    <t>1 To 3 Years</t>
  </si>
  <si>
    <t>3 to 5 years</t>
  </si>
  <si>
    <t>M/s. Lakshmanan &amp; Co. Ready Mix Concrete</t>
  </si>
  <si>
    <t xml:space="preserve">3 to 5 Years </t>
  </si>
  <si>
    <t>nil</t>
  </si>
  <si>
    <t>1 To 3 years</t>
  </si>
  <si>
    <t>APPEAL No.</t>
  </si>
  <si>
    <t>Status</t>
  </si>
  <si>
    <t>Date</t>
  </si>
  <si>
    <t>Date of Filing</t>
  </si>
  <si>
    <t>Party's Name</t>
  </si>
  <si>
    <t>CHN</t>
  </si>
  <si>
    <t>20.1.2014</t>
  </si>
  <si>
    <t>DC of Central Excise, Kottayam Dvsn Vs Flooratex Rubber &amp; Plastics P. Ltd, Kottyam</t>
  </si>
  <si>
    <t>20.3.2014</t>
  </si>
  <si>
    <t>BAS Associates, Changanassery</t>
  </si>
  <si>
    <t xml:space="preserve">ST </t>
  </si>
  <si>
    <t>3.6.2014</t>
  </si>
  <si>
    <t>Mathew M Philip, Manayil House, Kooroppada P.O., Kottayam-686525</t>
  </si>
  <si>
    <t>1.9.2014</t>
  </si>
  <si>
    <t>Alleppey Company Ltd, PB No.2602, TAC House, Alleppey-688007</t>
  </si>
  <si>
    <t>4.12.2014</t>
  </si>
  <si>
    <t>Manojkumar G, Centre Director, TEC Computer Education, Ktm.</t>
  </si>
  <si>
    <t>13.02.2015</t>
  </si>
  <si>
    <t>K.K.Purushothaman, Thiruvalla</t>
  </si>
  <si>
    <t>20.04.2015</t>
  </si>
  <si>
    <t>Varghese Thomas, Thiruvalla</t>
  </si>
  <si>
    <t>The Secretary,Karapuzha Service Co-operative Bank ltd,kottayam</t>
  </si>
  <si>
    <t>18.02.2016</t>
  </si>
  <si>
    <t>The Pampady Service Co-operative Bank ltd. Kottayam District</t>
  </si>
  <si>
    <t>24.02.2016</t>
  </si>
  <si>
    <t>Palachitty company pvt ltd, T.B. Road, Pala</t>
  </si>
  <si>
    <t>383A</t>
  </si>
  <si>
    <t>11.02.2016</t>
  </si>
  <si>
    <t>Erattupetta Aided School Teachers Co-op Bank Ltd, Kottayam District</t>
  </si>
  <si>
    <t>Puthoorppally Muslim Juma-ath, changanassery</t>
  </si>
  <si>
    <t>Koluthara Exports Ltd., Alleppey</t>
  </si>
  <si>
    <t>05.05.2016</t>
  </si>
  <si>
    <t>G.J. Properties, Cherthala</t>
  </si>
  <si>
    <t>G.J.Properties</t>
  </si>
  <si>
    <t>30.05.2016</t>
  </si>
  <si>
    <t>The Vazhoor Farmers Service Co-op. Bank ltd.</t>
  </si>
  <si>
    <t>Kerala State Financial Enterprises Ltd.</t>
  </si>
  <si>
    <t>Hercules Automobiles (P) Ltd.</t>
  </si>
  <si>
    <t>Ithithanam Janatha Service Co-op. Bank Ltd.</t>
  </si>
  <si>
    <t>Hindustan Newsprint Employees Co-operative Bank Ltd., Kottayam</t>
  </si>
  <si>
    <t>16-17</t>
  </si>
  <si>
    <t>Thrickodithanam Service Co-op. Bank</t>
  </si>
  <si>
    <t>Kosamattam Fianace, Kottayam</t>
  </si>
  <si>
    <t>Keezhoor Service Co-op. Bank, Kottayam</t>
  </si>
  <si>
    <t>70 &amp;</t>
  </si>
  <si>
    <t>Vazhoor Farmers' Service Co-op. Bank Ltd., Kottayam</t>
  </si>
  <si>
    <t>72 &amp;</t>
  </si>
  <si>
    <t>74 &amp;</t>
  </si>
  <si>
    <t>30.06.2016</t>
  </si>
  <si>
    <t>The Arpookara Service Co-op. Bank Ltd., Kottayam</t>
  </si>
  <si>
    <t>01.07.2016</t>
  </si>
  <si>
    <t>Ettumanoor Service Co-op. Bank, Kottayam</t>
  </si>
  <si>
    <t>Kangazha Service Co-op. Bank, Kottayam</t>
  </si>
  <si>
    <t>Neendoor Service Co-op. Bank, Kottayam</t>
  </si>
  <si>
    <t>19.07.2016</t>
  </si>
  <si>
    <t>Peroor Service Co-op. Bank, Kottayam</t>
  </si>
  <si>
    <t>Karapuzha Service Co-op. Bank</t>
  </si>
  <si>
    <t>27.07.2016</t>
  </si>
  <si>
    <t>IPSR Solutions Ltd., KTM</t>
  </si>
  <si>
    <t>01.08.2016</t>
  </si>
  <si>
    <t>Puthuppally Service Co-op. Bank, Kottayam</t>
  </si>
  <si>
    <t>08.08.2016</t>
  </si>
  <si>
    <t>Pazhayapally Muslim Jama Ath</t>
  </si>
  <si>
    <t>Vision Motors (P) Ltd.</t>
  </si>
  <si>
    <t>Nzeehoor Service Co-op. Bank, Kottayam</t>
  </si>
  <si>
    <t>17.08.2016</t>
  </si>
  <si>
    <t>Vadakara Service Co-op. Bank Ltd., Kottayam</t>
  </si>
  <si>
    <t>22.08.2016</t>
  </si>
  <si>
    <t>Kaduthuruthy Regional Service Co-op. Bank Ltd.</t>
  </si>
  <si>
    <t>06.09.2016</t>
  </si>
  <si>
    <t>The Secretary, Karapuzha Service Co-op. Bank Ltd.</t>
  </si>
  <si>
    <t>The Karapuzha Service Co-op. Bank Ltd.</t>
  </si>
  <si>
    <t>09.09.2016</t>
  </si>
  <si>
    <t>Thalayolaparambu Farmers Service Co-op. Bank Ltd.</t>
  </si>
  <si>
    <t>15.09.2016</t>
  </si>
  <si>
    <t>Kappumthala Service Co-op. Bank Ltd.</t>
  </si>
  <si>
    <t>22.09.2016</t>
  </si>
  <si>
    <t>Kollad Service Co-op. Bank Ltd.</t>
  </si>
  <si>
    <t>23.09.2016</t>
  </si>
  <si>
    <t>The Brahmamangalam Gramaswaraj Service Co-op. Bank Ltd.</t>
  </si>
  <si>
    <t>26.09.2016</t>
  </si>
  <si>
    <t>Naresh Traders</t>
  </si>
  <si>
    <t>29.09.2016</t>
  </si>
  <si>
    <t>The Manjoor Service Co-op. Bank Ltd.</t>
  </si>
  <si>
    <t>Kulasekharamangalam Service Co-op. Bank Ltd.</t>
  </si>
  <si>
    <t>30.09.2016</t>
  </si>
  <si>
    <t>Kumaranalloor Service Co-op. Bank Ltd.</t>
  </si>
  <si>
    <t>Chirakkadavu Service Co-op. Bank Ltd.</t>
  </si>
  <si>
    <t>03.10.2016</t>
  </si>
  <si>
    <t xml:space="preserve">The Thalappulam Service Co-op. Bank </t>
  </si>
  <si>
    <t>Sasidhara Shenoy &amp; Bros.</t>
  </si>
  <si>
    <t>Erumely Service Co-op.Bank Ltd.</t>
  </si>
  <si>
    <t>06.10.2016</t>
  </si>
  <si>
    <t>Ponkunnam Service Co-op.Bank Ltd.</t>
  </si>
  <si>
    <t>07.10.2016</t>
  </si>
  <si>
    <t>Teekoy Service Co-op.Bank Ltd.</t>
  </si>
  <si>
    <t>Thidanadu Service Co-op.Bank Ltd.</t>
  </si>
  <si>
    <t>Vayala Service Co-op.Bank Ltd.</t>
  </si>
  <si>
    <t>Thrickodithanam Service Co-op.Bank Ltd.</t>
  </si>
  <si>
    <t>Maravanthuruthu Service Co-op.Bank Ltd.</t>
  </si>
  <si>
    <t>19.10.2016</t>
  </si>
  <si>
    <t>The Secretary, Edanad Service Co-op. Bank Ltd.</t>
  </si>
  <si>
    <t>Kozhuvanal Service Co-op. Bank Ltd.</t>
  </si>
  <si>
    <t>Hindustan Newsprint Ltd.</t>
  </si>
  <si>
    <t>21.10.2016</t>
  </si>
  <si>
    <t>Traders Co-operative Society Ltd.</t>
  </si>
  <si>
    <t>01.11.2016</t>
  </si>
  <si>
    <t>The Poovarany Service Co-op. Bank Ltd., Kottayam</t>
  </si>
  <si>
    <t>03.11.2016</t>
  </si>
  <si>
    <t>Soj Associates, Kottayam</t>
  </si>
  <si>
    <t>08.11.2016</t>
  </si>
  <si>
    <t>11.11.2016</t>
  </si>
  <si>
    <t>The Kadanad Service Co-op. Bank Ltd., Kottayam</t>
  </si>
  <si>
    <t>24.11.2016</t>
  </si>
  <si>
    <t>Mundiappally Service Co-op. Bank Ltd., Kottayam</t>
  </si>
  <si>
    <t>25.11.2016</t>
  </si>
  <si>
    <t>Champakara Service Co-op. Bank Ltd., Kottayam</t>
  </si>
  <si>
    <t>29.11.2016</t>
  </si>
  <si>
    <t>K.S.F.E, Thiruvalla</t>
  </si>
  <si>
    <t>Puthuppally Service Co-op. Bank Ltd., Kottayam</t>
  </si>
  <si>
    <t>The Kottayam Govt. Employees Co-op. Society Ltd.</t>
  </si>
  <si>
    <t>09.12.2016</t>
  </si>
  <si>
    <t>Hindustan Newsprint Employees Co-op. Bank Ltd.</t>
  </si>
  <si>
    <t>13.12.2016</t>
  </si>
  <si>
    <t>Nattakom Service Co-op. Bank Ltd.</t>
  </si>
  <si>
    <t>Kerala State Co-op. Rubber Marketing Federation Ltd., Kottayam</t>
  </si>
  <si>
    <t>The Commercial Bank Employees Co-op. Bank Ltd., Kottayam</t>
  </si>
  <si>
    <t>K.S.F.E, Aranmula</t>
  </si>
  <si>
    <t>K.S.F.E, Changanassery</t>
  </si>
  <si>
    <t>15.12.2016</t>
  </si>
  <si>
    <t>Panachikkad Regional Service Co-op. Bank Ltd., Kottayam</t>
  </si>
  <si>
    <t>Pampady Service Co-op. Bank Ltd., Kottayam</t>
  </si>
  <si>
    <t>16.12.2016</t>
  </si>
  <si>
    <t>Kidangoor Service Co-op. Bank Ltd., Kottayam</t>
  </si>
  <si>
    <t>Anickad Regional Farmers' Service Co-op. Bank Ltd., Kottayam</t>
  </si>
  <si>
    <t>21.12.2016</t>
  </si>
  <si>
    <t>Udayanapuram Service Co-op. Bank Ltd., Kottayam</t>
  </si>
  <si>
    <t>Traders' Co-operative Society Ltd.</t>
  </si>
  <si>
    <t>23.12.2016</t>
  </si>
  <si>
    <t>K.S.F.E, Venmony</t>
  </si>
  <si>
    <t>Vertex Commodities &amp; Finpro Pvt. Ltd.</t>
  </si>
  <si>
    <t>Prudential Rubber Pvt. Ltd.</t>
  </si>
  <si>
    <t>05.01.2017</t>
  </si>
  <si>
    <t>K.S.F.E, Thengana</t>
  </si>
  <si>
    <t>09.01.2017</t>
  </si>
  <si>
    <t>K.S.F.E, Puramattam</t>
  </si>
  <si>
    <t>Punnamada Resorts Pvt. Ltd.</t>
  </si>
  <si>
    <t>The Secretary, Melukavu Service Co-op. Bank Ltd.</t>
  </si>
  <si>
    <t>The Secretary, Mulakulam Panchayath Service Co-op. Bank Ltd.</t>
  </si>
  <si>
    <t>11.01.2017</t>
  </si>
  <si>
    <t>The Manganam Service Co-op.Bank Ltd.</t>
  </si>
  <si>
    <t>The Kanakkary Service Co-op. Bank Ltd.</t>
  </si>
  <si>
    <t>24.01.2017</t>
  </si>
  <si>
    <t>Aymanam Village Service Co-op. Bank Ltd.</t>
  </si>
  <si>
    <t>Kallara Village Service Co-op. Bank Ltd.</t>
  </si>
  <si>
    <t>The Ramapuram Regional Service Co-op. Bank Ltd.</t>
  </si>
  <si>
    <t>31.01.2017</t>
  </si>
  <si>
    <t>Shri.Raj Kumar, Vees Engineers</t>
  </si>
  <si>
    <t>02.02.2017</t>
  </si>
  <si>
    <t>Shri.Asad Mohammed, Prop., K.Mohammed &amp; Sons</t>
  </si>
  <si>
    <t>07.02.2017</t>
  </si>
  <si>
    <t>Ezhacherry Service Co-op. Bank Ltd.</t>
  </si>
  <si>
    <t>09.02.2017</t>
  </si>
  <si>
    <t>Pala Chitty Co. Pvt. Ltd.</t>
  </si>
  <si>
    <t>15.02.2017</t>
  </si>
  <si>
    <t>The Ettumanoor Service Co-op. Bank Ltd.</t>
  </si>
  <si>
    <t>The Arpookara Service Co-op. Bank Ltd.</t>
  </si>
  <si>
    <t>03.03.2017</t>
  </si>
  <si>
    <t>Vadayar Service Co-op. Bank Ltd.</t>
  </si>
  <si>
    <t>14.03.2017</t>
  </si>
  <si>
    <t>The Pampady Service Co-op. Bank Ltd.</t>
  </si>
  <si>
    <t>17.03.2017</t>
  </si>
  <si>
    <t>20.03.2017</t>
  </si>
  <si>
    <t>Malayala Manorama Co. Ltd.</t>
  </si>
  <si>
    <t>Vellapally Constructions</t>
  </si>
  <si>
    <t>22.03.2017</t>
  </si>
  <si>
    <t>The Kadaplamattom Service Co-op. Bank Ltd.</t>
  </si>
  <si>
    <t>04.04.2017</t>
  </si>
  <si>
    <t>The Kumarakom Regional Service Co-op. Bank Ltd.</t>
  </si>
  <si>
    <t>10.04.2017</t>
  </si>
  <si>
    <t>Shri.Raju Mathew</t>
  </si>
  <si>
    <t>13.04.2017</t>
  </si>
  <si>
    <t>24.04.2017</t>
  </si>
  <si>
    <t>The Senior Postmaster, HPO, KTM</t>
  </si>
  <si>
    <t>26.04.2017</t>
  </si>
  <si>
    <t>Erumeli Service Co-op. Bank Ltd.</t>
  </si>
  <si>
    <t>27.04.2017</t>
  </si>
  <si>
    <t>K.S.F.E, Vellakkinar Branch</t>
  </si>
  <si>
    <t>K.S.F.E, Alappuzha Branch</t>
  </si>
  <si>
    <t>K.S.F.E, Ambalappuzha Branch</t>
  </si>
  <si>
    <t>K.S.F.E, Branch II Alappuzha</t>
  </si>
  <si>
    <t>K.S.F.E, Alappuzha Main Branch I</t>
  </si>
  <si>
    <t>28.04.2017</t>
  </si>
  <si>
    <t>Diamond Roller Flour Mills (P) Ltd.</t>
  </si>
  <si>
    <t>Shri.P.C.Varugheese</t>
  </si>
  <si>
    <t>Shri.Jacob Varugheese</t>
  </si>
  <si>
    <t>Smt. Rachel Varugheese</t>
  </si>
  <si>
    <t>Peroor Village Service Co-op. Bank Ltd.</t>
  </si>
  <si>
    <t>02.05.2017</t>
  </si>
  <si>
    <t>Kerala State Financial Enterprises, Alappuzha Evening Branch</t>
  </si>
  <si>
    <t>05.05.2017</t>
  </si>
  <si>
    <t>Kerala State Financial Enterprises, Kattappana Branch</t>
  </si>
  <si>
    <t>04.05.2017</t>
  </si>
  <si>
    <t>Blue Tech</t>
  </si>
  <si>
    <t>Kerala State Financial Enterprises, Erattupetta Branch</t>
  </si>
  <si>
    <t>Kerala State Financial Enterprises, Ponkunnam Branch</t>
  </si>
  <si>
    <t>11.05.2017</t>
  </si>
  <si>
    <t>Thidanad Service Co-op. Bank Ltd.</t>
  </si>
  <si>
    <t>Teekoy Service Co-op. Bank Ltd.</t>
  </si>
  <si>
    <t>12.05.2017</t>
  </si>
  <si>
    <t>The Rubber Board Employees Co-op.Society Ltd.</t>
  </si>
  <si>
    <t>Kerala State Financial Enterprises, Thalayolaparambu Branch</t>
  </si>
  <si>
    <t>Kerala State Financial Enterprises, Pala</t>
  </si>
  <si>
    <t>15.05.2017</t>
  </si>
  <si>
    <t>Kerala State Financial Enterprises, Vazhoor</t>
  </si>
  <si>
    <t>17.05.2017</t>
  </si>
  <si>
    <t>AC, KTM Dn. Vs. Jelitta Publicity</t>
  </si>
  <si>
    <t>18.05.2017</t>
  </si>
  <si>
    <t>AC, KTM Dn. Vs. Karakkattu Communications</t>
  </si>
  <si>
    <t>AC, KTM Dn. Vs. Valamattom Communications</t>
  </si>
  <si>
    <t>19.05.2017</t>
  </si>
  <si>
    <t>Shri.Ajiraj P.P., M/s.A &amp; VEE Digital Signs</t>
  </si>
  <si>
    <t>25.05.2017</t>
  </si>
  <si>
    <t>Shri.Rejy K. John</t>
  </si>
  <si>
    <t>05.06.2017</t>
  </si>
  <si>
    <t>Kodimatha Service Co-op. Bank Ltd.</t>
  </si>
  <si>
    <t>07.06.2017</t>
  </si>
  <si>
    <t>The Kidangoor Service Co-op. Bank Ltd.</t>
  </si>
  <si>
    <t>19.06.2017</t>
  </si>
  <si>
    <t>Brahmamangalam Gramaswaraj Service Co-op. Bank Ltd.</t>
  </si>
  <si>
    <t>30.06.2017</t>
  </si>
  <si>
    <t>AC, KTM  Dn. Vs. Morning Star Agencies</t>
  </si>
  <si>
    <t xml:space="preserve">The Kollad Service Co-op. Bank Ltd. </t>
  </si>
  <si>
    <t>09.01.2013</t>
  </si>
  <si>
    <t>P.L. Agro Technologies LTD, Nagampadom, Kottayam</t>
  </si>
  <si>
    <t>1.2.2013</t>
  </si>
  <si>
    <t>AC Of Central Excise, Kottayam Dvsn Vs Zion Veneer Industries, Kottayam</t>
  </si>
  <si>
    <t>8.10.2013</t>
  </si>
  <si>
    <t>P.L. Agro Technologies Ltd</t>
  </si>
  <si>
    <t>2.1.2014</t>
  </si>
  <si>
    <t>Midas Rubber Pvt Ltd,midas marketing building,Kottayam</t>
  </si>
  <si>
    <t>30.4.2014</t>
  </si>
  <si>
    <t>High Range Rubber &amp; Coir Products (P) Ltd</t>
  </si>
  <si>
    <t>22.8.2014</t>
  </si>
  <si>
    <t>P.L.Agro Technologies Ltd, Kottaym</t>
  </si>
  <si>
    <t>14.10.2014</t>
  </si>
  <si>
    <t>Alleppey Col Ltd, Cherthala, Alleppey</t>
  </si>
  <si>
    <t>7.11.2014</t>
  </si>
  <si>
    <t>Alleppey Co.Ltd, Cherthala</t>
  </si>
  <si>
    <t>21.11.2014</t>
  </si>
  <si>
    <t>TECIL Chemicals &amp; Hydro Power Ltd, Chingavanam</t>
  </si>
  <si>
    <t>Alleppey Co..Ltd, Cherthala</t>
  </si>
  <si>
    <t>11.12.2014</t>
  </si>
  <si>
    <t>Traco Cable Co.Ltd, Thiruvalla</t>
  </si>
  <si>
    <t>11.03.2015</t>
  </si>
  <si>
    <t>Kerala State Co-operative Rubber Marketing Federation Ltd., Kattampack</t>
  </si>
  <si>
    <t>16.04.2015</t>
  </si>
  <si>
    <t>24.04.2015</t>
  </si>
  <si>
    <t>15.06.2015</t>
  </si>
  <si>
    <t>P.L.Agro Technologies Ltd., Kottayam</t>
  </si>
  <si>
    <t>6.11.2015</t>
  </si>
  <si>
    <t>High Range Rubber &amp; Coir Products, Changanassery</t>
  </si>
  <si>
    <t>Bipha Drug Laboratories P.Ltd., Kottayam</t>
  </si>
  <si>
    <t>07.12.2015</t>
  </si>
  <si>
    <t>Traco cable company ltd., pathanamthitta</t>
  </si>
  <si>
    <t>03.02.2016</t>
  </si>
  <si>
    <t>Ceakay Rubber Industries,Changanassery</t>
  </si>
  <si>
    <t>25.02.2016</t>
  </si>
  <si>
    <t>Torry Harris Seafoods pvt ltd, Alleppy</t>
  </si>
  <si>
    <t>P.L.Agro Technologies, Kottayam</t>
  </si>
  <si>
    <t>Sance Laboratories Pvt. Ltd.</t>
  </si>
  <si>
    <t>21.06.2016</t>
  </si>
  <si>
    <t>Autocast Ltd., Alleppey</t>
  </si>
  <si>
    <t>07.07.2016</t>
  </si>
  <si>
    <t>General Rubbers, KTM</t>
  </si>
  <si>
    <t>Midas Precured Treads Ltd.</t>
  </si>
  <si>
    <t>AC Vs. General Rubbers</t>
  </si>
  <si>
    <t>05.08.2016</t>
  </si>
  <si>
    <t>Maieco Resins &amp; Chemicals</t>
  </si>
  <si>
    <t>33&amp;</t>
  </si>
  <si>
    <t>16.09.2016</t>
  </si>
  <si>
    <t>Agro Manures &amp; Chemical (India) Pvt. Ltd.</t>
  </si>
  <si>
    <t>21.02.2017</t>
  </si>
  <si>
    <t>Pulimootil Enterprises, Kottayam</t>
  </si>
  <si>
    <t>28.02.2017</t>
  </si>
  <si>
    <t>AC, ICD, Ktm. Dvn. Vs.B &amp; C Technologies, Kottayam</t>
  </si>
  <si>
    <t>07.03.2017</t>
  </si>
  <si>
    <t>Universal Oleoresins, Plot No.7, Chemical Industrial Estate, Aroor, (Alapuzha Dist.)-688534</t>
  </si>
  <si>
    <t>181&amp;</t>
  </si>
  <si>
    <t>97&amp;</t>
  </si>
  <si>
    <t>105&amp;</t>
  </si>
  <si>
    <t>159&amp;</t>
  </si>
  <si>
    <t>191&amp;</t>
  </si>
  <si>
    <t>242&amp;</t>
  </si>
  <si>
    <t>13&amp;</t>
  </si>
  <si>
    <t>15&amp;</t>
  </si>
  <si>
    <t>31&amp;</t>
  </si>
  <si>
    <t>58&amp;</t>
  </si>
  <si>
    <t>81&amp;</t>
  </si>
  <si>
    <t>111&amp;</t>
  </si>
  <si>
    <t>140&amp;</t>
  </si>
  <si>
    <t>148&amp;</t>
  </si>
  <si>
    <t>196&amp;</t>
  </si>
  <si>
    <t>2017&amp;</t>
  </si>
  <si>
    <t>212&amp;</t>
  </si>
  <si>
    <t>258&amp;</t>
  </si>
  <si>
    <t>d</t>
  </si>
  <si>
    <t xml:space="preserve"> </t>
  </si>
  <si>
    <t>FILES MIGRATED FROM CHN TO TVM</t>
  </si>
  <si>
    <t>Pending</t>
  </si>
</sst>
</file>

<file path=xl/styles.xml><?xml version="1.0" encoding="utf-8"?>
<styleSheet xmlns="http://schemas.openxmlformats.org/spreadsheetml/2006/main">
  <numFmts count="2">
    <numFmt numFmtId="164" formatCode="[$-14009]dd\-mm\-yyyy;@"/>
    <numFmt numFmtId="165" formatCode="[$-14009]dd/mm/yyyy;@"/>
  </numFmts>
  <fonts count="22">
    <font>
      <sz val="11"/>
      <color theme="1"/>
      <name val="Calibri"/>
      <family val="2"/>
      <scheme val="minor"/>
    </font>
    <font>
      <sz val="10"/>
      <name val="Arial Narrow"/>
      <family val="2"/>
    </font>
    <font>
      <sz val="10"/>
      <name val="Arial"/>
      <family val="2"/>
    </font>
    <font>
      <sz val="10"/>
      <color indexed="10"/>
      <name val="Arial Narrow"/>
      <family val="2"/>
    </font>
    <font>
      <sz val="10"/>
      <color rgb="FFFF0000"/>
      <name val="Arial Narrow"/>
      <family val="2"/>
    </font>
    <font>
      <sz val="10"/>
      <color rgb="FFFF0000"/>
      <name val="Arial"/>
      <family val="2"/>
    </font>
    <font>
      <sz val="10"/>
      <color theme="1"/>
      <name val="Arial Narrow"/>
      <family val="2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color indexed="10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rgb="FFFF66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4"/>
      <color theme="1"/>
      <name val="Calibri"/>
      <family val="2"/>
      <scheme val="minor"/>
    </font>
    <font>
      <b/>
      <sz val="10"/>
      <name val="Arial"/>
      <family val="2"/>
    </font>
    <font>
      <sz val="10"/>
      <color indexed="8"/>
      <name val="Arial Narrow"/>
      <family val="2"/>
    </font>
    <font>
      <b/>
      <sz val="10"/>
      <name val="Arial Narrow"/>
      <family val="2"/>
    </font>
    <font>
      <sz val="10"/>
      <color rgb="FF002060"/>
      <name val="Arial Narrow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9.9978637043366805E-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18">
    <xf numFmtId="0" fontId="0" fillId="0" borderId="0" xfId="0"/>
    <xf numFmtId="0" fontId="2" fillId="0" borderId="0" xfId="0" applyFont="1" applyFill="1"/>
    <xf numFmtId="0" fontId="2" fillId="0" borderId="0" xfId="0" applyFont="1" applyFill="1" applyAlignment="1">
      <alignment horizontal="right"/>
    </xf>
    <xf numFmtId="0" fontId="2" fillId="0" borderId="1" xfId="0" applyFont="1" applyFill="1" applyBorder="1"/>
    <xf numFmtId="14" fontId="2" fillId="0" borderId="1" xfId="0" applyNumberFormat="1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7" fillId="0" borderId="0" xfId="0" applyFont="1" applyFill="1" applyAlignment="1">
      <alignment horizontal="center"/>
    </xf>
    <xf numFmtId="14" fontId="7" fillId="0" borderId="1" xfId="0" applyNumberFormat="1" applyFont="1" applyFill="1" applyBorder="1" applyAlignment="1">
      <alignment horizontal="center" vertical="top"/>
    </xf>
    <xf numFmtId="14" fontId="7" fillId="0" borderId="1" xfId="0" applyNumberFormat="1" applyFont="1" applyFill="1" applyBorder="1" applyAlignment="1">
      <alignment horizontal="left" vertical="center" wrapText="1"/>
    </xf>
    <xf numFmtId="1" fontId="7" fillId="0" borderId="1" xfId="0" applyNumberFormat="1" applyFont="1" applyFill="1" applyBorder="1" applyAlignment="1">
      <alignment horizontal="center" vertical="top"/>
    </xf>
    <xf numFmtId="14" fontId="7" fillId="0" borderId="1" xfId="0" applyNumberFormat="1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 wrapText="1"/>
    </xf>
    <xf numFmtId="14" fontId="8" fillId="0" borderId="1" xfId="0" applyNumberFormat="1" applyFont="1" applyFill="1" applyBorder="1" applyAlignment="1">
      <alignment horizontal="center"/>
    </xf>
    <xf numFmtId="0" fontId="8" fillId="0" borderId="1" xfId="0" applyFont="1" applyFill="1" applyBorder="1" applyAlignment="1">
      <alignment horizontal="left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top" wrapText="1"/>
    </xf>
    <xf numFmtId="0" fontId="8" fillId="0" borderId="1" xfId="0" applyFont="1" applyFill="1" applyBorder="1" applyAlignment="1">
      <alignment horizontal="left" vertical="center" wrapText="1"/>
    </xf>
    <xf numFmtId="0" fontId="12" fillId="0" borderId="1" xfId="0" applyFont="1" applyFill="1" applyBorder="1" applyAlignment="1">
      <alignment horizontal="center" vertical="top" wrapText="1"/>
    </xf>
    <xf numFmtId="0" fontId="12" fillId="0" borderId="1" xfId="0" applyFont="1" applyFill="1" applyBorder="1" applyAlignment="1">
      <alignment horizontal="center"/>
    </xf>
    <xf numFmtId="1" fontId="8" fillId="0" borderId="1" xfId="0" applyNumberFormat="1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wrapText="1"/>
    </xf>
    <xf numFmtId="0" fontId="12" fillId="0" borderId="1" xfId="0" applyFont="1" applyFill="1" applyBorder="1" applyAlignment="1">
      <alignment horizontal="center" wrapText="1"/>
    </xf>
    <xf numFmtId="1" fontId="12" fillId="0" borderId="1" xfId="0" applyNumberFormat="1" applyFont="1" applyFill="1" applyBorder="1" applyAlignment="1">
      <alignment horizontal="center"/>
    </xf>
    <xf numFmtId="0" fontId="7" fillId="0" borderId="1" xfId="0" applyFont="1" applyFill="1" applyBorder="1" applyAlignment="1">
      <alignment horizontal="left" vertical="center" wrapText="1"/>
    </xf>
    <xf numFmtId="1" fontId="7" fillId="0" borderId="1" xfId="0" applyNumberFormat="1" applyFont="1" applyFill="1" applyBorder="1" applyAlignment="1">
      <alignment horizontal="center"/>
    </xf>
    <xf numFmtId="14" fontId="12" fillId="0" borderId="1" xfId="0" applyNumberFormat="1" applyFont="1" applyFill="1" applyBorder="1" applyAlignment="1">
      <alignment horizontal="center"/>
    </xf>
    <xf numFmtId="0" fontId="13" fillId="0" borderId="1" xfId="0" applyFont="1" applyFill="1" applyBorder="1" applyAlignment="1">
      <alignment horizontal="center"/>
    </xf>
    <xf numFmtId="14" fontId="13" fillId="0" borderId="1" xfId="0" applyNumberFormat="1" applyFont="1" applyFill="1" applyBorder="1" applyAlignment="1">
      <alignment horizontal="center"/>
    </xf>
    <xf numFmtId="14" fontId="12" fillId="0" borderId="1" xfId="0" applyNumberFormat="1" applyFont="1" applyFill="1" applyBorder="1" applyAlignment="1">
      <alignment horizontal="center" vertical="top"/>
    </xf>
    <xf numFmtId="1" fontId="8" fillId="0" borderId="0" xfId="0" applyNumberFormat="1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/>
    </xf>
    <xf numFmtId="0" fontId="11" fillId="0" borderId="0" xfId="0" applyFont="1" applyFill="1" applyBorder="1" applyAlignment="1">
      <alignment horizontal="center" vertical="center"/>
    </xf>
    <xf numFmtId="1" fontId="11" fillId="0" borderId="0" xfId="0" applyNumberFormat="1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1" fontId="12" fillId="0" borderId="1" xfId="0" applyNumberFormat="1" applyFont="1" applyFill="1" applyBorder="1" applyAlignment="1">
      <alignment horizontal="center" vertical="top"/>
    </xf>
    <xf numFmtId="0" fontId="12" fillId="0" borderId="0" xfId="0" applyFont="1" applyFill="1" applyAlignment="1">
      <alignment horizontal="center"/>
    </xf>
    <xf numFmtId="164" fontId="7" fillId="0" borderId="1" xfId="0" applyNumberFormat="1" applyFont="1" applyFill="1" applyBorder="1" applyAlignment="1">
      <alignment horizontal="center" vertical="top"/>
    </xf>
    <xf numFmtId="14" fontId="7" fillId="0" borderId="1" xfId="0" applyNumberFormat="1" applyFont="1" applyFill="1" applyBorder="1" applyAlignment="1">
      <alignment vertical="top" wrapText="1"/>
    </xf>
    <xf numFmtId="0" fontId="2" fillId="0" borderId="1" xfId="0" applyFont="1" applyFill="1" applyBorder="1" applyAlignment="1">
      <alignment horizontal="center"/>
    </xf>
    <xf numFmtId="14" fontId="7" fillId="0" borderId="1" xfId="0" applyNumberFormat="1" applyFont="1" applyFill="1" applyBorder="1" applyAlignment="1">
      <alignment horizontal="center" vertical="center"/>
    </xf>
    <xf numFmtId="14" fontId="3" fillId="0" borderId="0" xfId="0" applyNumberFormat="1" applyFont="1" applyFill="1" applyAlignment="1"/>
    <xf numFmtId="0" fontId="7" fillId="0" borderId="1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right"/>
    </xf>
    <xf numFmtId="0" fontId="8" fillId="0" borderId="1" xfId="0" applyFont="1" applyFill="1" applyBorder="1" applyAlignment="1">
      <alignment horizontal="right" vertical="center"/>
    </xf>
    <xf numFmtId="0" fontId="7" fillId="0" borderId="1" xfId="0" applyFont="1" applyFill="1" applyBorder="1" applyAlignment="1">
      <alignment horizontal="right" vertical="center"/>
    </xf>
    <xf numFmtId="0" fontId="12" fillId="0" borderId="1" xfId="0" applyFont="1" applyFill="1" applyBorder="1" applyAlignment="1">
      <alignment horizontal="right" vertical="center"/>
    </xf>
    <xf numFmtId="0" fontId="12" fillId="0" borderId="1" xfId="0" applyFont="1" applyFill="1" applyBorder="1" applyAlignment="1">
      <alignment horizontal="right"/>
    </xf>
    <xf numFmtId="0" fontId="7" fillId="0" borderId="1" xfId="0" applyFont="1" applyFill="1" applyBorder="1" applyAlignment="1">
      <alignment horizontal="right"/>
    </xf>
    <xf numFmtId="0" fontId="8" fillId="0" borderId="1" xfId="0" applyFont="1" applyFill="1" applyBorder="1" applyAlignment="1">
      <alignment horizontal="right" vertical="top"/>
    </xf>
    <xf numFmtId="0" fontId="8" fillId="0" borderId="1" xfId="0" applyFont="1" applyFill="1" applyBorder="1" applyAlignment="1">
      <alignment horizontal="center" vertical="center" wrapText="1"/>
    </xf>
    <xf numFmtId="14" fontId="10" fillId="0" borderId="1" xfId="0" applyNumberFormat="1" applyFont="1" applyFill="1" applyBorder="1" applyAlignment="1">
      <alignment horizontal="center" vertical="top" wrapText="1"/>
    </xf>
    <xf numFmtId="0" fontId="10" fillId="0" borderId="1" xfId="0" applyFont="1" applyFill="1" applyBorder="1" applyAlignment="1">
      <alignment horizontal="left" vertical="center" wrapText="1"/>
    </xf>
    <xf numFmtId="0" fontId="11" fillId="0" borderId="1" xfId="0" applyFont="1" applyFill="1" applyBorder="1" applyAlignment="1">
      <alignment horizontal="center" wrapText="1"/>
    </xf>
    <xf numFmtId="0" fontId="1" fillId="0" borderId="1" xfId="0" applyFont="1" applyFill="1" applyBorder="1" applyAlignment="1">
      <alignment wrapText="1"/>
    </xf>
    <xf numFmtId="14" fontId="5" fillId="0" borderId="1" xfId="0" applyNumberFormat="1" applyFont="1" applyFill="1" applyBorder="1" applyAlignment="1">
      <alignment vertical="top" wrapText="1"/>
    </xf>
    <xf numFmtId="1" fontId="2" fillId="0" borderId="1" xfId="0" applyNumberFormat="1" applyFont="1" applyFill="1" applyBorder="1" applyAlignment="1">
      <alignment horizontal="center" vertical="top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 wrapText="1"/>
    </xf>
    <xf numFmtId="14" fontId="0" fillId="0" borderId="1" xfId="0" applyNumberFormat="1" applyFill="1" applyBorder="1" applyAlignment="1">
      <alignment vertical="top" wrapText="1"/>
    </xf>
    <xf numFmtId="14" fontId="2" fillId="0" borderId="1" xfId="0" applyNumberFormat="1" applyFont="1" applyFill="1" applyBorder="1" applyAlignment="1"/>
    <xf numFmtId="1" fontId="0" fillId="0" borderId="1" xfId="0" applyNumberFormat="1" applyFill="1" applyBorder="1" applyAlignment="1">
      <alignment horizontal="center" vertical="top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right" vertical="center"/>
    </xf>
    <xf numFmtId="14" fontId="0" fillId="0" borderId="1" xfId="0" applyNumberFormat="1" applyFill="1" applyBorder="1" applyAlignment="1">
      <alignment horizontal="center" vertical="top"/>
    </xf>
    <xf numFmtId="14" fontId="0" fillId="0" borderId="1" xfId="0" applyNumberFormat="1" applyFill="1" applyBorder="1" applyAlignment="1">
      <alignment horizontal="center" vertical="top" wrapText="1"/>
    </xf>
    <xf numFmtId="14" fontId="0" fillId="0" borderId="1" xfId="0" applyNumberFormat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8" fillId="0" borderId="0" xfId="0" applyFont="1" applyFill="1" applyBorder="1" applyAlignment="1">
      <alignment horizontal="left" vertical="center"/>
    </xf>
    <xf numFmtId="0" fontId="8" fillId="0" borderId="0" xfId="0" applyFont="1" applyFill="1" applyBorder="1" applyAlignment="1">
      <alignment horizontal="center"/>
    </xf>
    <xf numFmtId="1" fontId="3" fillId="0" borderId="0" xfId="0" applyNumberFormat="1" applyFont="1" applyFill="1" applyAlignment="1"/>
    <xf numFmtId="1" fontId="2" fillId="0" borderId="0" xfId="0" applyNumberFormat="1" applyFont="1" applyFill="1" applyAlignment="1">
      <alignment horizontal="right"/>
    </xf>
    <xf numFmtId="1" fontId="4" fillId="0" borderId="0" xfId="0" applyNumberFormat="1" applyFont="1" applyFill="1" applyAlignment="1"/>
    <xf numFmtId="14" fontId="4" fillId="0" borderId="0" xfId="0" applyNumberFormat="1" applyFont="1" applyFill="1" applyAlignment="1"/>
    <xf numFmtId="0" fontId="2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14" fontId="2" fillId="0" borderId="1" xfId="0" applyNumberFormat="1" applyFont="1" applyFill="1" applyBorder="1" applyAlignment="1">
      <alignment vertical="center"/>
    </xf>
    <xf numFmtId="1" fontId="12" fillId="0" borderId="0" xfId="0" applyNumberFormat="1" applyFont="1" applyFill="1" applyBorder="1" applyAlignment="1">
      <alignment horizontal="center" vertical="center"/>
    </xf>
    <xf numFmtId="2" fontId="12" fillId="0" borderId="0" xfId="0" applyNumberFormat="1" applyFont="1" applyFill="1" applyBorder="1" applyAlignment="1">
      <alignment horizontal="center" vertical="center"/>
    </xf>
    <xf numFmtId="0" fontId="0" fillId="0" borderId="1" xfId="0" applyBorder="1"/>
    <xf numFmtId="0" fontId="9" fillId="0" borderId="0" xfId="0" applyFont="1" applyFill="1" applyBorder="1" applyAlignment="1">
      <alignment horizontal="left" vertical="center"/>
    </xf>
    <xf numFmtId="0" fontId="15" fillId="0" borderId="0" xfId="0" applyFont="1"/>
    <xf numFmtId="0" fontId="8" fillId="0" borderId="4" xfId="0" applyFont="1" applyFill="1" applyBorder="1" applyAlignment="1">
      <alignment horizontal="left" vertical="center"/>
    </xf>
    <xf numFmtId="0" fontId="8" fillId="0" borderId="4" xfId="0" applyFont="1" applyFill="1" applyBorder="1" applyAlignment="1">
      <alignment horizontal="left" vertical="center" wrapText="1"/>
    </xf>
    <xf numFmtId="0" fontId="12" fillId="0" borderId="1" xfId="0" applyFont="1" applyFill="1" applyBorder="1" applyAlignment="1">
      <alignment horizontal="left" vertical="center" wrapText="1"/>
    </xf>
    <xf numFmtId="0" fontId="13" fillId="0" borderId="1" xfId="0" applyFont="1" applyFill="1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1" fillId="0" borderId="1" xfId="0" applyFont="1" applyBorder="1" applyAlignment="1">
      <alignment horizontal="right"/>
    </xf>
    <xf numFmtId="0" fontId="4" fillId="0" borderId="1" xfId="0" applyFont="1" applyBorder="1" applyAlignment="1">
      <alignment horizontal="right"/>
    </xf>
    <xf numFmtId="0" fontId="0" fillId="0" borderId="0" xfId="0" applyAlignment="1">
      <alignment wrapText="1"/>
    </xf>
    <xf numFmtId="0" fontId="2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1" fillId="0" borderId="1" xfId="0" applyFont="1" applyFill="1" applyBorder="1" applyAlignment="1">
      <alignment horizontal="right" vertical="center"/>
    </xf>
    <xf numFmtId="0" fontId="0" fillId="0" borderId="0" xfId="0" applyBorder="1"/>
    <xf numFmtId="1" fontId="1" fillId="0" borderId="0" xfId="0" applyNumberFormat="1" applyFont="1" applyFill="1" applyAlignment="1"/>
    <xf numFmtId="14" fontId="1" fillId="0" borderId="0" xfId="0" applyNumberFormat="1" applyFont="1" applyFill="1" applyAlignment="1"/>
    <xf numFmtId="0" fontId="1" fillId="0" borderId="1" xfId="0" applyFont="1" applyBorder="1" applyAlignment="1">
      <alignment wrapText="1"/>
    </xf>
    <xf numFmtId="0" fontId="0" fillId="0" borderId="0" xfId="0" applyAlignment="1"/>
    <xf numFmtId="0" fontId="0" fillId="0" borderId="1" xfId="0" applyBorder="1" applyAlignment="1">
      <alignment wrapText="1"/>
    </xf>
    <xf numFmtId="0" fontId="0" fillId="0" borderId="4" xfId="0" applyBorder="1" applyAlignment="1">
      <alignment vertical="top" wrapText="1"/>
    </xf>
    <xf numFmtId="0" fontId="7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 vertical="top" wrapText="1"/>
    </xf>
    <xf numFmtId="0" fontId="6" fillId="0" borderId="1" xfId="0" applyFont="1" applyBorder="1" applyAlignment="1">
      <alignment horizontal="left" vertical="top" wrapText="1"/>
    </xf>
    <xf numFmtId="164" fontId="0" fillId="0" borderId="1" xfId="0" applyNumberFormat="1" applyFill="1" applyBorder="1" applyAlignment="1">
      <alignment horizontal="center" vertical="top"/>
    </xf>
    <xf numFmtId="14" fontId="0" fillId="0" borderId="1" xfId="0" applyNumberFormat="1" applyFill="1" applyBorder="1" applyAlignment="1">
      <alignment horizontal="left" vertical="top" wrapText="1"/>
    </xf>
    <xf numFmtId="0" fontId="11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/>
    </xf>
    <xf numFmtId="14" fontId="14" fillId="0" borderId="1" xfId="0" applyNumberFormat="1" applyFont="1" applyFill="1" applyBorder="1" applyAlignment="1">
      <alignment vertical="top" wrapText="1"/>
    </xf>
    <xf numFmtId="1" fontId="14" fillId="0" borderId="1" xfId="0" applyNumberFormat="1" applyFont="1" applyFill="1" applyBorder="1" applyAlignment="1">
      <alignment vertical="top" wrapText="1"/>
    </xf>
    <xf numFmtId="1" fontId="0" fillId="0" borderId="1" xfId="0" applyNumberFormat="1" applyFill="1" applyBorder="1" applyAlignment="1">
      <alignment vertical="top" wrapText="1"/>
    </xf>
    <xf numFmtId="0" fontId="0" fillId="0" borderId="1" xfId="0" applyFill="1" applyBorder="1" applyAlignment="1">
      <alignment vertical="top" wrapText="1"/>
    </xf>
    <xf numFmtId="0" fontId="0" fillId="2" borderId="1" xfId="0" applyFill="1" applyBorder="1" applyAlignment="1">
      <alignment vertical="top" wrapText="1"/>
    </xf>
    <xf numFmtId="14" fontId="0" fillId="2" borderId="1" xfId="0" applyNumberFormat="1" applyFill="1" applyBorder="1" applyAlignment="1">
      <alignment vertical="top" wrapText="1"/>
    </xf>
    <xf numFmtId="0" fontId="0" fillId="4" borderId="1" xfId="0" applyFill="1" applyBorder="1" applyAlignment="1">
      <alignment vertical="top" wrapText="1"/>
    </xf>
    <xf numFmtId="0" fontId="2" fillId="0" borderId="1" xfId="0" applyFont="1" applyBorder="1" applyAlignment="1">
      <alignment vertical="top" wrapText="1"/>
    </xf>
    <xf numFmtId="0" fontId="16" fillId="0" borderId="1" xfId="0" applyFont="1" applyBorder="1" applyAlignment="1">
      <alignment vertical="top" wrapText="1"/>
    </xf>
    <xf numFmtId="0" fontId="16" fillId="0" borderId="1" xfId="0" applyFont="1" applyFill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2" fillId="0" borderId="1" xfId="0" applyFont="1" applyBorder="1"/>
    <xf numFmtId="14" fontId="16" fillId="0" borderId="1" xfId="0" applyNumberFormat="1" applyFont="1" applyBorder="1" applyAlignment="1">
      <alignment vertical="top" wrapText="1"/>
    </xf>
    <xf numFmtId="0" fontId="16" fillId="0" borderId="1" xfId="0" applyFont="1" applyBorder="1" applyAlignment="1">
      <alignment horizontal="right"/>
    </xf>
    <xf numFmtId="1" fontId="16" fillId="0" borderId="1" xfId="0" applyNumberFormat="1" applyFont="1" applyFill="1" applyBorder="1" applyAlignment="1">
      <alignment vertical="top" wrapText="1"/>
    </xf>
    <xf numFmtId="0" fontId="2" fillId="0" borderId="1" xfId="0" applyFont="1" applyBorder="1" applyAlignment="1">
      <alignment horizontal="right"/>
    </xf>
    <xf numFmtId="14" fontId="16" fillId="0" borderId="1" xfId="0" applyNumberFormat="1" applyFont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14" fontId="0" fillId="0" borderId="1" xfId="0" applyNumberFormat="1" applyBorder="1" applyAlignment="1">
      <alignment horizontal="center" vertical="top" wrapText="1"/>
    </xf>
    <xf numFmtId="165" fontId="0" fillId="0" borderId="1" xfId="0" applyNumberFormat="1" applyFill="1" applyBorder="1" applyAlignment="1">
      <alignment horizontal="center" vertical="top" wrapText="1"/>
    </xf>
    <xf numFmtId="0" fontId="0" fillId="0" borderId="1" xfId="0" applyBorder="1" applyAlignment="1">
      <alignment horizontal="right" vertical="center"/>
    </xf>
    <xf numFmtId="0" fontId="2" fillId="0" borderId="1" xfId="0" applyFon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2" fillId="0" borderId="0" xfId="0" applyFont="1" applyBorder="1" applyAlignment="1">
      <alignment horizontal="right"/>
    </xf>
    <xf numFmtId="0" fontId="16" fillId="0" borderId="4" xfId="0" applyFont="1" applyBorder="1" applyAlignment="1">
      <alignment vertical="top" wrapText="1"/>
    </xf>
    <xf numFmtId="0" fontId="2" fillId="0" borderId="4" xfId="0" applyFont="1" applyBorder="1" applyAlignment="1">
      <alignment horizontal="right"/>
    </xf>
    <xf numFmtId="0" fontId="8" fillId="0" borderId="1" xfId="0" applyFont="1" applyFill="1" applyBorder="1" applyAlignment="1">
      <alignment horizontal="left" wrapText="1"/>
    </xf>
    <xf numFmtId="0" fontId="12" fillId="0" borderId="1" xfId="0" applyFont="1" applyFill="1" applyBorder="1" applyAlignment="1">
      <alignment horizontal="left" wrapText="1"/>
    </xf>
    <xf numFmtId="0" fontId="16" fillId="0" borderId="1" xfId="0" applyFont="1" applyBorder="1" applyAlignment="1">
      <alignment wrapText="1"/>
    </xf>
    <xf numFmtId="0" fontId="16" fillId="0" borderId="4" xfId="0" applyFont="1" applyBorder="1" applyAlignment="1">
      <alignment horizontal="center" vertical="top" wrapText="1"/>
    </xf>
    <xf numFmtId="0" fontId="8" fillId="0" borderId="0" xfId="0" applyFont="1" applyFill="1" applyBorder="1" applyAlignment="1">
      <alignment horizontal="right" vertical="top"/>
    </xf>
    <xf numFmtId="14" fontId="8" fillId="0" borderId="0" xfId="0" applyNumberFormat="1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0" fillId="0" borderId="4" xfId="0" applyBorder="1" applyAlignment="1">
      <alignment wrapText="1"/>
    </xf>
    <xf numFmtId="0" fontId="0" fillId="0" borderId="0" xfId="0" applyAlignment="1">
      <alignment horizontal="center"/>
    </xf>
    <xf numFmtId="0" fontId="17" fillId="0" borderId="1" xfId="0" applyFont="1" applyBorder="1" applyAlignment="1">
      <alignment horizontal="center" vertical="center"/>
    </xf>
    <xf numFmtId="0" fontId="17" fillId="0" borderId="0" xfId="0" applyFont="1"/>
    <xf numFmtId="0" fontId="0" fillId="0" borderId="1" xfId="0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0" xfId="0" applyFill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1" fontId="2" fillId="0" borderId="1" xfId="0" applyNumberFormat="1" applyFont="1" applyBorder="1" applyAlignment="1">
      <alignment vertical="center"/>
    </xf>
    <xf numFmtId="14" fontId="0" fillId="0" borderId="1" xfId="0" applyNumberFormat="1" applyBorder="1" applyAlignment="1">
      <alignment vertical="center"/>
    </xf>
    <xf numFmtId="14" fontId="0" fillId="0" borderId="1" xfId="0" applyNumberFormat="1" applyBorder="1" applyAlignment="1">
      <alignment vertical="center" wrapText="1"/>
    </xf>
    <xf numFmtId="14" fontId="0" fillId="0" borderId="1" xfId="0" applyNumberFormat="1" applyFill="1" applyBorder="1" applyAlignment="1">
      <alignment horizontal="center" vertical="center"/>
    </xf>
    <xf numFmtId="14" fontId="0" fillId="0" borderId="1" xfId="0" applyNumberFormat="1" applyFill="1" applyBorder="1" applyAlignment="1">
      <alignment horizontal="center" vertical="center" wrapText="1"/>
    </xf>
    <xf numFmtId="14" fontId="0" fillId="3" borderId="1" xfId="0" applyNumberFormat="1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/>
    </xf>
    <xf numFmtId="14" fontId="0" fillId="3" borderId="4" xfId="0" applyNumberFormat="1" applyFill="1" applyBorder="1" applyAlignment="1">
      <alignment vertical="center" wrapText="1"/>
    </xf>
    <xf numFmtId="14" fontId="8" fillId="0" borderId="1" xfId="0" applyNumberFormat="1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14" fontId="7" fillId="0" borderId="1" xfId="0" applyNumberFormat="1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 wrapText="1"/>
    </xf>
    <xf numFmtId="14" fontId="12" fillId="0" borderId="1" xfId="0" applyNumberFormat="1" applyFont="1" applyFill="1" applyBorder="1" applyAlignment="1">
      <alignment horizontal="center" vertical="center" wrapText="1"/>
    </xf>
    <xf numFmtId="0" fontId="0" fillId="0" borderId="1" xfId="0" applyFill="1" applyBorder="1" applyAlignment="1">
      <alignment vertical="center"/>
    </xf>
    <xf numFmtId="14" fontId="7" fillId="0" borderId="4" xfId="0" applyNumberFormat="1" applyFont="1" applyFill="1" applyBorder="1" applyAlignment="1">
      <alignment horizontal="left" vertical="center" wrapText="1"/>
    </xf>
    <xf numFmtId="14" fontId="12" fillId="0" borderId="4" xfId="0" applyNumberFormat="1" applyFont="1" applyFill="1" applyBorder="1" applyAlignment="1">
      <alignment horizontal="left" vertical="center" wrapText="1"/>
    </xf>
    <xf numFmtId="14" fontId="7" fillId="0" borderId="4" xfId="0" applyNumberFormat="1" applyFont="1" applyFill="1" applyBorder="1" applyAlignment="1">
      <alignment vertical="top" wrapText="1"/>
    </xf>
    <xf numFmtId="0" fontId="2" fillId="0" borderId="4" xfId="0" applyFont="1" applyFill="1" applyBorder="1"/>
    <xf numFmtId="14" fontId="0" fillId="0" borderId="4" xfId="0" applyNumberFormat="1" applyFill="1" applyBorder="1" applyAlignment="1">
      <alignment vertical="top" wrapText="1"/>
    </xf>
    <xf numFmtId="14" fontId="0" fillId="0" borderId="4" xfId="0" applyNumberFormat="1" applyBorder="1" applyAlignment="1">
      <alignment vertical="top" wrapText="1"/>
    </xf>
    <xf numFmtId="0" fontId="8" fillId="0" borderId="4" xfId="0" applyFont="1" applyFill="1" applyBorder="1" applyAlignment="1">
      <alignment horizontal="left"/>
    </xf>
    <xf numFmtId="0" fontId="0" fillId="0" borderId="4" xfId="0" applyFill="1" applyBorder="1" applyAlignment="1">
      <alignment vertical="top" wrapText="1"/>
    </xf>
    <xf numFmtId="0" fontId="12" fillId="0" borderId="4" xfId="0" applyFont="1" applyFill="1" applyBorder="1" applyAlignment="1">
      <alignment horizontal="left" vertical="center"/>
    </xf>
    <xf numFmtId="1" fontId="3" fillId="0" borderId="1" xfId="0" applyNumberFormat="1" applyFont="1" applyFill="1" applyBorder="1" applyAlignment="1"/>
    <xf numFmtId="0" fontId="8" fillId="0" borderId="2" xfId="0" applyFont="1" applyFill="1" applyBorder="1" applyAlignment="1">
      <alignment horizontal="right"/>
    </xf>
    <xf numFmtId="0" fontId="12" fillId="0" borderId="2" xfId="0" applyFont="1" applyFill="1" applyBorder="1" applyAlignment="1">
      <alignment horizontal="right"/>
    </xf>
    <xf numFmtId="0" fontId="8" fillId="0" borderId="2" xfId="0" applyFont="1" applyFill="1" applyBorder="1" applyAlignment="1">
      <alignment horizontal="right" vertical="center"/>
    </xf>
    <xf numFmtId="0" fontId="7" fillId="0" borderId="2" xfId="0" applyFont="1" applyFill="1" applyBorder="1" applyAlignment="1">
      <alignment horizontal="right"/>
    </xf>
    <xf numFmtId="0" fontId="2" fillId="0" borderId="2" xfId="0" applyFont="1" applyFill="1" applyBorder="1" applyAlignment="1">
      <alignment horizontal="right"/>
    </xf>
    <xf numFmtId="1" fontId="0" fillId="0" borderId="2" xfId="0" applyNumberFormat="1" applyFill="1" applyBorder="1" applyAlignment="1">
      <alignment horizontal="right" vertical="top" wrapText="1"/>
    </xf>
    <xf numFmtId="1" fontId="14" fillId="0" borderId="2" xfId="0" applyNumberFormat="1" applyFont="1" applyFill="1" applyBorder="1" applyAlignment="1">
      <alignment horizontal="right" vertical="top" wrapText="1"/>
    </xf>
    <xf numFmtId="0" fontId="0" fillId="0" borderId="2" xfId="0" applyFill="1" applyBorder="1" applyAlignment="1">
      <alignment horizontal="right" vertical="top" wrapText="1"/>
    </xf>
    <xf numFmtId="0" fontId="0" fillId="2" borderId="2" xfId="0" applyFill="1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2" xfId="0" applyBorder="1" applyAlignment="1">
      <alignment horizontal="right" vertical="top" wrapText="1"/>
    </xf>
    <xf numFmtId="0" fontId="0" fillId="0" borderId="2" xfId="0" applyFill="1" applyBorder="1" applyAlignment="1">
      <alignment vertical="top" wrapText="1"/>
    </xf>
    <xf numFmtId="0" fontId="16" fillId="0" borderId="2" xfId="0" applyFont="1" applyBorder="1" applyAlignment="1">
      <alignment vertical="top" wrapText="1"/>
    </xf>
    <xf numFmtId="0" fontId="2" fillId="0" borderId="2" xfId="0" applyFont="1" applyBorder="1" applyAlignment="1">
      <alignment horizontal="right"/>
    </xf>
    <xf numFmtId="0" fontId="7" fillId="0" borderId="2" xfId="0" applyFont="1" applyFill="1" applyBorder="1" applyAlignment="1">
      <alignment horizontal="right" vertical="center"/>
    </xf>
    <xf numFmtId="0" fontId="12" fillId="0" borderId="2" xfId="0" applyFont="1" applyFill="1" applyBorder="1" applyAlignment="1">
      <alignment horizontal="right" vertical="center"/>
    </xf>
    <xf numFmtId="1" fontId="7" fillId="0" borderId="2" xfId="0" applyNumberFormat="1" applyFont="1" applyFill="1" applyBorder="1" applyAlignment="1">
      <alignment horizontal="right" vertical="center"/>
    </xf>
    <xf numFmtId="1" fontId="6" fillId="0" borderId="2" xfId="0" applyNumberFormat="1" applyFont="1" applyBorder="1" applyAlignment="1">
      <alignment horizontal="right" vertical="center"/>
    </xf>
    <xf numFmtId="0" fontId="8" fillId="0" borderId="2" xfId="0" applyFont="1" applyFill="1" applyBorder="1" applyAlignment="1">
      <alignment horizontal="right" vertical="top" wrapText="1"/>
    </xf>
    <xf numFmtId="0" fontId="13" fillId="0" borderId="2" xfId="0" applyFont="1" applyFill="1" applyBorder="1" applyAlignment="1">
      <alignment horizontal="right"/>
    </xf>
    <xf numFmtId="0" fontId="10" fillId="0" borderId="2" xfId="0" applyFont="1" applyFill="1" applyBorder="1" applyAlignment="1">
      <alignment horizontal="right" vertical="top" wrapText="1"/>
    </xf>
    <xf numFmtId="0" fontId="18" fillId="5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right"/>
    </xf>
    <xf numFmtId="0" fontId="19" fillId="0" borderId="1" xfId="0" applyFont="1" applyFill="1" applyBorder="1" applyAlignment="1">
      <alignment horizontal="center" vertical="center"/>
    </xf>
    <xf numFmtId="0" fontId="19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vertical="center" wrapText="1"/>
    </xf>
    <xf numFmtId="0" fontId="19" fillId="0" borderId="1" xfId="0" applyFont="1" applyFill="1" applyBorder="1" applyAlignment="1">
      <alignment horizontal="right"/>
    </xf>
    <xf numFmtId="0" fontId="1" fillId="0" borderId="1" xfId="0" applyFont="1" applyFill="1" applyBorder="1" applyAlignment="1">
      <alignment horizontal="right" vertical="center"/>
    </xf>
    <xf numFmtId="0" fontId="1" fillId="0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justify" vertical="center" wrapText="1"/>
    </xf>
    <xf numFmtId="14" fontId="19" fillId="0" borderId="1" xfId="0" applyNumberFormat="1" applyFont="1" applyBorder="1" applyAlignment="1">
      <alignment horizontal="center" vertical="center" wrapText="1"/>
    </xf>
    <xf numFmtId="0" fontId="19" fillId="0" borderId="1" xfId="0" applyFont="1" applyBorder="1" applyAlignment="1">
      <alignment vertical="center" wrapText="1"/>
    </xf>
    <xf numFmtId="0" fontId="19" fillId="0" borderId="1" xfId="0" applyFont="1" applyBorder="1" applyAlignment="1">
      <alignment horizontal="right" vertical="top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14" fontId="6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0" fontId="6" fillId="0" borderId="1" xfId="0" applyFont="1" applyBorder="1" applyAlignment="1">
      <alignment horizontal="right"/>
    </xf>
    <xf numFmtId="14" fontId="1" fillId="0" borderId="1" xfId="0" applyNumberFormat="1" applyFont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right" vertical="top"/>
    </xf>
    <xf numFmtId="0" fontId="1" fillId="0" borderId="1" xfId="0" applyFont="1" applyFill="1" applyBorder="1" applyAlignment="1">
      <alignment horizontal="right"/>
    </xf>
    <xf numFmtId="0" fontId="1" fillId="0" borderId="1" xfId="0" applyFont="1" applyBorder="1" applyAlignment="1">
      <alignment horizontal="right" vertical="top"/>
    </xf>
    <xf numFmtId="0" fontId="19" fillId="0" borderId="1" xfId="0" applyFont="1" applyBorder="1" applyAlignment="1">
      <alignment horizontal="right"/>
    </xf>
    <xf numFmtId="0" fontId="1" fillId="0" borderId="1" xfId="0" applyFont="1" applyBorder="1" applyAlignment="1">
      <alignment horizontal="right" vertical="top" wrapText="1"/>
    </xf>
    <xf numFmtId="0" fontId="6" fillId="0" borderId="1" xfId="0" applyFont="1" applyBorder="1" applyAlignment="1">
      <alignment horizontal="right" vertical="top" wrapText="1"/>
    </xf>
    <xf numFmtId="0" fontId="1" fillId="0" borderId="1" xfId="0" applyFont="1" applyBorder="1" applyAlignment="1">
      <alignment vertical="top" wrapText="1"/>
    </xf>
    <xf numFmtId="0" fontId="19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18" fillId="5" borderId="0" xfId="0" applyFont="1" applyFill="1" applyAlignment="1">
      <alignment wrapText="1"/>
    </xf>
    <xf numFmtId="0" fontId="20" fillId="5" borderId="1" xfId="0" applyFont="1" applyFill="1" applyBorder="1" applyAlignment="1">
      <alignment horizontal="center" wrapText="1"/>
    </xf>
    <xf numFmtId="0" fontId="19" fillId="0" borderId="1" xfId="0" applyFont="1" applyBorder="1" applyAlignment="1">
      <alignment horizontal="justify" vertical="top" wrapText="1"/>
    </xf>
    <xf numFmtId="0" fontId="1" fillId="0" borderId="0" xfId="0" applyFont="1" applyFill="1" applyBorder="1" applyAlignment="1">
      <alignment wrapText="1"/>
    </xf>
    <xf numFmtId="14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justify" vertical="top" wrapText="1"/>
    </xf>
    <xf numFmtId="0" fontId="3" fillId="0" borderId="0" xfId="0" applyFont="1" applyFill="1" applyBorder="1" applyAlignment="1">
      <alignment wrapText="1"/>
    </xf>
    <xf numFmtId="0" fontId="1" fillId="0" borderId="1" xfId="0" applyFont="1" applyBorder="1" applyAlignment="1">
      <alignment horizontal="justify" wrapText="1"/>
    </xf>
    <xf numFmtId="14" fontId="1" fillId="0" borderId="1" xfId="0" applyNumberFormat="1" applyFont="1" applyFill="1" applyBorder="1" applyAlignment="1">
      <alignment horizontal="center" vertical="center"/>
    </xf>
    <xf numFmtId="0" fontId="19" fillId="0" borderId="1" xfId="0" applyFont="1" applyBorder="1" applyAlignment="1">
      <alignment vertical="top" wrapText="1"/>
    </xf>
    <xf numFmtId="0" fontId="4" fillId="0" borderId="1" xfId="0" applyFont="1" applyBorder="1" applyAlignment="1">
      <alignment vertical="top" wrapText="1"/>
    </xf>
    <xf numFmtId="0" fontId="1" fillId="0" borderId="1" xfId="0" applyFont="1" applyBorder="1" applyAlignment="1"/>
    <xf numFmtId="0" fontId="4" fillId="0" borderId="1" xfId="0" applyFont="1" applyBorder="1" applyAlignment="1"/>
    <xf numFmtId="0" fontId="4" fillId="0" borderId="1" xfId="0" applyFont="1" applyBorder="1"/>
    <xf numFmtId="0" fontId="4" fillId="0" borderId="1" xfId="0" applyFont="1" applyBorder="1" applyAlignment="1">
      <alignment wrapText="1"/>
    </xf>
    <xf numFmtId="0" fontId="5" fillId="0" borderId="1" xfId="0" applyFont="1" applyBorder="1"/>
    <xf numFmtId="0" fontId="5" fillId="0" borderId="1" xfId="0" applyFont="1" applyBorder="1" applyAlignment="1">
      <alignment horizontal="right"/>
    </xf>
    <xf numFmtId="0" fontId="8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 vertical="center" wrapText="1"/>
    </xf>
    <xf numFmtId="17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7" fillId="0" borderId="4" xfId="0" applyFont="1" applyBorder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8" fillId="5" borderId="1" xfId="0" applyFont="1" applyFill="1" applyBorder="1" applyAlignment="1">
      <alignment horizontal="center"/>
    </xf>
    <xf numFmtId="0" fontId="18" fillId="5" borderId="3" xfId="0" applyFont="1" applyFill="1" applyBorder="1" applyAlignment="1">
      <alignment horizontal="center" vertical="center" wrapText="1"/>
    </xf>
    <xf numFmtId="0" fontId="0" fillId="0" borderId="8" xfId="0" applyBorder="1" applyAlignment="1">
      <alignment wrapText="1"/>
    </xf>
    <xf numFmtId="0" fontId="0" fillId="0" borderId="9" xfId="0" applyBorder="1"/>
    <xf numFmtId="0" fontId="18" fillId="5" borderId="3" xfId="0" applyFont="1" applyFill="1" applyBorder="1" applyAlignment="1">
      <alignment horizontal="center"/>
    </xf>
    <xf numFmtId="0" fontId="18" fillId="5" borderId="3" xfId="0" applyFont="1" applyFill="1" applyBorder="1"/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9" xfId="0" applyBorder="1" applyAlignment="1">
      <alignment horizontal="center"/>
    </xf>
    <xf numFmtId="0" fontId="18" fillId="5" borderId="11" xfId="0" applyFont="1" applyFill="1" applyBorder="1" applyAlignment="1">
      <alignment horizontal="center"/>
    </xf>
    <xf numFmtId="0" fontId="18" fillId="5" borderId="11" xfId="0" applyFont="1" applyFill="1" applyBorder="1"/>
    <xf numFmtId="0" fontId="20" fillId="5" borderId="11" xfId="0" applyFont="1" applyFill="1" applyBorder="1" applyAlignment="1">
      <alignment horizontal="center" wrapText="1"/>
    </xf>
    <xf numFmtId="0" fontId="18" fillId="5" borderId="11" xfId="0" applyFont="1" applyFill="1" applyBorder="1" applyAlignment="1">
      <alignment horizontal="center" vertical="center" wrapText="1"/>
    </xf>
    <xf numFmtId="0" fontId="18" fillId="5" borderId="11" xfId="0" applyFont="1" applyFill="1" applyBorder="1" applyAlignment="1">
      <alignment horizontal="center" vertical="center"/>
    </xf>
    <xf numFmtId="0" fontId="18" fillId="5" borderId="3" xfId="0" applyFont="1" applyFill="1" applyBorder="1" applyAlignment="1">
      <alignment horizontal="center" wrapText="1"/>
    </xf>
    <xf numFmtId="0" fontId="0" fillId="0" borderId="10" xfId="0" applyBorder="1" applyAlignment="1">
      <alignment wrapText="1"/>
    </xf>
    <xf numFmtId="0" fontId="0" fillId="0" borderId="8" xfId="0" applyBorder="1" applyAlignment="1"/>
    <xf numFmtId="0" fontId="0" fillId="0" borderId="10" xfId="0" applyBorder="1" applyAlignment="1"/>
    <xf numFmtId="0" fontId="0" fillId="0" borderId="9" xfId="0" applyBorder="1" applyAlignment="1"/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vertical="center"/>
    </xf>
    <xf numFmtId="0" fontId="0" fillId="0" borderId="7" xfId="0" applyBorder="1" applyAlignment="1">
      <alignment wrapText="1"/>
    </xf>
    <xf numFmtId="0" fontId="0" fillId="0" borderId="8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2" xfId="0" applyBorder="1"/>
    <xf numFmtId="0" fontId="0" fillId="0" borderId="3" xfId="0" applyBorder="1"/>
    <xf numFmtId="0" fontId="15" fillId="0" borderId="5" xfId="0" applyFont="1" applyBorder="1"/>
    <xf numFmtId="17" fontId="0" fillId="0" borderId="8" xfId="0" applyNumberFormat="1" applyBorder="1" applyAlignment="1">
      <alignment horizontal="center"/>
    </xf>
    <xf numFmtId="0" fontId="0" fillId="6" borderId="7" xfId="0" applyFill="1" applyBorder="1"/>
    <xf numFmtId="0" fontId="0" fillId="0" borderId="9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17" fillId="0" borderId="4" xfId="0" applyFont="1" applyBorder="1" applyAlignment="1">
      <alignment horizontal="center" vertical="center" wrapText="1"/>
    </xf>
    <xf numFmtId="0" fontId="17" fillId="0" borderId="7" xfId="0" applyFont="1" applyBorder="1"/>
    <xf numFmtId="0" fontId="2" fillId="0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CC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86"/>
  <sheetViews>
    <sheetView workbookViewId="0">
      <pane ySplit="2" topLeftCell="A78" activePane="bottomLeft" state="frozen"/>
      <selection pane="bottomLeft" activeCell="G48" sqref="G48"/>
    </sheetView>
  </sheetViews>
  <sheetFormatPr defaultRowHeight="15"/>
  <cols>
    <col min="1" max="1" width="5.7109375" bestFit="1" customWidth="1"/>
    <col min="2" max="2" width="3" bestFit="1" customWidth="1"/>
    <col min="3" max="3" width="4.85546875" bestFit="1" customWidth="1"/>
    <col min="4" max="4" width="8" bestFit="1" customWidth="1"/>
    <col min="5" max="5" width="6.7109375" bestFit="1" customWidth="1"/>
    <col min="6" max="6" width="10.42578125" bestFit="1" customWidth="1"/>
    <col min="7" max="7" width="52.28515625" customWidth="1"/>
    <col min="8" max="8" width="9.140625" style="82"/>
  </cols>
  <sheetData>
    <row r="1" spans="1:17" ht="15.75" thickBot="1">
      <c r="A1" s="311">
        <v>42948</v>
      </c>
      <c r="B1" s="290"/>
      <c r="C1" s="290" t="s">
        <v>592</v>
      </c>
      <c r="D1" s="290"/>
      <c r="E1" s="291"/>
      <c r="F1" s="312">
        <f>COUNT(A3:A491)</f>
        <v>72</v>
      </c>
      <c r="G1" s="286" t="s">
        <v>521</v>
      </c>
      <c r="H1" s="308"/>
    </row>
    <row r="2" spans="1:17">
      <c r="A2" s="309" t="s">
        <v>593</v>
      </c>
      <c r="B2" s="309"/>
      <c r="C2" s="309"/>
      <c r="D2" s="309"/>
      <c r="E2" s="309" t="s">
        <v>522</v>
      </c>
      <c r="F2" s="309"/>
      <c r="G2" s="310" t="s">
        <v>508</v>
      </c>
      <c r="H2" s="82" t="s">
        <v>637</v>
      </c>
    </row>
    <row r="3" spans="1:17" s="33" customFormat="1" ht="25.5">
      <c r="A3" s="52">
        <v>5</v>
      </c>
      <c r="B3" s="11" t="s">
        <v>226</v>
      </c>
      <c r="C3" s="11" t="s">
        <v>2</v>
      </c>
      <c r="D3" s="11" t="s">
        <v>271</v>
      </c>
      <c r="E3" s="11"/>
      <c r="F3" s="7">
        <v>42632</v>
      </c>
      <c r="G3" s="173" t="s">
        <v>323</v>
      </c>
      <c r="H3" s="182" t="s">
        <v>523</v>
      </c>
      <c r="I3" s="44"/>
      <c r="J3" s="44"/>
      <c r="K3" s="44"/>
      <c r="L3" s="44"/>
      <c r="M3" s="44"/>
      <c r="N3" s="44"/>
      <c r="O3" s="44"/>
      <c r="P3" s="44"/>
      <c r="Q3" s="44"/>
    </row>
    <row r="4" spans="1:17" s="33" customFormat="1" ht="12.75">
      <c r="A4" s="52">
        <v>6</v>
      </c>
      <c r="B4" s="19" t="s">
        <v>226</v>
      </c>
      <c r="C4" s="19" t="s">
        <v>2</v>
      </c>
      <c r="D4" s="19" t="s">
        <v>271</v>
      </c>
      <c r="E4" s="19" t="s">
        <v>5</v>
      </c>
      <c r="F4" s="30">
        <v>42628</v>
      </c>
      <c r="G4" s="174" t="s">
        <v>498</v>
      </c>
      <c r="H4" s="182" t="s">
        <v>523</v>
      </c>
      <c r="I4" s="44"/>
      <c r="J4" s="44"/>
      <c r="K4" s="44"/>
      <c r="L4" s="44"/>
      <c r="M4" s="44"/>
      <c r="N4" s="44"/>
      <c r="O4" s="44"/>
      <c r="P4" s="44"/>
      <c r="Q4" s="44"/>
    </row>
    <row r="5" spans="1:17" s="33" customFormat="1" ht="12.75">
      <c r="A5" s="52">
        <v>7</v>
      </c>
      <c r="B5" s="11" t="s">
        <v>245</v>
      </c>
      <c r="C5" s="11" t="s">
        <v>2</v>
      </c>
      <c r="D5" s="11" t="s">
        <v>324</v>
      </c>
      <c r="E5" s="11"/>
      <c r="F5" s="13" t="s">
        <v>325</v>
      </c>
      <c r="G5" s="85" t="s">
        <v>326</v>
      </c>
      <c r="H5" s="182" t="s">
        <v>523</v>
      </c>
      <c r="I5" s="44"/>
      <c r="J5" s="44"/>
      <c r="K5" s="44"/>
      <c r="L5" s="44"/>
      <c r="M5" s="44"/>
      <c r="N5" s="44"/>
      <c r="O5" s="44"/>
      <c r="P5" s="44"/>
      <c r="Q5" s="44"/>
    </row>
    <row r="6" spans="1:17" s="33" customFormat="1" ht="12.75">
      <c r="A6" s="52">
        <v>8</v>
      </c>
      <c r="B6" s="11" t="s">
        <v>245</v>
      </c>
      <c r="C6" s="11" t="s">
        <v>2</v>
      </c>
      <c r="D6" s="11" t="s">
        <v>271</v>
      </c>
      <c r="E6" s="11"/>
      <c r="F6" s="13" t="s">
        <v>327</v>
      </c>
      <c r="G6" s="85" t="s">
        <v>328</v>
      </c>
      <c r="H6" s="182" t="s">
        <v>523</v>
      </c>
      <c r="I6" s="44"/>
      <c r="J6" s="44"/>
      <c r="K6" s="44"/>
      <c r="L6" s="44"/>
      <c r="M6" s="44"/>
      <c r="N6" s="44"/>
      <c r="O6" s="44"/>
      <c r="P6" s="44"/>
      <c r="Q6" s="44"/>
    </row>
    <row r="7" spans="1:17" s="33" customFormat="1" ht="25.5">
      <c r="A7" s="52">
        <v>9</v>
      </c>
      <c r="B7" s="11" t="s">
        <v>245</v>
      </c>
      <c r="C7" s="11" t="s">
        <v>2</v>
      </c>
      <c r="D7" s="11" t="s">
        <v>271</v>
      </c>
      <c r="E7" s="11"/>
      <c r="F7" s="63">
        <v>42696</v>
      </c>
      <c r="G7" s="175" t="s">
        <v>343</v>
      </c>
      <c r="H7" s="182" t="s">
        <v>523</v>
      </c>
      <c r="I7" s="44"/>
      <c r="J7" s="44"/>
      <c r="K7" s="44"/>
      <c r="L7" s="44"/>
      <c r="M7" s="44"/>
      <c r="N7" s="44"/>
      <c r="O7" s="44"/>
      <c r="P7" s="44"/>
      <c r="Q7" s="44"/>
    </row>
    <row r="8" spans="1:17" s="33" customFormat="1" ht="12.75">
      <c r="A8" s="46">
        <v>1</v>
      </c>
      <c r="B8" s="42" t="s">
        <v>245</v>
      </c>
      <c r="C8" s="42" t="s">
        <v>2</v>
      </c>
      <c r="D8" s="42">
        <v>2017</v>
      </c>
      <c r="E8" s="3" t="s">
        <v>3</v>
      </c>
      <c r="F8" s="4" t="s">
        <v>376</v>
      </c>
      <c r="G8" s="176" t="s">
        <v>377</v>
      </c>
      <c r="H8" s="182" t="s">
        <v>523</v>
      </c>
      <c r="I8" s="44"/>
      <c r="J8" s="44"/>
      <c r="K8" s="44"/>
      <c r="L8" s="44"/>
      <c r="M8" s="44"/>
      <c r="N8" s="44"/>
      <c r="O8" s="44"/>
      <c r="P8" s="44"/>
      <c r="Q8" s="44"/>
    </row>
    <row r="9" spans="1:17" s="33" customFormat="1" ht="12.75">
      <c r="A9" s="46">
        <v>2</v>
      </c>
      <c r="B9" s="42" t="s">
        <v>245</v>
      </c>
      <c r="C9" s="42" t="s">
        <v>2</v>
      </c>
      <c r="D9" s="42">
        <v>2017</v>
      </c>
      <c r="E9" s="3" t="s">
        <v>3</v>
      </c>
      <c r="F9" s="4" t="s">
        <v>378</v>
      </c>
      <c r="G9" s="176" t="s">
        <v>377</v>
      </c>
      <c r="H9" s="182" t="s">
        <v>523</v>
      </c>
      <c r="I9" s="44"/>
      <c r="J9" s="44"/>
      <c r="K9" s="44"/>
      <c r="L9" s="44"/>
      <c r="M9" s="44"/>
      <c r="N9" s="44"/>
      <c r="O9" s="44"/>
      <c r="P9" s="44"/>
      <c r="Q9" s="44"/>
    </row>
    <row r="10" spans="1:17" s="33" customFormat="1" ht="12.75">
      <c r="A10" s="46">
        <v>3</v>
      </c>
      <c r="B10" s="42" t="s">
        <v>245</v>
      </c>
      <c r="C10" s="42" t="s">
        <v>2</v>
      </c>
      <c r="D10" s="42">
        <v>2017</v>
      </c>
      <c r="E10" s="3" t="s">
        <v>3</v>
      </c>
      <c r="F10" s="4" t="s">
        <v>379</v>
      </c>
      <c r="G10" s="176" t="s">
        <v>377</v>
      </c>
      <c r="H10" s="182" t="s">
        <v>523</v>
      </c>
      <c r="I10" s="44"/>
      <c r="J10" s="44"/>
      <c r="K10" s="44"/>
      <c r="L10" s="44"/>
      <c r="M10" s="44"/>
      <c r="N10" s="44"/>
      <c r="O10" s="44"/>
      <c r="P10" s="44"/>
      <c r="Q10" s="44"/>
    </row>
    <row r="11" spans="1:17" s="33" customFormat="1" ht="12.75">
      <c r="A11" s="46">
        <v>4</v>
      </c>
      <c r="B11" s="42" t="s">
        <v>245</v>
      </c>
      <c r="C11" s="42" t="s">
        <v>2</v>
      </c>
      <c r="D11" s="42">
        <v>2017</v>
      </c>
      <c r="E11" s="3" t="s">
        <v>3</v>
      </c>
      <c r="F11" s="4" t="s">
        <v>358</v>
      </c>
      <c r="G11" s="176" t="s">
        <v>380</v>
      </c>
      <c r="H11" s="182" t="s">
        <v>523</v>
      </c>
      <c r="I11" s="44"/>
      <c r="J11" s="44"/>
      <c r="K11" s="44"/>
      <c r="L11" s="44"/>
      <c r="M11" s="44"/>
      <c r="N11" s="44"/>
      <c r="O11" s="44"/>
      <c r="P11" s="44"/>
      <c r="Q11" s="44"/>
    </row>
    <row r="12" spans="1:17" s="33" customFormat="1" ht="30">
      <c r="A12" s="46">
        <v>5</v>
      </c>
      <c r="B12" s="42" t="s">
        <v>245</v>
      </c>
      <c r="C12" s="42" t="s">
        <v>2</v>
      </c>
      <c r="D12" s="42">
        <v>2017</v>
      </c>
      <c r="E12" s="3"/>
      <c r="F12" s="4" t="s">
        <v>374</v>
      </c>
      <c r="G12" s="177" t="s">
        <v>375</v>
      </c>
      <c r="H12" s="182" t="s">
        <v>523</v>
      </c>
      <c r="I12" s="44"/>
      <c r="J12" s="44"/>
      <c r="K12" s="44"/>
      <c r="L12" s="44"/>
      <c r="M12" s="44"/>
      <c r="N12" s="44"/>
      <c r="O12" s="44"/>
      <c r="P12" s="44"/>
      <c r="Q12" s="44"/>
    </row>
    <row r="13" spans="1:17" s="33" customFormat="1" ht="30">
      <c r="A13" s="46">
        <v>7</v>
      </c>
      <c r="B13" s="42" t="s">
        <v>245</v>
      </c>
      <c r="C13" s="42" t="s">
        <v>2</v>
      </c>
      <c r="D13" s="42">
        <v>2017</v>
      </c>
      <c r="E13" s="3"/>
      <c r="F13" s="132">
        <v>42846</v>
      </c>
      <c r="G13" s="178" t="s">
        <v>487</v>
      </c>
      <c r="H13" s="182" t="s">
        <v>523</v>
      </c>
      <c r="I13" s="44"/>
      <c r="J13" s="44"/>
      <c r="K13" s="44"/>
      <c r="L13" s="44"/>
      <c r="M13" s="44"/>
      <c r="N13" s="44"/>
      <c r="O13" s="44"/>
      <c r="P13" s="44"/>
      <c r="Q13" s="44"/>
    </row>
    <row r="14" spans="1:17" s="33" customFormat="1" ht="45">
      <c r="A14" s="46">
        <v>8</v>
      </c>
      <c r="B14" s="42" t="s">
        <v>245</v>
      </c>
      <c r="C14" s="42" t="s">
        <v>2</v>
      </c>
      <c r="D14" s="42">
        <v>2017</v>
      </c>
      <c r="E14" s="3"/>
      <c r="F14" s="132">
        <v>42860</v>
      </c>
      <c r="G14" s="103" t="s">
        <v>486</v>
      </c>
      <c r="H14" s="182" t="s">
        <v>523</v>
      </c>
      <c r="I14" s="44"/>
      <c r="J14" s="44"/>
      <c r="K14" s="44"/>
      <c r="L14" s="44"/>
      <c r="M14" s="44"/>
      <c r="N14" s="44"/>
      <c r="O14" s="44"/>
      <c r="P14" s="44"/>
      <c r="Q14" s="44"/>
    </row>
    <row r="15" spans="1:17" s="33" customFormat="1" ht="45">
      <c r="A15" s="46">
        <v>9</v>
      </c>
      <c r="B15" s="42" t="s">
        <v>245</v>
      </c>
      <c r="C15" s="42" t="s">
        <v>2</v>
      </c>
      <c r="D15" s="42">
        <v>2017</v>
      </c>
      <c r="E15" s="3"/>
      <c r="F15" s="132">
        <v>42860</v>
      </c>
      <c r="G15" s="103" t="s">
        <v>486</v>
      </c>
      <c r="H15" s="182" t="s">
        <v>523</v>
      </c>
      <c r="I15" s="44"/>
      <c r="J15" s="44"/>
      <c r="K15" s="44"/>
      <c r="L15" s="44"/>
      <c r="M15" s="44"/>
      <c r="N15" s="44"/>
      <c r="O15" s="44"/>
      <c r="P15" s="44"/>
      <c r="Q15" s="44"/>
    </row>
    <row r="16" spans="1:17" s="33" customFormat="1" ht="12.75">
      <c r="A16" s="46">
        <v>10</v>
      </c>
      <c r="B16" s="42" t="s">
        <v>245</v>
      </c>
      <c r="C16" s="42" t="s">
        <v>2</v>
      </c>
      <c r="D16" s="42">
        <v>2017</v>
      </c>
      <c r="E16" s="3"/>
      <c r="F16" s="13">
        <v>42870</v>
      </c>
      <c r="G16" s="179" t="s">
        <v>499</v>
      </c>
      <c r="H16" s="182" t="s">
        <v>523</v>
      </c>
      <c r="I16" s="44"/>
      <c r="J16" s="44"/>
      <c r="K16" s="44"/>
      <c r="L16" s="44"/>
      <c r="M16" s="44"/>
      <c r="N16" s="44"/>
      <c r="O16" s="44"/>
      <c r="P16" s="44"/>
      <c r="Q16" s="44"/>
    </row>
    <row r="17" spans="1:19" s="34" customFormat="1" ht="12.75">
      <c r="A17" s="46">
        <v>11</v>
      </c>
      <c r="B17" s="42" t="s">
        <v>245</v>
      </c>
      <c r="C17" s="42" t="s">
        <v>2</v>
      </c>
      <c r="D17" s="42">
        <v>2017</v>
      </c>
      <c r="E17" s="3"/>
      <c r="F17" s="13">
        <v>42914</v>
      </c>
      <c r="G17" s="179" t="s">
        <v>377</v>
      </c>
      <c r="H17" s="182" t="s">
        <v>523</v>
      </c>
      <c r="I17" s="44"/>
      <c r="J17" s="44"/>
      <c r="K17" s="44"/>
      <c r="L17" s="44"/>
      <c r="M17" s="44"/>
      <c r="N17" s="44"/>
      <c r="O17" s="44"/>
      <c r="P17" s="44"/>
      <c r="Q17" s="44"/>
      <c r="R17" s="35"/>
      <c r="S17" s="36"/>
    </row>
    <row r="18" spans="1:19" s="34" customFormat="1" ht="30">
      <c r="A18" s="46">
        <v>12</v>
      </c>
      <c r="B18" s="42" t="s">
        <v>245</v>
      </c>
      <c r="C18" s="42" t="s">
        <v>2</v>
      </c>
      <c r="D18" s="42">
        <v>2017</v>
      </c>
      <c r="E18" s="3"/>
      <c r="F18" s="133">
        <v>42926</v>
      </c>
      <c r="G18" s="180" t="s">
        <v>588</v>
      </c>
      <c r="H18" s="182" t="s">
        <v>523</v>
      </c>
      <c r="I18" s="44"/>
      <c r="J18" s="44"/>
      <c r="K18" s="44"/>
      <c r="L18" s="44"/>
      <c r="M18" s="44"/>
      <c r="N18" s="44"/>
      <c r="O18" s="44"/>
      <c r="P18" s="44"/>
      <c r="Q18" s="44"/>
      <c r="R18" s="35"/>
      <c r="S18" s="36"/>
    </row>
    <row r="19" spans="1:19" s="34" customFormat="1" ht="30">
      <c r="A19" s="46">
        <v>13</v>
      </c>
      <c r="B19" s="42" t="s">
        <v>245</v>
      </c>
      <c r="C19" s="42" t="s">
        <v>2</v>
      </c>
      <c r="D19" s="42">
        <v>2017</v>
      </c>
      <c r="E19" s="3"/>
      <c r="F19" s="133">
        <v>42943</v>
      </c>
      <c r="G19" s="180" t="s">
        <v>589</v>
      </c>
      <c r="H19" s="182" t="s">
        <v>523</v>
      </c>
      <c r="I19" s="44"/>
      <c r="J19" s="44"/>
      <c r="K19" s="44"/>
      <c r="L19" s="44"/>
      <c r="M19" s="44"/>
      <c r="N19" s="44"/>
      <c r="O19" s="44"/>
      <c r="P19" s="44"/>
      <c r="Q19" s="44"/>
      <c r="R19" s="35"/>
      <c r="S19" s="36"/>
    </row>
    <row r="20" spans="1:19" s="34" customFormat="1" ht="12.75">
      <c r="A20" s="46">
        <v>14</v>
      </c>
      <c r="B20" s="42" t="s">
        <v>245</v>
      </c>
      <c r="C20" s="42" t="s">
        <v>2</v>
      </c>
      <c r="D20" s="42">
        <v>2017</v>
      </c>
      <c r="E20" s="3"/>
      <c r="F20" s="13">
        <v>42933</v>
      </c>
      <c r="G20" s="179" t="s">
        <v>632</v>
      </c>
      <c r="H20" s="182" t="s">
        <v>523</v>
      </c>
      <c r="I20" s="44"/>
      <c r="J20" s="44"/>
      <c r="K20" s="44"/>
      <c r="L20" s="44"/>
      <c r="M20" s="44"/>
      <c r="N20" s="44"/>
      <c r="O20" s="44"/>
      <c r="P20" s="44"/>
      <c r="Q20" s="44"/>
      <c r="R20" s="35"/>
      <c r="S20" s="36"/>
    </row>
    <row r="21" spans="1:19">
      <c r="H21" s="182" t="s">
        <v>523</v>
      </c>
    </row>
    <row r="22" spans="1:19">
      <c r="G22" s="84" t="s">
        <v>514</v>
      </c>
      <c r="H22" s="182" t="s">
        <v>523</v>
      </c>
    </row>
    <row r="23" spans="1:19" s="34" customFormat="1" ht="12.75">
      <c r="A23" s="51">
        <v>5</v>
      </c>
      <c r="B23" s="16" t="s">
        <v>226</v>
      </c>
      <c r="C23" s="16" t="s">
        <v>2</v>
      </c>
      <c r="D23" s="11">
        <v>2015</v>
      </c>
      <c r="E23" s="11"/>
      <c r="F23" s="13" t="s">
        <v>227</v>
      </c>
      <c r="G23" s="85" t="s">
        <v>228</v>
      </c>
      <c r="H23" s="182" t="s">
        <v>523</v>
      </c>
      <c r="I23" s="44"/>
      <c r="J23" s="44"/>
      <c r="K23" s="44"/>
      <c r="L23" s="44"/>
      <c r="M23" s="44"/>
      <c r="N23" s="44"/>
      <c r="O23" s="44"/>
      <c r="P23" s="44"/>
      <c r="Q23" s="44"/>
    </row>
    <row r="24" spans="1:19" s="37" customFormat="1" ht="12.75">
      <c r="A24" s="51">
        <v>6</v>
      </c>
      <c r="B24" s="16" t="s">
        <v>226</v>
      </c>
      <c r="C24" s="16" t="s">
        <v>2</v>
      </c>
      <c r="D24" s="11">
        <v>2015</v>
      </c>
      <c r="E24" s="11"/>
      <c r="F24" s="13" t="s">
        <v>227</v>
      </c>
      <c r="G24" s="85" t="s">
        <v>228</v>
      </c>
      <c r="H24" s="182" t="s">
        <v>523</v>
      </c>
      <c r="I24" s="44"/>
      <c r="J24" s="44"/>
      <c r="K24" s="44"/>
      <c r="L24" s="44"/>
      <c r="M24" s="44"/>
      <c r="N24" s="44"/>
      <c r="O24" s="44"/>
      <c r="P24" s="44"/>
      <c r="Q24" s="44"/>
    </row>
    <row r="25" spans="1:19" s="33" customFormat="1" ht="12.75">
      <c r="A25" s="46">
        <v>8</v>
      </c>
      <c r="B25" s="16" t="s">
        <v>226</v>
      </c>
      <c r="C25" s="16" t="s">
        <v>2</v>
      </c>
      <c r="D25" s="11">
        <v>2015</v>
      </c>
      <c r="E25" s="11"/>
      <c r="F25" s="13" t="s">
        <v>25</v>
      </c>
      <c r="G25" s="85" t="s">
        <v>229</v>
      </c>
      <c r="H25" s="182" t="s">
        <v>523</v>
      </c>
      <c r="I25" s="44"/>
      <c r="J25" s="44"/>
      <c r="K25" s="44"/>
      <c r="L25" s="44"/>
      <c r="M25" s="44"/>
      <c r="N25" s="44"/>
      <c r="O25" s="44"/>
      <c r="P25" s="44"/>
      <c r="Q25" s="44"/>
    </row>
    <row r="26" spans="1:19" s="33" customFormat="1" ht="12.75">
      <c r="A26" s="46">
        <v>13</v>
      </c>
      <c r="B26" s="16" t="s">
        <v>226</v>
      </c>
      <c r="C26" s="16" t="s">
        <v>2</v>
      </c>
      <c r="D26" s="11">
        <v>2015</v>
      </c>
      <c r="E26" s="11"/>
      <c r="F26" s="13" t="s">
        <v>230</v>
      </c>
      <c r="G26" s="85" t="s">
        <v>231</v>
      </c>
      <c r="H26" s="182" t="s">
        <v>523</v>
      </c>
      <c r="I26" s="44"/>
      <c r="J26" s="44"/>
      <c r="K26" s="44"/>
      <c r="L26" s="44"/>
      <c r="M26" s="44"/>
      <c r="N26" s="44"/>
      <c r="O26" s="44"/>
      <c r="P26" s="44"/>
      <c r="Q26" s="44"/>
    </row>
    <row r="27" spans="1:19" s="33" customFormat="1" ht="12.75">
      <c r="A27" s="46">
        <v>14</v>
      </c>
      <c r="B27" s="16" t="s">
        <v>226</v>
      </c>
      <c r="C27" s="16" t="s">
        <v>2</v>
      </c>
      <c r="D27" s="11">
        <v>2015</v>
      </c>
      <c r="E27" s="11"/>
      <c r="F27" s="13" t="s">
        <v>40</v>
      </c>
      <c r="G27" s="85" t="s">
        <v>232</v>
      </c>
      <c r="H27" s="182" t="s">
        <v>523</v>
      </c>
      <c r="I27" s="44"/>
      <c r="J27" s="44"/>
      <c r="K27" s="44"/>
      <c r="L27" s="44"/>
      <c r="M27" s="44"/>
      <c r="N27" s="44"/>
      <c r="O27" s="44"/>
      <c r="P27" s="44"/>
      <c r="Q27" s="44"/>
    </row>
    <row r="28" spans="1:19" s="33" customFormat="1" ht="12.75">
      <c r="A28" s="90">
        <v>15</v>
      </c>
      <c r="B28" s="16" t="s">
        <v>226</v>
      </c>
      <c r="C28" s="16" t="s">
        <v>2</v>
      </c>
      <c r="D28" s="11">
        <v>2015</v>
      </c>
      <c r="E28" s="11"/>
      <c r="F28" s="13" t="s">
        <v>233</v>
      </c>
      <c r="G28" s="85" t="s">
        <v>234</v>
      </c>
      <c r="H28" s="182" t="s">
        <v>523</v>
      </c>
      <c r="I28" s="44"/>
      <c r="J28" s="44"/>
      <c r="K28" s="44"/>
      <c r="L28" s="44"/>
      <c r="M28" s="44"/>
      <c r="N28" s="44"/>
      <c r="O28" s="44"/>
      <c r="P28" s="44"/>
      <c r="Q28" s="44"/>
    </row>
    <row r="29" spans="1:19" s="39" customFormat="1" ht="12.75">
      <c r="A29" s="90">
        <v>16</v>
      </c>
      <c r="B29" s="16" t="s">
        <v>226</v>
      </c>
      <c r="C29" s="16" t="s">
        <v>2</v>
      </c>
      <c r="D29" s="11">
        <v>2015</v>
      </c>
      <c r="E29" s="11"/>
      <c r="F29" s="13" t="s">
        <v>49</v>
      </c>
      <c r="G29" s="85" t="s">
        <v>235</v>
      </c>
      <c r="H29" s="182" t="s">
        <v>523</v>
      </c>
      <c r="I29" s="44"/>
      <c r="J29" s="44"/>
      <c r="K29" s="44"/>
      <c r="L29" s="44"/>
      <c r="M29" s="44"/>
      <c r="N29" s="44"/>
      <c r="O29" s="44"/>
      <c r="P29" s="44"/>
      <c r="Q29" s="44"/>
    </row>
    <row r="30" spans="1:19" s="33" customFormat="1" ht="12.75">
      <c r="A30" s="90">
        <v>17</v>
      </c>
      <c r="B30" s="16" t="s">
        <v>226</v>
      </c>
      <c r="C30" s="16" t="s">
        <v>2</v>
      </c>
      <c r="D30" s="11">
        <v>2015</v>
      </c>
      <c r="E30" s="11"/>
      <c r="F30" s="13" t="s">
        <v>49</v>
      </c>
      <c r="G30" s="85" t="s">
        <v>236</v>
      </c>
      <c r="H30" s="182" t="s">
        <v>523</v>
      </c>
      <c r="I30" s="44"/>
      <c r="J30" s="44"/>
      <c r="K30" s="44"/>
      <c r="L30" s="44"/>
      <c r="M30" s="44"/>
      <c r="N30" s="44"/>
      <c r="O30" s="44"/>
      <c r="P30" s="44"/>
      <c r="Q30" s="44"/>
    </row>
    <row r="31" spans="1:19" s="33" customFormat="1" ht="12.75">
      <c r="A31" s="50">
        <v>23</v>
      </c>
      <c r="B31" s="18" t="s">
        <v>226</v>
      </c>
      <c r="C31" s="18" t="s">
        <v>2</v>
      </c>
      <c r="D31" s="19">
        <v>2015</v>
      </c>
      <c r="E31" s="19"/>
      <c r="F31" s="19" t="s">
        <v>237</v>
      </c>
      <c r="G31" s="181" t="s">
        <v>238</v>
      </c>
      <c r="H31" s="182" t="s">
        <v>523</v>
      </c>
      <c r="I31" s="44"/>
      <c r="J31" s="44"/>
      <c r="K31" s="44"/>
      <c r="L31" s="44"/>
      <c r="M31" s="44"/>
      <c r="N31" s="44"/>
      <c r="O31" s="44"/>
      <c r="P31" s="44"/>
      <c r="Q31" s="44"/>
    </row>
    <row r="32" spans="1:19" s="33" customFormat="1" ht="12.75">
      <c r="A32" s="91">
        <v>26</v>
      </c>
      <c r="B32" s="18" t="s">
        <v>226</v>
      </c>
      <c r="C32" s="18" t="s">
        <v>2</v>
      </c>
      <c r="D32" s="19">
        <v>2015</v>
      </c>
      <c r="E32" s="19"/>
      <c r="F32" s="27" t="s">
        <v>239</v>
      </c>
      <c r="G32" s="181" t="s">
        <v>240</v>
      </c>
      <c r="H32" s="182" t="s">
        <v>523</v>
      </c>
      <c r="I32" s="44"/>
      <c r="J32" s="44"/>
      <c r="K32" s="44"/>
      <c r="L32" s="44"/>
      <c r="M32" s="44"/>
      <c r="N32" s="44"/>
      <c r="O32" s="44"/>
      <c r="P32" s="44"/>
      <c r="Q32" s="44"/>
    </row>
    <row r="33" spans="1:18" s="6" customFormat="1" ht="12.75">
      <c r="A33" s="90">
        <v>27</v>
      </c>
      <c r="B33" s="16" t="s">
        <v>226</v>
      </c>
      <c r="C33" s="16" t="s">
        <v>2</v>
      </c>
      <c r="D33" s="11">
        <v>2015</v>
      </c>
      <c r="E33" s="11"/>
      <c r="F33" s="13" t="s">
        <v>241</v>
      </c>
      <c r="G33" s="85" t="s">
        <v>242</v>
      </c>
      <c r="H33" s="182" t="s">
        <v>523</v>
      </c>
      <c r="I33" s="44"/>
      <c r="J33" s="44"/>
      <c r="K33" s="44"/>
      <c r="L33" s="44"/>
      <c r="M33" s="44"/>
      <c r="N33" s="44"/>
      <c r="O33" s="44"/>
      <c r="P33" s="44"/>
      <c r="Q33" s="44"/>
    </row>
    <row r="34" spans="1:18" s="39" customFormat="1" ht="12.75">
      <c r="A34" s="46">
        <v>28</v>
      </c>
      <c r="B34" s="16" t="s">
        <v>226</v>
      </c>
      <c r="C34" s="16" t="s">
        <v>2</v>
      </c>
      <c r="D34" s="11">
        <v>2015</v>
      </c>
      <c r="E34" s="11"/>
      <c r="F34" s="13" t="s">
        <v>243</v>
      </c>
      <c r="G34" s="85" t="s">
        <v>244</v>
      </c>
      <c r="H34" s="182" t="s">
        <v>523</v>
      </c>
      <c r="I34" s="44"/>
      <c r="J34" s="44"/>
      <c r="K34" s="44"/>
      <c r="L34" s="44"/>
      <c r="M34" s="44"/>
      <c r="N34" s="44"/>
      <c r="O34" s="44"/>
      <c r="P34" s="44"/>
      <c r="Q34" s="44"/>
    </row>
    <row r="35" spans="1:18" s="39" customFormat="1" ht="12.75">
      <c r="A35" s="46">
        <v>30</v>
      </c>
      <c r="B35" s="16" t="s">
        <v>245</v>
      </c>
      <c r="C35" s="16" t="s">
        <v>2</v>
      </c>
      <c r="D35" s="11">
        <v>2015</v>
      </c>
      <c r="E35" s="11"/>
      <c r="F35" s="13" t="s">
        <v>106</v>
      </c>
      <c r="G35" s="85" t="s">
        <v>246</v>
      </c>
      <c r="H35" s="182" t="s">
        <v>523</v>
      </c>
      <c r="I35" s="44"/>
      <c r="J35" s="44"/>
      <c r="K35" s="44"/>
      <c r="L35" s="44"/>
      <c r="M35" s="44"/>
      <c r="N35" s="44"/>
      <c r="O35" s="44"/>
      <c r="P35" s="44"/>
      <c r="Q35" s="44"/>
    </row>
    <row r="36" spans="1:18" s="39" customFormat="1" ht="12.75">
      <c r="A36" s="46">
        <v>32</v>
      </c>
      <c r="B36" s="16" t="s">
        <v>245</v>
      </c>
      <c r="C36" s="16" t="s">
        <v>2</v>
      </c>
      <c r="D36" s="11">
        <v>2015</v>
      </c>
      <c r="E36" s="11"/>
      <c r="F36" s="13" t="s">
        <v>137</v>
      </c>
      <c r="G36" s="85" t="s">
        <v>247</v>
      </c>
      <c r="H36" s="182" t="s">
        <v>523</v>
      </c>
      <c r="I36" s="44"/>
      <c r="J36" s="44"/>
      <c r="K36" s="44"/>
      <c r="L36" s="44"/>
      <c r="M36" s="44"/>
      <c r="N36" s="44"/>
      <c r="O36" s="44"/>
      <c r="P36" s="44"/>
      <c r="Q36" s="44"/>
      <c r="R36" s="33"/>
    </row>
    <row r="37" spans="1:18" s="33" customFormat="1" ht="12.75">
      <c r="A37" s="46">
        <v>33</v>
      </c>
      <c r="B37" s="18" t="s">
        <v>245</v>
      </c>
      <c r="C37" s="18" t="s">
        <v>2</v>
      </c>
      <c r="D37" s="19">
        <v>2015</v>
      </c>
      <c r="E37" s="19"/>
      <c r="F37" s="27" t="s">
        <v>248</v>
      </c>
      <c r="G37" s="181" t="s">
        <v>249</v>
      </c>
      <c r="H37" s="182" t="s">
        <v>523</v>
      </c>
      <c r="I37" s="44"/>
      <c r="J37" s="44"/>
      <c r="K37" s="44"/>
      <c r="L37" s="44"/>
      <c r="M37" s="44"/>
      <c r="N37" s="44"/>
      <c r="O37" s="44"/>
      <c r="P37" s="44"/>
      <c r="Q37" s="44"/>
      <c r="R37" s="39"/>
    </row>
    <row r="38" spans="1:18" s="39" customFormat="1" ht="12.75">
      <c r="A38" s="52" t="s">
        <v>943</v>
      </c>
      <c r="B38" s="11" t="s">
        <v>226</v>
      </c>
      <c r="C38" s="11" t="s">
        <v>2</v>
      </c>
      <c r="D38" s="11">
        <v>2016</v>
      </c>
      <c r="E38" s="11" t="s">
        <v>3</v>
      </c>
      <c r="F38" s="13" t="s">
        <v>205</v>
      </c>
      <c r="G38" s="85" t="s">
        <v>250</v>
      </c>
      <c r="H38" s="182" t="s">
        <v>523</v>
      </c>
      <c r="I38" s="44"/>
      <c r="J38" s="44"/>
      <c r="K38" s="44"/>
      <c r="L38" s="44"/>
      <c r="M38" s="44"/>
      <c r="N38" s="44"/>
      <c r="O38" s="44"/>
      <c r="P38" s="44"/>
      <c r="Q38" s="44"/>
      <c r="R38" s="33"/>
    </row>
    <row r="39" spans="1:18" s="33" customFormat="1" ht="12.75">
      <c r="A39" s="52">
        <v>3</v>
      </c>
      <c r="B39" s="11" t="s">
        <v>226</v>
      </c>
      <c r="C39" s="11" t="s">
        <v>2</v>
      </c>
      <c r="D39" s="11" t="s">
        <v>271</v>
      </c>
      <c r="E39" s="11" t="s">
        <v>3</v>
      </c>
      <c r="F39" s="13" t="s">
        <v>320</v>
      </c>
      <c r="G39" s="85" t="s">
        <v>321</v>
      </c>
      <c r="H39" s="182" t="s">
        <v>523</v>
      </c>
      <c r="I39" s="44"/>
      <c r="J39" s="44"/>
      <c r="K39" s="44"/>
      <c r="L39" s="44"/>
      <c r="M39" s="44"/>
      <c r="N39" s="44"/>
      <c r="O39" s="44"/>
      <c r="P39" s="44"/>
      <c r="Q39" s="44"/>
    </row>
    <row r="40" spans="1:18" s="33" customFormat="1" ht="12.75">
      <c r="A40" s="52">
        <v>4</v>
      </c>
      <c r="B40" s="11" t="s">
        <v>226</v>
      </c>
      <c r="C40" s="11" t="s">
        <v>2</v>
      </c>
      <c r="D40" s="11" t="s">
        <v>271</v>
      </c>
      <c r="E40" s="11"/>
      <c r="F40" s="13" t="s">
        <v>272</v>
      </c>
      <c r="G40" s="85" t="s">
        <v>322</v>
      </c>
      <c r="H40" s="182" t="s">
        <v>523</v>
      </c>
      <c r="I40" s="44"/>
      <c r="J40" s="44"/>
      <c r="K40" s="44"/>
      <c r="L40" s="44"/>
      <c r="M40" s="44"/>
      <c r="N40" s="44"/>
      <c r="O40" s="44"/>
      <c r="P40" s="44"/>
      <c r="Q40" s="44"/>
    </row>
    <row r="41" spans="1:18" s="33" customFormat="1" ht="12.75">
      <c r="A41" s="144"/>
      <c r="B41" s="72"/>
      <c r="C41" s="72"/>
      <c r="D41" s="72"/>
      <c r="E41" s="72"/>
      <c r="F41" s="145"/>
      <c r="G41" s="71"/>
      <c r="H41" s="182"/>
      <c r="I41" s="44"/>
      <c r="J41" s="44"/>
      <c r="K41" s="44"/>
      <c r="L41" s="44"/>
      <c r="M41" s="44"/>
      <c r="N41" s="44"/>
      <c r="O41" s="44"/>
      <c r="P41" s="44"/>
      <c r="Q41" s="44"/>
    </row>
    <row r="42" spans="1:18" s="33" customFormat="1" ht="12.75">
      <c r="A42" s="144"/>
      <c r="B42" s="72"/>
      <c r="C42" s="72"/>
      <c r="D42" s="72"/>
      <c r="E42" s="72"/>
      <c r="F42" s="145"/>
      <c r="G42" s="71" t="s">
        <v>633</v>
      </c>
      <c r="H42" s="182"/>
      <c r="I42" s="44"/>
      <c r="J42" s="44"/>
      <c r="K42" s="44"/>
      <c r="L42" s="44"/>
      <c r="M42" s="44"/>
      <c r="N42" s="44"/>
      <c r="O42" s="44"/>
      <c r="P42" s="44"/>
      <c r="Q42" s="44"/>
    </row>
    <row r="43" spans="1:18" s="33" customFormat="1" ht="12.75">
      <c r="A43" s="144"/>
      <c r="B43" s="72"/>
      <c r="C43" s="72"/>
      <c r="D43" s="72"/>
      <c r="E43" s="72"/>
      <c r="F43" s="145"/>
      <c r="G43" s="71" t="s">
        <v>516</v>
      </c>
      <c r="H43" s="182"/>
      <c r="I43" s="44"/>
      <c r="J43" s="44"/>
      <c r="K43" s="44"/>
      <c r="L43" s="44"/>
      <c r="M43" s="44"/>
      <c r="N43" s="44"/>
      <c r="O43" s="44"/>
      <c r="P43" s="44"/>
      <c r="Q43" s="44"/>
    </row>
    <row r="44" spans="1:18" s="33" customFormat="1" ht="12.75">
      <c r="A44" s="144"/>
      <c r="B44" s="72"/>
      <c r="C44" s="72"/>
      <c r="D44" s="72"/>
      <c r="E44" s="72"/>
      <c r="F44" s="145"/>
      <c r="G44" s="71"/>
      <c r="H44" s="182"/>
      <c r="I44" s="44"/>
      <c r="J44" s="44"/>
      <c r="K44" s="44"/>
      <c r="L44" s="44"/>
      <c r="M44" s="44"/>
      <c r="N44" s="44"/>
      <c r="O44" s="44"/>
      <c r="P44" s="44"/>
      <c r="Q44" s="44"/>
    </row>
    <row r="45" spans="1:18">
      <c r="G45" s="83" t="s">
        <v>517</v>
      </c>
      <c r="H45" s="182"/>
    </row>
    <row r="46" spans="1:18">
      <c r="A46" s="82"/>
      <c r="B46" s="82"/>
      <c r="C46" s="82"/>
      <c r="D46" s="82"/>
      <c r="E46" s="82"/>
      <c r="F46" s="82"/>
      <c r="G46" s="85" t="s">
        <v>516</v>
      </c>
      <c r="H46" s="182"/>
    </row>
    <row r="47" spans="1:18" ht="15.75" thickBot="1">
      <c r="H47" s="182"/>
    </row>
    <row r="48" spans="1:18" ht="15.75" customHeight="1" thickBot="1">
      <c r="B48" s="306" t="s">
        <v>944</v>
      </c>
      <c r="C48" s="307"/>
      <c r="D48" s="307"/>
      <c r="E48" s="307"/>
      <c r="F48" s="313"/>
      <c r="G48" s="314" t="s">
        <v>592</v>
      </c>
      <c r="H48" s="182"/>
    </row>
    <row r="49" spans="1:8" ht="26.25">
      <c r="A49" s="249"/>
      <c r="B49" s="283" t="s">
        <v>0</v>
      </c>
      <c r="C49" s="283"/>
      <c r="D49" s="283"/>
      <c r="E49" s="283"/>
      <c r="F49" s="250" t="s">
        <v>639</v>
      </c>
      <c r="G49" s="204" t="s">
        <v>640</v>
      </c>
      <c r="H49" s="182" t="s">
        <v>523</v>
      </c>
    </row>
    <row r="50" spans="1:8">
      <c r="A50" s="249">
        <v>1</v>
      </c>
      <c r="B50" s="245">
        <v>2</v>
      </c>
      <c r="C50" s="212" t="s">
        <v>226</v>
      </c>
      <c r="D50" s="212" t="s">
        <v>641</v>
      </c>
      <c r="E50" s="212">
        <v>2013</v>
      </c>
      <c r="F50" s="225" t="s">
        <v>869</v>
      </c>
      <c r="G50" s="251" t="s">
        <v>870</v>
      </c>
      <c r="H50" s="182" t="s">
        <v>523</v>
      </c>
    </row>
    <row r="51" spans="1:8" ht="25.5">
      <c r="A51" s="252">
        <v>2</v>
      </c>
      <c r="B51" s="207">
        <v>6</v>
      </c>
      <c r="C51" s="206" t="s">
        <v>226</v>
      </c>
      <c r="D51" s="206" t="s">
        <v>641</v>
      </c>
      <c r="E51" s="206">
        <v>2013</v>
      </c>
      <c r="F51" s="253" t="s">
        <v>871</v>
      </c>
      <c r="G51" s="254" t="s">
        <v>872</v>
      </c>
      <c r="H51" s="182" t="s">
        <v>523</v>
      </c>
    </row>
    <row r="52" spans="1:8" ht="25.5">
      <c r="A52" s="255">
        <v>3</v>
      </c>
      <c r="B52" s="207">
        <v>7</v>
      </c>
      <c r="C52" s="206" t="s">
        <v>226</v>
      </c>
      <c r="D52" s="206" t="s">
        <v>641</v>
      </c>
      <c r="E52" s="206">
        <v>2013</v>
      </c>
      <c r="F52" s="253" t="s">
        <v>871</v>
      </c>
      <c r="G52" s="254" t="s">
        <v>872</v>
      </c>
      <c r="H52" s="182" t="s">
        <v>523</v>
      </c>
    </row>
    <row r="53" spans="1:8">
      <c r="A53" s="249">
        <v>4</v>
      </c>
      <c r="B53" s="245">
        <v>31</v>
      </c>
      <c r="C53" s="212" t="s">
        <v>226</v>
      </c>
      <c r="D53" s="212" t="s">
        <v>641</v>
      </c>
      <c r="E53" s="212">
        <v>2013</v>
      </c>
      <c r="F53" s="225" t="s">
        <v>873</v>
      </c>
      <c r="G53" s="251" t="s">
        <v>874</v>
      </c>
      <c r="H53" s="182" t="s">
        <v>523</v>
      </c>
    </row>
    <row r="54" spans="1:8">
      <c r="A54" s="252">
        <v>5</v>
      </c>
      <c r="B54" s="245">
        <v>1</v>
      </c>
      <c r="C54" s="212" t="s">
        <v>226</v>
      </c>
      <c r="D54" s="212" t="s">
        <v>641</v>
      </c>
      <c r="E54" s="212">
        <v>2014</v>
      </c>
      <c r="F54" s="225" t="s">
        <v>875</v>
      </c>
      <c r="G54" s="244" t="s">
        <v>876</v>
      </c>
      <c r="H54" s="182" t="s">
        <v>523</v>
      </c>
    </row>
    <row r="55" spans="1:8">
      <c r="A55" s="255">
        <v>6</v>
      </c>
      <c r="B55" s="213">
        <v>14</v>
      </c>
      <c r="C55" s="213" t="s">
        <v>226</v>
      </c>
      <c r="D55" s="213" t="s">
        <v>641</v>
      </c>
      <c r="E55" s="213">
        <v>2014</v>
      </c>
      <c r="F55" s="214" t="s">
        <v>877</v>
      </c>
      <c r="G55" s="57" t="s">
        <v>878</v>
      </c>
      <c r="H55" s="182" t="s">
        <v>523</v>
      </c>
    </row>
    <row r="56" spans="1:8">
      <c r="A56" s="249">
        <v>7</v>
      </c>
      <c r="B56" s="218">
        <v>15</v>
      </c>
      <c r="C56" s="218" t="s">
        <v>226</v>
      </c>
      <c r="D56" s="218" t="s">
        <v>641</v>
      </c>
      <c r="E56" s="218">
        <v>2014</v>
      </c>
      <c r="F56" s="214" t="s">
        <v>877</v>
      </c>
      <c r="G56" s="57" t="s">
        <v>878</v>
      </c>
      <c r="H56" s="182" t="s">
        <v>523</v>
      </c>
    </row>
    <row r="57" spans="1:8">
      <c r="A57" s="252">
        <v>8</v>
      </c>
      <c r="B57" s="218">
        <v>16</v>
      </c>
      <c r="C57" s="218" t="s">
        <v>226</v>
      </c>
      <c r="D57" s="218" t="s">
        <v>641</v>
      </c>
      <c r="E57" s="218">
        <v>2014</v>
      </c>
      <c r="F57" s="214" t="s">
        <v>877</v>
      </c>
      <c r="G57" s="57" t="s">
        <v>878</v>
      </c>
      <c r="H57" s="182" t="s">
        <v>523</v>
      </c>
    </row>
    <row r="58" spans="1:8">
      <c r="A58" s="255">
        <v>9</v>
      </c>
      <c r="B58" s="218">
        <v>29</v>
      </c>
      <c r="C58" s="218" t="s">
        <v>226</v>
      </c>
      <c r="D58" s="218" t="s">
        <v>641</v>
      </c>
      <c r="E58" s="218">
        <v>2014</v>
      </c>
      <c r="F58" s="214" t="s">
        <v>879</v>
      </c>
      <c r="G58" s="57" t="s">
        <v>880</v>
      </c>
      <c r="H58" s="182" t="s">
        <v>523</v>
      </c>
    </row>
    <row r="59" spans="1:8">
      <c r="A59" s="249">
        <v>10</v>
      </c>
      <c r="B59" s="218">
        <v>36</v>
      </c>
      <c r="C59" s="218" t="s">
        <v>226</v>
      </c>
      <c r="D59" s="218" t="s">
        <v>641</v>
      </c>
      <c r="E59" s="218">
        <v>2014</v>
      </c>
      <c r="F59" s="214" t="s">
        <v>881</v>
      </c>
      <c r="G59" s="57" t="s">
        <v>882</v>
      </c>
      <c r="H59" s="182" t="s">
        <v>523</v>
      </c>
    </row>
    <row r="60" spans="1:8">
      <c r="A60" s="252">
        <v>11</v>
      </c>
      <c r="B60" s="218">
        <v>37</v>
      </c>
      <c r="C60" s="218" t="s">
        <v>226</v>
      </c>
      <c r="D60" s="218" t="s">
        <v>641</v>
      </c>
      <c r="E60" s="218">
        <v>2014</v>
      </c>
      <c r="F60" s="214" t="s">
        <v>881</v>
      </c>
      <c r="G60" s="57" t="s">
        <v>882</v>
      </c>
      <c r="H60" s="182" t="s">
        <v>523</v>
      </c>
    </row>
    <row r="61" spans="1:8">
      <c r="A61" s="255">
        <v>12</v>
      </c>
      <c r="B61" s="218">
        <v>39</v>
      </c>
      <c r="C61" s="218" t="s">
        <v>226</v>
      </c>
      <c r="D61" s="218" t="s">
        <v>641</v>
      </c>
      <c r="E61" s="218">
        <v>2014</v>
      </c>
      <c r="F61" s="214" t="s">
        <v>883</v>
      </c>
      <c r="G61" s="57" t="s">
        <v>884</v>
      </c>
      <c r="H61" s="182" t="s">
        <v>523</v>
      </c>
    </row>
    <row r="62" spans="1:8">
      <c r="A62" s="249">
        <v>13</v>
      </c>
      <c r="B62" s="218">
        <v>40</v>
      </c>
      <c r="C62" s="218" t="s">
        <v>226</v>
      </c>
      <c r="D62" s="218" t="s">
        <v>641</v>
      </c>
      <c r="E62" s="218">
        <v>2014</v>
      </c>
      <c r="F62" s="214" t="s">
        <v>885</v>
      </c>
      <c r="G62" s="57" t="s">
        <v>886</v>
      </c>
      <c r="H62" s="182" t="s">
        <v>523</v>
      </c>
    </row>
    <row r="63" spans="1:8">
      <c r="A63" s="252">
        <v>14</v>
      </c>
      <c r="B63" s="218">
        <v>41</v>
      </c>
      <c r="C63" s="218" t="s">
        <v>226</v>
      </c>
      <c r="D63" s="218" t="s">
        <v>641</v>
      </c>
      <c r="E63" s="218">
        <v>2014</v>
      </c>
      <c r="F63" s="214" t="s">
        <v>885</v>
      </c>
      <c r="G63" s="57" t="s">
        <v>887</v>
      </c>
      <c r="H63" s="182" t="s">
        <v>523</v>
      </c>
    </row>
    <row r="64" spans="1:8">
      <c r="A64" s="255">
        <v>15</v>
      </c>
      <c r="B64" s="218">
        <v>42</v>
      </c>
      <c r="C64" s="218" t="s">
        <v>226</v>
      </c>
      <c r="D64" s="218" t="s">
        <v>641</v>
      </c>
      <c r="E64" s="218">
        <v>2014</v>
      </c>
      <c r="F64" s="214" t="s">
        <v>888</v>
      </c>
      <c r="G64" s="57" t="s">
        <v>889</v>
      </c>
      <c r="H64" s="182" t="s">
        <v>523</v>
      </c>
    </row>
    <row r="65" spans="1:8">
      <c r="A65" s="249">
        <v>16</v>
      </c>
      <c r="B65" s="213">
        <v>17</v>
      </c>
      <c r="C65" s="217" t="s">
        <v>226</v>
      </c>
      <c r="D65" s="217" t="s">
        <v>641</v>
      </c>
      <c r="E65" s="217">
        <v>2015</v>
      </c>
      <c r="F65" s="214" t="s">
        <v>890</v>
      </c>
      <c r="G65" s="256" t="s">
        <v>891</v>
      </c>
      <c r="H65" s="182" t="s">
        <v>523</v>
      </c>
    </row>
    <row r="66" spans="1:8">
      <c r="A66" s="252">
        <v>17</v>
      </c>
      <c r="B66" s="213">
        <v>23</v>
      </c>
      <c r="C66" s="217" t="s">
        <v>226</v>
      </c>
      <c r="D66" s="217" t="s">
        <v>641</v>
      </c>
      <c r="E66" s="217">
        <v>2015</v>
      </c>
      <c r="F66" s="214" t="s">
        <v>892</v>
      </c>
      <c r="G66" s="100" t="s">
        <v>889</v>
      </c>
      <c r="H66" s="182" t="s">
        <v>523</v>
      </c>
    </row>
    <row r="67" spans="1:8">
      <c r="A67" s="255">
        <v>18</v>
      </c>
      <c r="B67" s="213">
        <v>24</v>
      </c>
      <c r="C67" s="217" t="s">
        <v>226</v>
      </c>
      <c r="D67" s="217" t="s">
        <v>641</v>
      </c>
      <c r="E67" s="217">
        <v>2015</v>
      </c>
      <c r="F67" s="214" t="s">
        <v>892</v>
      </c>
      <c r="G67" s="100" t="s">
        <v>889</v>
      </c>
      <c r="H67" s="182" t="s">
        <v>523</v>
      </c>
    </row>
    <row r="68" spans="1:8">
      <c r="A68" s="249">
        <v>19</v>
      </c>
      <c r="B68" s="213">
        <v>30</v>
      </c>
      <c r="C68" s="217" t="s">
        <v>226</v>
      </c>
      <c r="D68" s="217" t="s">
        <v>641</v>
      </c>
      <c r="E68" s="217">
        <v>2015</v>
      </c>
      <c r="F68" s="214" t="s">
        <v>893</v>
      </c>
      <c r="G68" s="100" t="s">
        <v>889</v>
      </c>
      <c r="H68" s="182" t="s">
        <v>523</v>
      </c>
    </row>
    <row r="69" spans="1:8">
      <c r="A69" s="252">
        <v>20</v>
      </c>
      <c r="B69" s="213">
        <v>31</v>
      </c>
      <c r="C69" s="217" t="s">
        <v>226</v>
      </c>
      <c r="D69" s="217" t="s">
        <v>641</v>
      </c>
      <c r="E69" s="217">
        <v>2015</v>
      </c>
      <c r="F69" s="214" t="s">
        <v>893</v>
      </c>
      <c r="G69" s="100" t="s">
        <v>889</v>
      </c>
      <c r="H69" s="182" t="s">
        <v>523</v>
      </c>
    </row>
    <row r="70" spans="1:8">
      <c r="A70" s="255">
        <v>21</v>
      </c>
      <c r="B70" s="213">
        <v>32</v>
      </c>
      <c r="C70" s="217" t="s">
        <v>226</v>
      </c>
      <c r="D70" s="217" t="s">
        <v>641</v>
      </c>
      <c r="E70" s="217">
        <v>2015</v>
      </c>
      <c r="F70" s="214" t="s">
        <v>893</v>
      </c>
      <c r="G70" s="100" t="s">
        <v>889</v>
      </c>
      <c r="H70" s="182" t="s">
        <v>523</v>
      </c>
    </row>
    <row r="71" spans="1:8">
      <c r="A71" s="249">
        <v>22</v>
      </c>
      <c r="B71" s="213">
        <v>33</v>
      </c>
      <c r="C71" s="217" t="s">
        <v>226</v>
      </c>
      <c r="D71" s="217" t="s">
        <v>641</v>
      </c>
      <c r="E71" s="217">
        <v>2015</v>
      </c>
      <c r="F71" s="214" t="s">
        <v>894</v>
      </c>
      <c r="G71" s="100" t="s">
        <v>895</v>
      </c>
      <c r="H71" s="182" t="s">
        <v>523</v>
      </c>
    </row>
    <row r="72" spans="1:8">
      <c r="A72" s="252">
        <v>23</v>
      </c>
      <c r="B72" s="213">
        <v>41</v>
      </c>
      <c r="C72" s="217" t="s">
        <v>226</v>
      </c>
      <c r="D72" s="217" t="s">
        <v>641</v>
      </c>
      <c r="E72" s="217">
        <v>2015</v>
      </c>
      <c r="F72" s="214" t="s">
        <v>896</v>
      </c>
      <c r="G72" s="100" t="s">
        <v>897</v>
      </c>
      <c r="H72" s="182" t="s">
        <v>523</v>
      </c>
    </row>
    <row r="73" spans="1:8">
      <c r="A73" s="255">
        <v>24</v>
      </c>
      <c r="B73" s="213">
        <v>42</v>
      </c>
      <c r="C73" s="217" t="s">
        <v>226</v>
      </c>
      <c r="D73" s="217" t="s">
        <v>641</v>
      </c>
      <c r="E73" s="217">
        <v>2015</v>
      </c>
      <c r="F73" s="214" t="s">
        <v>243</v>
      </c>
      <c r="G73" s="100" t="s">
        <v>898</v>
      </c>
      <c r="H73" s="182" t="s">
        <v>523</v>
      </c>
    </row>
    <row r="74" spans="1:8">
      <c r="A74" s="249">
        <v>25</v>
      </c>
      <c r="B74" s="213">
        <v>43</v>
      </c>
      <c r="C74" s="217" t="s">
        <v>226</v>
      </c>
      <c r="D74" s="217" t="s">
        <v>641</v>
      </c>
      <c r="E74" s="217">
        <v>2015</v>
      </c>
      <c r="F74" s="214" t="s">
        <v>899</v>
      </c>
      <c r="G74" s="100" t="s">
        <v>900</v>
      </c>
      <c r="H74" s="182" t="s">
        <v>523</v>
      </c>
    </row>
    <row r="75" spans="1:8">
      <c r="A75" s="252">
        <v>26</v>
      </c>
      <c r="B75" s="213">
        <v>44</v>
      </c>
      <c r="C75" s="217" t="s">
        <v>226</v>
      </c>
      <c r="D75" s="217" t="s">
        <v>641</v>
      </c>
      <c r="E75" s="217">
        <v>2015</v>
      </c>
      <c r="F75" s="214" t="s">
        <v>899</v>
      </c>
      <c r="G75" s="100" t="s">
        <v>900</v>
      </c>
      <c r="H75" s="182" t="s">
        <v>523</v>
      </c>
    </row>
    <row r="76" spans="1:8">
      <c r="A76" s="255">
        <v>27</v>
      </c>
      <c r="B76" s="213">
        <v>46</v>
      </c>
      <c r="C76" s="217" t="s">
        <v>226</v>
      </c>
      <c r="D76" s="217" t="s">
        <v>641</v>
      </c>
      <c r="E76" s="217">
        <v>2015</v>
      </c>
      <c r="F76" s="214" t="s">
        <v>901</v>
      </c>
      <c r="G76" s="100" t="s">
        <v>902</v>
      </c>
      <c r="H76" s="182" t="s">
        <v>523</v>
      </c>
    </row>
    <row r="77" spans="1:8">
      <c r="A77" s="249">
        <v>28</v>
      </c>
      <c r="B77" s="218">
        <v>51</v>
      </c>
      <c r="C77" s="217" t="s">
        <v>226</v>
      </c>
      <c r="D77" s="217" t="s">
        <v>641</v>
      </c>
      <c r="E77" s="217">
        <v>2015</v>
      </c>
      <c r="F77" s="257" t="s">
        <v>903</v>
      </c>
      <c r="G77" s="57" t="s">
        <v>904</v>
      </c>
      <c r="H77" s="182" t="s">
        <v>523</v>
      </c>
    </row>
    <row r="78" spans="1:8">
      <c r="A78" s="252">
        <v>29</v>
      </c>
      <c r="B78" s="218">
        <v>52</v>
      </c>
      <c r="C78" s="217" t="s">
        <v>226</v>
      </c>
      <c r="D78" s="217" t="s">
        <v>641</v>
      </c>
      <c r="E78" s="217">
        <v>2015</v>
      </c>
      <c r="F78" s="257" t="s">
        <v>143</v>
      </c>
      <c r="G78" s="57" t="s">
        <v>905</v>
      </c>
      <c r="H78" s="182" t="s">
        <v>523</v>
      </c>
    </row>
    <row r="79" spans="1:8">
      <c r="A79" s="255">
        <v>30</v>
      </c>
      <c r="B79" s="217">
        <v>19</v>
      </c>
      <c r="C79" s="217" t="s">
        <v>226</v>
      </c>
      <c r="D79" s="217" t="s">
        <v>641</v>
      </c>
      <c r="E79" s="217" t="s">
        <v>271</v>
      </c>
      <c r="F79" s="225" t="s">
        <v>192</v>
      </c>
      <c r="G79" s="258" t="s">
        <v>906</v>
      </c>
      <c r="H79" s="182" t="s">
        <v>523</v>
      </c>
    </row>
    <row r="80" spans="1:8">
      <c r="A80" s="249">
        <v>31</v>
      </c>
      <c r="B80" s="217">
        <v>20</v>
      </c>
      <c r="C80" s="217" t="s">
        <v>226</v>
      </c>
      <c r="D80" s="217" t="s">
        <v>641</v>
      </c>
      <c r="E80" s="217" t="s">
        <v>271</v>
      </c>
      <c r="F80" s="225" t="s">
        <v>907</v>
      </c>
      <c r="G80" s="258" t="s">
        <v>908</v>
      </c>
      <c r="H80" s="182" t="s">
        <v>523</v>
      </c>
    </row>
    <row r="81" spans="1:8">
      <c r="A81" s="252">
        <v>32</v>
      </c>
      <c r="B81" s="213">
        <v>22</v>
      </c>
      <c r="C81" s="217" t="s">
        <v>226</v>
      </c>
      <c r="D81" s="217" t="s">
        <v>641</v>
      </c>
      <c r="E81" s="217" t="s">
        <v>271</v>
      </c>
      <c r="F81" s="225" t="s">
        <v>909</v>
      </c>
      <c r="G81" s="258" t="s">
        <v>910</v>
      </c>
      <c r="H81" s="182" t="s">
        <v>523</v>
      </c>
    </row>
    <row r="82" spans="1:8">
      <c r="A82" s="255">
        <v>33</v>
      </c>
      <c r="B82" s="213">
        <v>23</v>
      </c>
      <c r="C82" s="217" t="s">
        <v>226</v>
      </c>
      <c r="D82" s="217" t="s">
        <v>641</v>
      </c>
      <c r="E82" s="217" t="s">
        <v>271</v>
      </c>
      <c r="F82" s="225" t="s">
        <v>215</v>
      </c>
      <c r="G82" s="258" t="s">
        <v>911</v>
      </c>
      <c r="H82" s="182" t="s">
        <v>523</v>
      </c>
    </row>
    <row r="83" spans="1:8">
      <c r="A83" s="249">
        <v>34</v>
      </c>
      <c r="B83" s="235">
        <v>27</v>
      </c>
      <c r="C83" s="223" t="s">
        <v>226</v>
      </c>
      <c r="D83" s="223" t="s">
        <v>641</v>
      </c>
      <c r="E83" s="223" t="s">
        <v>271</v>
      </c>
      <c r="F83" s="247" t="s">
        <v>320</v>
      </c>
      <c r="G83" s="259" t="s">
        <v>912</v>
      </c>
      <c r="H83" s="182" t="s">
        <v>523</v>
      </c>
    </row>
    <row r="84" spans="1:8">
      <c r="A84" s="252">
        <v>35</v>
      </c>
      <c r="B84" s="218">
        <v>28</v>
      </c>
      <c r="C84" s="217" t="s">
        <v>226</v>
      </c>
      <c r="D84" s="217" t="s">
        <v>641</v>
      </c>
      <c r="E84" s="217" t="s">
        <v>271</v>
      </c>
      <c r="F84" s="225" t="s">
        <v>913</v>
      </c>
      <c r="G84" s="57" t="s">
        <v>914</v>
      </c>
      <c r="H84" s="182" t="s">
        <v>523</v>
      </c>
    </row>
    <row r="85" spans="1:8">
      <c r="A85" s="252">
        <v>36</v>
      </c>
      <c r="B85" s="218" t="s">
        <v>915</v>
      </c>
      <c r="C85" s="217"/>
      <c r="D85" s="217"/>
      <c r="E85" s="217"/>
      <c r="F85" s="225"/>
      <c r="G85" s="57"/>
      <c r="H85" s="182" t="s">
        <v>523</v>
      </c>
    </row>
    <row r="86" spans="1:8">
      <c r="A86" s="255">
        <v>37</v>
      </c>
      <c r="B86" s="218">
        <v>34</v>
      </c>
      <c r="C86" s="218" t="s">
        <v>226</v>
      </c>
      <c r="D86" s="218" t="s">
        <v>641</v>
      </c>
      <c r="E86" s="218" t="s">
        <v>271</v>
      </c>
      <c r="F86" s="218" t="s">
        <v>916</v>
      </c>
      <c r="G86" s="57" t="s">
        <v>917</v>
      </c>
      <c r="H86" s="182" t="s">
        <v>523</v>
      </c>
    </row>
  </sheetData>
  <mergeCells count="4">
    <mergeCell ref="C1:E1"/>
    <mergeCell ref="A1:B1"/>
    <mergeCell ref="B49:E49"/>
    <mergeCell ref="B48:F48"/>
  </mergeCells>
  <pageMargins left="0.70866141732283472" right="0.70866141732283472" top="0.74803149606299213" bottom="0.74803149606299213" header="0.31496062992125984" footer="0.31496062992125984"/>
  <pageSetup paperSize="5" scale="85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XEZ784"/>
  <sheetViews>
    <sheetView workbookViewId="0">
      <pane ySplit="2" topLeftCell="A774" activePane="bottomLeft" state="frozen"/>
      <selection pane="bottomLeft" activeCell="G2" sqref="G2"/>
    </sheetView>
  </sheetViews>
  <sheetFormatPr defaultRowHeight="15"/>
  <cols>
    <col min="1" max="1" width="9.140625" style="82"/>
    <col min="2" max="2" width="5" bestFit="1" customWidth="1"/>
    <col min="3" max="3" width="3.28515625" style="101" bestFit="1" customWidth="1"/>
    <col min="4" max="4" width="4.85546875" bestFit="1" customWidth="1"/>
    <col min="5" max="5" width="9.42578125" customWidth="1"/>
    <col min="6" max="6" width="2.28515625" bestFit="1" customWidth="1"/>
    <col min="7" max="7" width="11.140625" bestFit="1" customWidth="1"/>
    <col min="8" max="8" width="48.85546875" style="92" bestFit="1" customWidth="1"/>
    <col min="9" max="9" width="12.28515625" customWidth="1"/>
  </cols>
  <sheetData>
    <row r="1" spans="1:19" ht="15.75" thickBot="1"/>
    <row r="2" spans="1:19" ht="15.75" thickBot="1">
      <c r="B2" s="271">
        <v>42948</v>
      </c>
      <c r="C2" s="272"/>
      <c r="D2" s="272" t="s">
        <v>592</v>
      </c>
      <c r="E2" s="272"/>
      <c r="F2" s="302"/>
      <c r="G2" s="305">
        <f>COUNT(A3:A1000)</f>
        <v>769</v>
      </c>
      <c r="H2" s="303" t="s">
        <v>521</v>
      </c>
      <c r="I2" s="102"/>
    </row>
    <row r="3" spans="1:19" s="151" customFormat="1">
      <c r="A3" s="148" t="s">
        <v>593</v>
      </c>
      <c r="B3" s="273" t="s">
        <v>0</v>
      </c>
      <c r="C3" s="274"/>
      <c r="D3" s="274"/>
      <c r="E3" s="274"/>
      <c r="F3" s="275"/>
      <c r="G3" s="304" t="s">
        <v>638</v>
      </c>
      <c r="H3" s="95" t="s">
        <v>508</v>
      </c>
      <c r="I3" s="95" t="s">
        <v>519</v>
      </c>
    </row>
    <row r="4" spans="1:19" s="6" customFormat="1" ht="25.5">
      <c r="A4" s="45">
        <v>1</v>
      </c>
      <c r="B4" s="183">
        <v>90</v>
      </c>
      <c r="C4" s="11" t="s">
        <v>1</v>
      </c>
      <c r="D4" s="11" t="s">
        <v>2</v>
      </c>
      <c r="E4" s="11" t="s">
        <v>271</v>
      </c>
      <c r="F4" s="11"/>
      <c r="G4" s="7">
        <v>42619</v>
      </c>
      <c r="H4" s="8" t="s">
        <v>292</v>
      </c>
      <c r="I4" s="9"/>
      <c r="J4" s="73"/>
      <c r="K4" s="44"/>
      <c r="L4" s="44"/>
      <c r="M4" s="44"/>
      <c r="N4" s="44"/>
      <c r="O4" s="44"/>
      <c r="P4" s="44"/>
      <c r="Q4" s="44"/>
      <c r="R4" s="44"/>
      <c r="S4" s="44"/>
    </row>
    <row r="5" spans="1:19" s="6" customFormat="1" ht="38.25">
      <c r="A5" s="45">
        <v>2</v>
      </c>
      <c r="B5" s="183">
        <v>91</v>
      </c>
      <c r="C5" s="11" t="s">
        <v>1</v>
      </c>
      <c r="D5" s="11" t="s">
        <v>2</v>
      </c>
      <c r="E5" s="45" t="s">
        <v>271</v>
      </c>
      <c r="F5" s="11"/>
      <c r="G5" s="7">
        <v>42621</v>
      </c>
      <c r="H5" s="8" t="s">
        <v>293</v>
      </c>
      <c r="I5" s="9"/>
      <c r="J5" s="73"/>
      <c r="K5" s="44"/>
      <c r="L5" s="44"/>
      <c r="M5" s="44"/>
      <c r="N5" s="44"/>
      <c r="O5" s="44"/>
      <c r="P5" s="44"/>
      <c r="Q5" s="44"/>
      <c r="R5" s="44"/>
      <c r="S5" s="44"/>
    </row>
    <row r="6" spans="1:19" s="6" customFormat="1" ht="25.5">
      <c r="A6" s="45">
        <v>3</v>
      </c>
      <c r="B6" s="183">
        <v>92</v>
      </c>
      <c r="C6" s="11" t="s">
        <v>1</v>
      </c>
      <c r="D6" s="11" t="s">
        <v>2</v>
      </c>
      <c r="E6" s="45" t="s">
        <v>271</v>
      </c>
      <c r="F6" s="11" t="s">
        <v>3</v>
      </c>
      <c r="G6" s="7">
        <v>42632</v>
      </c>
      <c r="H6" s="8" t="s">
        <v>294</v>
      </c>
      <c r="I6" s="9"/>
      <c r="J6" s="73"/>
      <c r="K6" s="44"/>
      <c r="L6" s="44"/>
      <c r="M6" s="44"/>
      <c r="N6" s="44"/>
      <c r="O6" s="44"/>
      <c r="P6" s="44"/>
      <c r="Q6" s="44"/>
      <c r="R6" s="44"/>
      <c r="S6" s="44"/>
    </row>
    <row r="7" spans="1:19" s="6" customFormat="1" ht="25.5">
      <c r="A7" s="45">
        <v>4</v>
      </c>
      <c r="B7" s="183">
        <v>95</v>
      </c>
      <c r="C7" s="11" t="s">
        <v>1</v>
      </c>
      <c r="D7" s="11" t="s">
        <v>2</v>
      </c>
      <c r="E7" s="11" t="s">
        <v>271</v>
      </c>
      <c r="F7" s="11"/>
      <c r="G7" s="7">
        <v>42634</v>
      </c>
      <c r="H7" s="8" t="s">
        <v>295</v>
      </c>
      <c r="I7" s="9"/>
      <c r="J7" s="73"/>
      <c r="K7" s="44"/>
      <c r="L7" s="44"/>
      <c r="M7" s="44"/>
      <c r="N7" s="44"/>
      <c r="O7" s="44"/>
      <c r="P7" s="44"/>
      <c r="Q7" s="44"/>
      <c r="R7" s="44"/>
      <c r="S7" s="44"/>
    </row>
    <row r="8" spans="1:19" s="6" customFormat="1" ht="38.25">
      <c r="A8" s="45">
        <v>5</v>
      </c>
      <c r="B8" s="183">
        <v>97</v>
      </c>
      <c r="C8" s="11" t="s">
        <v>1</v>
      </c>
      <c r="D8" s="11" t="s">
        <v>2</v>
      </c>
      <c r="E8" s="11" t="s">
        <v>271</v>
      </c>
      <c r="F8" s="11"/>
      <c r="G8" s="7">
        <v>42636</v>
      </c>
      <c r="H8" s="8" t="s">
        <v>296</v>
      </c>
      <c r="I8" s="9"/>
      <c r="J8" s="73"/>
      <c r="K8" s="44"/>
      <c r="L8" s="44"/>
      <c r="M8" s="44"/>
      <c r="N8" s="44"/>
      <c r="O8" s="44"/>
      <c r="P8" s="44"/>
      <c r="Q8" s="44"/>
      <c r="R8" s="44"/>
      <c r="S8" s="44"/>
    </row>
    <row r="9" spans="1:19" s="6" customFormat="1" ht="38.25">
      <c r="A9" s="45">
        <v>6</v>
      </c>
      <c r="B9" s="183">
        <v>98</v>
      </c>
      <c r="C9" s="11" t="s">
        <v>1</v>
      </c>
      <c r="D9" s="11" t="s">
        <v>2</v>
      </c>
      <c r="E9" s="11" t="s">
        <v>271</v>
      </c>
      <c r="F9" s="11" t="s">
        <v>3</v>
      </c>
      <c r="G9" s="7">
        <v>42639</v>
      </c>
      <c r="H9" s="8" t="s">
        <v>297</v>
      </c>
      <c r="I9" s="9"/>
      <c r="J9" s="73"/>
      <c r="K9" s="44"/>
      <c r="L9" s="44"/>
      <c r="M9" s="44"/>
      <c r="N9" s="44"/>
      <c r="O9" s="44"/>
      <c r="P9" s="44"/>
      <c r="Q9" s="44"/>
      <c r="R9" s="44"/>
      <c r="S9" s="44"/>
    </row>
    <row r="10" spans="1:19" s="6" customFormat="1" ht="25.5">
      <c r="A10" s="45">
        <v>7</v>
      </c>
      <c r="B10" s="183">
        <v>100</v>
      </c>
      <c r="C10" s="11" t="s">
        <v>1</v>
      </c>
      <c r="D10" s="11" t="s">
        <v>2</v>
      </c>
      <c r="E10" s="11" t="s">
        <v>271</v>
      </c>
      <c r="F10" s="11"/>
      <c r="G10" s="7">
        <v>42639</v>
      </c>
      <c r="H10" s="8" t="s">
        <v>298</v>
      </c>
      <c r="I10" s="9"/>
      <c r="J10" s="73"/>
      <c r="K10" s="44"/>
      <c r="L10" s="44"/>
      <c r="M10" s="44"/>
      <c r="N10" s="44"/>
      <c r="O10" s="44"/>
      <c r="P10" s="44"/>
      <c r="Q10" s="44"/>
      <c r="R10" s="44"/>
      <c r="S10" s="44"/>
    </row>
    <row r="11" spans="1:19" s="39" customFormat="1" ht="12.75">
      <c r="A11" s="45">
        <v>8</v>
      </c>
      <c r="B11" s="184">
        <v>101</v>
      </c>
      <c r="C11" s="19" t="s">
        <v>1</v>
      </c>
      <c r="D11" s="19" t="s">
        <v>2</v>
      </c>
      <c r="E11" s="19" t="s">
        <v>271</v>
      </c>
      <c r="F11" s="19" t="s">
        <v>5</v>
      </c>
      <c r="G11" s="30">
        <v>42618</v>
      </c>
      <c r="H11" s="58" t="s">
        <v>367</v>
      </c>
      <c r="I11" s="38" t="s">
        <v>942</v>
      </c>
      <c r="J11" s="75"/>
      <c r="K11" s="76"/>
      <c r="L11" s="76"/>
      <c r="M11" s="76"/>
      <c r="N11" s="76"/>
      <c r="O11" s="76"/>
      <c r="P11" s="76"/>
      <c r="Q11" s="76"/>
      <c r="R11" s="76"/>
      <c r="S11" s="76"/>
    </row>
    <row r="12" spans="1:19" s="39" customFormat="1" ht="12.75">
      <c r="A12" s="45">
        <v>9</v>
      </c>
      <c r="B12" s="184">
        <v>102</v>
      </c>
      <c r="C12" s="19" t="s">
        <v>1</v>
      </c>
      <c r="D12" s="19" t="s">
        <v>2</v>
      </c>
      <c r="E12" s="19" t="s">
        <v>271</v>
      </c>
      <c r="F12" s="19" t="s">
        <v>5</v>
      </c>
      <c r="G12" s="30">
        <f>G11</f>
        <v>42618</v>
      </c>
      <c r="H12" s="58" t="s">
        <v>368</v>
      </c>
      <c r="I12" s="38" t="s">
        <v>942</v>
      </c>
      <c r="J12" s="75"/>
      <c r="K12" s="76"/>
      <c r="L12" s="76"/>
      <c r="M12" s="76"/>
      <c r="N12" s="76"/>
      <c r="O12" s="76"/>
      <c r="P12" s="76"/>
      <c r="Q12" s="76"/>
      <c r="R12" s="76"/>
      <c r="S12" s="76"/>
    </row>
    <row r="13" spans="1:19" s="6" customFormat="1" ht="38.25">
      <c r="A13" s="45">
        <v>10</v>
      </c>
      <c r="B13" s="183">
        <v>103</v>
      </c>
      <c r="C13" s="11" t="s">
        <v>1</v>
      </c>
      <c r="D13" s="11" t="s">
        <v>2</v>
      </c>
      <c r="E13" s="11" t="s">
        <v>271</v>
      </c>
      <c r="F13" s="11"/>
      <c r="G13" s="7">
        <v>42640</v>
      </c>
      <c r="H13" s="8" t="s">
        <v>299</v>
      </c>
      <c r="I13" s="9"/>
      <c r="J13" s="73"/>
      <c r="K13" s="44"/>
      <c r="L13" s="44"/>
      <c r="M13" s="44"/>
      <c r="N13" s="44"/>
      <c r="O13" s="44"/>
      <c r="P13" s="44"/>
      <c r="Q13" s="44"/>
      <c r="R13" s="44"/>
      <c r="S13" s="44"/>
    </row>
    <row r="14" spans="1:19" s="6" customFormat="1" ht="38.25">
      <c r="A14" s="45">
        <v>11</v>
      </c>
      <c r="B14" s="183">
        <v>104</v>
      </c>
      <c r="C14" s="11" t="s">
        <v>1</v>
      </c>
      <c r="D14" s="11" t="s">
        <v>2</v>
      </c>
      <c r="E14" s="11" t="s">
        <v>271</v>
      </c>
      <c r="F14" s="11"/>
      <c r="G14" s="7">
        <v>42619</v>
      </c>
      <c r="H14" s="8" t="s">
        <v>300</v>
      </c>
      <c r="I14" s="9"/>
      <c r="J14" s="73"/>
      <c r="K14" s="44"/>
      <c r="L14" s="44"/>
      <c r="M14" s="44"/>
      <c r="N14" s="44"/>
      <c r="O14" s="44"/>
      <c r="P14" s="44"/>
      <c r="Q14" s="44"/>
      <c r="R14" s="44"/>
      <c r="S14" s="44"/>
    </row>
    <row r="15" spans="1:19" s="6" customFormat="1" ht="25.5">
      <c r="A15" s="45">
        <v>12</v>
      </c>
      <c r="B15" s="183">
        <v>105</v>
      </c>
      <c r="C15" s="11" t="s">
        <v>1</v>
      </c>
      <c r="D15" s="11" t="s">
        <v>2</v>
      </c>
      <c r="E15" s="11" t="s">
        <v>271</v>
      </c>
      <c r="F15" s="11"/>
      <c r="G15" s="7">
        <v>42639</v>
      </c>
      <c r="H15" s="8" t="s">
        <v>298</v>
      </c>
      <c r="I15" s="9"/>
      <c r="J15" s="73"/>
      <c r="K15" s="44"/>
      <c r="L15" s="44"/>
      <c r="M15" s="44"/>
      <c r="N15" s="44"/>
      <c r="O15" s="44"/>
      <c r="P15" s="44"/>
      <c r="Q15" s="44"/>
      <c r="R15" s="44"/>
      <c r="S15" s="44"/>
    </row>
    <row r="16" spans="1:19" s="6" customFormat="1" ht="25.5">
      <c r="A16" s="45">
        <v>13</v>
      </c>
      <c r="B16" s="183">
        <v>107</v>
      </c>
      <c r="C16" s="11" t="s">
        <v>1</v>
      </c>
      <c r="D16" s="11" t="s">
        <v>2</v>
      </c>
      <c r="E16" s="11" t="s">
        <v>271</v>
      </c>
      <c r="F16" s="11"/>
      <c r="G16" s="7">
        <v>42641</v>
      </c>
      <c r="H16" s="8" t="s">
        <v>301</v>
      </c>
      <c r="I16" s="9"/>
      <c r="J16" s="73"/>
      <c r="K16" s="44"/>
      <c r="L16" s="44"/>
      <c r="M16" s="44"/>
      <c r="N16" s="44"/>
      <c r="O16" s="44"/>
      <c r="P16" s="44"/>
      <c r="Q16" s="44"/>
      <c r="R16" s="44"/>
      <c r="S16" s="44"/>
    </row>
    <row r="17" spans="1:248" s="6" customFormat="1" ht="12.75">
      <c r="A17" s="45">
        <v>14</v>
      </c>
      <c r="B17" s="183">
        <v>108</v>
      </c>
      <c r="C17" s="11" t="s">
        <v>1</v>
      </c>
      <c r="D17" s="11" t="s">
        <v>2</v>
      </c>
      <c r="E17" s="11" t="s">
        <v>271</v>
      </c>
      <c r="F17" s="11"/>
      <c r="G17" s="13" t="s">
        <v>302</v>
      </c>
      <c r="H17" s="140" t="s">
        <v>303</v>
      </c>
      <c r="I17" s="11"/>
      <c r="J17" s="73"/>
      <c r="K17" s="44"/>
      <c r="L17" s="44"/>
      <c r="M17" s="44"/>
      <c r="N17" s="44"/>
      <c r="O17" s="44"/>
      <c r="P17" s="44"/>
      <c r="Q17" s="44"/>
      <c r="R17" s="44"/>
      <c r="S17" s="44"/>
    </row>
    <row r="18" spans="1:248" s="6" customFormat="1" ht="12.75">
      <c r="A18" s="45">
        <v>15</v>
      </c>
      <c r="B18" s="183">
        <v>110</v>
      </c>
      <c r="C18" s="11" t="s">
        <v>1</v>
      </c>
      <c r="D18" s="11" t="s">
        <v>2</v>
      </c>
      <c r="E18" s="11" t="s">
        <v>271</v>
      </c>
      <c r="F18" s="11"/>
      <c r="G18" s="13" t="s">
        <v>304</v>
      </c>
      <c r="H18" s="140" t="s">
        <v>305</v>
      </c>
      <c r="I18" s="11"/>
      <c r="J18" s="73"/>
      <c r="K18" s="44"/>
      <c r="L18" s="44"/>
      <c r="M18" s="44"/>
      <c r="N18" s="44"/>
      <c r="O18" s="44"/>
      <c r="P18" s="44"/>
      <c r="Q18" s="44"/>
      <c r="R18" s="44"/>
      <c r="S18" s="44"/>
    </row>
    <row r="19" spans="1:248" s="6" customFormat="1" ht="12.75">
      <c r="A19" s="45">
        <v>16</v>
      </c>
      <c r="B19" s="183">
        <v>111</v>
      </c>
      <c r="C19" s="11" t="s">
        <v>1</v>
      </c>
      <c r="D19" s="11" t="s">
        <v>2</v>
      </c>
      <c r="E19" s="11" t="s">
        <v>271</v>
      </c>
      <c r="F19" s="11"/>
      <c r="G19" s="13" t="s">
        <v>306</v>
      </c>
      <c r="H19" s="140" t="s">
        <v>307</v>
      </c>
      <c r="I19" s="11"/>
      <c r="J19" s="73"/>
      <c r="K19" s="44"/>
      <c r="L19" s="44"/>
      <c r="M19" s="44"/>
      <c r="N19" s="44"/>
      <c r="O19" s="44"/>
      <c r="P19" s="44"/>
      <c r="Q19" s="44"/>
      <c r="R19" s="44"/>
      <c r="S19" s="44"/>
    </row>
    <row r="20" spans="1:248" s="6" customFormat="1" ht="12.75">
      <c r="A20" s="45">
        <v>17</v>
      </c>
      <c r="B20" s="183">
        <v>112</v>
      </c>
      <c r="C20" s="11" t="s">
        <v>1</v>
      </c>
      <c r="D20" s="11" t="s">
        <v>2</v>
      </c>
      <c r="E20" s="11" t="s">
        <v>271</v>
      </c>
      <c r="F20" s="11"/>
      <c r="G20" s="13" t="s">
        <v>308</v>
      </c>
      <c r="H20" s="140" t="s">
        <v>309</v>
      </c>
      <c r="I20" s="11"/>
      <c r="J20" s="73"/>
      <c r="K20" s="44"/>
      <c r="L20" s="44"/>
      <c r="M20" s="44"/>
      <c r="N20" s="44"/>
      <c r="O20" s="44"/>
      <c r="P20" s="44"/>
      <c r="Q20" s="44"/>
      <c r="R20" s="44"/>
      <c r="S20" s="44"/>
    </row>
    <row r="21" spans="1:248" s="6" customFormat="1" ht="12.75">
      <c r="A21" s="45">
        <v>18</v>
      </c>
      <c r="B21" s="183">
        <v>113</v>
      </c>
      <c r="C21" s="11" t="s">
        <v>1</v>
      </c>
      <c r="D21" s="11" t="s">
        <v>2</v>
      </c>
      <c r="E21" s="11" t="s">
        <v>271</v>
      </c>
      <c r="F21" s="11"/>
      <c r="G21" s="13" t="s">
        <v>310</v>
      </c>
      <c r="H21" s="140" t="s">
        <v>311</v>
      </c>
      <c r="I21" s="11"/>
      <c r="J21" s="73"/>
      <c r="K21" s="44"/>
      <c r="L21" s="44"/>
      <c r="M21" s="44"/>
      <c r="N21" s="44"/>
      <c r="O21" s="44"/>
      <c r="P21" s="44"/>
      <c r="Q21" s="44"/>
      <c r="R21" s="44"/>
      <c r="S21" s="44"/>
    </row>
    <row r="22" spans="1:248" s="6" customFormat="1" ht="12.75">
      <c r="A22" s="45">
        <v>19</v>
      </c>
      <c r="B22" s="183">
        <v>114</v>
      </c>
      <c r="C22" s="11" t="s">
        <v>1</v>
      </c>
      <c r="D22" s="11" t="s">
        <v>2</v>
      </c>
      <c r="E22" s="11" t="s">
        <v>271</v>
      </c>
      <c r="F22" s="11"/>
      <c r="G22" s="13" t="s">
        <v>310</v>
      </c>
      <c r="H22" s="140" t="s">
        <v>312</v>
      </c>
      <c r="I22" s="11"/>
      <c r="J22" s="73"/>
      <c r="K22" s="44"/>
      <c r="L22" s="44"/>
      <c r="M22" s="44"/>
      <c r="N22" s="44"/>
      <c r="O22" s="44"/>
      <c r="P22" s="44"/>
      <c r="Q22" s="44"/>
      <c r="R22" s="44"/>
      <c r="S22" s="44"/>
    </row>
    <row r="23" spans="1:248" s="6" customFormat="1" ht="12.75">
      <c r="A23" s="45">
        <v>20</v>
      </c>
      <c r="B23" s="183">
        <v>115</v>
      </c>
      <c r="C23" s="11" t="s">
        <v>1</v>
      </c>
      <c r="D23" s="11" t="s">
        <v>2</v>
      </c>
      <c r="E23" s="11" t="s">
        <v>271</v>
      </c>
      <c r="F23" s="11"/>
      <c r="G23" s="13" t="s">
        <v>313</v>
      </c>
      <c r="H23" s="140" t="s">
        <v>314</v>
      </c>
      <c r="I23" s="11"/>
      <c r="J23" s="73"/>
      <c r="K23" s="44"/>
      <c r="L23" s="44"/>
      <c r="M23" s="44"/>
      <c r="N23" s="44"/>
      <c r="O23" s="44"/>
      <c r="P23" s="44"/>
      <c r="Q23" s="44"/>
      <c r="R23" s="44"/>
      <c r="S23" s="44"/>
    </row>
    <row r="24" spans="1:248" s="39" customFormat="1" ht="12.75">
      <c r="A24" s="45">
        <v>21</v>
      </c>
      <c r="B24" s="183">
        <v>116</v>
      </c>
      <c r="C24" s="11" t="s">
        <v>1</v>
      </c>
      <c r="D24" s="11" t="s">
        <v>2</v>
      </c>
      <c r="E24" s="11" t="s">
        <v>271</v>
      </c>
      <c r="F24" s="11"/>
      <c r="G24" s="13" t="s">
        <v>315</v>
      </c>
      <c r="H24" s="140" t="s">
        <v>316</v>
      </c>
      <c r="I24" s="11"/>
      <c r="J24" s="75"/>
      <c r="K24" s="76"/>
      <c r="L24" s="76"/>
      <c r="M24" s="76"/>
      <c r="N24" s="76"/>
      <c r="O24" s="76"/>
      <c r="P24" s="76"/>
      <c r="Q24" s="76"/>
      <c r="R24" s="76"/>
      <c r="S24" s="76"/>
      <c r="T24" s="80">
        <f>S24-O24</f>
        <v>0</v>
      </c>
      <c r="U24" s="81">
        <f>T24/30</f>
        <v>0</v>
      </c>
    </row>
    <row r="25" spans="1:248" s="34" customFormat="1" ht="25.5">
      <c r="A25" s="45">
        <v>22</v>
      </c>
      <c r="B25" s="184">
        <v>117</v>
      </c>
      <c r="C25" s="19" t="s">
        <v>1</v>
      </c>
      <c r="D25" s="19" t="s">
        <v>2</v>
      </c>
      <c r="E25" s="19" t="s">
        <v>271</v>
      </c>
      <c r="F25" s="19" t="s">
        <v>5</v>
      </c>
      <c r="G25" s="27" t="s">
        <v>304</v>
      </c>
      <c r="H25" s="141" t="s">
        <v>317</v>
      </c>
      <c r="I25" s="19" t="s">
        <v>942</v>
      </c>
      <c r="J25" s="73"/>
      <c r="K25" s="44"/>
      <c r="L25" s="44"/>
      <c r="M25" s="44"/>
      <c r="N25" s="44"/>
      <c r="O25" s="44"/>
      <c r="P25" s="44"/>
      <c r="Q25" s="44"/>
      <c r="R25" s="44"/>
      <c r="S25" s="44"/>
      <c r="T25" s="31">
        <f>S25-O25</f>
        <v>0</v>
      </c>
      <c r="U25" s="32">
        <f>T25/30</f>
        <v>0</v>
      </c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3"/>
      <c r="AH25" s="33"/>
      <c r="AI25" s="33"/>
      <c r="AJ25" s="33"/>
      <c r="AK25" s="33"/>
      <c r="AL25" s="33"/>
      <c r="AM25" s="33"/>
      <c r="AN25" s="33"/>
      <c r="AO25" s="33"/>
      <c r="AP25" s="33"/>
      <c r="AQ25" s="33"/>
      <c r="AR25" s="33"/>
      <c r="AS25" s="33"/>
      <c r="AT25" s="33"/>
      <c r="AU25" s="33"/>
      <c r="AV25" s="33"/>
      <c r="AW25" s="33"/>
      <c r="AX25" s="33"/>
      <c r="AY25" s="33"/>
      <c r="AZ25" s="33"/>
      <c r="BA25" s="33"/>
      <c r="BB25" s="33"/>
      <c r="BC25" s="33"/>
      <c r="BD25" s="33"/>
      <c r="BE25" s="33"/>
      <c r="BF25" s="33"/>
      <c r="BG25" s="33"/>
      <c r="BH25" s="33"/>
      <c r="BI25" s="33"/>
      <c r="BJ25" s="33"/>
      <c r="BK25" s="33"/>
      <c r="BL25" s="33"/>
      <c r="BM25" s="33"/>
      <c r="BN25" s="33"/>
      <c r="BO25" s="33"/>
      <c r="BP25" s="33"/>
      <c r="BQ25" s="33"/>
      <c r="BR25" s="33"/>
      <c r="BS25" s="33"/>
      <c r="BT25" s="33"/>
      <c r="BU25" s="33"/>
      <c r="BV25" s="33"/>
      <c r="BW25" s="33"/>
      <c r="BX25" s="33"/>
      <c r="BY25" s="33"/>
      <c r="BZ25" s="33"/>
      <c r="CA25" s="33"/>
      <c r="CB25" s="33"/>
      <c r="CC25" s="33"/>
      <c r="CD25" s="33"/>
      <c r="CE25" s="33"/>
      <c r="CF25" s="33"/>
      <c r="CG25" s="33"/>
      <c r="CH25" s="33"/>
      <c r="CI25" s="33"/>
      <c r="CJ25" s="33"/>
      <c r="CK25" s="33"/>
      <c r="CL25" s="33"/>
      <c r="CM25" s="33"/>
      <c r="CN25" s="33"/>
      <c r="CO25" s="33"/>
      <c r="CP25" s="33"/>
      <c r="CQ25" s="33"/>
      <c r="CR25" s="33"/>
      <c r="CS25" s="33"/>
      <c r="CT25" s="33"/>
      <c r="CU25" s="33"/>
      <c r="CV25" s="33"/>
      <c r="CW25" s="33"/>
      <c r="CX25" s="33"/>
      <c r="CY25" s="33"/>
      <c r="CZ25" s="33"/>
      <c r="DA25" s="33"/>
      <c r="DB25" s="33"/>
      <c r="DC25" s="33"/>
      <c r="DD25" s="33"/>
      <c r="DE25" s="33"/>
      <c r="DF25" s="33"/>
      <c r="DG25" s="33"/>
      <c r="DH25" s="33"/>
      <c r="DI25" s="33"/>
      <c r="DJ25" s="33"/>
      <c r="DK25" s="33"/>
      <c r="DL25" s="33"/>
      <c r="DM25" s="33"/>
      <c r="DN25" s="33"/>
      <c r="DO25" s="33"/>
      <c r="DP25" s="33"/>
      <c r="DQ25" s="33"/>
      <c r="DR25" s="33"/>
      <c r="DS25" s="33"/>
      <c r="DT25" s="33"/>
      <c r="DU25" s="33"/>
      <c r="DV25" s="33"/>
      <c r="DW25" s="33"/>
      <c r="DX25" s="33"/>
      <c r="DY25" s="33"/>
      <c r="DZ25" s="33"/>
      <c r="EA25" s="33"/>
      <c r="EB25" s="33"/>
      <c r="EC25" s="33"/>
      <c r="ED25" s="33"/>
      <c r="EE25" s="33"/>
      <c r="EF25" s="33"/>
      <c r="EG25" s="33"/>
      <c r="EH25" s="33"/>
      <c r="EI25" s="33"/>
      <c r="EJ25" s="33"/>
      <c r="EK25" s="33"/>
      <c r="EL25" s="33"/>
      <c r="EM25" s="33"/>
      <c r="EN25" s="33"/>
      <c r="EO25" s="33"/>
      <c r="EP25" s="33"/>
      <c r="EQ25" s="33"/>
      <c r="ER25" s="33"/>
      <c r="ES25" s="33"/>
      <c r="ET25" s="33"/>
      <c r="EU25" s="33"/>
      <c r="EV25" s="33"/>
      <c r="EW25" s="33"/>
      <c r="EX25" s="33"/>
      <c r="EY25" s="33"/>
      <c r="EZ25" s="33"/>
      <c r="FA25" s="33"/>
      <c r="FB25" s="33"/>
      <c r="FC25" s="33"/>
      <c r="FD25" s="33"/>
      <c r="FE25" s="33"/>
      <c r="FF25" s="33"/>
      <c r="FG25" s="33"/>
      <c r="FH25" s="33"/>
      <c r="FI25" s="33"/>
      <c r="FJ25" s="33"/>
      <c r="FK25" s="33"/>
      <c r="FL25" s="33"/>
      <c r="FM25" s="33"/>
      <c r="FN25" s="33"/>
      <c r="FO25" s="33"/>
      <c r="FP25" s="33"/>
      <c r="FQ25" s="33"/>
      <c r="FR25" s="33"/>
      <c r="FS25" s="33"/>
      <c r="FT25" s="33"/>
      <c r="FU25" s="33"/>
      <c r="FV25" s="33"/>
      <c r="FW25" s="33"/>
      <c r="FX25" s="33"/>
      <c r="FY25" s="33"/>
      <c r="FZ25" s="33"/>
      <c r="GA25" s="33"/>
      <c r="GB25" s="33"/>
      <c r="GC25" s="33"/>
      <c r="GD25" s="33"/>
      <c r="GE25" s="33"/>
      <c r="GF25" s="33"/>
      <c r="GG25" s="33"/>
      <c r="GH25" s="33"/>
      <c r="GI25" s="33"/>
      <c r="GJ25" s="33"/>
      <c r="GK25" s="33"/>
      <c r="GL25" s="33"/>
      <c r="GM25" s="33"/>
      <c r="GN25" s="33"/>
      <c r="GO25" s="33"/>
      <c r="GP25" s="33"/>
      <c r="GQ25" s="33"/>
      <c r="GR25" s="33"/>
      <c r="GS25" s="33"/>
      <c r="GT25" s="33"/>
      <c r="GU25" s="33"/>
      <c r="GV25" s="33"/>
      <c r="GW25" s="33"/>
      <c r="GX25" s="33"/>
      <c r="GY25" s="33"/>
      <c r="GZ25" s="33"/>
      <c r="HA25" s="33"/>
      <c r="HB25" s="33"/>
      <c r="HC25" s="33"/>
      <c r="HD25" s="33"/>
      <c r="HE25" s="33"/>
      <c r="HF25" s="33"/>
      <c r="HG25" s="33"/>
      <c r="HH25" s="33"/>
      <c r="HI25" s="33"/>
      <c r="HJ25" s="33"/>
      <c r="HK25" s="33"/>
      <c r="HL25" s="33"/>
      <c r="HM25" s="33"/>
      <c r="HN25" s="33"/>
      <c r="HO25" s="33"/>
      <c r="HP25" s="33"/>
      <c r="HQ25" s="33"/>
      <c r="HR25" s="33"/>
      <c r="HS25" s="33"/>
      <c r="HT25" s="33"/>
      <c r="HU25" s="33"/>
      <c r="HV25" s="33"/>
      <c r="HW25" s="33"/>
      <c r="HX25" s="33"/>
      <c r="HY25" s="33"/>
      <c r="HZ25" s="33"/>
      <c r="IA25" s="33"/>
      <c r="IB25" s="33"/>
      <c r="IC25" s="33"/>
      <c r="ID25" s="33"/>
      <c r="IE25" s="33"/>
      <c r="IF25" s="33"/>
      <c r="IG25" s="33"/>
      <c r="IH25" s="33"/>
      <c r="II25" s="33"/>
      <c r="IJ25" s="33"/>
      <c r="IK25" s="33"/>
      <c r="IL25" s="33"/>
      <c r="IM25" s="33"/>
      <c r="IN25" s="33"/>
    </row>
    <row r="26" spans="1:248" s="34" customFormat="1" ht="12.75">
      <c r="A26" s="45">
        <v>23</v>
      </c>
      <c r="B26" s="184">
        <v>118</v>
      </c>
      <c r="C26" s="19" t="s">
        <v>1</v>
      </c>
      <c r="D26" s="19" t="s">
        <v>2</v>
      </c>
      <c r="E26" s="19" t="s">
        <v>271</v>
      </c>
      <c r="F26" s="19" t="s">
        <v>5</v>
      </c>
      <c r="G26" s="27" t="s">
        <v>310</v>
      </c>
      <c r="H26" s="141" t="s">
        <v>318</v>
      </c>
      <c r="I26" s="19" t="s">
        <v>942</v>
      </c>
      <c r="J26" s="73"/>
      <c r="K26" s="44"/>
      <c r="L26" s="44"/>
      <c r="M26" s="44"/>
      <c r="N26" s="44"/>
      <c r="O26" s="44"/>
      <c r="P26" s="44"/>
      <c r="Q26" s="44"/>
      <c r="R26" s="44"/>
      <c r="S26" s="44"/>
      <c r="T26" s="31"/>
      <c r="U26" s="32"/>
    </row>
    <row r="27" spans="1:248" s="34" customFormat="1" ht="38.25">
      <c r="A27" s="45">
        <v>24</v>
      </c>
      <c r="B27" s="185">
        <v>120</v>
      </c>
      <c r="C27" s="12" t="s">
        <v>1</v>
      </c>
      <c r="D27" s="12" t="s">
        <v>2</v>
      </c>
      <c r="E27" s="11" t="s">
        <v>271</v>
      </c>
      <c r="F27" s="12"/>
      <c r="G27" s="40">
        <v>42676</v>
      </c>
      <c r="H27" s="41" t="s">
        <v>334</v>
      </c>
      <c r="I27" s="9"/>
      <c r="J27" s="73"/>
      <c r="K27" s="44"/>
      <c r="L27" s="44"/>
      <c r="M27" s="44"/>
      <c r="N27" s="44"/>
      <c r="O27" s="44"/>
      <c r="P27" s="44"/>
      <c r="Q27" s="44"/>
      <c r="R27" s="44"/>
      <c r="S27" s="44"/>
      <c r="T27" s="35"/>
      <c r="U27" s="36"/>
    </row>
    <row r="28" spans="1:248" s="34" customFormat="1" ht="25.5">
      <c r="A28" s="45">
        <v>25</v>
      </c>
      <c r="B28" s="185">
        <v>121</v>
      </c>
      <c r="C28" s="12" t="s">
        <v>1</v>
      </c>
      <c r="D28" s="12" t="s">
        <v>2</v>
      </c>
      <c r="E28" s="11" t="s">
        <v>271</v>
      </c>
      <c r="F28" s="12"/>
      <c r="G28" s="40">
        <v>42682</v>
      </c>
      <c r="H28" s="41" t="s">
        <v>335</v>
      </c>
      <c r="I28" s="9"/>
      <c r="J28" s="73"/>
      <c r="K28" s="44"/>
      <c r="L28" s="44"/>
      <c r="M28" s="44"/>
      <c r="N28" s="44"/>
      <c r="O28" s="44"/>
      <c r="P28" s="44"/>
      <c r="Q28" s="44"/>
      <c r="R28" s="44"/>
      <c r="S28" s="44"/>
      <c r="T28" s="35"/>
      <c r="U28" s="36"/>
    </row>
    <row r="29" spans="1:248" s="34" customFormat="1" ht="25.5">
      <c r="A29" s="45">
        <v>26</v>
      </c>
      <c r="B29" s="185">
        <v>122</v>
      </c>
      <c r="C29" s="12" t="s">
        <v>1</v>
      </c>
      <c r="D29" s="12" t="s">
        <v>2</v>
      </c>
      <c r="E29" s="11" t="s">
        <v>271</v>
      </c>
      <c r="F29" s="12"/>
      <c r="G29" s="40">
        <v>42681</v>
      </c>
      <c r="H29" s="41" t="s">
        <v>336</v>
      </c>
      <c r="I29" s="9"/>
      <c r="J29" s="73"/>
      <c r="K29" s="44"/>
      <c r="L29" s="44"/>
      <c r="M29" s="44"/>
      <c r="N29" s="44"/>
      <c r="O29" s="44"/>
      <c r="P29" s="44"/>
      <c r="Q29" s="44"/>
      <c r="R29" s="44"/>
      <c r="S29" s="44"/>
      <c r="T29" s="35"/>
      <c r="U29" s="36"/>
    </row>
    <row r="30" spans="1:248" s="37" customFormat="1" ht="25.5">
      <c r="A30" s="45">
        <v>27</v>
      </c>
      <c r="B30" s="185">
        <v>123</v>
      </c>
      <c r="C30" s="12" t="s">
        <v>1</v>
      </c>
      <c r="D30" s="12" t="s">
        <v>2</v>
      </c>
      <c r="E30" s="11" t="s">
        <v>271</v>
      </c>
      <c r="F30" s="12"/>
      <c r="G30" s="40">
        <v>42681</v>
      </c>
      <c r="H30" s="41" t="s">
        <v>337</v>
      </c>
      <c r="I30" s="9"/>
      <c r="J30" s="73"/>
      <c r="K30" s="44"/>
      <c r="L30" s="44"/>
      <c r="M30" s="44"/>
      <c r="N30" s="44"/>
      <c r="O30" s="44"/>
      <c r="P30" s="44"/>
      <c r="Q30" s="44"/>
      <c r="R30" s="44"/>
      <c r="S30" s="44"/>
      <c r="T30" s="35"/>
      <c r="U30" s="36"/>
      <c r="V30" s="34"/>
      <c r="W30" s="34"/>
      <c r="X30" s="34"/>
      <c r="Y30" s="34"/>
      <c r="Z30" s="34"/>
      <c r="AA30" s="34"/>
      <c r="AB30" s="34"/>
      <c r="AC30" s="34"/>
      <c r="AD30" s="34"/>
    </row>
    <row r="31" spans="1:248" s="34" customFormat="1" ht="25.5">
      <c r="A31" s="45">
        <v>28</v>
      </c>
      <c r="B31" s="185">
        <v>124</v>
      </c>
      <c r="C31" s="12" t="s">
        <v>1</v>
      </c>
      <c r="D31" s="12" t="s">
        <v>2</v>
      </c>
      <c r="E31" s="11" t="s">
        <v>271</v>
      </c>
      <c r="F31" s="12"/>
      <c r="G31" s="7">
        <v>42684</v>
      </c>
      <c r="H31" s="41" t="s">
        <v>338</v>
      </c>
      <c r="I31" s="9"/>
      <c r="J31" s="73"/>
      <c r="K31" s="44"/>
      <c r="L31" s="44"/>
      <c r="M31" s="44"/>
      <c r="N31" s="44"/>
      <c r="O31" s="44"/>
      <c r="P31" s="44"/>
      <c r="Q31" s="44"/>
      <c r="R31" s="44"/>
      <c r="S31" s="44"/>
      <c r="T31" s="35"/>
      <c r="U31" s="36"/>
    </row>
    <row r="32" spans="1:248" s="34" customFormat="1" ht="25.5">
      <c r="A32" s="45">
        <v>29</v>
      </c>
      <c r="B32" s="185">
        <v>125</v>
      </c>
      <c r="C32" s="12" t="s">
        <v>1</v>
      </c>
      <c r="D32" s="12" t="s">
        <v>2</v>
      </c>
      <c r="E32" s="11" t="s">
        <v>271</v>
      </c>
      <c r="F32" s="12"/>
      <c r="G32" s="40">
        <v>42685</v>
      </c>
      <c r="H32" s="41" t="s">
        <v>339</v>
      </c>
      <c r="I32" s="9"/>
      <c r="J32" s="73"/>
      <c r="K32" s="44"/>
      <c r="L32" s="44"/>
      <c r="M32" s="44"/>
      <c r="N32" s="44"/>
      <c r="O32" s="44"/>
      <c r="P32" s="44"/>
      <c r="Q32" s="44"/>
      <c r="R32" s="44"/>
      <c r="S32" s="44"/>
      <c r="T32" s="35"/>
      <c r="U32" s="36"/>
    </row>
    <row r="33" spans="1:21" s="34" customFormat="1" ht="25.5">
      <c r="A33" s="45">
        <v>30</v>
      </c>
      <c r="B33" s="185">
        <v>126</v>
      </c>
      <c r="C33" s="12" t="s">
        <v>1</v>
      </c>
      <c r="D33" s="12" t="s">
        <v>2</v>
      </c>
      <c r="E33" s="11" t="s">
        <v>271</v>
      </c>
      <c r="F33" s="12"/>
      <c r="G33" s="40">
        <v>42691</v>
      </c>
      <c r="H33" s="41" t="s">
        <v>340</v>
      </c>
      <c r="I33" s="9"/>
      <c r="J33" s="73"/>
      <c r="K33" s="44"/>
      <c r="L33" s="44"/>
      <c r="M33" s="44"/>
      <c r="N33" s="44"/>
      <c r="O33" s="44"/>
      <c r="P33" s="44"/>
      <c r="Q33" s="44"/>
      <c r="R33" s="44"/>
      <c r="S33" s="44"/>
      <c r="T33" s="35"/>
      <c r="U33" s="36"/>
    </row>
    <row r="34" spans="1:21" s="34" customFormat="1" ht="25.5">
      <c r="A34" s="45">
        <v>31</v>
      </c>
      <c r="B34" s="185">
        <v>127</v>
      </c>
      <c r="C34" s="12" t="s">
        <v>1</v>
      </c>
      <c r="D34" s="12" t="s">
        <v>2</v>
      </c>
      <c r="E34" s="11" t="s">
        <v>271</v>
      </c>
      <c r="F34" s="12"/>
      <c r="G34" s="40">
        <v>42692</v>
      </c>
      <c r="H34" s="41" t="s">
        <v>319</v>
      </c>
      <c r="I34" s="9"/>
      <c r="J34" s="73"/>
      <c r="K34" s="44"/>
      <c r="L34" s="44"/>
      <c r="M34" s="44"/>
      <c r="N34" s="44"/>
      <c r="O34" s="44"/>
      <c r="P34" s="44"/>
      <c r="Q34" s="44"/>
      <c r="R34" s="44"/>
      <c r="S34" s="44"/>
      <c r="T34" s="35"/>
      <c r="U34" s="36"/>
    </row>
    <row r="35" spans="1:21" s="34" customFormat="1" ht="25.5">
      <c r="A35" s="45">
        <v>32</v>
      </c>
      <c r="B35" s="185">
        <v>129</v>
      </c>
      <c r="C35" s="12" t="s">
        <v>1</v>
      </c>
      <c r="D35" s="12" t="s">
        <v>2</v>
      </c>
      <c r="E35" s="11" t="s">
        <v>271</v>
      </c>
      <c r="F35" s="12"/>
      <c r="G35" s="40">
        <v>42695</v>
      </c>
      <c r="H35" s="41" t="s">
        <v>341</v>
      </c>
      <c r="I35" s="9"/>
      <c r="J35" s="73"/>
      <c r="K35" s="44"/>
      <c r="L35" s="44"/>
      <c r="M35" s="44"/>
      <c r="N35" s="44"/>
      <c r="O35" s="44"/>
      <c r="P35" s="44"/>
      <c r="Q35" s="44"/>
      <c r="R35" s="44"/>
      <c r="S35" s="44"/>
      <c r="T35" s="35"/>
      <c r="U35" s="36"/>
    </row>
    <row r="36" spans="1:21" s="34" customFormat="1" ht="38.25">
      <c r="A36" s="45">
        <v>33</v>
      </c>
      <c r="B36" s="185">
        <v>130</v>
      </c>
      <c r="C36" s="12" t="s">
        <v>1</v>
      </c>
      <c r="D36" s="12" t="s">
        <v>2</v>
      </c>
      <c r="E36" s="11" t="s">
        <v>271</v>
      </c>
      <c r="F36" s="12"/>
      <c r="G36" s="40">
        <v>42695</v>
      </c>
      <c r="H36" s="41" t="s">
        <v>342</v>
      </c>
      <c r="I36" s="9"/>
      <c r="J36" s="73"/>
      <c r="K36" s="44"/>
      <c r="L36" s="44"/>
      <c r="M36" s="44"/>
      <c r="N36" s="44"/>
      <c r="O36" s="44"/>
      <c r="P36" s="44"/>
      <c r="Q36" s="44"/>
      <c r="R36" s="44"/>
      <c r="S36" s="44"/>
      <c r="T36" s="35"/>
      <c r="U36" s="36"/>
    </row>
    <row r="37" spans="1:21" s="34" customFormat="1" ht="25.5">
      <c r="A37" s="45">
        <v>34</v>
      </c>
      <c r="B37" s="185">
        <v>131</v>
      </c>
      <c r="C37" s="12" t="s">
        <v>1</v>
      </c>
      <c r="D37" s="12" t="s">
        <v>2</v>
      </c>
      <c r="E37" s="11" t="s">
        <v>271</v>
      </c>
      <c r="F37" s="12"/>
      <c r="G37" s="7">
        <v>42717</v>
      </c>
      <c r="H37" s="41" t="s">
        <v>344</v>
      </c>
      <c r="I37" s="59"/>
      <c r="J37" s="73"/>
      <c r="K37" s="44"/>
      <c r="L37" s="44"/>
      <c r="M37" s="44"/>
      <c r="N37" s="44"/>
      <c r="O37" s="44"/>
      <c r="P37" s="44"/>
      <c r="Q37" s="44"/>
      <c r="R37" s="44"/>
      <c r="S37" s="44"/>
      <c r="T37" s="35"/>
      <c r="U37" s="36"/>
    </row>
    <row r="38" spans="1:21" s="34" customFormat="1" ht="25.5">
      <c r="A38" s="45">
        <v>35</v>
      </c>
      <c r="B38" s="185">
        <v>132</v>
      </c>
      <c r="C38" s="12" t="s">
        <v>1</v>
      </c>
      <c r="D38" s="12" t="s">
        <v>2</v>
      </c>
      <c r="E38" s="11" t="s">
        <v>271</v>
      </c>
      <c r="F38" s="12"/>
      <c r="G38" s="7">
        <v>42718</v>
      </c>
      <c r="H38" s="41" t="s">
        <v>345</v>
      </c>
      <c r="I38" s="59"/>
      <c r="J38" s="73"/>
      <c r="K38" s="44"/>
      <c r="L38" s="44"/>
      <c r="M38" s="44"/>
      <c r="N38" s="44"/>
      <c r="O38" s="44"/>
      <c r="P38" s="44"/>
      <c r="Q38" s="44"/>
      <c r="R38" s="44"/>
      <c r="S38" s="44"/>
      <c r="T38" s="35"/>
      <c r="U38" s="36"/>
    </row>
    <row r="39" spans="1:21" s="34" customFormat="1" ht="25.5">
      <c r="A39" s="45">
        <v>36</v>
      </c>
      <c r="B39" s="185">
        <v>133</v>
      </c>
      <c r="C39" s="12" t="s">
        <v>1</v>
      </c>
      <c r="D39" s="12" t="s">
        <v>2</v>
      </c>
      <c r="E39" s="11" t="s">
        <v>271</v>
      </c>
      <c r="F39" s="12"/>
      <c r="G39" s="7">
        <v>42720</v>
      </c>
      <c r="H39" s="41" t="s">
        <v>346</v>
      </c>
      <c r="I39" s="59"/>
      <c r="J39" s="73"/>
      <c r="K39" s="44"/>
      <c r="L39" s="44"/>
      <c r="M39" s="44"/>
      <c r="N39" s="44"/>
      <c r="O39" s="44"/>
      <c r="P39" s="44"/>
      <c r="Q39" s="44"/>
      <c r="R39" s="44"/>
      <c r="S39" s="44"/>
      <c r="T39" s="35"/>
      <c r="U39" s="36"/>
    </row>
    <row r="40" spans="1:21" s="34" customFormat="1" ht="38.25">
      <c r="A40" s="45">
        <v>37</v>
      </c>
      <c r="B40" s="185">
        <v>134</v>
      </c>
      <c r="C40" s="12" t="s">
        <v>1</v>
      </c>
      <c r="D40" s="12" t="s">
        <v>2</v>
      </c>
      <c r="E40" s="11" t="s">
        <v>271</v>
      </c>
      <c r="F40" s="12"/>
      <c r="G40" s="7">
        <v>42718</v>
      </c>
      <c r="H40" s="41" t="s">
        <v>347</v>
      </c>
      <c r="I40" s="59"/>
      <c r="J40" s="73"/>
      <c r="K40" s="44"/>
      <c r="L40" s="44"/>
      <c r="M40" s="44"/>
      <c r="N40" s="44"/>
      <c r="O40" s="44"/>
      <c r="P40" s="44"/>
      <c r="Q40" s="44"/>
      <c r="R40" s="44"/>
      <c r="S40" s="44"/>
      <c r="T40" s="35"/>
      <c r="U40" s="36"/>
    </row>
    <row r="41" spans="1:21" s="34" customFormat="1" ht="38.25">
      <c r="A41" s="45">
        <v>38</v>
      </c>
      <c r="B41" s="185">
        <v>135</v>
      </c>
      <c r="C41" s="12" t="s">
        <v>1</v>
      </c>
      <c r="D41" s="12" t="s">
        <v>2</v>
      </c>
      <c r="E41" s="11" t="s">
        <v>271</v>
      </c>
      <c r="F41" s="12"/>
      <c r="G41" s="7">
        <v>42730</v>
      </c>
      <c r="H41" s="41" t="s">
        <v>348</v>
      </c>
      <c r="I41" s="59"/>
      <c r="J41" s="73"/>
      <c r="K41" s="44"/>
      <c r="L41" s="44"/>
      <c r="M41" s="44"/>
      <c r="N41" s="44"/>
      <c r="O41" s="44"/>
      <c r="P41" s="44"/>
      <c r="Q41" s="44"/>
      <c r="R41" s="44"/>
      <c r="S41" s="44"/>
      <c r="T41" s="35"/>
      <c r="U41" s="36"/>
    </row>
    <row r="42" spans="1:21" s="34" customFormat="1" ht="12.75">
      <c r="A42" s="45">
        <v>39</v>
      </c>
      <c r="B42" s="185">
        <v>1</v>
      </c>
      <c r="C42" s="12" t="s">
        <v>1</v>
      </c>
      <c r="D42" s="12" t="s">
        <v>2</v>
      </c>
      <c r="E42" s="11">
        <v>2017</v>
      </c>
      <c r="F42" s="12"/>
      <c r="G42" s="60" t="s">
        <v>354</v>
      </c>
      <c r="H42" s="61" t="s">
        <v>349</v>
      </c>
      <c r="I42" s="42"/>
      <c r="J42" s="73"/>
      <c r="K42" s="44"/>
      <c r="L42" s="44"/>
      <c r="M42" s="44"/>
      <c r="N42" s="44"/>
      <c r="O42" s="44"/>
      <c r="P42" s="44"/>
      <c r="Q42" s="44"/>
      <c r="R42" s="44"/>
      <c r="S42" s="44"/>
      <c r="T42" s="35"/>
      <c r="U42" s="36"/>
    </row>
    <row r="43" spans="1:21" s="34" customFormat="1" ht="12.75">
      <c r="A43" s="45">
        <v>40</v>
      </c>
      <c r="B43" s="185">
        <v>2</v>
      </c>
      <c r="C43" s="12" t="s">
        <v>1</v>
      </c>
      <c r="D43" s="12" t="s">
        <v>2</v>
      </c>
      <c r="E43" s="11">
        <v>2017</v>
      </c>
      <c r="F43" s="12"/>
      <c r="G43" s="60" t="s">
        <v>355</v>
      </c>
      <c r="H43" s="61" t="s">
        <v>350</v>
      </c>
      <c r="I43" s="42"/>
      <c r="J43" s="73"/>
      <c r="K43" s="44"/>
      <c r="L43" s="44"/>
      <c r="M43" s="44"/>
      <c r="N43" s="44"/>
      <c r="O43" s="44"/>
      <c r="P43" s="44"/>
      <c r="Q43" s="44"/>
      <c r="R43" s="44"/>
      <c r="S43" s="44"/>
      <c r="T43" s="35"/>
      <c r="U43" s="36"/>
    </row>
    <row r="44" spans="1:21" s="34" customFormat="1" ht="12.75">
      <c r="A44" s="45">
        <v>41</v>
      </c>
      <c r="B44" s="185">
        <v>3</v>
      </c>
      <c r="C44" s="12" t="s">
        <v>1</v>
      </c>
      <c r="D44" s="12" t="s">
        <v>2</v>
      </c>
      <c r="E44" s="11">
        <v>2017</v>
      </c>
      <c r="F44" s="12"/>
      <c r="G44" s="60" t="s">
        <v>356</v>
      </c>
      <c r="H44" s="61" t="s">
        <v>351</v>
      </c>
      <c r="I44" s="42"/>
      <c r="J44" s="73"/>
      <c r="K44" s="44"/>
      <c r="L44" s="44"/>
      <c r="M44" s="44"/>
      <c r="N44" s="44"/>
      <c r="O44" s="44"/>
      <c r="P44" s="44"/>
      <c r="Q44" s="44"/>
      <c r="R44" s="44"/>
      <c r="S44" s="44"/>
      <c r="T44" s="35"/>
      <c r="U44" s="36"/>
    </row>
    <row r="45" spans="1:21" s="34" customFormat="1" ht="12.75">
      <c r="A45" s="45">
        <v>42</v>
      </c>
      <c r="B45" s="185">
        <v>4</v>
      </c>
      <c r="C45" s="12" t="s">
        <v>1</v>
      </c>
      <c r="D45" s="12" t="s">
        <v>2</v>
      </c>
      <c r="E45" s="11">
        <v>2017</v>
      </c>
      <c r="F45" s="12"/>
      <c r="G45" s="60" t="s">
        <v>357</v>
      </c>
      <c r="H45" s="61" t="s">
        <v>352</v>
      </c>
      <c r="I45" s="42"/>
      <c r="J45" s="73"/>
      <c r="K45" s="44"/>
      <c r="L45" s="44"/>
      <c r="M45" s="44"/>
      <c r="N45" s="44"/>
      <c r="O45" s="44"/>
      <c r="P45" s="44"/>
      <c r="Q45" s="44"/>
      <c r="R45" s="44"/>
      <c r="S45" s="44"/>
      <c r="T45" s="35"/>
      <c r="U45" s="36"/>
    </row>
    <row r="46" spans="1:21" s="34" customFormat="1" ht="30">
      <c r="A46" s="45">
        <v>43</v>
      </c>
      <c r="B46" s="186">
        <v>5</v>
      </c>
      <c r="C46" s="12" t="s">
        <v>1</v>
      </c>
      <c r="D46" s="12" t="s">
        <v>2</v>
      </c>
      <c r="E46" s="45">
        <v>2017</v>
      </c>
      <c r="F46" s="45"/>
      <c r="G46" s="60" t="s">
        <v>358</v>
      </c>
      <c r="H46" s="62" t="s">
        <v>353</v>
      </c>
      <c r="I46" s="42"/>
      <c r="J46" s="73"/>
      <c r="K46" s="44"/>
      <c r="L46" s="44"/>
      <c r="M46" s="44"/>
      <c r="N46" s="44"/>
      <c r="O46" s="44"/>
      <c r="P46" s="44"/>
      <c r="Q46" s="44"/>
      <c r="R46" s="44"/>
      <c r="S46" s="44"/>
      <c r="T46" s="35"/>
      <c r="U46" s="36"/>
    </row>
    <row r="47" spans="1:21" s="34" customFormat="1" ht="30">
      <c r="A47" s="45">
        <v>44</v>
      </c>
      <c r="B47" s="187">
        <v>7</v>
      </c>
      <c r="C47" s="42" t="s">
        <v>1</v>
      </c>
      <c r="D47" s="42" t="s">
        <v>2</v>
      </c>
      <c r="E47" s="42">
        <v>2017</v>
      </c>
      <c r="F47" s="42"/>
      <c r="G47" s="110">
        <v>42707</v>
      </c>
      <c r="H47" s="111" t="s">
        <v>369</v>
      </c>
      <c r="I47" s="64"/>
      <c r="J47" s="73"/>
      <c r="K47" s="44"/>
      <c r="L47" s="44"/>
      <c r="M47" s="44"/>
      <c r="N47" s="44"/>
      <c r="O47" s="44"/>
      <c r="P47" s="44"/>
      <c r="Q47" s="44"/>
      <c r="R47" s="44"/>
      <c r="S47" s="44"/>
      <c r="T47" s="35"/>
      <c r="U47" s="36"/>
    </row>
    <row r="48" spans="1:21" s="34" customFormat="1" ht="30">
      <c r="A48" s="45">
        <v>45</v>
      </c>
      <c r="B48" s="187">
        <v>8</v>
      </c>
      <c r="C48" s="42" t="s">
        <v>1</v>
      </c>
      <c r="D48" s="42" t="s">
        <v>2</v>
      </c>
      <c r="E48" s="42">
        <v>2017</v>
      </c>
      <c r="F48" s="42"/>
      <c r="G48" s="110">
        <v>42676</v>
      </c>
      <c r="H48" s="111" t="s">
        <v>370</v>
      </c>
      <c r="I48" s="64"/>
      <c r="J48" s="73"/>
      <c r="K48" s="44"/>
      <c r="L48" s="44"/>
      <c r="M48" s="44"/>
      <c r="N48" s="44"/>
      <c r="O48" s="44"/>
      <c r="P48" s="44"/>
      <c r="Q48" s="44"/>
      <c r="R48" s="44"/>
      <c r="S48" s="44"/>
      <c r="T48" s="35"/>
      <c r="U48" s="36"/>
    </row>
    <row r="49" spans="1:16380" s="34" customFormat="1" ht="30">
      <c r="A49" s="45">
        <v>46</v>
      </c>
      <c r="B49" s="187">
        <v>9</v>
      </c>
      <c r="C49" s="42" t="s">
        <v>1</v>
      </c>
      <c r="D49" s="42" t="s">
        <v>2</v>
      </c>
      <c r="E49" s="42">
        <v>2017</v>
      </c>
      <c r="F49" s="42"/>
      <c r="G49" s="110">
        <v>42684</v>
      </c>
      <c r="H49" s="111" t="s">
        <v>371</v>
      </c>
      <c r="I49" s="64"/>
      <c r="J49" s="73"/>
      <c r="K49" s="44"/>
      <c r="L49" s="44"/>
      <c r="M49" s="44"/>
      <c r="N49" s="44"/>
      <c r="O49" s="44"/>
      <c r="P49" s="44"/>
      <c r="Q49" s="44"/>
      <c r="R49" s="44"/>
      <c r="S49" s="44"/>
      <c r="T49" s="35"/>
      <c r="U49" s="36"/>
    </row>
    <row r="50" spans="1:16380" s="34" customFormat="1" ht="30">
      <c r="A50" s="45">
        <v>47</v>
      </c>
      <c r="B50" s="187">
        <v>10</v>
      </c>
      <c r="C50" s="42" t="s">
        <v>1</v>
      </c>
      <c r="D50" s="42" t="s">
        <v>2</v>
      </c>
      <c r="E50" s="42">
        <v>2017</v>
      </c>
      <c r="F50" s="42"/>
      <c r="G50" s="110">
        <v>42724</v>
      </c>
      <c r="H50" s="111" t="s">
        <v>372</v>
      </c>
      <c r="I50" s="64"/>
      <c r="J50" s="73"/>
      <c r="K50" s="44"/>
      <c r="L50" s="44"/>
      <c r="M50" s="44"/>
      <c r="N50" s="44"/>
      <c r="O50" s="44"/>
      <c r="P50" s="44"/>
      <c r="Q50" s="44"/>
      <c r="R50" s="44"/>
      <c r="S50" s="44"/>
      <c r="T50" s="35"/>
      <c r="U50" s="36"/>
    </row>
    <row r="51" spans="1:16380" s="34" customFormat="1" ht="30">
      <c r="A51" s="45">
        <v>48</v>
      </c>
      <c r="B51" s="187">
        <v>12</v>
      </c>
      <c r="C51" s="42" t="s">
        <v>1</v>
      </c>
      <c r="D51" s="42" t="s">
        <v>2</v>
      </c>
      <c r="E51" s="42">
        <v>2017</v>
      </c>
      <c r="F51" s="42"/>
      <c r="G51" s="110">
        <v>42732</v>
      </c>
      <c r="H51" s="111" t="s">
        <v>373</v>
      </c>
      <c r="I51" s="64"/>
      <c r="J51" s="73"/>
      <c r="K51" s="44"/>
      <c r="L51" s="44"/>
      <c r="M51" s="44"/>
      <c r="N51" s="44"/>
      <c r="O51" s="44"/>
      <c r="P51" s="44"/>
      <c r="Q51" s="44"/>
      <c r="R51" s="44"/>
      <c r="S51" s="44"/>
      <c r="T51" s="35"/>
      <c r="U51" s="36"/>
    </row>
    <row r="52" spans="1:16380" s="34" customFormat="1" ht="45">
      <c r="A52" s="45">
        <v>49</v>
      </c>
      <c r="B52" s="187">
        <v>13</v>
      </c>
      <c r="C52" s="42" t="s">
        <v>1</v>
      </c>
      <c r="D52" s="42" t="s">
        <v>2</v>
      </c>
      <c r="E52" s="42">
        <v>2017</v>
      </c>
      <c r="F52" s="42"/>
      <c r="G52" s="67">
        <v>42797</v>
      </c>
      <c r="H52" s="68" t="s">
        <v>384</v>
      </c>
      <c r="I52" s="64"/>
      <c r="J52" s="73"/>
      <c r="K52" s="44"/>
      <c r="L52" s="44"/>
      <c r="M52" s="44"/>
      <c r="N52" s="44"/>
      <c r="O52" s="44"/>
      <c r="P52" s="44"/>
      <c r="Q52" s="44"/>
      <c r="R52" s="44"/>
      <c r="S52" s="44"/>
      <c r="T52" s="35"/>
      <c r="U52" s="36"/>
    </row>
    <row r="53" spans="1:16380" s="34" customFormat="1" ht="45">
      <c r="A53" s="45">
        <v>50</v>
      </c>
      <c r="B53" s="187">
        <v>14</v>
      </c>
      <c r="C53" s="42" t="s">
        <v>1</v>
      </c>
      <c r="D53" s="42" t="s">
        <v>2</v>
      </c>
      <c r="E53" s="42">
        <v>2017</v>
      </c>
      <c r="F53" s="42"/>
      <c r="G53" s="67">
        <v>42794</v>
      </c>
      <c r="H53" s="68" t="s">
        <v>341</v>
      </c>
      <c r="I53" s="64"/>
      <c r="J53" s="73"/>
      <c r="K53" s="44"/>
      <c r="L53" s="44"/>
      <c r="M53" s="44"/>
      <c r="N53" s="44"/>
      <c r="O53" s="44"/>
      <c r="P53" s="44"/>
      <c r="Q53" s="44"/>
      <c r="R53" s="44"/>
      <c r="S53" s="44"/>
      <c r="T53" s="35"/>
      <c r="U53" s="36"/>
    </row>
    <row r="54" spans="1:16380" s="34" customFormat="1" ht="45">
      <c r="A54" s="45">
        <v>51</v>
      </c>
      <c r="B54" s="187">
        <v>15</v>
      </c>
      <c r="C54" s="42" t="s">
        <v>1</v>
      </c>
      <c r="D54" s="42" t="s">
        <v>2</v>
      </c>
      <c r="E54" s="42">
        <v>2017</v>
      </c>
      <c r="F54" s="42"/>
      <c r="G54" s="67">
        <v>42797</v>
      </c>
      <c r="H54" s="68" t="s">
        <v>385</v>
      </c>
      <c r="I54" s="64"/>
      <c r="J54" s="73"/>
      <c r="K54" s="44"/>
      <c r="L54" s="44"/>
      <c r="M54" s="44"/>
      <c r="N54" s="44"/>
      <c r="O54" s="44"/>
      <c r="P54" s="44"/>
      <c r="Q54" s="44"/>
      <c r="R54" s="44"/>
      <c r="S54" s="44"/>
      <c r="T54" s="35"/>
      <c r="U54" s="36"/>
    </row>
    <row r="55" spans="1:16380" s="34" customFormat="1" ht="45">
      <c r="A55" s="45">
        <v>52</v>
      </c>
      <c r="B55" s="187">
        <v>16</v>
      </c>
      <c r="C55" s="42" t="s">
        <v>1</v>
      </c>
      <c r="D55" s="42" t="s">
        <v>2</v>
      </c>
      <c r="E55" s="42">
        <v>2017</v>
      </c>
      <c r="F55" s="42"/>
      <c r="G55" s="67">
        <v>42801</v>
      </c>
      <c r="H55" s="68" t="s">
        <v>386</v>
      </c>
      <c r="I55" s="64"/>
      <c r="J55" s="73"/>
      <c r="K55" s="44"/>
      <c r="L55" s="44"/>
      <c r="M55" s="44"/>
      <c r="N55" s="44"/>
      <c r="O55" s="44"/>
      <c r="P55" s="44"/>
      <c r="Q55" s="44"/>
      <c r="R55" s="44"/>
      <c r="S55" s="44"/>
      <c r="T55" s="35"/>
      <c r="U55" s="36"/>
    </row>
    <row r="56" spans="1:16380" s="34" customFormat="1" ht="45">
      <c r="A56" s="45">
        <v>53</v>
      </c>
      <c r="B56" s="187">
        <v>17</v>
      </c>
      <c r="C56" s="42" t="s">
        <v>1</v>
      </c>
      <c r="D56" s="42" t="s">
        <v>2</v>
      </c>
      <c r="E56" s="42">
        <v>2017</v>
      </c>
      <c r="F56" s="42"/>
      <c r="G56" s="67">
        <v>42808</v>
      </c>
      <c r="H56" s="68" t="s">
        <v>387</v>
      </c>
      <c r="I56" s="64"/>
      <c r="J56" s="73"/>
      <c r="K56" s="44"/>
      <c r="L56" s="44"/>
      <c r="M56" s="44"/>
      <c r="N56" s="44"/>
      <c r="O56" s="44"/>
      <c r="P56" s="44"/>
      <c r="Q56" s="44"/>
      <c r="R56" s="44"/>
      <c r="S56" s="44"/>
      <c r="T56" s="35"/>
      <c r="U56" s="36"/>
    </row>
    <row r="57" spans="1:16380" s="34" customFormat="1" ht="45">
      <c r="A57" s="45">
        <v>54</v>
      </c>
      <c r="B57" s="187">
        <v>18</v>
      </c>
      <c r="C57" s="42" t="s">
        <v>1</v>
      </c>
      <c r="D57" s="42" t="s">
        <v>2</v>
      </c>
      <c r="E57" s="42">
        <v>2017</v>
      </c>
      <c r="F57" s="42"/>
      <c r="G57" s="67">
        <v>42807</v>
      </c>
      <c r="H57" s="68" t="s">
        <v>388</v>
      </c>
      <c r="I57" s="64"/>
      <c r="J57" s="73"/>
      <c r="K57" s="44"/>
      <c r="L57" s="44"/>
      <c r="M57" s="44"/>
      <c r="N57" s="44"/>
      <c r="O57" s="44"/>
      <c r="P57" s="44"/>
      <c r="Q57" s="44"/>
      <c r="R57" s="44"/>
      <c r="S57" s="44"/>
      <c r="T57" s="35"/>
      <c r="U57" s="36"/>
    </row>
    <row r="58" spans="1:16380" s="34" customFormat="1" ht="45">
      <c r="A58" s="45">
        <v>55</v>
      </c>
      <c r="B58" s="187">
        <v>19</v>
      </c>
      <c r="C58" s="42" t="s">
        <v>1</v>
      </c>
      <c r="D58" s="42" t="s">
        <v>2</v>
      </c>
      <c r="E58" s="42">
        <v>2017</v>
      </c>
      <c r="F58" s="42"/>
      <c r="G58" s="67">
        <v>42814</v>
      </c>
      <c r="H58" s="68" t="s">
        <v>389</v>
      </c>
      <c r="I58" s="64"/>
      <c r="J58" s="73"/>
      <c r="K58" s="44"/>
      <c r="L58" s="44"/>
      <c r="M58" s="44"/>
      <c r="N58" s="44"/>
      <c r="O58" s="44"/>
      <c r="P58" s="44"/>
      <c r="Q58" s="44"/>
      <c r="R58" s="44"/>
      <c r="S58" s="44"/>
      <c r="T58" s="35"/>
      <c r="U58" s="36"/>
    </row>
    <row r="59" spans="1:16380" s="34" customFormat="1" ht="30">
      <c r="A59" s="45">
        <v>56</v>
      </c>
      <c r="B59" s="187">
        <v>20</v>
      </c>
      <c r="C59" s="42" t="s">
        <v>1</v>
      </c>
      <c r="D59" s="42" t="s">
        <v>2</v>
      </c>
      <c r="E59" s="42">
        <v>2017</v>
      </c>
      <c r="F59" s="42"/>
      <c r="G59" s="67">
        <v>42814</v>
      </c>
      <c r="H59" s="68" t="s">
        <v>390</v>
      </c>
      <c r="I59" s="64"/>
      <c r="J59" s="74"/>
      <c r="K59" s="1"/>
      <c r="L59" s="2"/>
      <c r="M59" s="1"/>
      <c r="N59" s="2"/>
      <c r="O59" s="1"/>
      <c r="P59" s="2"/>
      <c r="Q59" s="1"/>
      <c r="R59" s="2"/>
      <c r="S59" s="1"/>
      <c r="T59" s="2"/>
      <c r="U59" s="1"/>
      <c r="V59" s="2"/>
      <c r="W59" s="1"/>
      <c r="X59" s="2"/>
      <c r="Y59" s="1"/>
      <c r="Z59" s="2"/>
      <c r="AA59" s="1"/>
      <c r="AB59" s="2"/>
      <c r="AC59" s="1"/>
      <c r="AD59" s="2"/>
      <c r="AE59" s="1"/>
      <c r="AF59" s="2"/>
      <c r="AG59" s="1"/>
      <c r="AH59" s="2"/>
      <c r="AI59" s="1"/>
      <c r="AJ59" s="2"/>
      <c r="AK59" s="1"/>
      <c r="AL59" s="2"/>
      <c r="AM59" s="1"/>
      <c r="AN59" s="2"/>
      <c r="AO59" s="1"/>
      <c r="AP59" s="2"/>
      <c r="AQ59" s="1"/>
      <c r="AR59" s="2"/>
      <c r="AS59" s="1"/>
      <c r="AT59" s="2"/>
      <c r="AU59" s="1"/>
      <c r="AV59" s="2"/>
      <c r="AW59" s="1"/>
      <c r="AX59" s="2"/>
      <c r="AY59" s="1"/>
      <c r="AZ59" s="2"/>
      <c r="BA59" s="1"/>
      <c r="BB59" s="2"/>
      <c r="BC59" s="1"/>
      <c r="BD59" s="2"/>
      <c r="BE59" s="1"/>
      <c r="BF59" s="2"/>
      <c r="BG59" s="1"/>
      <c r="BH59" s="2"/>
      <c r="BI59" s="1"/>
      <c r="BJ59" s="2"/>
      <c r="BK59" s="1"/>
      <c r="BL59" s="2"/>
      <c r="BM59" s="1"/>
      <c r="BN59" s="2"/>
      <c r="BO59" s="1"/>
      <c r="BP59" s="2"/>
      <c r="BQ59" s="1"/>
      <c r="BR59" s="2"/>
      <c r="BS59" s="1"/>
      <c r="BT59" s="2"/>
      <c r="BU59" s="1"/>
      <c r="BV59" s="2"/>
      <c r="BW59" s="1"/>
      <c r="BX59" s="2"/>
      <c r="BY59" s="1"/>
      <c r="BZ59" s="2"/>
      <c r="CA59" s="1"/>
      <c r="CB59" s="2"/>
      <c r="CC59" s="1"/>
      <c r="CD59" s="2"/>
      <c r="CE59" s="1"/>
      <c r="CF59" s="2"/>
      <c r="CG59" s="1"/>
      <c r="CH59" s="2"/>
      <c r="CI59" s="1"/>
      <c r="CJ59" s="2"/>
      <c r="CK59" s="1"/>
      <c r="CL59" s="2"/>
      <c r="CM59" s="1"/>
      <c r="CN59" s="2"/>
      <c r="CO59" s="1"/>
      <c r="CP59" s="2"/>
      <c r="CQ59" s="1"/>
      <c r="CR59" s="2"/>
      <c r="CS59" s="1"/>
      <c r="CT59" s="2"/>
      <c r="CU59" s="1"/>
      <c r="CV59" s="2"/>
      <c r="CW59" s="1"/>
      <c r="CX59" s="2"/>
      <c r="CY59" s="1"/>
      <c r="CZ59" s="2"/>
      <c r="DA59" s="1"/>
      <c r="DB59" s="2"/>
      <c r="DC59" s="1"/>
      <c r="DD59" s="2"/>
      <c r="DE59" s="1"/>
      <c r="DF59" s="2"/>
      <c r="DG59" s="1"/>
      <c r="DH59" s="2"/>
      <c r="DI59" s="1"/>
      <c r="DJ59" s="2"/>
      <c r="DK59" s="1"/>
      <c r="DL59" s="2"/>
      <c r="DM59" s="1"/>
      <c r="DN59" s="2"/>
      <c r="DO59" s="1"/>
      <c r="DP59" s="2"/>
      <c r="DQ59" s="1"/>
      <c r="DR59" s="2"/>
      <c r="DS59" s="1"/>
      <c r="DT59" s="2"/>
      <c r="DU59" s="1"/>
      <c r="DV59" s="2"/>
      <c r="DW59" s="1"/>
      <c r="DX59" s="2"/>
      <c r="DY59" s="1"/>
      <c r="DZ59" s="2"/>
      <c r="EA59" s="1"/>
      <c r="EB59" s="2"/>
      <c r="EC59" s="1"/>
      <c r="ED59" s="2"/>
      <c r="EE59" s="1"/>
      <c r="EF59" s="2"/>
      <c r="EG59" s="1"/>
      <c r="EH59" s="2"/>
      <c r="EI59" s="1"/>
      <c r="EJ59" s="2"/>
      <c r="EK59" s="1"/>
      <c r="EL59" s="2"/>
      <c r="EM59" s="1"/>
      <c r="EN59" s="2"/>
      <c r="EO59" s="1"/>
      <c r="EP59" s="2"/>
      <c r="EQ59" s="1"/>
      <c r="ER59" s="2"/>
      <c r="ES59" s="1"/>
      <c r="ET59" s="2"/>
      <c r="EU59" s="1"/>
      <c r="EV59" s="2"/>
      <c r="EW59" s="1"/>
      <c r="EX59" s="2"/>
      <c r="EY59" s="1"/>
      <c r="EZ59" s="2"/>
      <c r="FA59" s="1"/>
      <c r="FB59" s="2"/>
      <c r="FC59" s="1"/>
      <c r="FD59" s="2"/>
      <c r="FE59" s="1"/>
      <c r="FF59" s="2"/>
      <c r="FG59" s="1"/>
      <c r="FH59" s="2"/>
      <c r="FI59" s="1"/>
      <c r="FJ59" s="2"/>
      <c r="FK59" s="1"/>
      <c r="FL59" s="2"/>
      <c r="FM59" s="1"/>
      <c r="FN59" s="2"/>
      <c r="FO59" s="1"/>
      <c r="FP59" s="2"/>
      <c r="FQ59" s="1"/>
      <c r="FR59" s="2"/>
      <c r="FS59" s="1"/>
      <c r="FT59" s="2"/>
      <c r="FU59" s="1"/>
      <c r="FV59" s="2"/>
      <c r="FW59" s="1"/>
      <c r="FX59" s="2"/>
      <c r="FY59" s="1"/>
      <c r="FZ59" s="2"/>
      <c r="GA59" s="1"/>
      <c r="GB59" s="2"/>
      <c r="GC59" s="1"/>
      <c r="GD59" s="2"/>
      <c r="GE59" s="1"/>
      <c r="GF59" s="2"/>
      <c r="GG59" s="1"/>
      <c r="GH59" s="2"/>
      <c r="GI59" s="1"/>
      <c r="GJ59" s="2"/>
      <c r="GK59" s="1"/>
      <c r="GL59" s="2"/>
      <c r="GM59" s="1"/>
      <c r="GN59" s="2"/>
      <c r="GO59" s="1"/>
      <c r="GP59" s="2"/>
      <c r="GQ59" s="1"/>
      <c r="GR59" s="2"/>
      <c r="GS59" s="1"/>
      <c r="GT59" s="2"/>
      <c r="GU59" s="1"/>
      <c r="GV59" s="2"/>
      <c r="GW59" s="1"/>
      <c r="GX59" s="2"/>
      <c r="GY59" s="1"/>
      <c r="GZ59" s="2"/>
      <c r="HA59" s="1"/>
      <c r="HB59" s="2"/>
      <c r="HC59" s="1"/>
      <c r="HD59" s="2"/>
      <c r="HE59" s="1"/>
      <c r="HF59" s="2"/>
      <c r="HG59" s="1"/>
      <c r="HH59" s="2"/>
      <c r="HI59" s="1"/>
      <c r="HJ59" s="2"/>
      <c r="HK59" s="1"/>
      <c r="HL59" s="2"/>
      <c r="HM59" s="1"/>
      <c r="HN59" s="2"/>
      <c r="HO59" s="1"/>
      <c r="HP59" s="2"/>
      <c r="HQ59" s="1"/>
      <c r="HR59" s="2"/>
      <c r="HS59" s="1"/>
      <c r="HT59" s="2"/>
      <c r="HU59" s="1"/>
      <c r="HV59" s="2"/>
      <c r="HW59" s="1"/>
      <c r="HX59" s="2"/>
      <c r="HY59" s="1"/>
      <c r="HZ59" s="2"/>
      <c r="IA59" s="1"/>
      <c r="IB59" s="2"/>
      <c r="IC59" s="1"/>
      <c r="ID59" s="2"/>
      <c r="IE59" s="1"/>
      <c r="IF59" s="2"/>
      <c r="IG59" s="1"/>
      <c r="IH59" s="2"/>
      <c r="II59" s="1"/>
      <c r="IJ59" s="2"/>
      <c r="IK59" s="1"/>
      <c r="IL59" s="2"/>
      <c r="IM59" s="1"/>
      <c r="IN59" s="2"/>
      <c r="IO59" s="1"/>
      <c r="IP59" s="2"/>
      <c r="IQ59" s="1"/>
      <c r="IR59" s="2"/>
      <c r="IS59" s="1"/>
      <c r="IT59" s="2"/>
      <c r="IU59" s="1"/>
      <c r="IV59" s="2"/>
      <c r="IW59" s="1"/>
      <c r="IX59" s="2"/>
      <c r="IY59" s="1"/>
      <c r="IZ59" s="2"/>
      <c r="JA59" s="1"/>
      <c r="JB59" s="2"/>
      <c r="JC59" s="1"/>
      <c r="JD59" s="2"/>
      <c r="JE59" s="1"/>
      <c r="JF59" s="2"/>
      <c r="JG59" s="1"/>
      <c r="JH59" s="2"/>
      <c r="JI59" s="1"/>
      <c r="JJ59" s="2"/>
      <c r="JK59" s="1"/>
      <c r="JL59" s="2"/>
      <c r="JM59" s="1"/>
      <c r="JN59" s="2"/>
      <c r="JO59" s="1"/>
      <c r="JP59" s="2"/>
      <c r="JQ59" s="1"/>
      <c r="JR59" s="2"/>
      <c r="JS59" s="1"/>
      <c r="JT59" s="2"/>
      <c r="JU59" s="1"/>
      <c r="JV59" s="2"/>
      <c r="JW59" s="1"/>
      <c r="JX59" s="2"/>
      <c r="JY59" s="1"/>
      <c r="JZ59" s="2"/>
      <c r="KA59" s="1"/>
      <c r="KB59" s="2"/>
      <c r="KC59" s="1"/>
      <c r="KD59" s="2"/>
      <c r="KE59" s="1"/>
      <c r="KF59" s="2"/>
      <c r="KG59" s="1"/>
      <c r="KH59" s="2"/>
      <c r="KI59" s="1"/>
      <c r="KJ59" s="2"/>
      <c r="KK59" s="1"/>
      <c r="KL59" s="2"/>
      <c r="KM59" s="1"/>
      <c r="KN59" s="2"/>
      <c r="KO59" s="1"/>
      <c r="KP59" s="2"/>
      <c r="KQ59" s="1"/>
      <c r="KR59" s="2"/>
      <c r="KS59" s="1"/>
      <c r="KT59" s="2"/>
      <c r="KU59" s="1"/>
      <c r="KV59" s="2"/>
      <c r="KW59" s="1"/>
      <c r="KX59" s="2"/>
      <c r="KY59" s="1"/>
      <c r="KZ59" s="2"/>
      <c r="LA59" s="1"/>
      <c r="LB59" s="2"/>
      <c r="LC59" s="1"/>
      <c r="LD59" s="2"/>
      <c r="LE59" s="1"/>
      <c r="LF59" s="2"/>
      <c r="LG59" s="1"/>
      <c r="LH59" s="2"/>
      <c r="LI59" s="1"/>
      <c r="LJ59" s="2"/>
      <c r="LK59" s="1"/>
      <c r="LL59" s="2"/>
      <c r="LM59" s="1"/>
      <c r="LN59" s="2"/>
      <c r="LO59" s="1"/>
      <c r="LP59" s="2"/>
      <c r="LQ59" s="1"/>
      <c r="LR59" s="2"/>
      <c r="LS59" s="1"/>
      <c r="LT59" s="2"/>
      <c r="LU59" s="1"/>
      <c r="LV59" s="2"/>
      <c r="LW59" s="1"/>
      <c r="LX59" s="2"/>
      <c r="LY59" s="1"/>
      <c r="LZ59" s="2"/>
      <c r="MA59" s="1"/>
      <c r="MB59" s="2"/>
      <c r="MC59" s="1"/>
      <c r="MD59" s="2"/>
      <c r="ME59" s="1"/>
      <c r="MF59" s="2"/>
      <c r="MG59" s="1"/>
      <c r="MH59" s="2"/>
      <c r="MI59" s="1"/>
      <c r="MJ59" s="2"/>
      <c r="MK59" s="1"/>
      <c r="ML59" s="2"/>
      <c r="MM59" s="1"/>
      <c r="MN59" s="2"/>
      <c r="MO59" s="1"/>
      <c r="MP59" s="2"/>
      <c r="MQ59" s="1"/>
      <c r="MR59" s="2"/>
      <c r="MS59" s="1"/>
      <c r="MT59" s="2"/>
      <c r="MU59" s="1"/>
      <c r="MV59" s="2"/>
      <c r="MW59" s="1"/>
      <c r="MX59" s="2"/>
      <c r="MY59" s="1"/>
      <c r="MZ59" s="2"/>
      <c r="NA59" s="1"/>
      <c r="NB59" s="2"/>
      <c r="NC59" s="1"/>
      <c r="ND59" s="2"/>
      <c r="NE59" s="1"/>
      <c r="NF59" s="2"/>
      <c r="NG59" s="1"/>
      <c r="NH59" s="2"/>
      <c r="NI59" s="1"/>
      <c r="NJ59" s="2"/>
      <c r="NK59" s="1"/>
      <c r="NL59" s="2"/>
      <c r="NM59" s="1"/>
      <c r="NN59" s="2"/>
      <c r="NO59" s="1"/>
      <c r="NP59" s="2"/>
      <c r="NQ59" s="1"/>
      <c r="NR59" s="2"/>
      <c r="NS59" s="1"/>
      <c r="NT59" s="2"/>
      <c r="NU59" s="1"/>
      <c r="NV59" s="2"/>
      <c r="NW59" s="1"/>
      <c r="NX59" s="2"/>
      <c r="NY59" s="1"/>
      <c r="NZ59" s="2"/>
      <c r="OA59" s="1"/>
      <c r="OB59" s="2"/>
      <c r="OC59" s="1"/>
      <c r="OD59" s="2"/>
      <c r="OE59" s="1"/>
      <c r="OF59" s="2"/>
      <c r="OG59" s="1"/>
      <c r="OH59" s="2"/>
      <c r="OI59" s="1"/>
      <c r="OJ59" s="2"/>
      <c r="OK59" s="1"/>
      <c r="OL59" s="2"/>
      <c r="OM59" s="1"/>
      <c r="ON59" s="2"/>
      <c r="OO59" s="1"/>
      <c r="OP59" s="2"/>
      <c r="OQ59" s="1"/>
      <c r="OR59" s="2"/>
      <c r="OS59" s="1"/>
      <c r="OT59" s="2"/>
      <c r="OU59" s="1"/>
      <c r="OV59" s="2"/>
      <c r="OW59" s="1"/>
      <c r="OX59" s="2"/>
      <c r="OY59" s="1"/>
      <c r="OZ59" s="2"/>
      <c r="PA59" s="1"/>
      <c r="PB59" s="2"/>
      <c r="PC59" s="1"/>
      <c r="PD59" s="2"/>
      <c r="PE59" s="1"/>
      <c r="PF59" s="2"/>
      <c r="PG59" s="1"/>
      <c r="PH59" s="2"/>
      <c r="PI59" s="1"/>
      <c r="PJ59" s="2"/>
      <c r="PK59" s="1"/>
      <c r="PL59" s="2"/>
      <c r="PM59" s="1"/>
      <c r="PN59" s="2"/>
      <c r="PO59" s="1"/>
      <c r="PP59" s="2"/>
      <c r="PQ59" s="1"/>
      <c r="PR59" s="2"/>
      <c r="PS59" s="1"/>
      <c r="PT59" s="2"/>
      <c r="PU59" s="1"/>
      <c r="PV59" s="2"/>
      <c r="PW59" s="1"/>
      <c r="PX59" s="2"/>
      <c r="PY59" s="1"/>
      <c r="PZ59" s="2"/>
      <c r="QA59" s="1"/>
      <c r="QB59" s="2"/>
      <c r="QC59" s="1"/>
      <c r="QD59" s="2"/>
      <c r="QE59" s="1"/>
      <c r="QF59" s="2"/>
      <c r="QG59" s="1"/>
      <c r="QH59" s="2"/>
      <c r="QI59" s="1"/>
      <c r="QJ59" s="2"/>
      <c r="QK59" s="1"/>
      <c r="QL59" s="2"/>
      <c r="QM59" s="1"/>
      <c r="QN59" s="2"/>
      <c r="QO59" s="1"/>
      <c r="QP59" s="2"/>
      <c r="QQ59" s="1"/>
      <c r="QR59" s="2"/>
      <c r="QS59" s="1"/>
      <c r="QT59" s="2"/>
      <c r="QU59" s="1"/>
      <c r="QV59" s="2"/>
      <c r="QW59" s="1"/>
      <c r="QX59" s="2"/>
      <c r="QY59" s="1"/>
      <c r="QZ59" s="2"/>
      <c r="RA59" s="1"/>
      <c r="RB59" s="2"/>
      <c r="RC59" s="1"/>
      <c r="RD59" s="2"/>
      <c r="RE59" s="1"/>
      <c r="RF59" s="2"/>
      <c r="RG59" s="1"/>
      <c r="RH59" s="2"/>
      <c r="RI59" s="1"/>
      <c r="RJ59" s="2"/>
      <c r="RK59" s="1"/>
      <c r="RL59" s="2"/>
      <c r="RM59" s="1"/>
      <c r="RN59" s="2"/>
      <c r="RO59" s="1"/>
      <c r="RP59" s="2"/>
      <c r="RQ59" s="1"/>
      <c r="RR59" s="2"/>
      <c r="RS59" s="1"/>
      <c r="RT59" s="2"/>
      <c r="RU59" s="1"/>
      <c r="RV59" s="2"/>
      <c r="RW59" s="1"/>
      <c r="RX59" s="2"/>
      <c r="RY59" s="1"/>
      <c r="RZ59" s="2"/>
      <c r="SA59" s="1"/>
      <c r="SB59" s="2"/>
      <c r="SC59" s="1"/>
      <c r="SD59" s="2"/>
      <c r="SE59" s="1"/>
      <c r="SF59" s="2"/>
      <c r="SG59" s="1"/>
      <c r="SH59" s="2"/>
      <c r="SI59" s="1"/>
      <c r="SJ59" s="2"/>
      <c r="SK59" s="1"/>
      <c r="SL59" s="2"/>
      <c r="SM59" s="1"/>
      <c r="SN59" s="2"/>
      <c r="SO59" s="1"/>
      <c r="SP59" s="2"/>
      <c r="SQ59" s="1"/>
      <c r="SR59" s="2"/>
      <c r="SS59" s="1"/>
      <c r="ST59" s="2"/>
      <c r="SU59" s="1"/>
      <c r="SV59" s="2"/>
      <c r="SW59" s="1"/>
      <c r="SX59" s="2"/>
      <c r="SY59" s="1"/>
      <c r="SZ59" s="2"/>
      <c r="TA59" s="1"/>
      <c r="TB59" s="2"/>
      <c r="TC59" s="1"/>
      <c r="TD59" s="2"/>
      <c r="TE59" s="1"/>
      <c r="TF59" s="2"/>
      <c r="TG59" s="1"/>
      <c r="TH59" s="2"/>
      <c r="TI59" s="1"/>
      <c r="TJ59" s="2"/>
      <c r="TK59" s="1"/>
      <c r="TL59" s="2"/>
      <c r="TM59" s="1"/>
      <c r="TN59" s="2"/>
      <c r="TO59" s="1"/>
      <c r="TP59" s="2"/>
      <c r="TQ59" s="1"/>
      <c r="TR59" s="2"/>
      <c r="TS59" s="1"/>
      <c r="TT59" s="2"/>
      <c r="TU59" s="1"/>
      <c r="TV59" s="2"/>
      <c r="TW59" s="1"/>
      <c r="TX59" s="2"/>
      <c r="TY59" s="1"/>
      <c r="TZ59" s="2"/>
      <c r="UA59" s="1"/>
      <c r="UB59" s="2"/>
      <c r="UC59" s="1"/>
      <c r="UD59" s="2"/>
      <c r="UE59" s="1"/>
      <c r="UF59" s="2"/>
      <c r="UG59" s="1"/>
      <c r="UH59" s="2"/>
      <c r="UI59" s="1"/>
      <c r="UJ59" s="2"/>
      <c r="UK59" s="1"/>
      <c r="UL59" s="2"/>
      <c r="UM59" s="1"/>
      <c r="UN59" s="2"/>
      <c r="UO59" s="1"/>
      <c r="UP59" s="2"/>
      <c r="UQ59" s="1"/>
      <c r="UR59" s="2"/>
      <c r="US59" s="1"/>
      <c r="UT59" s="2"/>
      <c r="UU59" s="1"/>
      <c r="UV59" s="2"/>
      <c r="UW59" s="1"/>
      <c r="UX59" s="2"/>
      <c r="UY59" s="1"/>
      <c r="UZ59" s="2"/>
      <c r="VA59" s="1"/>
      <c r="VB59" s="2"/>
      <c r="VC59" s="1"/>
      <c r="VD59" s="2"/>
      <c r="VE59" s="1"/>
      <c r="VF59" s="2"/>
      <c r="VG59" s="1"/>
      <c r="VH59" s="2"/>
      <c r="VI59" s="1"/>
      <c r="VJ59" s="2"/>
      <c r="VK59" s="1"/>
      <c r="VL59" s="2"/>
      <c r="VM59" s="1"/>
      <c r="VN59" s="2"/>
      <c r="VO59" s="1"/>
      <c r="VP59" s="2"/>
      <c r="VQ59" s="1"/>
      <c r="VR59" s="2"/>
      <c r="VS59" s="1"/>
      <c r="VT59" s="2"/>
      <c r="VU59" s="1"/>
      <c r="VV59" s="2"/>
      <c r="VW59" s="1"/>
      <c r="VX59" s="2"/>
      <c r="VY59" s="1"/>
      <c r="VZ59" s="2"/>
      <c r="WA59" s="1"/>
      <c r="WB59" s="2"/>
      <c r="WC59" s="1"/>
      <c r="WD59" s="2"/>
      <c r="WE59" s="1"/>
      <c r="WF59" s="2"/>
      <c r="WG59" s="1"/>
      <c r="WH59" s="2"/>
      <c r="WI59" s="1"/>
      <c r="WJ59" s="2"/>
      <c r="WK59" s="1"/>
      <c r="WL59" s="2"/>
      <c r="WM59" s="1"/>
      <c r="WN59" s="2"/>
      <c r="WO59" s="1"/>
      <c r="WP59" s="2"/>
      <c r="WQ59" s="1"/>
      <c r="WR59" s="2"/>
      <c r="WS59" s="1"/>
      <c r="WT59" s="2"/>
      <c r="WU59" s="1"/>
      <c r="WV59" s="2"/>
      <c r="WW59" s="1"/>
      <c r="WX59" s="2"/>
      <c r="WY59" s="1"/>
      <c r="WZ59" s="2"/>
      <c r="XA59" s="1"/>
      <c r="XB59" s="2"/>
      <c r="XC59" s="1"/>
      <c r="XD59" s="2"/>
      <c r="XE59" s="1"/>
      <c r="XF59" s="2"/>
      <c r="XG59" s="1"/>
      <c r="XH59" s="2"/>
      <c r="XI59" s="1"/>
      <c r="XJ59" s="2"/>
      <c r="XK59" s="1"/>
      <c r="XL59" s="2"/>
      <c r="XM59" s="1"/>
      <c r="XN59" s="2"/>
      <c r="XO59" s="1"/>
      <c r="XP59" s="2"/>
      <c r="XQ59" s="1"/>
      <c r="XR59" s="2"/>
      <c r="XS59" s="1"/>
      <c r="XT59" s="2"/>
      <c r="XU59" s="1"/>
      <c r="XV59" s="2"/>
      <c r="XW59" s="1"/>
      <c r="XX59" s="2"/>
      <c r="XY59" s="1"/>
      <c r="XZ59" s="2"/>
      <c r="YA59" s="1"/>
      <c r="YB59" s="2"/>
      <c r="YC59" s="1"/>
      <c r="YD59" s="2"/>
      <c r="YE59" s="1"/>
      <c r="YF59" s="2"/>
      <c r="YG59" s="1"/>
      <c r="YH59" s="2"/>
      <c r="YI59" s="1"/>
      <c r="YJ59" s="2"/>
      <c r="YK59" s="1"/>
      <c r="YL59" s="2"/>
      <c r="YM59" s="1"/>
      <c r="YN59" s="2"/>
      <c r="YO59" s="1"/>
      <c r="YP59" s="2"/>
      <c r="YQ59" s="1"/>
      <c r="YR59" s="2"/>
      <c r="YS59" s="1"/>
      <c r="YT59" s="2"/>
      <c r="YU59" s="1"/>
      <c r="YV59" s="2"/>
      <c r="YW59" s="1"/>
      <c r="YX59" s="2"/>
      <c r="YY59" s="1"/>
      <c r="YZ59" s="2"/>
      <c r="ZA59" s="1"/>
      <c r="ZB59" s="2"/>
      <c r="ZC59" s="1"/>
      <c r="ZD59" s="2"/>
      <c r="ZE59" s="1"/>
      <c r="ZF59" s="2"/>
      <c r="ZG59" s="1"/>
      <c r="ZH59" s="2"/>
      <c r="ZI59" s="1"/>
      <c r="ZJ59" s="2"/>
      <c r="ZK59" s="1"/>
      <c r="ZL59" s="2"/>
      <c r="ZM59" s="1"/>
      <c r="ZN59" s="2"/>
      <c r="ZO59" s="1"/>
      <c r="ZP59" s="2"/>
      <c r="ZQ59" s="1"/>
      <c r="ZR59" s="2"/>
      <c r="ZS59" s="1"/>
      <c r="ZT59" s="2"/>
      <c r="ZU59" s="1"/>
      <c r="ZV59" s="2"/>
      <c r="ZW59" s="1"/>
      <c r="ZX59" s="2"/>
      <c r="ZY59" s="1"/>
      <c r="ZZ59" s="2"/>
      <c r="AAA59" s="1"/>
      <c r="AAB59" s="2"/>
      <c r="AAC59" s="1"/>
      <c r="AAD59" s="2"/>
      <c r="AAE59" s="1"/>
      <c r="AAF59" s="2"/>
      <c r="AAG59" s="1"/>
      <c r="AAH59" s="2"/>
      <c r="AAI59" s="1"/>
      <c r="AAJ59" s="2"/>
      <c r="AAK59" s="1"/>
      <c r="AAL59" s="2"/>
      <c r="AAM59" s="1"/>
      <c r="AAN59" s="2"/>
      <c r="AAO59" s="1"/>
      <c r="AAP59" s="2"/>
      <c r="AAQ59" s="1"/>
      <c r="AAR59" s="2"/>
      <c r="AAS59" s="1"/>
      <c r="AAT59" s="2"/>
      <c r="AAU59" s="1"/>
      <c r="AAV59" s="2"/>
      <c r="AAW59" s="1"/>
      <c r="AAX59" s="2"/>
      <c r="AAY59" s="1"/>
      <c r="AAZ59" s="2"/>
      <c r="ABA59" s="1"/>
      <c r="ABB59" s="2"/>
      <c r="ABC59" s="1"/>
      <c r="ABD59" s="2"/>
      <c r="ABE59" s="1"/>
      <c r="ABF59" s="2"/>
      <c r="ABG59" s="1"/>
      <c r="ABH59" s="2"/>
      <c r="ABI59" s="1"/>
      <c r="ABJ59" s="2"/>
      <c r="ABK59" s="1"/>
      <c r="ABL59" s="2"/>
      <c r="ABM59" s="1"/>
      <c r="ABN59" s="2"/>
      <c r="ABO59" s="1"/>
      <c r="ABP59" s="2"/>
      <c r="ABQ59" s="1"/>
      <c r="ABR59" s="2"/>
      <c r="ABS59" s="1"/>
      <c r="ABT59" s="2"/>
      <c r="ABU59" s="1"/>
      <c r="ABV59" s="2"/>
      <c r="ABW59" s="1"/>
      <c r="ABX59" s="2"/>
      <c r="ABY59" s="1"/>
      <c r="ABZ59" s="2"/>
      <c r="ACA59" s="1"/>
      <c r="ACB59" s="2"/>
      <c r="ACC59" s="1"/>
      <c r="ACD59" s="2"/>
      <c r="ACE59" s="1"/>
      <c r="ACF59" s="2"/>
      <c r="ACG59" s="1"/>
      <c r="ACH59" s="2"/>
      <c r="ACI59" s="1"/>
      <c r="ACJ59" s="2"/>
      <c r="ACK59" s="1"/>
      <c r="ACL59" s="2"/>
      <c r="ACM59" s="1"/>
      <c r="ACN59" s="2"/>
      <c r="ACO59" s="1"/>
      <c r="ACP59" s="2"/>
      <c r="ACQ59" s="1"/>
      <c r="ACR59" s="2"/>
      <c r="ACS59" s="1"/>
      <c r="ACT59" s="2"/>
      <c r="ACU59" s="1"/>
      <c r="ACV59" s="2"/>
      <c r="ACW59" s="1"/>
      <c r="ACX59" s="2"/>
      <c r="ACY59" s="1"/>
      <c r="ACZ59" s="2"/>
      <c r="ADA59" s="1"/>
      <c r="ADB59" s="2"/>
      <c r="ADC59" s="1"/>
      <c r="ADD59" s="2"/>
      <c r="ADE59" s="1"/>
      <c r="ADF59" s="2"/>
      <c r="ADG59" s="1"/>
      <c r="ADH59" s="2"/>
      <c r="ADI59" s="1"/>
      <c r="ADJ59" s="2"/>
      <c r="ADK59" s="1"/>
      <c r="ADL59" s="2"/>
      <c r="ADM59" s="1"/>
      <c r="ADN59" s="2"/>
      <c r="ADO59" s="1"/>
      <c r="ADP59" s="2"/>
      <c r="ADQ59" s="1"/>
      <c r="ADR59" s="2"/>
      <c r="ADS59" s="1"/>
      <c r="ADT59" s="2"/>
      <c r="ADU59" s="1"/>
      <c r="ADV59" s="2"/>
      <c r="ADW59" s="1"/>
      <c r="ADX59" s="2"/>
      <c r="ADY59" s="1"/>
      <c r="ADZ59" s="2"/>
      <c r="AEA59" s="1"/>
      <c r="AEB59" s="2"/>
      <c r="AEC59" s="1"/>
      <c r="AED59" s="2"/>
      <c r="AEE59" s="1"/>
      <c r="AEF59" s="2"/>
      <c r="AEG59" s="1"/>
      <c r="AEH59" s="2"/>
      <c r="AEI59" s="1"/>
      <c r="AEJ59" s="2"/>
      <c r="AEK59" s="1"/>
      <c r="AEL59" s="2"/>
      <c r="AEM59" s="1"/>
      <c r="AEN59" s="2"/>
      <c r="AEO59" s="1"/>
      <c r="AEP59" s="2"/>
      <c r="AEQ59" s="1"/>
      <c r="AER59" s="2"/>
      <c r="AES59" s="1"/>
      <c r="AET59" s="2"/>
      <c r="AEU59" s="1"/>
      <c r="AEV59" s="2"/>
      <c r="AEW59" s="1"/>
      <c r="AEX59" s="2"/>
      <c r="AEY59" s="1"/>
      <c r="AEZ59" s="2"/>
      <c r="AFA59" s="1"/>
      <c r="AFB59" s="2"/>
      <c r="AFC59" s="1"/>
      <c r="AFD59" s="2"/>
      <c r="AFE59" s="1"/>
      <c r="AFF59" s="2"/>
      <c r="AFG59" s="1"/>
      <c r="AFH59" s="2"/>
      <c r="AFI59" s="1"/>
      <c r="AFJ59" s="2"/>
      <c r="AFK59" s="1"/>
      <c r="AFL59" s="2"/>
      <c r="AFM59" s="1"/>
      <c r="AFN59" s="2"/>
      <c r="AFO59" s="1"/>
      <c r="AFP59" s="2"/>
      <c r="AFQ59" s="1"/>
      <c r="AFR59" s="2"/>
      <c r="AFS59" s="1"/>
      <c r="AFT59" s="2"/>
      <c r="AFU59" s="1"/>
      <c r="AFV59" s="2"/>
      <c r="AFW59" s="1"/>
      <c r="AFX59" s="2"/>
      <c r="AFY59" s="1"/>
      <c r="AFZ59" s="2"/>
      <c r="AGA59" s="1"/>
      <c r="AGB59" s="2"/>
      <c r="AGC59" s="1"/>
      <c r="AGD59" s="2"/>
      <c r="AGE59" s="1"/>
      <c r="AGF59" s="2"/>
      <c r="AGG59" s="1"/>
      <c r="AGH59" s="2"/>
      <c r="AGI59" s="1"/>
      <c r="AGJ59" s="2"/>
      <c r="AGK59" s="1"/>
      <c r="AGL59" s="2"/>
      <c r="AGM59" s="1"/>
      <c r="AGN59" s="2"/>
      <c r="AGO59" s="1"/>
      <c r="AGP59" s="2"/>
      <c r="AGQ59" s="1"/>
      <c r="AGR59" s="2"/>
      <c r="AGS59" s="1"/>
      <c r="AGT59" s="2"/>
      <c r="AGU59" s="1"/>
      <c r="AGV59" s="2"/>
      <c r="AGW59" s="1"/>
      <c r="AGX59" s="2"/>
      <c r="AGY59" s="1"/>
      <c r="AGZ59" s="2"/>
      <c r="AHA59" s="1"/>
      <c r="AHB59" s="2"/>
      <c r="AHC59" s="1"/>
      <c r="AHD59" s="2"/>
      <c r="AHE59" s="1"/>
      <c r="AHF59" s="2"/>
      <c r="AHG59" s="1"/>
      <c r="AHH59" s="2"/>
      <c r="AHI59" s="1"/>
      <c r="AHJ59" s="2"/>
      <c r="AHK59" s="1"/>
      <c r="AHL59" s="2"/>
      <c r="AHM59" s="1"/>
      <c r="AHN59" s="2"/>
      <c r="AHO59" s="1"/>
      <c r="AHP59" s="2"/>
      <c r="AHQ59" s="1"/>
      <c r="AHR59" s="2"/>
      <c r="AHS59" s="1"/>
      <c r="AHT59" s="2"/>
      <c r="AHU59" s="1"/>
      <c r="AHV59" s="2"/>
      <c r="AHW59" s="1"/>
      <c r="AHX59" s="2"/>
      <c r="AHY59" s="1"/>
      <c r="AHZ59" s="2"/>
      <c r="AIA59" s="1"/>
      <c r="AIB59" s="2"/>
      <c r="AIC59" s="1"/>
      <c r="AID59" s="2"/>
      <c r="AIE59" s="1"/>
      <c r="AIF59" s="2"/>
      <c r="AIG59" s="1"/>
      <c r="AIH59" s="2"/>
      <c r="AII59" s="1"/>
      <c r="AIJ59" s="2"/>
      <c r="AIK59" s="1"/>
      <c r="AIL59" s="2"/>
      <c r="AIM59" s="1"/>
      <c r="AIN59" s="2"/>
      <c r="AIO59" s="1"/>
      <c r="AIP59" s="2"/>
      <c r="AIQ59" s="1"/>
      <c r="AIR59" s="2"/>
      <c r="AIS59" s="1"/>
      <c r="AIT59" s="2"/>
      <c r="AIU59" s="1"/>
      <c r="AIV59" s="2"/>
      <c r="AIW59" s="1"/>
      <c r="AIX59" s="2"/>
      <c r="AIY59" s="1"/>
      <c r="AIZ59" s="2"/>
      <c r="AJA59" s="1"/>
      <c r="AJB59" s="2"/>
      <c r="AJC59" s="1"/>
      <c r="AJD59" s="2"/>
      <c r="AJE59" s="1"/>
      <c r="AJF59" s="2"/>
      <c r="AJG59" s="1"/>
      <c r="AJH59" s="2"/>
      <c r="AJI59" s="1"/>
      <c r="AJJ59" s="2"/>
      <c r="AJK59" s="1"/>
      <c r="AJL59" s="2"/>
      <c r="AJM59" s="1"/>
      <c r="AJN59" s="2"/>
      <c r="AJO59" s="1"/>
      <c r="AJP59" s="2"/>
      <c r="AJQ59" s="1"/>
      <c r="AJR59" s="2"/>
      <c r="AJS59" s="1"/>
      <c r="AJT59" s="2"/>
      <c r="AJU59" s="1"/>
      <c r="AJV59" s="2"/>
      <c r="AJW59" s="1"/>
      <c r="AJX59" s="2"/>
      <c r="AJY59" s="1"/>
      <c r="AJZ59" s="2"/>
      <c r="AKA59" s="1"/>
      <c r="AKB59" s="2"/>
      <c r="AKC59" s="1"/>
      <c r="AKD59" s="2"/>
      <c r="AKE59" s="1"/>
      <c r="AKF59" s="2"/>
      <c r="AKG59" s="1"/>
      <c r="AKH59" s="2"/>
      <c r="AKI59" s="1"/>
      <c r="AKJ59" s="2"/>
      <c r="AKK59" s="1"/>
      <c r="AKL59" s="2"/>
      <c r="AKM59" s="1"/>
      <c r="AKN59" s="2"/>
      <c r="AKO59" s="1"/>
      <c r="AKP59" s="2"/>
      <c r="AKQ59" s="1"/>
      <c r="AKR59" s="2"/>
      <c r="AKS59" s="1"/>
      <c r="AKT59" s="2"/>
      <c r="AKU59" s="1"/>
      <c r="AKV59" s="2"/>
      <c r="AKW59" s="1"/>
      <c r="AKX59" s="2"/>
      <c r="AKY59" s="1"/>
      <c r="AKZ59" s="2"/>
      <c r="ALA59" s="1"/>
      <c r="ALB59" s="2"/>
      <c r="ALC59" s="1"/>
      <c r="ALD59" s="2"/>
      <c r="ALE59" s="1"/>
      <c r="ALF59" s="2"/>
      <c r="ALG59" s="1"/>
      <c r="ALH59" s="2"/>
      <c r="ALI59" s="1"/>
      <c r="ALJ59" s="2"/>
      <c r="ALK59" s="1"/>
      <c r="ALL59" s="2"/>
      <c r="ALM59" s="1"/>
      <c r="ALN59" s="2"/>
      <c r="ALO59" s="1"/>
      <c r="ALP59" s="2"/>
      <c r="ALQ59" s="1"/>
      <c r="ALR59" s="2"/>
      <c r="ALS59" s="1"/>
      <c r="ALT59" s="2"/>
      <c r="ALU59" s="1"/>
      <c r="ALV59" s="2"/>
      <c r="ALW59" s="1"/>
      <c r="ALX59" s="2"/>
      <c r="ALY59" s="1"/>
      <c r="ALZ59" s="2"/>
      <c r="AMA59" s="1"/>
      <c r="AMB59" s="2"/>
      <c r="AMC59" s="1"/>
      <c r="AMD59" s="2"/>
      <c r="AME59" s="1"/>
      <c r="AMF59" s="2"/>
      <c r="AMG59" s="1"/>
      <c r="AMH59" s="2"/>
      <c r="AMI59" s="1"/>
      <c r="AMJ59" s="2"/>
      <c r="AMK59" s="1"/>
      <c r="AML59" s="2"/>
      <c r="AMM59" s="1"/>
      <c r="AMN59" s="2"/>
      <c r="AMO59" s="1"/>
      <c r="AMP59" s="2"/>
      <c r="AMQ59" s="1"/>
      <c r="AMR59" s="2"/>
      <c r="AMS59" s="1"/>
      <c r="AMT59" s="2"/>
      <c r="AMU59" s="1"/>
      <c r="AMV59" s="2"/>
      <c r="AMW59" s="1"/>
      <c r="AMX59" s="2"/>
      <c r="AMY59" s="1"/>
      <c r="AMZ59" s="2"/>
      <c r="ANA59" s="1"/>
      <c r="ANB59" s="2"/>
      <c r="ANC59" s="1"/>
      <c r="AND59" s="2"/>
      <c r="ANE59" s="1"/>
      <c r="ANF59" s="2"/>
      <c r="ANG59" s="1"/>
      <c r="ANH59" s="2"/>
      <c r="ANI59" s="1"/>
      <c r="ANJ59" s="2"/>
      <c r="ANK59" s="1"/>
      <c r="ANL59" s="2"/>
      <c r="ANM59" s="1"/>
      <c r="ANN59" s="2"/>
      <c r="ANO59" s="1"/>
      <c r="ANP59" s="2"/>
      <c r="ANQ59" s="1"/>
      <c r="ANR59" s="2"/>
      <c r="ANS59" s="1"/>
      <c r="ANT59" s="2"/>
      <c r="ANU59" s="1"/>
      <c r="ANV59" s="2"/>
      <c r="ANW59" s="1"/>
      <c r="ANX59" s="2"/>
      <c r="ANY59" s="1"/>
      <c r="ANZ59" s="2"/>
      <c r="AOA59" s="1"/>
      <c r="AOB59" s="2"/>
      <c r="AOC59" s="1"/>
      <c r="AOD59" s="2"/>
      <c r="AOE59" s="1"/>
      <c r="AOF59" s="2"/>
      <c r="AOG59" s="1"/>
      <c r="AOH59" s="2"/>
      <c r="AOI59" s="1"/>
      <c r="AOJ59" s="2"/>
      <c r="AOK59" s="1"/>
      <c r="AOL59" s="2"/>
      <c r="AOM59" s="1"/>
      <c r="AON59" s="2"/>
      <c r="AOO59" s="1"/>
      <c r="AOP59" s="2"/>
      <c r="AOQ59" s="1"/>
      <c r="AOR59" s="2"/>
      <c r="AOS59" s="1"/>
      <c r="AOT59" s="2"/>
      <c r="AOU59" s="1"/>
      <c r="AOV59" s="2"/>
      <c r="AOW59" s="1"/>
      <c r="AOX59" s="2"/>
      <c r="AOY59" s="1"/>
      <c r="AOZ59" s="2"/>
      <c r="APA59" s="1"/>
      <c r="APB59" s="2"/>
      <c r="APC59" s="1"/>
      <c r="APD59" s="2"/>
      <c r="APE59" s="1"/>
      <c r="APF59" s="2"/>
      <c r="APG59" s="1"/>
      <c r="APH59" s="2"/>
      <c r="API59" s="1"/>
      <c r="APJ59" s="2"/>
      <c r="APK59" s="1"/>
      <c r="APL59" s="2"/>
      <c r="APM59" s="1"/>
      <c r="APN59" s="2"/>
      <c r="APO59" s="1"/>
      <c r="APP59" s="2"/>
      <c r="APQ59" s="1"/>
      <c r="APR59" s="2"/>
      <c r="APS59" s="1"/>
      <c r="APT59" s="2"/>
      <c r="APU59" s="1"/>
      <c r="APV59" s="2"/>
      <c r="APW59" s="1"/>
      <c r="APX59" s="2"/>
      <c r="APY59" s="1"/>
      <c r="APZ59" s="2"/>
      <c r="AQA59" s="1"/>
      <c r="AQB59" s="2"/>
      <c r="AQC59" s="1"/>
      <c r="AQD59" s="2"/>
      <c r="AQE59" s="1"/>
      <c r="AQF59" s="2"/>
      <c r="AQG59" s="1"/>
      <c r="AQH59" s="2"/>
      <c r="AQI59" s="1"/>
      <c r="AQJ59" s="2"/>
      <c r="AQK59" s="1"/>
      <c r="AQL59" s="2"/>
      <c r="AQM59" s="1"/>
      <c r="AQN59" s="2"/>
      <c r="AQO59" s="1"/>
      <c r="AQP59" s="2"/>
      <c r="AQQ59" s="1"/>
      <c r="AQR59" s="2"/>
      <c r="AQS59" s="1"/>
      <c r="AQT59" s="2"/>
      <c r="AQU59" s="1"/>
      <c r="AQV59" s="2"/>
      <c r="AQW59" s="1"/>
      <c r="AQX59" s="2"/>
      <c r="AQY59" s="1"/>
      <c r="AQZ59" s="2"/>
      <c r="ARA59" s="1"/>
      <c r="ARB59" s="2"/>
      <c r="ARC59" s="1"/>
      <c r="ARD59" s="2"/>
      <c r="ARE59" s="1"/>
      <c r="ARF59" s="2"/>
      <c r="ARG59" s="1"/>
      <c r="ARH59" s="2"/>
      <c r="ARI59" s="1"/>
      <c r="ARJ59" s="2"/>
      <c r="ARK59" s="1"/>
      <c r="ARL59" s="2"/>
      <c r="ARM59" s="1"/>
      <c r="ARN59" s="2"/>
      <c r="ARO59" s="1"/>
      <c r="ARP59" s="2"/>
      <c r="ARQ59" s="1"/>
      <c r="ARR59" s="2"/>
      <c r="ARS59" s="1"/>
      <c r="ART59" s="2"/>
      <c r="ARU59" s="1"/>
      <c r="ARV59" s="2"/>
      <c r="ARW59" s="1"/>
      <c r="ARX59" s="2"/>
      <c r="ARY59" s="1"/>
      <c r="ARZ59" s="2"/>
      <c r="ASA59" s="1"/>
      <c r="ASB59" s="2"/>
      <c r="ASC59" s="1"/>
      <c r="ASD59" s="2"/>
      <c r="ASE59" s="1"/>
      <c r="ASF59" s="2"/>
      <c r="ASG59" s="1"/>
      <c r="ASH59" s="2"/>
      <c r="ASI59" s="1"/>
      <c r="ASJ59" s="2"/>
      <c r="ASK59" s="1"/>
      <c r="ASL59" s="2"/>
      <c r="ASM59" s="1"/>
      <c r="ASN59" s="2"/>
      <c r="ASO59" s="1"/>
      <c r="ASP59" s="2"/>
      <c r="ASQ59" s="1"/>
      <c r="ASR59" s="2"/>
      <c r="ASS59" s="1"/>
      <c r="AST59" s="2"/>
      <c r="ASU59" s="1"/>
      <c r="ASV59" s="2"/>
      <c r="ASW59" s="1"/>
      <c r="ASX59" s="2"/>
      <c r="ASY59" s="1"/>
      <c r="ASZ59" s="2"/>
      <c r="ATA59" s="1"/>
      <c r="ATB59" s="2"/>
      <c r="ATC59" s="1"/>
      <c r="ATD59" s="2"/>
      <c r="ATE59" s="1"/>
      <c r="ATF59" s="2"/>
      <c r="ATG59" s="1"/>
      <c r="ATH59" s="2"/>
      <c r="ATI59" s="1"/>
      <c r="ATJ59" s="2"/>
      <c r="ATK59" s="1"/>
      <c r="ATL59" s="2"/>
      <c r="ATM59" s="1"/>
      <c r="ATN59" s="2"/>
      <c r="ATO59" s="1"/>
      <c r="ATP59" s="2"/>
      <c r="ATQ59" s="1"/>
      <c r="ATR59" s="2"/>
      <c r="ATS59" s="1"/>
      <c r="ATT59" s="2"/>
      <c r="ATU59" s="1"/>
      <c r="ATV59" s="2"/>
      <c r="ATW59" s="1"/>
      <c r="ATX59" s="2"/>
      <c r="ATY59" s="1"/>
      <c r="ATZ59" s="2"/>
      <c r="AUA59" s="1"/>
      <c r="AUB59" s="2"/>
      <c r="AUC59" s="1"/>
      <c r="AUD59" s="2"/>
      <c r="AUE59" s="1"/>
      <c r="AUF59" s="2"/>
      <c r="AUG59" s="1"/>
      <c r="AUH59" s="2"/>
      <c r="AUI59" s="1"/>
      <c r="AUJ59" s="2"/>
      <c r="AUK59" s="1"/>
      <c r="AUL59" s="2"/>
      <c r="AUM59" s="1"/>
      <c r="AUN59" s="2"/>
      <c r="AUO59" s="1"/>
      <c r="AUP59" s="2"/>
      <c r="AUQ59" s="1"/>
      <c r="AUR59" s="2"/>
      <c r="AUS59" s="1"/>
      <c r="AUT59" s="2"/>
      <c r="AUU59" s="1"/>
      <c r="AUV59" s="2"/>
      <c r="AUW59" s="1"/>
      <c r="AUX59" s="2"/>
      <c r="AUY59" s="1"/>
      <c r="AUZ59" s="2"/>
      <c r="AVA59" s="1"/>
      <c r="AVB59" s="2"/>
      <c r="AVC59" s="1"/>
      <c r="AVD59" s="2"/>
      <c r="AVE59" s="1"/>
      <c r="AVF59" s="2"/>
      <c r="AVG59" s="1"/>
      <c r="AVH59" s="2"/>
      <c r="AVI59" s="1"/>
      <c r="AVJ59" s="2"/>
      <c r="AVK59" s="1"/>
      <c r="AVL59" s="2"/>
      <c r="AVM59" s="1"/>
      <c r="AVN59" s="2"/>
      <c r="AVO59" s="1"/>
      <c r="AVP59" s="2"/>
      <c r="AVQ59" s="1"/>
      <c r="AVR59" s="2"/>
      <c r="AVS59" s="1"/>
      <c r="AVT59" s="2"/>
      <c r="AVU59" s="1"/>
      <c r="AVV59" s="2"/>
      <c r="AVW59" s="1"/>
      <c r="AVX59" s="2"/>
      <c r="AVY59" s="1"/>
      <c r="AVZ59" s="2"/>
      <c r="AWA59" s="1"/>
      <c r="AWB59" s="2"/>
      <c r="AWC59" s="1"/>
      <c r="AWD59" s="2"/>
      <c r="AWE59" s="1"/>
      <c r="AWF59" s="2"/>
      <c r="AWG59" s="1"/>
      <c r="AWH59" s="2"/>
      <c r="AWI59" s="1"/>
      <c r="AWJ59" s="2"/>
      <c r="AWK59" s="1"/>
      <c r="AWL59" s="2"/>
      <c r="AWM59" s="1"/>
      <c r="AWN59" s="2"/>
      <c r="AWO59" s="1"/>
      <c r="AWP59" s="2"/>
      <c r="AWQ59" s="1"/>
      <c r="AWR59" s="2"/>
      <c r="AWS59" s="1"/>
      <c r="AWT59" s="2"/>
      <c r="AWU59" s="1"/>
      <c r="AWV59" s="2"/>
      <c r="AWW59" s="1"/>
      <c r="AWX59" s="2"/>
      <c r="AWY59" s="1"/>
      <c r="AWZ59" s="2"/>
      <c r="AXA59" s="1"/>
      <c r="AXB59" s="2"/>
      <c r="AXC59" s="1"/>
      <c r="AXD59" s="2"/>
      <c r="AXE59" s="1"/>
      <c r="AXF59" s="2"/>
      <c r="AXG59" s="1"/>
      <c r="AXH59" s="2"/>
      <c r="AXI59" s="1"/>
      <c r="AXJ59" s="2"/>
      <c r="AXK59" s="1"/>
      <c r="AXL59" s="2"/>
      <c r="AXM59" s="1"/>
      <c r="AXN59" s="2"/>
      <c r="AXO59" s="1"/>
      <c r="AXP59" s="2"/>
      <c r="AXQ59" s="1"/>
      <c r="AXR59" s="2"/>
      <c r="AXS59" s="1"/>
      <c r="AXT59" s="2"/>
      <c r="AXU59" s="1"/>
      <c r="AXV59" s="2"/>
      <c r="AXW59" s="1"/>
      <c r="AXX59" s="2"/>
      <c r="AXY59" s="1"/>
      <c r="AXZ59" s="2"/>
      <c r="AYA59" s="1"/>
      <c r="AYB59" s="2"/>
      <c r="AYC59" s="1"/>
      <c r="AYD59" s="2"/>
      <c r="AYE59" s="1"/>
      <c r="AYF59" s="2"/>
      <c r="AYG59" s="1"/>
      <c r="AYH59" s="2"/>
      <c r="AYI59" s="1"/>
      <c r="AYJ59" s="2"/>
      <c r="AYK59" s="1"/>
      <c r="AYL59" s="2"/>
      <c r="AYM59" s="1"/>
      <c r="AYN59" s="2"/>
      <c r="AYO59" s="1"/>
      <c r="AYP59" s="2"/>
      <c r="AYQ59" s="1"/>
      <c r="AYR59" s="2"/>
      <c r="AYS59" s="1"/>
      <c r="AYT59" s="2"/>
      <c r="AYU59" s="1"/>
      <c r="AYV59" s="2"/>
      <c r="AYW59" s="1"/>
      <c r="AYX59" s="2"/>
      <c r="AYY59" s="1"/>
      <c r="AYZ59" s="2"/>
      <c r="AZA59" s="1"/>
      <c r="AZB59" s="2"/>
      <c r="AZC59" s="1"/>
      <c r="AZD59" s="2"/>
      <c r="AZE59" s="1"/>
      <c r="AZF59" s="2"/>
      <c r="AZG59" s="1"/>
      <c r="AZH59" s="2"/>
      <c r="AZI59" s="1"/>
      <c r="AZJ59" s="2"/>
      <c r="AZK59" s="1"/>
      <c r="AZL59" s="2"/>
      <c r="AZM59" s="1"/>
      <c r="AZN59" s="2"/>
      <c r="AZO59" s="1"/>
      <c r="AZP59" s="2"/>
      <c r="AZQ59" s="1"/>
      <c r="AZR59" s="2"/>
      <c r="AZS59" s="1"/>
      <c r="AZT59" s="2"/>
      <c r="AZU59" s="1"/>
      <c r="AZV59" s="2"/>
      <c r="AZW59" s="1"/>
      <c r="AZX59" s="2"/>
      <c r="AZY59" s="1"/>
      <c r="AZZ59" s="2"/>
      <c r="BAA59" s="1"/>
      <c r="BAB59" s="2"/>
      <c r="BAC59" s="1"/>
      <c r="BAD59" s="2"/>
      <c r="BAE59" s="1"/>
      <c r="BAF59" s="2"/>
      <c r="BAG59" s="1"/>
      <c r="BAH59" s="2"/>
      <c r="BAI59" s="1"/>
      <c r="BAJ59" s="2"/>
      <c r="BAK59" s="1"/>
      <c r="BAL59" s="2"/>
      <c r="BAM59" s="1"/>
      <c r="BAN59" s="2"/>
      <c r="BAO59" s="1"/>
      <c r="BAP59" s="2"/>
      <c r="BAQ59" s="1"/>
      <c r="BAR59" s="2"/>
      <c r="BAS59" s="1"/>
      <c r="BAT59" s="2"/>
      <c r="BAU59" s="1"/>
      <c r="BAV59" s="2"/>
      <c r="BAW59" s="1"/>
      <c r="BAX59" s="2"/>
      <c r="BAY59" s="1"/>
      <c r="BAZ59" s="2"/>
      <c r="BBA59" s="1"/>
      <c r="BBB59" s="2"/>
      <c r="BBC59" s="1"/>
      <c r="BBD59" s="2"/>
      <c r="BBE59" s="1"/>
      <c r="BBF59" s="2"/>
      <c r="BBG59" s="1"/>
      <c r="BBH59" s="2"/>
      <c r="BBI59" s="1"/>
      <c r="BBJ59" s="2"/>
      <c r="BBK59" s="1"/>
      <c r="BBL59" s="2"/>
      <c r="BBM59" s="1"/>
      <c r="BBN59" s="2"/>
      <c r="BBO59" s="1"/>
      <c r="BBP59" s="2"/>
      <c r="BBQ59" s="1"/>
      <c r="BBR59" s="2"/>
      <c r="BBS59" s="1"/>
      <c r="BBT59" s="2"/>
      <c r="BBU59" s="1"/>
      <c r="BBV59" s="2"/>
      <c r="BBW59" s="1"/>
      <c r="BBX59" s="2"/>
      <c r="BBY59" s="1"/>
      <c r="BBZ59" s="2"/>
      <c r="BCA59" s="1"/>
      <c r="BCB59" s="2"/>
      <c r="BCC59" s="1"/>
      <c r="BCD59" s="2"/>
      <c r="BCE59" s="1"/>
      <c r="BCF59" s="2"/>
      <c r="BCG59" s="1"/>
      <c r="BCH59" s="2"/>
      <c r="BCI59" s="1"/>
      <c r="BCJ59" s="2"/>
      <c r="BCK59" s="1"/>
      <c r="BCL59" s="2"/>
      <c r="BCM59" s="1"/>
      <c r="BCN59" s="2"/>
      <c r="BCO59" s="1"/>
      <c r="BCP59" s="2"/>
      <c r="BCQ59" s="1"/>
      <c r="BCR59" s="2"/>
      <c r="BCS59" s="1"/>
      <c r="BCT59" s="2"/>
      <c r="BCU59" s="1"/>
      <c r="BCV59" s="2"/>
      <c r="BCW59" s="1"/>
      <c r="BCX59" s="2"/>
      <c r="BCY59" s="1"/>
      <c r="BCZ59" s="2"/>
      <c r="BDA59" s="1"/>
      <c r="BDB59" s="2"/>
      <c r="BDC59" s="1"/>
      <c r="BDD59" s="2"/>
      <c r="BDE59" s="1"/>
      <c r="BDF59" s="2"/>
      <c r="BDG59" s="1"/>
      <c r="BDH59" s="2"/>
      <c r="BDI59" s="1"/>
      <c r="BDJ59" s="2"/>
      <c r="BDK59" s="1"/>
      <c r="BDL59" s="2"/>
      <c r="BDM59" s="1"/>
      <c r="BDN59" s="2"/>
      <c r="BDO59" s="1"/>
      <c r="BDP59" s="2"/>
      <c r="BDQ59" s="1"/>
      <c r="BDR59" s="2"/>
      <c r="BDS59" s="1"/>
      <c r="BDT59" s="2"/>
      <c r="BDU59" s="1"/>
      <c r="BDV59" s="2"/>
      <c r="BDW59" s="1"/>
      <c r="BDX59" s="2"/>
      <c r="BDY59" s="1"/>
      <c r="BDZ59" s="2"/>
      <c r="BEA59" s="1"/>
      <c r="BEB59" s="2"/>
      <c r="BEC59" s="1"/>
      <c r="BED59" s="2"/>
      <c r="BEE59" s="1"/>
      <c r="BEF59" s="2"/>
      <c r="BEG59" s="1"/>
      <c r="BEH59" s="2"/>
      <c r="BEI59" s="1"/>
      <c r="BEJ59" s="2"/>
      <c r="BEK59" s="1"/>
      <c r="BEL59" s="2"/>
      <c r="BEM59" s="1"/>
      <c r="BEN59" s="2"/>
      <c r="BEO59" s="1"/>
      <c r="BEP59" s="2"/>
      <c r="BEQ59" s="1"/>
      <c r="BER59" s="2"/>
      <c r="BES59" s="1"/>
      <c r="BET59" s="2"/>
      <c r="BEU59" s="1"/>
      <c r="BEV59" s="2"/>
      <c r="BEW59" s="1"/>
      <c r="BEX59" s="2"/>
      <c r="BEY59" s="1"/>
      <c r="BEZ59" s="2"/>
      <c r="BFA59" s="1"/>
      <c r="BFB59" s="2"/>
      <c r="BFC59" s="1"/>
      <c r="BFD59" s="2"/>
      <c r="BFE59" s="1"/>
      <c r="BFF59" s="2"/>
      <c r="BFG59" s="1"/>
      <c r="BFH59" s="2"/>
      <c r="BFI59" s="1"/>
      <c r="BFJ59" s="2"/>
      <c r="BFK59" s="1"/>
      <c r="BFL59" s="2"/>
      <c r="BFM59" s="1"/>
      <c r="BFN59" s="2"/>
      <c r="BFO59" s="1"/>
      <c r="BFP59" s="2"/>
      <c r="BFQ59" s="1"/>
      <c r="BFR59" s="2"/>
      <c r="BFS59" s="1"/>
      <c r="BFT59" s="2"/>
      <c r="BFU59" s="1"/>
      <c r="BFV59" s="2"/>
      <c r="BFW59" s="1"/>
      <c r="BFX59" s="2"/>
      <c r="BFY59" s="1"/>
      <c r="BFZ59" s="2"/>
      <c r="BGA59" s="1"/>
      <c r="BGB59" s="2"/>
      <c r="BGC59" s="1"/>
      <c r="BGD59" s="2"/>
      <c r="BGE59" s="1"/>
      <c r="BGF59" s="2"/>
      <c r="BGG59" s="1"/>
      <c r="BGH59" s="2"/>
      <c r="BGI59" s="1"/>
      <c r="BGJ59" s="2"/>
      <c r="BGK59" s="1"/>
      <c r="BGL59" s="2"/>
      <c r="BGM59" s="1"/>
      <c r="BGN59" s="2"/>
      <c r="BGO59" s="1"/>
      <c r="BGP59" s="2"/>
      <c r="BGQ59" s="1"/>
      <c r="BGR59" s="2"/>
      <c r="BGS59" s="1"/>
      <c r="BGT59" s="2"/>
      <c r="BGU59" s="1"/>
      <c r="BGV59" s="2"/>
      <c r="BGW59" s="1"/>
      <c r="BGX59" s="2"/>
      <c r="BGY59" s="1"/>
      <c r="BGZ59" s="2"/>
      <c r="BHA59" s="1"/>
      <c r="BHB59" s="2"/>
      <c r="BHC59" s="1"/>
      <c r="BHD59" s="2"/>
      <c r="BHE59" s="1"/>
      <c r="BHF59" s="2"/>
      <c r="BHG59" s="1"/>
      <c r="BHH59" s="2"/>
      <c r="BHI59" s="1"/>
      <c r="BHJ59" s="2"/>
      <c r="BHK59" s="1"/>
      <c r="BHL59" s="2"/>
      <c r="BHM59" s="1"/>
      <c r="BHN59" s="2"/>
      <c r="BHO59" s="1"/>
      <c r="BHP59" s="2"/>
      <c r="BHQ59" s="1"/>
      <c r="BHR59" s="2"/>
      <c r="BHS59" s="1"/>
      <c r="BHT59" s="2"/>
      <c r="BHU59" s="1"/>
      <c r="BHV59" s="2"/>
      <c r="BHW59" s="1"/>
      <c r="BHX59" s="2"/>
      <c r="BHY59" s="1"/>
      <c r="BHZ59" s="2"/>
      <c r="BIA59" s="1"/>
      <c r="BIB59" s="2"/>
      <c r="BIC59" s="1"/>
      <c r="BID59" s="2"/>
      <c r="BIE59" s="1"/>
      <c r="BIF59" s="2"/>
      <c r="BIG59" s="1"/>
      <c r="BIH59" s="2"/>
      <c r="BII59" s="1"/>
      <c r="BIJ59" s="2"/>
      <c r="BIK59" s="1"/>
      <c r="BIL59" s="2"/>
      <c r="BIM59" s="1"/>
      <c r="BIN59" s="2"/>
      <c r="BIO59" s="1"/>
      <c r="BIP59" s="2"/>
      <c r="BIQ59" s="1"/>
      <c r="BIR59" s="2"/>
      <c r="BIS59" s="1"/>
      <c r="BIT59" s="2"/>
      <c r="BIU59" s="1"/>
      <c r="BIV59" s="2"/>
      <c r="BIW59" s="1"/>
      <c r="BIX59" s="2"/>
      <c r="BIY59" s="1"/>
      <c r="BIZ59" s="2"/>
      <c r="BJA59" s="1"/>
      <c r="BJB59" s="2"/>
      <c r="BJC59" s="1"/>
      <c r="BJD59" s="2"/>
      <c r="BJE59" s="1"/>
      <c r="BJF59" s="2"/>
      <c r="BJG59" s="1"/>
      <c r="BJH59" s="2"/>
      <c r="BJI59" s="1"/>
      <c r="BJJ59" s="2"/>
      <c r="BJK59" s="1"/>
      <c r="BJL59" s="2"/>
      <c r="BJM59" s="1"/>
      <c r="BJN59" s="2"/>
      <c r="BJO59" s="1"/>
      <c r="BJP59" s="2"/>
      <c r="BJQ59" s="1"/>
      <c r="BJR59" s="2"/>
      <c r="BJS59" s="1"/>
      <c r="BJT59" s="2"/>
      <c r="BJU59" s="1"/>
      <c r="BJV59" s="2"/>
      <c r="BJW59" s="1"/>
      <c r="BJX59" s="2"/>
      <c r="BJY59" s="1"/>
      <c r="BJZ59" s="2"/>
      <c r="BKA59" s="1"/>
      <c r="BKB59" s="2"/>
      <c r="BKC59" s="1"/>
      <c r="BKD59" s="2"/>
      <c r="BKE59" s="1"/>
      <c r="BKF59" s="2"/>
      <c r="BKG59" s="1"/>
      <c r="BKH59" s="2"/>
      <c r="BKI59" s="1"/>
      <c r="BKJ59" s="2"/>
      <c r="BKK59" s="1"/>
      <c r="BKL59" s="2"/>
      <c r="BKM59" s="1"/>
      <c r="BKN59" s="2"/>
      <c r="BKO59" s="1"/>
      <c r="BKP59" s="2"/>
      <c r="BKQ59" s="1"/>
      <c r="BKR59" s="2"/>
      <c r="BKS59" s="1"/>
      <c r="BKT59" s="2"/>
      <c r="BKU59" s="1"/>
      <c r="BKV59" s="2"/>
      <c r="BKW59" s="1"/>
      <c r="BKX59" s="2"/>
      <c r="BKY59" s="1"/>
      <c r="BKZ59" s="2"/>
      <c r="BLA59" s="1"/>
      <c r="BLB59" s="2"/>
      <c r="BLC59" s="1"/>
      <c r="BLD59" s="2"/>
      <c r="BLE59" s="1"/>
      <c r="BLF59" s="2"/>
      <c r="BLG59" s="1"/>
      <c r="BLH59" s="2"/>
      <c r="BLI59" s="1"/>
      <c r="BLJ59" s="2"/>
      <c r="BLK59" s="1"/>
      <c r="BLL59" s="2"/>
      <c r="BLM59" s="1"/>
      <c r="BLN59" s="2"/>
      <c r="BLO59" s="1"/>
      <c r="BLP59" s="2"/>
      <c r="BLQ59" s="1"/>
      <c r="BLR59" s="2"/>
      <c r="BLS59" s="1"/>
      <c r="BLT59" s="2"/>
      <c r="BLU59" s="1"/>
      <c r="BLV59" s="2"/>
      <c r="BLW59" s="1"/>
      <c r="BLX59" s="2"/>
      <c r="BLY59" s="1"/>
      <c r="BLZ59" s="2"/>
      <c r="BMA59" s="1"/>
      <c r="BMB59" s="2"/>
      <c r="BMC59" s="1"/>
      <c r="BMD59" s="2"/>
      <c r="BME59" s="1"/>
      <c r="BMF59" s="2"/>
      <c r="BMG59" s="1"/>
      <c r="BMH59" s="2"/>
      <c r="BMI59" s="1"/>
      <c r="BMJ59" s="2"/>
      <c r="BMK59" s="1"/>
      <c r="BML59" s="2"/>
      <c r="BMM59" s="1"/>
      <c r="BMN59" s="2"/>
      <c r="BMO59" s="1"/>
      <c r="BMP59" s="2"/>
      <c r="BMQ59" s="1"/>
      <c r="BMR59" s="2"/>
      <c r="BMS59" s="1"/>
      <c r="BMT59" s="2"/>
      <c r="BMU59" s="1"/>
      <c r="BMV59" s="2"/>
      <c r="BMW59" s="1"/>
      <c r="BMX59" s="2"/>
      <c r="BMY59" s="1"/>
      <c r="BMZ59" s="2"/>
      <c r="BNA59" s="1"/>
      <c r="BNB59" s="2"/>
      <c r="BNC59" s="1"/>
      <c r="BND59" s="2"/>
      <c r="BNE59" s="1"/>
      <c r="BNF59" s="2"/>
      <c r="BNG59" s="1"/>
      <c r="BNH59" s="2"/>
      <c r="BNI59" s="1"/>
      <c r="BNJ59" s="2"/>
      <c r="BNK59" s="1"/>
      <c r="BNL59" s="2"/>
      <c r="BNM59" s="1"/>
      <c r="BNN59" s="2"/>
      <c r="BNO59" s="1"/>
      <c r="BNP59" s="2"/>
      <c r="BNQ59" s="1"/>
      <c r="BNR59" s="2"/>
      <c r="BNS59" s="1"/>
      <c r="BNT59" s="2"/>
      <c r="BNU59" s="1"/>
      <c r="BNV59" s="2"/>
      <c r="BNW59" s="1"/>
      <c r="BNX59" s="2"/>
      <c r="BNY59" s="1"/>
      <c r="BNZ59" s="2"/>
      <c r="BOA59" s="1"/>
      <c r="BOB59" s="2"/>
      <c r="BOC59" s="1"/>
      <c r="BOD59" s="2"/>
      <c r="BOE59" s="1"/>
      <c r="BOF59" s="2"/>
      <c r="BOG59" s="1"/>
      <c r="BOH59" s="2"/>
      <c r="BOI59" s="1"/>
      <c r="BOJ59" s="2"/>
      <c r="BOK59" s="1"/>
      <c r="BOL59" s="2"/>
      <c r="BOM59" s="1"/>
      <c r="BON59" s="2"/>
      <c r="BOO59" s="1"/>
      <c r="BOP59" s="2"/>
      <c r="BOQ59" s="1"/>
      <c r="BOR59" s="2"/>
      <c r="BOS59" s="1"/>
      <c r="BOT59" s="2"/>
      <c r="BOU59" s="1"/>
      <c r="BOV59" s="2"/>
      <c r="BOW59" s="1"/>
      <c r="BOX59" s="2"/>
      <c r="BOY59" s="1"/>
      <c r="BOZ59" s="2"/>
      <c r="BPA59" s="1"/>
      <c r="BPB59" s="2"/>
      <c r="BPC59" s="1"/>
      <c r="BPD59" s="2"/>
      <c r="BPE59" s="1"/>
      <c r="BPF59" s="2"/>
      <c r="BPG59" s="1"/>
      <c r="BPH59" s="2"/>
      <c r="BPI59" s="1"/>
      <c r="BPJ59" s="2"/>
      <c r="BPK59" s="1"/>
      <c r="BPL59" s="2"/>
      <c r="BPM59" s="1"/>
      <c r="BPN59" s="2"/>
      <c r="BPO59" s="1"/>
      <c r="BPP59" s="2"/>
      <c r="BPQ59" s="1"/>
      <c r="BPR59" s="2"/>
      <c r="BPS59" s="1"/>
      <c r="BPT59" s="2"/>
      <c r="BPU59" s="1"/>
      <c r="BPV59" s="2"/>
      <c r="BPW59" s="1"/>
      <c r="BPX59" s="2"/>
      <c r="BPY59" s="1"/>
      <c r="BPZ59" s="2"/>
      <c r="BQA59" s="1"/>
      <c r="BQB59" s="2"/>
      <c r="BQC59" s="1"/>
      <c r="BQD59" s="2"/>
      <c r="BQE59" s="1"/>
      <c r="BQF59" s="2"/>
      <c r="BQG59" s="1"/>
      <c r="BQH59" s="2"/>
      <c r="BQI59" s="1"/>
      <c r="BQJ59" s="2"/>
      <c r="BQK59" s="1"/>
      <c r="BQL59" s="2"/>
      <c r="BQM59" s="1"/>
      <c r="BQN59" s="2"/>
      <c r="BQO59" s="1"/>
      <c r="BQP59" s="2"/>
      <c r="BQQ59" s="1"/>
      <c r="BQR59" s="2"/>
      <c r="BQS59" s="1"/>
      <c r="BQT59" s="2"/>
      <c r="BQU59" s="1"/>
      <c r="BQV59" s="2"/>
      <c r="BQW59" s="1"/>
      <c r="BQX59" s="2"/>
      <c r="BQY59" s="1"/>
      <c r="BQZ59" s="2"/>
      <c r="BRA59" s="1"/>
      <c r="BRB59" s="2"/>
      <c r="BRC59" s="1"/>
      <c r="BRD59" s="2"/>
      <c r="BRE59" s="1"/>
      <c r="BRF59" s="2"/>
      <c r="BRG59" s="1"/>
      <c r="BRH59" s="2"/>
      <c r="BRI59" s="1"/>
      <c r="BRJ59" s="2"/>
      <c r="BRK59" s="1"/>
      <c r="BRL59" s="2"/>
      <c r="BRM59" s="1"/>
      <c r="BRN59" s="2"/>
      <c r="BRO59" s="1"/>
      <c r="BRP59" s="2"/>
      <c r="BRQ59" s="1"/>
      <c r="BRR59" s="2"/>
      <c r="BRS59" s="1"/>
      <c r="BRT59" s="2"/>
      <c r="BRU59" s="1"/>
      <c r="BRV59" s="2"/>
      <c r="BRW59" s="1"/>
      <c r="BRX59" s="2"/>
      <c r="BRY59" s="1"/>
      <c r="BRZ59" s="2"/>
      <c r="BSA59" s="1"/>
      <c r="BSB59" s="2"/>
      <c r="BSC59" s="1"/>
      <c r="BSD59" s="2"/>
      <c r="BSE59" s="1"/>
      <c r="BSF59" s="2"/>
      <c r="BSG59" s="1"/>
      <c r="BSH59" s="2"/>
      <c r="BSI59" s="1"/>
      <c r="BSJ59" s="2"/>
      <c r="BSK59" s="1"/>
      <c r="BSL59" s="2"/>
      <c r="BSM59" s="1"/>
      <c r="BSN59" s="2"/>
      <c r="BSO59" s="1"/>
      <c r="BSP59" s="2"/>
      <c r="BSQ59" s="1"/>
      <c r="BSR59" s="2"/>
      <c r="BSS59" s="1"/>
      <c r="BST59" s="2"/>
      <c r="BSU59" s="1"/>
      <c r="BSV59" s="2"/>
      <c r="BSW59" s="1"/>
      <c r="BSX59" s="2"/>
      <c r="BSY59" s="1"/>
      <c r="BSZ59" s="2"/>
      <c r="BTA59" s="1"/>
      <c r="BTB59" s="2"/>
      <c r="BTC59" s="1"/>
      <c r="BTD59" s="2"/>
      <c r="BTE59" s="1"/>
      <c r="BTF59" s="2"/>
      <c r="BTG59" s="1"/>
      <c r="BTH59" s="2"/>
      <c r="BTI59" s="1"/>
      <c r="BTJ59" s="2"/>
      <c r="BTK59" s="1"/>
      <c r="BTL59" s="2"/>
      <c r="BTM59" s="1"/>
      <c r="BTN59" s="2"/>
      <c r="BTO59" s="1"/>
      <c r="BTP59" s="2"/>
      <c r="BTQ59" s="1"/>
      <c r="BTR59" s="2"/>
      <c r="BTS59" s="1"/>
      <c r="BTT59" s="2"/>
      <c r="BTU59" s="1"/>
      <c r="BTV59" s="2"/>
      <c r="BTW59" s="1"/>
      <c r="BTX59" s="2"/>
      <c r="BTY59" s="1"/>
      <c r="BTZ59" s="2"/>
      <c r="BUA59" s="1"/>
      <c r="BUB59" s="2"/>
      <c r="BUC59" s="1"/>
      <c r="BUD59" s="2"/>
      <c r="BUE59" s="1"/>
      <c r="BUF59" s="2"/>
      <c r="BUG59" s="1"/>
      <c r="BUH59" s="2"/>
      <c r="BUI59" s="1"/>
      <c r="BUJ59" s="2"/>
      <c r="BUK59" s="1"/>
      <c r="BUL59" s="2"/>
      <c r="BUM59" s="1"/>
      <c r="BUN59" s="2"/>
      <c r="BUO59" s="1"/>
      <c r="BUP59" s="2"/>
      <c r="BUQ59" s="1"/>
      <c r="BUR59" s="2"/>
      <c r="BUS59" s="1"/>
      <c r="BUT59" s="2"/>
      <c r="BUU59" s="1"/>
      <c r="BUV59" s="2"/>
      <c r="BUW59" s="1"/>
      <c r="BUX59" s="2"/>
      <c r="BUY59" s="1"/>
      <c r="BUZ59" s="2"/>
      <c r="BVA59" s="1"/>
      <c r="BVB59" s="2"/>
      <c r="BVC59" s="1"/>
      <c r="BVD59" s="2"/>
      <c r="BVE59" s="1"/>
      <c r="BVF59" s="2"/>
      <c r="BVG59" s="1"/>
      <c r="BVH59" s="2"/>
      <c r="BVI59" s="1"/>
      <c r="BVJ59" s="2"/>
      <c r="BVK59" s="1"/>
      <c r="BVL59" s="2"/>
      <c r="BVM59" s="1"/>
      <c r="BVN59" s="2"/>
      <c r="BVO59" s="1"/>
      <c r="BVP59" s="2"/>
      <c r="BVQ59" s="1"/>
      <c r="BVR59" s="2"/>
      <c r="BVS59" s="1"/>
      <c r="BVT59" s="2"/>
      <c r="BVU59" s="1"/>
      <c r="BVV59" s="2"/>
      <c r="BVW59" s="1"/>
      <c r="BVX59" s="2"/>
      <c r="BVY59" s="1"/>
      <c r="BVZ59" s="2"/>
      <c r="BWA59" s="1"/>
      <c r="BWB59" s="2"/>
      <c r="BWC59" s="1"/>
      <c r="BWD59" s="2"/>
      <c r="BWE59" s="1"/>
      <c r="BWF59" s="2"/>
      <c r="BWG59" s="1"/>
      <c r="BWH59" s="2"/>
      <c r="BWI59" s="1"/>
      <c r="BWJ59" s="2"/>
      <c r="BWK59" s="1"/>
      <c r="BWL59" s="2"/>
      <c r="BWM59" s="1"/>
      <c r="BWN59" s="2"/>
      <c r="BWO59" s="1"/>
      <c r="BWP59" s="2"/>
      <c r="BWQ59" s="1"/>
      <c r="BWR59" s="2"/>
      <c r="BWS59" s="1"/>
      <c r="BWT59" s="2"/>
      <c r="BWU59" s="1"/>
      <c r="BWV59" s="2"/>
      <c r="BWW59" s="1"/>
      <c r="BWX59" s="2"/>
      <c r="BWY59" s="1"/>
      <c r="BWZ59" s="2"/>
      <c r="BXA59" s="1"/>
      <c r="BXB59" s="2"/>
      <c r="BXC59" s="1"/>
      <c r="BXD59" s="2"/>
      <c r="BXE59" s="1"/>
      <c r="BXF59" s="2"/>
      <c r="BXG59" s="1"/>
      <c r="BXH59" s="2"/>
      <c r="BXI59" s="1"/>
      <c r="BXJ59" s="2"/>
      <c r="BXK59" s="1"/>
      <c r="BXL59" s="2"/>
      <c r="BXM59" s="1"/>
      <c r="BXN59" s="2"/>
      <c r="BXO59" s="1"/>
      <c r="BXP59" s="2"/>
      <c r="BXQ59" s="1"/>
      <c r="BXR59" s="2"/>
      <c r="BXS59" s="1"/>
      <c r="BXT59" s="2"/>
      <c r="BXU59" s="1"/>
      <c r="BXV59" s="2"/>
      <c r="BXW59" s="1"/>
      <c r="BXX59" s="2"/>
      <c r="BXY59" s="1"/>
      <c r="BXZ59" s="2"/>
      <c r="BYA59" s="1"/>
      <c r="BYB59" s="2"/>
      <c r="BYC59" s="1"/>
      <c r="BYD59" s="2"/>
      <c r="BYE59" s="1"/>
      <c r="BYF59" s="2"/>
      <c r="BYG59" s="1"/>
      <c r="BYH59" s="2"/>
      <c r="BYI59" s="1"/>
      <c r="BYJ59" s="2"/>
      <c r="BYK59" s="1"/>
      <c r="BYL59" s="2"/>
      <c r="BYM59" s="1"/>
      <c r="BYN59" s="2"/>
      <c r="BYO59" s="1"/>
      <c r="BYP59" s="2"/>
      <c r="BYQ59" s="1"/>
      <c r="BYR59" s="2"/>
      <c r="BYS59" s="1"/>
      <c r="BYT59" s="2"/>
      <c r="BYU59" s="1"/>
      <c r="BYV59" s="2"/>
      <c r="BYW59" s="1"/>
      <c r="BYX59" s="2"/>
      <c r="BYY59" s="1"/>
      <c r="BYZ59" s="2"/>
      <c r="BZA59" s="1"/>
      <c r="BZB59" s="2"/>
      <c r="BZC59" s="1"/>
      <c r="BZD59" s="2"/>
      <c r="BZE59" s="1"/>
      <c r="BZF59" s="2"/>
      <c r="BZG59" s="1"/>
      <c r="BZH59" s="2"/>
      <c r="BZI59" s="1"/>
      <c r="BZJ59" s="2"/>
      <c r="BZK59" s="1"/>
      <c r="BZL59" s="2"/>
      <c r="BZM59" s="1"/>
      <c r="BZN59" s="2"/>
      <c r="BZO59" s="1"/>
      <c r="BZP59" s="2"/>
      <c r="BZQ59" s="1"/>
      <c r="BZR59" s="2"/>
      <c r="BZS59" s="1"/>
      <c r="BZT59" s="2"/>
      <c r="BZU59" s="1"/>
      <c r="BZV59" s="2"/>
      <c r="BZW59" s="1"/>
      <c r="BZX59" s="2"/>
      <c r="BZY59" s="1"/>
      <c r="BZZ59" s="2"/>
      <c r="CAA59" s="1"/>
      <c r="CAB59" s="2"/>
      <c r="CAC59" s="1"/>
      <c r="CAD59" s="2"/>
      <c r="CAE59" s="1"/>
      <c r="CAF59" s="2"/>
      <c r="CAG59" s="1"/>
      <c r="CAH59" s="2"/>
      <c r="CAI59" s="1"/>
      <c r="CAJ59" s="2"/>
      <c r="CAK59" s="1"/>
      <c r="CAL59" s="2"/>
      <c r="CAM59" s="1"/>
      <c r="CAN59" s="2"/>
      <c r="CAO59" s="1"/>
      <c r="CAP59" s="2"/>
      <c r="CAQ59" s="1"/>
      <c r="CAR59" s="2"/>
      <c r="CAS59" s="1"/>
      <c r="CAT59" s="2"/>
      <c r="CAU59" s="1"/>
      <c r="CAV59" s="2"/>
      <c r="CAW59" s="1"/>
      <c r="CAX59" s="2"/>
      <c r="CAY59" s="1"/>
      <c r="CAZ59" s="2"/>
      <c r="CBA59" s="1"/>
      <c r="CBB59" s="2"/>
      <c r="CBC59" s="1"/>
      <c r="CBD59" s="2"/>
      <c r="CBE59" s="1"/>
      <c r="CBF59" s="2"/>
      <c r="CBG59" s="1"/>
      <c r="CBH59" s="2"/>
      <c r="CBI59" s="1"/>
      <c r="CBJ59" s="2"/>
      <c r="CBK59" s="1"/>
      <c r="CBL59" s="2"/>
      <c r="CBM59" s="1"/>
      <c r="CBN59" s="2"/>
      <c r="CBO59" s="1"/>
      <c r="CBP59" s="2"/>
      <c r="CBQ59" s="1"/>
      <c r="CBR59" s="2"/>
      <c r="CBS59" s="1"/>
      <c r="CBT59" s="2"/>
      <c r="CBU59" s="1"/>
      <c r="CBV59" s="2"/>
      <c r="CBW59" s="1"/>
      <c r="CBX59" s="2"/>
      <c r="CBY59" s="1"/>
      <c r="CBZ59" s="2"/>
      <c r="CCA59" s="1"/>
      <c r="CCB59" s="2"/>
      <c r="CCC59" s="1"/>
      <c r="CCD59" s="2"/>
      <c r="CCE59" s="1"/>
      <c r="CCF59" s="2"/>
      <c r="CCG59" s="1"/>
      <c r="CCH59" s="2"/>
      <c r="CCI59" s="1"/>
      <c r="CCJ59" s="2"/>
      <c r="CCK59" s="1"/>
      <c r="CCL59" s="2"/>
      <c r="CCM59" s="1"/>
      <c r="CCN59" s="2"/>
      <c r="CCO59" s="1"/>
      <c r="CCP59" s="2"/>
      <c r="CCQ59" s="1"/>
      <c r="CCR59" s="2"/>
      <c r="CCS59" s="1"/>
      <c r="CCT59" s="2"/>
      <c r="CCU59" s="1"/>
      <c r="CCV59" s="2"/>
      <c r="CCW59" s="1"/>
      <c r="CCX59" s="2"/>
      <c r="CCY59" s="1"/>
      <c r="CCZ59" s="2"/>
      <c r="CDA59" s="1"/>
      <c r="CDB59" s="2"/>
      <c r="CDC59" s="1"/>
      <c r="CDD59" s="2"/>
      <c r="CDE59" s="1"/>
      <c r="CDF59" s="2"/>
      <c r="CDG59" s="1"/>
      <c r="CDH59" s="2"/>
      <c r="CDI59" s="1"/>
      <c r="CDJ59" s="2"/>
      <c r="CDK59" s="1"/>
      <c r="CDL59" s="2"/>
      <c r="CDM59" s="1"/>
      <c r="CDN59" s="2"/>
      <c r="CDO59" s="1"/>
      <c r="CDP59" s="2"/>
      <c r="CDQ59" s="1"/>
      <c r="CDR59" s="2"/>
      <c r="CDS59" s="1"/>
      <c r="CDT59" s="2"/>
      <c r="CDU59" s="1"/>
      <c r="CDV59" s="2"/>
      <c r="CDW59" s="1"/>
      <c r="CDX59" s="2"/>
      <c r="CDY59" s="1"/>
      <c r="CDZ59" s="2"/>
      <c r="CEA59" s="1"/>
      <c r="CEB59" s="2"/>
      <c r="CEC59" s="1"/>
      <c r="CED59" s="2"/>
      <c r="CEE59" s="1"/>
      <c r="CEF59" s="2"/>
      <c r="CEG59" s="1"/>
      <c r="CEH59" s="2"/>
      <c r="CEI59" s="1"/>
      <c r="CEJ59" s="2"/>
      <c r="CEK59" s="1"/>
      <c r="CEL59" s="2"/>
      <c r="CEM59" s="1"/>
      <c r="CEN59" s="2"/>
      <c r="CEO59" s="1"/>
      <c r="CEP59" s="2"/>
      <c r="CEQ59" s="1"/>
      <c r="CER59" s="2"/>
      <c r="CES59" s="1"/>
      <c r="CET59" s="2"/>
      <c r="CEU59" s="1"/>
      <c r="CEV59" s="2"/>
      <c r="CEW59" s="1"/>
      <c r="CEX59" s="2"/>
      <c r="CEY59" s="1"/>
      <c r="CEZ59" s="2"/>
      <c r="CFA59" s="1"/>
      <c r="CFB59" s="2"/>
      <c r="CFC59" s="1"/>
      <c r="CFD59" s="2"/>
      <c r="CFE59" s="1"/>
      <c r="CFF59" s="2"/>
      <c r="CFG59" s="1"/>
      <c r="CFH59" s="2"/>
      <c r="CFI59" s="1"/>
      <c r="CFJ59" s="2"/>
      <c r="CFK59" s="1"/>
      <c r="CFL59" s="2"/>
      <c r="CFM59" s="1"/>
      <c r="CFN59" s="2"/>
      <c r="CFO59" s="1"/>
      <c r="CFP59" s="2"/>
      <c r="CFQ59" s="1"/>
      <c r="CFR59" s="2"/>
      <c r="CFS59" s="1"/>
      <c r="CFT59" s="2"/>
      <c r="CFU59" s="1"/>
      <c r="CFV59" s="2"/>
      <c r="CFW59" s="1"/>
      <c r="CFX59" s="2"/>
      <c r="CFY59" s="1"/>
      <c r="CFZ59" s="2"/>
      <c r="CGA59" s="1"/>
      <c r="CGB59" s="2"/>
      <c r="CGC59" s="1"/>
      <c r="CGD59" s="2"/>
      <c r="CGE59" s="1"/>
      <c r="CGF59" s="2"/>
      <c r="CGG59" s="1"/>
      <c r="CGH59" s="2"/>
      <c r="CGI59" s="1"/>
      <c r="CGJ59" s="2"/>
      <c r="CGK59" s="1"/>
      <c r="CGL59" s="2"/>
      <c r="CGM59" s="1"/>
      <c r="CGN59" s="2"/>
      <c r="CGO59" s="1"/>
      <c r="CGP59" s="2"/>
      <c r="CGQ59" s="1"/>
      <c r="CGR59" s="2"/>
      <c r="CGS59" s="1"/>
      <c r="CGT59" s="2"/>
      <c r="CGU59" s="1"/>
      <c r="CGV59" s="2"/>
      <c r="CGW59" s="1"/>
      <c r="CGX59" s="2"/>
      <c r="CGY59" s="1"/>
      <c r="CGZ59" s="2"/>
      <c r="CHA59" s="1"/>
      <c r="CHB59" s="2"/>
      <c r="CHC59" s="1"/>
      <c r="CHD59" s="2"/>
      <c r="CHE59" s="1"/>
      <c r="CHF59" s="2"/>
      <c r="CHG59" s="1"/>
      <c r="CHH59" s="2"/>
      <c r="CHI59" s="1"/>
      <c r="CHJ59" s="2"/>
      <c r="CHK59" s="1"/>
      <c r="CHL59" s="2"/>
      <c r="CHM59" s="1"/>
      <c r="CHN59" s="2"/>
      <c r="CHO59" s="1"/>
      <c r="CHP59" s="2"/>
      <c r="CHQ59" s="1"/>
      <c r="CHR59" s="2"/>
      <c r="CHS59" s="1"/>
      <c r="CHT59" s="2"/>
      <c r="CHU59" s="1"/>
      <c r="CHV59" s="2"/>
      <c r="CHW59" s="1"/>
      <c r="CHX59" s="2"/>
      <c r="CHY59" s="1"/>
      <c r="CHZ59" s="2"/>
      <c r="CIA59" s="1"/>
      <c r="CIB59" s="2"/>
      <c r="CIC59" s="1"/>
      <c r="CID59" s="2"/>
      <c r="CIE59" s="1"/>
      <c r="CIF59" s="2"/>
      <c r="CIG59" s="1"/>
      <c r="CIH59" s="2"/>
      <c r="CII59" s="1"/>
      <c r="CIJ59" s="2"/>
      <c r="CIK59" s="1"/>
      <c r="CIL59" s="2"/>
      <c r="CIM59" s="1"/>
      <c r="CIN59" s="2"/>
      <c r="CIO59" s="1"/>
      <c r="CIP59" s="2"/>
      <c r="CIQ59" s="1"/>
      <c r="CIR59" s="2"/>
      <c r="CIS59" s="1"/>
      <c r="CIT59" s="2"/>
      <c r="CIU59" s="1"/>
      <c r="CIV59" s="2"/>
      <c r="CIW59" s="1"/>
      <c r="CIX59" s="2"/>
      <c r="CIY59" s="1"/>
      <c r="CIZ59" s="2"/>
      <c r="CJA59" s="1"/>
      <c r="CJB59" s="2"/>
      <c r="CJC59" s="1"/>
      <c r="CJD59" s="2"/>
      <c r="CJE59" s="1"/>
      <c r="CJF59" s="2"/>
      <c r="CJG59" s="1"/>
      <c r="CJH59" s="2"/>
      <c r="CJI59" s="1"/>
      <c r="CJJ59" s="2"/>
      <c r="CJK59" s="1"/>
      <c r="CJL59" s="2"/>
      <c r="CJM59" s="1"/>
      <c r="CJN59" s="2"/>
      <c r="CJO59" s="1"/>
      <c r="CJP59" s="2"/>
      <c r="CJQ59" s="1"/>
      <c r="CJR59" s="2"/>
      <c r="CJS59" s="1"/>
      <c r="CJT59" s="2"/>
      <c r="CJU59" s="1"/>
      <c r="CJV59" s="2"/>
      <c r="CJW59" s="1"/>
      <c r="CJX59" s="2"/>
      <c r="CJY59" s="1"/>
      <c r="CJZ59" s="2"/>
      <c r="CKA59" s="1"/>
      <c r="CKB59" s="2"/>
      <c r="CKC59" s="1"/>
      <c r="CKD59" s="2"/>
      <c r="CKE59" s="1"/>
      <c r="CKF59" s="2"/>
      <c r="CKG59" s="1"/>
      <c r="CKH59" s="2"/>
      <c r="CKI59" s="1"/>
      <c r="CKJ59" s="2"/>
      <c r="CKK59" s="1"/>
      <c r="CKL59" s="2"/>
      <c r="CKM59" s="1"/>
      <c r="CKN59" s="2"/>
      <c r="CKO59" s="1"/>
      <c r="CKP59" s="2"/>
      <c r="CKQ59" s="1"/>
      <c r="CKR59" s="2"/>
      <c r="CKS59" s="1"/>
      <c r="CKT59" s="2"/>
      <c r="CKU59" s="1"/>
      <c r="CKV59" s="2"/>
      <c r="CKW59" s="1"/>
      <c r="CKX59" s="2"/>
      <c r="CKY59" s="1"/>
      <c r="CKZ59" s="2"/>
      <c r="CLA59" s="1"/>
      <c r="CLB59" s="2"/>
      <c r="CLC59" s="1"/>
      <c r="CLD59" s="2"/>
      <c r="CLE59" s="1"/>
      <c r="CLF59" s="2"/>
      <c r="CLG59" s="1"/>
      <c r="CLH59" s="2"/>
      <c r="CLI59" s="1"/>
      <c r="CLJ59" s="2"/>
      <c r="CLK59" s="1"/>
      <c r="CLL59" s="2"/>
      <c r="CLM59" s="1"/>
      <c r="CLN59" s="2"/>
      <c r="CLO59" s="1"/>
      <c r="CLP59" s="2"/>
      <c r="CLQ59" s="1"/>
      <c r="CLR59" s="2"/>
      <c r="CLS59" s="1"/>
      <c r="CLT59" s="2"/>
      <c r="CLU59" s="1"/>
      <c r="CLV59" s="2"/>
      <c r="CLW59" s="1"/>
      <c r="CLX59" s="2"/>
      <c r="CLY59" s="1"/>
      <c r="CLZ59" s="2"/>
      <c r="CMA59" s="1"/>
      <c r="CMB59" s="2"/>
      <c r="CMC59" s="1"/>
      <c r="CMD59" s="2"/>
      <c r="CME59" s="1"/>
      <c r="CMF59" s="2"/>
      <c r="CMG59" s="1"/>
      <c r="CMH59" s="2"/>
      <c r="CMI59" s="1"/>
      <c r="CMJ59" s="2"/>
      <c r="CMK59" s="1"/>
      <c r="CML59" s="2"/>
      <c r="CMM59" s="1"/>
      <c r="CMN59" s="2"/>
      <c r="CMO59" s="1"/>
      <c r="CMP59" s="2"/>
      <c r="CMQ59" s="1"/>
      <c r="CMR59" s="2"/>
      <c r="CMS59" s="1"/>
      <c r="CMT59" s="2"/>
      <c r="CMU59" s="1"/>
      <c r="CMV59" s="2"/>
      <c r="CMW59" s="1"/>
      <c r="CMX59" s="2"/>
      <c r="CMY59" s="1"/>
      <c r="CMZ59" s="2"/>
      <c r="CNA59" s="1"/>
      <c r="CNB59" s="2"/>
      <c r="CNC59" s="1"/>
      <c r="CND59" s="2"/>
      <c r="CNE59" s="1"/>
      <c r="CNF59" s="2"/>
      <c r="CNG59" s="1"/>
      <c r="CNH59" s="2"/>
      <c r="CNI59" s="1"/>
      <c r="CNJ59" s="2"/>
      <c r="CNK59" s="1"/>
      <c r="CNL59" s="2"/>
      <c r="CNM59" s="1"/>
      <c r="CNN59" s="2"/>
      <c r="CNO59" s="1"/>
      <c r="CNP59" s="2"/>
      <c r="CNQ59" s="1"/>
      <c r="CNR59" s="2"/>
      <c r="CNS59" s="1"/>
      <c r="CNT59" s="2"/>
      <c r="CNU59" s="1"/>
      <c r="CNV59" s="2"/>
      <c r="CNW59" s="1"/>
      <c r="CNX59" s="2"/>
      <c r="CNY59" s="1"/>
      <c r="CNZ59" s="2"/>
      <c r="COA59" s="1"/>
      <c r="COB59" s="2"/>
      <c r="COC59" s="1"/>
      <c r="COD59" s="2"/>
      <c r="COE59" s="1"/>
      <c r="COF59" s="2"/>
      <c r="COG59" s="1"/>
      <c r="COH59" s="2"/>
      <c r="COI59" s="1"/>
      <c r="COJ59" s="2"/>
      <c r="COK59" s="1"/>
      <c r="COL59" s="2"/>
      <c r="COM59" s="1"/>
      <c r="CON59" s="2"/>
      <c r="COO59" s="1"/>
      <c r="COP59" s="2"/>
      <c r="COQ59" s="1"/>
      <c r="COR59" s="2"/>
      <c r="COS59" s="1"/>
      <c r="COT59" s="2"/>
      <c r="COU59" s="1"/>
      <c r="COV59" s="2"/>
      <c r="COW59" s="1"/>
      <c r="COX59" s="2"/>
      <c r="COY59" s="1"/>
      <c r="COZ59" s="2"/>
      <c r="CPA59" s="1"/>
      <c r="CPB59" s="2"/>
      <c r="CPC59" s="1"/>
      <c r="CPD59" s="2"/>
      <c r="CPE59" s="1"/>
      <c r="CPF59" s="2"/>
      <c r="CPG59" s="1"/>
      <c r="CPH59" s="2"/>
      <c r="CPI59" s="1"/>
      <c r="CPJ59" s="2"/>
      <c r="CPK59" s="1"/>
      <c r="CPL59" s="2"/>
      <c r="CPM59" s="1"/>
      <c r="CPN59" s="2"/>
      <c r="CPO59" s="1"/>
      <c r="CPP59" s="2"/>
      <c r="CPQ59" s="1"/>
      <c r="CPR59" s="2"/>
      <c r="CPS59" s="1"/>
      <c r="CPT59" s="2"/>
      <c r="CPU59" s="1"/>
      <c r="CPV59" s="2"/>
      <c r="CPW59" s="1"/>
      <c r="CPX59" s="2"/>
      <c r="CPY59" s="1"/>
      <c r="CPZ59" s="2"/>
      <c r="CQA59" s="1"/>
      <c r="CQB59" s="2"/>
      <c r="CQC59" s="1"/>
      <c r="CQD59" s="2"/>
      <c r="CQE59" s="1"/>
      <c r="CQF59" s="2"/>
      <c r="CQG59" s="1"/>
      <c r="CQH59" s="2"/>
      <c r="CQI59" s="1"/>
      <c r="CQJ59" s="2"/>
      <c r="CQK59" s="1"/>
      <c r="CQL59" s="2"/>
      <c r="CQM59" s="1"/>
      <c r="CQN59" s="2"/>
      <c r="CQO59" s="1"/>
      <c r="CQP59" s="2"/>
      <c r="CQQ59" s="1"/>
      <c r="CQR59" s="2"/>
      <c r="CQS59" s="1"/>
      <c r="CQT59" s="2"/>
      <c r="CQU59" s="1"/>
      <c r="CQV59" s="2"/>
      <c r="CQW59" s="1"/>
      <c r="CQX59" s="2"/>
      <c r="CQY59" s="1"/>
      <c r="CQZ59" s="2"/>
      <c r="CRA59" s="1"/>
      <c r="CRB59" s="2"/>
      <c r="CRC59" s="1"/>
      <c r="CRD59" s="2"/>
      <c r="CRE59" s="1"/>
      <c r="CRF59" s="2"/>
      <c r="CRG59" s="1"/>
      <c r="CRH59" s="2"/>
      <c r="CRI59" s="1"/>
      <c r="CRJ59" s="2"/>
      <c r="CRK59" s="1"/>
      <c r="CRL59" s="2"/>
      <c r="CRM59" s="1"/>
      <c r="CRN59" s="2"/>
      <c r="CRO59" s="1"/>
      <c r="CRP59" s="2"/>
      <c r="CRQ59" s="1"/>
      <c r="CRR59" s="2"/>
      <c r="CRS59" s="1"/>
      <c r="CRT59" s="2"/>
      <c r="CRU59" s="1"/>
      <c r="CRV59" s="2"/>
      <c r="CRW59" s="1"/>
      <c r="CRX59" s="2"/>
      <c r="CRY59" s="1"/>
      <c r="CRZ59" s="2"/>
      <c r="CSA59" s="1"/>
      <c r="CSB59" s="2"/>
      <c r="CSC59" s="1"/>
      <c r="CSD59" s="2"/>
      <c r="CSE59" s="1"/>
      <c r="CSF59" s="2"/>
      <c r="CSG59" s="1"/>
      <c r="CSH59" s="2"/>
      <c r="CSI59" s="1"/>
      <c r="CSJ59" s="2"/>
      <c r="CSK59" s="1"/>
      <c r="CSL59" s="2"/>
      <c r="CSM59" s="1"/>
      <c r="CSN59" s="2"/>
      <c r="CSO59" s="1"/>
      <c r="CSP59" s="2"/>
      <c r="CSQ59" s="1"/>
      <c r="CSR59" s="2"/>
      <c r="CSS59" s="1"/>
      <c r="CST59" s="2"/>
      <c r="CSU59" s="1"/>
      <c r="CSV59" s="2"/>
      <c r="CSW59" s="1"/>
      <c r="CSX59" s="2"/>
      <c r="CSY59" s="1"/>
      <c r="CSZ59" s="2"/>
      <c r="CTA59" s="1"/>
      <c r="CTB59" s="2"/>
      <c r="CTC59" s="1"/>
      <c r="CTD59" s="2"/>
      <c r="CTE59" s="1"/>
      <c r="CTF59" s="2"/>
      <c r="CTG59" s="1"/>
      <c r="CTH59" s="2"/>
      <c r="CTI59" s="1"/>
      <c r="CTJ59" s="2"/>
      <c r="CTK59" s="1"/>
      <c r="CTL59" s="2"/>
      <c r="CTM59" s="1"/>
      <c r="CTN59" s="2"/>
      <c r="CTO59" s="1"/>
      <c r="CTP59" s="2"/>
      <c r="CTQ59" s="1"/>
      <c r="CTR59" s="2"/>
      <c r="CTS59" s="1"/>
      <c r="CTT59" s="2"/>
      <c r="CTU59" s="1"/>
      <c r="CTV59" s="2"/>
      <c r="CTW59" s="1"/>
      <c r="CTX59" s="2"/>
      <c r="CTY59" s="1"/>
      <c r="CTZ59" s="2"/>
      <c r="CUA59" s="1"/>
      <c r="CUB59" s="2"/>
      <c r="CUC59" s="1"/>
      <c r="CUD59" s="2"/>
      <c r="CUE59" s="1"/>
      <c r="CUF59" s="2"/>
      <c r="CUG59" s="1"/>
      <c r="CUH59" s="2"/>
      <c r="CUI59" s="1"/>
      <c r="CUJ59" s="2"/>
      <c r="CUK59" s="1"/>
      <c r="CUL59" s="2"/>
      <c r="CUM59" s="1"/>
      <c r="CUN59" s="2"/>
      <c r="CUO59" s="1"/>
      <c r="CUP59" s="2"/>
      <c r="CUQ59" s="1"/>
      <c r="CUR59" s="2"/>
      <c r="CUS59" s="1"/>
      <c r="CUT59" s="2"/>
      <c r="CUU59" s="1"/>
      <c r="CUV59" s="2"/>
      <c r="CUW59" s="1"/>
      <c r="CUX59" s="2"/>
      <c r="CUY59" s="1"/>
      <c r="CUZ59" s="2"/>
      <c r="CVA59" s="1"/>
      <c r="CVB59" s="2"/>
      <c r="CVC59" s="1"/>
      <c r="CVD59" s="2"/>
      <c r="CVE59" s="1"/>
      <c r="CVF59" s="2"/>
      <c r="CVG59" s="1"/>
      <c r="CVH59" s="2"/>
      <c r="CVI59" s="1"/>
      <c r="CVJ59" s="2"/>
      <c r="CVK59" s="1"/>
      <c r="CVL59" s="2"/>
      <c r="CVM59" s="1"/>
      <c r="CVN59" s="2"/>
      <c r="CVO59" s="1"/>
      <c r="CVP59" s="2"/>
      <c r="CVQ59" s="1"/>
      <c r="CVR59" s="2"/>
      <c r="CVS59" s="1"/>
      <c r="CVT59" s="2"/>
      <c r="CVU59" s="1"/>
      <c r="CVV59" s="2"/>
      <c r="CVW59" s="1"/>
      <c r="CVX59" s="2"/>
      <c r="CVY59" s="1"/>
      <c r="CVZ59" s="2"/>
      <c r="CWA59" s="1"/>
      <c r="CWB59" s="2"/>
      <c r="CWC59" s="1"/>
      <c r="CWD59" s="2"/>
      <c r="CWE59" s="1"/>
      <c r="CWF59" s="2"/>
      <c r="CWG59" s="1"/>
      <c r="CWH59" s="2"/>
      <c r="CWI59" s="1"/>
      <c r="CWJ59" s="2"/>
      <c r="CWK59" s="1"/>
      <c r="CWL59" s="2"/>
      <c r="CWM59" s="1"/>
      <c r="CWN59" s="2"/>
      <c r="CWO59" s="1"/>
      <c r="CWP59" s="2"/>
      <c r="CWQ59" s="1"/>
      <c r="CWR59" s="2"/>
      <c r="CWS59" s="1"/>
      <c r="CWT59" s="2"/>
      <c r="CWU59" s="1"/>
      <c r="CWV59" s="2"/>
      <c r="CWW59" s="1"/>
      <c r="CWX59" s="2"/>
      <c r="CWY59" s="1"/>
      <c r="CWZ59" s="2"/>
      <c r="CXA59" s="1"/>
      <c r="CXB59" s="2"/>
      <c r="CXC59" s="1"/>
      <c r="CXD59" s="2"/>
      <c r="CXE59" s="1"/>
      <c r="CXF59" s="2"/>
      <c r="CXG59" s="1"/>
      <c r="CXH59" s="2"/>
      <c r="CXI59" s="1"/>
      <c r="CXJ59" s="2"/>
      <c r="CXK59" s="1"/>
      <c r="CXL59" s="2"/>
      <c r="CXM59" s="1"/>
      <c r="CXN59" s="2"/>
      <c r="CXO59" s="1"/>
      <c r="CXP59" s="2"/>
      <c r="CXQ59" s="1"/>
      <c r="CXR59" s="2"/>
      <c r="CXS59" s="1"/>
      <c r="CXT59" s="2"/>
      <c r="CXU59" s="1"/>
      <c r="CXV59" s="2"/>
      <c r="CXW59" s="1"/>
      <c r="CXX59" s="2"/>
      <c r="CXY59" s="1"/>
      <c r="CXZ59" s="2"/>
      <c r="CYA59" s="1"/>
      <c r="CYB59" s="2"/>
      <c r="CYC59" s="1"/>
      <c r="CYD59" s="2"/>
      <c r="CYE59" s="1"/>
      <c r="CYF59" s="2"/>
      <c r="CYG59" s="1"/>
      <c r="CYH59" s="2"/>
      <c r="CYI59" s="1"/>
      <c r="CYJ59" s="2"/>
      <c r="CYK59" s="1"/>
      <c r="CYL59" s="2"/>
      <c r="CYM59" s="1"/>
      <c r="CYN59" s="2"/>
      <c r="CYO59" s="1"/>
      <c r="CYP59" s="2"/>
      <c r="CYQ59" s="1"/>
      <c r="CYR59" s="2"/>
      <c r="CYS59" s="1"/>
      <c r="CYT59" s="2"/>
      <c r="CYU59" s="1"/>
      <c r="CYV59" s="2"/>
      <c r="CYW59" s="1"/>
      <c r="CYX59" s="2"/>
      <c r="CYY59" s="1"/>
      <c r="CYZ59" s="2"/>
      <c r="CZA59" s="1"/>
      <c r="CZB59" s="2"/>
      <c r="CZC59" s="1"/>
      <c r="CZD59" s="2"/>
      <c r="CZE59" s="1"/>
      <c r="CZF59" s="2"/>
      <c r="CZG59" s="1"/>
      <c r="CZH59" s="2"/>
      <c r="CZI59" s="1"/>
      <c r="CZJ59" s="2"/>
      <c r="CZK59" s="1"/>
      <c r="CZL59" s="2"/>
      <c r="CZM59" s="1"/>
      <c r="CZN59" s="2"/>
      <c r="CZO59" s="1"/>
      <c r="CZP59" s="2"/>
      <c r="CZQ59" s="1"/>
      <c r="CZR59" s="2"/>
      <c r="CZS59" s="1"/>
      <c r="CZT59" s="2"/>
      <c r="CZU59" s="1"/>
      <c r="CZV59" s="2"/>
      <c r="CZW59" s="1"/>
      <c r="CZX59" s="2"/>
      <c r="CZY59" s="1"/>
      <c r="CZZ59" s="2"/>
      <c r="DAA59" s="1"/>
      <c r="DAB59" s="2"/>
      <c r="DAC59" s="1"/>
      <c r="DAD59" s="2"/>
      <c r="DAE59" s="1"/>
      <c r="DAF59" s="2"/>
      <c r="DAG59" s="1"/>
      <c r="DAH59" s="2"/>
      <c r="DAI59" s="1"/>
      <c r="DAJ59" s="2"/>
      <c r="DAK59" s="1"/>
      <c r="DAL59" s="2"/>
      <c r="DAM59" s="1"/>
      <c r="DAN59" s="2"/>
      <c r="DAO59" s="1"/>
      <c r="DAP59" s="2"/>
      <c r="DAQ59" s="1"/>
      <c r="DAR59" s="2"/>
      <c r="DAS59" s="1"/>
      <c r="DAT59" s="2"/>
      <c r="DAU59" s="1"/>
      <c r="DAV59" s="2"/>
      <c r="DAW59" s="1"/>
      <c r="DAX59" s="2"/>
      <c r="DAY59" s="1"/>
      <c r="DAZ59" s="2"/>
      <c r="DBA59" s="1"/>
      <c r="DBB59" s="2"/>
      <c r="DBC59" s="1"/>
      <c r="DBD59" s="2"/>
      <c r="DBE59" s="1"/>
      <c r="DBF59" s="2"/>
      <c r="DBG59" s="1"/>
      <c r="DBH59" s="2"/>
      <c r="DBI59" s="1"/>
      <c r="DBJ59" s="2"/>
      <c r="DBK59" s="1"/>
      <c r="DBL59" s="2"/>
      <c r="DBM59" s="1"/>
      <c r="DBN59" s="2"/>
      <c r="DBO59" s="1"/>
      <c r="DBP59" s="2"/>
      <c r="DBQ59" s="1"/>
      <c r="DBR59" s="2"/>
      <c r="DBS59" s="1"/>
      <c r="DBT59" s="2"/>
      <c r="DBU59" s="1"/>
      <c r="DBV59" s="2"/>
      <c r="DBW59" s="1"/>
      <c r="DBX59" s="2"/>
      <c r="DBY59" s="1"/>
      <c r="DBZ59" s="2"/>
      <c r="DCA59" s="1"/>
      <c r="DCB59" s="2"/>
      <c r="DCC59" s="1"/>
      <c r="DCD59" s="2"/>
      <c r="DCE59" s="1"/>
      <c r="DCF59" s="2"/>
      <c r="DCG59" s="1"/>
      <c r="DCH59" s="2"/>
      <c r="DCI59" s="1"/>
      <c r="DCJ59" s="2"/>
      <c r="DCK59" s="1"/>
      <c r="DCL59" s="2"/>
      <c r="DCM59" s="1"/>
      <c r="DCN59" s="2"/>
      <c r="DCO59" s="1"/>
      <c r="DCP59" s="2"/>
      <c r="DCQ59" s="1"/>
      <c r="DCR59" s="2"/>
      <c r="DCS59" s="1"/>
      <c r="DCT59" s="2"/>
      <c r="DCU59" s="1"/>
      <c r="DCV59" s="2"/>
      <c r="DCW59" s="1"/>
      <c r="DCX59" s="2"/>
      <c r="DCY59" s="1"/>
      <c r="DCZ59" s="2"/>
      <c r="DDA59" s="1"/>
      <c r="DDB59" s="2"/>
      <c r="DDC59" s="1"/>
      <c r="DDD59" s="2"/>
      <c r="DDE59" s="1"/>
      <c r="DDF59" s="2"/>
      <c r="DDG59" s="1"/>
      <c r="DDH59" s="2"/>
      <c r="DDI59" s="1"/>
      <c r="DDJ59" s="2"/>
      <c r="DDK59" s="1"/>
      <c r="DDL59" s="2"/>
      <c r="DDM59" s="1"/>
      <c r="DDN59" s="2"/>
      <c r="DDO59" s="1"/>
      <c r="DDP59" s="2"/>
      <c r="DDQ59" s="1"/>
      <c r="DDR59" s="2"/>
      <c r="DDS59" s="1"/>
      <c r="DDT59" s="2"/>
      <c r="DDU59" s="1"/>
      <c r="DDV59" s="2"/>
      <c r="DDW59" s="1"/>
      <c r="DDX59" s="2"/>
      <c r="DDY59" s="1"/>
      <c r="DDZ59" s="2"/>
      <c r="DEA59" s="1"/>
      <c r="DEB59" s="2"/>
      <c r="DEC59" s="1"/>
      <c r="DED59" s="2"/>
      <c r="DEE59" s="1"/>
      <c r="DEF59" s="2"/>
      <c r="DEG59" s="1"/>
      <c r="DEH59" s="2"/>
      <c r="DEI59" s="1"/>
      <c r="DEJ59" s="2"/>
      <c r="DEK59" s="1"/>
      <c r="DEL59" s="2"/>
      <c r="DEM59" s="1"/>
      <c r="DEN59" s="2"/>
      <c r="DEO59" s="1"/>
      <c r="DEP59" s="2"/>
      <c r="DEQ59" s="1"/>
      <c r="DER59" s="2"/>
      <c r="DES59" s="1"/>
      <c r="DET59" s="2"/>
      <c r="DEU59" s="1"/>
      <c r="DEV59" s="2"/>
      <c r="DEW59" s="1"/>
      <c r="DEX59" s="2"/>
      <c r="DEY59" s="1"/>
      <c r="DEZ59" s="2"/>
      <c r="DFA59" s="1"/>
      <c r="DFB59" s="2"/>
      <c r="DFC59" s="1"/>
      <c r="DFD59" s="2"/>
      <c r="DFE59" s="1"/>
      <c r="DFF59" s="2"/>
      <c r="DFG59" s="1"/>
      <c r="DFH59" s="2"/>
      <c r="DFI59" s="1"/>
      <c r="DFJ59" s="2"/>
      <c r="DFK59" s="1"/>
      <c r="DFL59" s="2"/>
      <c r="DFM59" s="1"/>
      <c r="DFN59" s="2"/>
      <c r="DFO59" s="1"/>
      <c r="DFP59" s="2"/>
      <c r="DFQ59" s="1"/>
      <c r="DFR59" s="2"/>
      <c r="DFS59" s="1"/>
      <c r="DFT59" s="2"/>
      <c r="DFU59" s="1"/>
      <c r="DFV59" s="2"/>
      <c r="DFW59" s="1"/>
      <c r="DFX59" s="2"/>
      <c r="DFY59" s="1"/>
      <c r="DFZ59" s="2"/>
      <c r="DGA59" s="1"/>
      <c r="DGB59" s="2"/>
      <c r="DGC59" s="1"/>
      <c r="DGD59" s="2"/>
      <c r="DGE59" s="1"/>
      <c r="DGF59" s="2"/>
      <c r="DGG59" s="1"/>
      <c r="DGH59" s="2"/>
      <c r="DGI59" s="1"/>
      <c r="DGJ59" s="2"/>
      <c r="DGK59" s="1"/>
      <c r="DGL59" s="2"/>
      <c r="DGM59" s="1"/>
      <c r="DGN59" s="2"/>
      <c r="DGO59" s="1"/>
      <c r="DGP59" s="2"/>
      <c r="DGQ59" s="1"/>
      <c r="DGR59" s="2"/>
      <c r="DGS59" s="1"/>
      <c r="DGT59" s="2"/>
      <c r="DGU59" s="1"/>
      <c r="DGV59" s="2"/>
      <c r="DGW59" s="1"/>
      <c r="DGX59" s="2"/>
      <c r="DGY59" s="1"/>
      <c r="DGZ59" s="2"/>
      <c r="DHA59" s="1"/>
      <c r="DHB59" s="2"/>
      <c r="DHC59" s="1"/>
      <c r="DHD59" s="2"/>
      <c r="DHE59" s="1"/>
      <c r="DHF59" s="2"/>
      <c r="DHG59" s="1"/>
      <c r="DHH59" s="2"/>
      <c r="DHI59" s="1"/>
      <c r="DHJ59" s="2"/>
      <c r="DHK59" s="1"/>
      <c r="DHL59" s="2"/>
      <c r="DHM59" s="1"/>
      <c r="DHN59" s="2"/>
      <c r="DHO59" s="1"/>
      <c r="DHP59" s="2"/>
      <c r="DHQ59" s="1"/>
      <c r="DHR59" s="2"/>
      <c r="DHS59" s="1"/>
      <c r="DHT59" s="2"/>
      <c r="DHU59" s="1"/>
      <c r="DHV59" s="2"/>
      <c r="DHW59" s="1"/>
      <c r="DHX59" s="2"/>
      <c r="DHY59" s="1"/>
      <c r="DHZ59" s="2"/>
      <c r="DIA59" s="1"/>
      <c r="DIB59" s="2"/>
      <c r="DIC59" s="1"/>
      <c r="DID59" s="2"/>
      <c r="DIE59" s="1"/>
      <c r="DIF59" s="2"/>
      <c r="DIG59" s="1"/>
      <c r="DIH59" s="2"/>
      <c r="DII59" s="1"/>
      <c r="DIJ59" s="2"/>
      <c r="DIK59" s="1"/>
      <c r="DIL59" s="2"/>
      <c r="DIM59" s="1"/>
      <c r="DIN59" s="2"/>
      <c r="DIO59" s="1"/>
      <c r="DIP59" s="2"/>
      <c r="DIQ59" s="1"/>
      <c r="DIR59" s="2"/>
      <c r="DIS59" s="1"/>
      <c r="DIT59" s="2"/>
      <c r="DIU59" s="1"/>
      <c r="DIV59" s="2"/>
      <c r="DIW59" s="1"/>
      <c r="DIX59" s="2"/>
      <c r="DIY59" s="1"/>
      <c r="DIZ59" s="2"/>
      <c r="DJA59" s="1"/>
      <c r="DJB59" s="2"/>
      <c r="DJC59" s="1"/>
      <c r="DJD59" s="2"/>
      <c r="DJE59" s="1"/>
      <c r="DJF59" s="2"/>
      <c r="DJG59" s="1"/>
      <c r="DJH59" s="2"/>
      <c r="DJI59" s="1"/>
      <c r="DJJ59" s="2"/>
      <c r="DJK59" s="1"/>
      <c r="DJL59" s="2"/>
      <c r="DJM59" s="1"/>
      <c r="DJN59" s="2"/>
      <c r="DJO59" s="1"/>
      <c r="DJP59" s="2"/>
      <c r="DJQ59" s="1"/>
      <c r="DJR59" s="2"/>
      <c r="DJS59" s="1"/>
      <c r="DJT59" s="2"/>
      <c r="DJU59" s="1"/>
      <c r="DJV59" s="2"/>
      <c r="DJW59" s="1"/>
      <c r="DJX59" s="2"/>
      <c r="DJY59" s="1"/>
      <c r="DJZ59" s="2"/>
      <c r="DKA59" s="1"/>
      <c r="DKB59" s="2"/>
      <c r="DKC59" s="1"/>
      <c r="DKD59" s="2"/>
      <c r="DKE59" s="1"/>
      <c r="DKF59" s="2"/>
      <c r="DKG59" s="1"/>
      <c r="DKH59" s="2"/>
      <c r="DKI59" s="1"/>
      <c r="DKJ59" s="2"/>
      <c r="DKK59" s="1"/>
      <c r="DKL59" s="2"/>
      <c r="DKM59" s="1"/>
      <c r="DKN59" s="2"/>
      <c r="DKO59" s="1"/>
      <c r="DKP59" s="2"/>
      <c r="DKQ59" s="1"/>
      <c r="DKR59" s="2"/>
      <c r="DKS59" s="1"/>
      <c r="DKT59" s="2"/>
      <c r="DKU59" s="1"/>
      <c r="DKV59" s="2"/>
      <c r="DKW59" s="1"/>
      <c r="DKX59" s="2"/>
      <c r="DKY59" s="1"/>
      <c r="DKZ59" s="2"/>
      <c r="DLA59" s="1"/>
      <c r="DLB59" s="2"/>
      <c r="DLC59" s="1"/>
      <c r="DLD59" s="2"/>
      <c r="DLE59" s="1"/>
      <c r="DLF59" s="2"/>
      <c r="DLG59" s="1"/>
      <c r="DLH59" s="2"/>
      <c r="DLI59" s="1"/>
      <c r="DLJ59" s="2"/>
      <c r="DLK59" s="1"/>
      <c r="DLL59" s="2"/>
      <c r="DLM59" s="1"/>
      <c r="DLN59" s="2"/>
      <c r="DLO59" s="1"/>
      <c r="DLP59" s="2"/>
      <c r="DLQ59" s="1"/>
      <c r="DLR59" s="2"/>
      <c r="DLS59" s="1"/>
      <c r="DLT59" s="2"/>
      <c r="DLU59" s="1"/>
      <c r="DLV59" s="2"/>
      <c r="DLW59" s="1"/>
      <c r="DLX59" s="2"/>
      <c r="DLY59" s="1"/>
      <c r="DLZ59" s="2"/>
      <c r="DMA59" s="1"/>
      <c r="DMB59" s="2"/>
      <c r="DMC59" s="1"/>
      <c r="DMD59" s="2"/>
      <c r="DME59" s="1"/>
      <c r="DMF59" s="2"/>
      <c r="DMG59" s="1"/>
      <c r="DMH59" s="2"/>
      <c r="DMI59" s="1"/>
      <c r="DMJ59" s="2"/>
      <c r="DMK59" s="1"/>
      <c r="DML59" s="2"/>
      <c r="DMM59" s="1"/>
      <c r="DMN59" s="2"/>
      <c r="DMO59" s="1"/>
      <c r="DMP59" s="2"/>
      <c r="DMQ59" s="1"/>
      <c r="DMR59" s="2"/>
      <c r="DMS59" s="1"/>
      <c r="DMT59" s="2"/>
      <c r="DMU59" s="1"/>
      <c r="DMV59" s="2"/>
      <c r="DMW59" s="1"/>
      <c r="DMX59" s="2"/>
      <c r="DMY59" s="1"/>
      <c r="DMZ59" s="2"/>
      <c r="DNA59" s="1"/>
      <c r="DNB59" s="2"/>
      <c r="DNC59" s="1"/>
      <c r="DND59" s="2"/>
      <c r="DNE59" s="1"/>
      <c r="DNF59" s="2"/>
      <c r="DNG59" s="1"/>
      <c r="DNH59" s="2"/>
      <c r="DNI59" s="1"/>
      <c r="DNJ59" s="2"/>
      <c r="DNK59" s="1"/>
      <c r="DNL59" s="2"/>
      <c r="DNM59" s="1"/>
      <c r="DNN59" s="2"/>
      <c r="DNO59" s="1"/>
      <c r="DNP59" s="2"/>
      <c r="DNQ59" s="1"/>
      <c r="DNR59" s="2"/>
      <c r="DNS59" s="1"/>
      <c r="DNT59" s="2"/>
      <c r="DNU59" s="1"/>
      <c r="DNV59" s="2"/>
      <c r="DNW59" s="1"/>
      <c r="DNX59" s="2"/>
      <c r="DNY59" s="1"/>
      <c r="DNZ59" s="2"/>
      <c r="DOA59" s="1"/>
      <c r="DOB59" s="2"/>
      <c r="DOC59" s="1"/>
      <c r="DOD59" s="2"/>
      <c r="DOE59" s="1"/>
      <c r="DOF59" s="2"/>
      <c r="DOG59" s="1"/>
      <c r="DOH59" s="2"/>
      <c r="DOI59" s="1"/>
      <c r="DOJ59" s="2"/>
      <c r="DOK59" s="1"/>
      <c r="DOL59" s="2"/>
      <c r="DOM59" s="1"/>
      <c r="DON59" s="2"/>
      <c r="DOO59" s="1"/>
      <c r="DOP59" s="2"/>
      <c r="DOQ59" s="1"/>
      <c r="DOR59" s="2"/>
      <c r="DOS59" s="1"/>
      <c r="DOT59" s="2"/>
      <c r="DOU59" s="1"/>
      <c r="DOV59" s="2"/>
      <c r="DOW59" s="1"/>
      <c r="DOX59" s="2"/>
      <c r="DOY59" s="1"/>
      <c r="DOZ59" s="2"/>
      <c r="DPA59" s="1"/>
      <c r="DPB59" s="2"/>
      <c r="DPC59" s="1"/>
      <c r="DPD59" s="2"/>
      <c r="DPE59" s="1"/>
      <c r="DPF59" s="2"/>
      <c r="DPG59" s="1"/>
      <c r="DPH59" s="2"/>
      <c r="DPI59" s="1"/>
      <c r="DPJ59" s="2"/>
      <c r="DPK59" s="1"/>
      <c r="DPL59" s="2"/>
      <c r="DPM59" s="1"/>
      <c r="DPN59" s="2"/>
      <c r="DPO59" s="1"/>
      <c r="DPP59" s="2"/>
      <c r="DPQ59" s="1"/>
      <c r="DPR59" s="2"/>
      <c r="DPS59" s="1"/>
      <c r="DPT59" s="2"/>
      <c r="DPU59" s="1"/>
      <c r="DPV59" s="2"/>
      <c r="DPW59" s="1"/>
      <c r="DPX59" s="2"/>
      <c r="DPY59" s="1"/>
      <c r="DPZ59" s="2"/>
      <c r="DQA59" s="1"/>
      <c r="DQB59" s="2"/>
      <c r="DQC59" s="1"/>
      <c r="DQD59" s="2"/>
      <c r="DQE59" s="1"/>
      <c r="DQF59" s="2"/>
      <c r="DQG59" s="1"/>
      <c r="DQH59" s="2"/>
      <c r="DQI59" s="1"/>
      <c r="DQJ59" s="2"/>
      <c r="DQK59" s="1"/>
      <c r="DQL59" s="2"/>
      <c r="DQM59" s="1"/>
      <c r="DQN59" s="2"/>
      <c r="DQO59" s="1"/>
      <c r="DQP59" s="2"/>
      <c r="DQQ59" s="1"/>
      <c r="DQR59" s="2"/>
      <c r="DQS59" s="1"/>
      <c r="DQT59" s="2"/>
      <c r="DQU59" s="1"/>
      <c r="DQV59" s="2"/>
      <c r="DQW59" s="1"/>
      <c r="DQX59" s="2"/>
      <c r="DQY59" s="1"/>
      <c r="DQZ59" s="2"/>
      <c r="DRA59" s="1"/>
      <c r="DRB59" s="2"/>
      <c r="DRC59" s="1"/>
      <c r="DRD59" s="2"/>
      <c r="DRE59" s="1"/>
      <c r="DRF59" s="2"/>
      <c r="DRG59" s="1"/>
      <c r="DRH59" s="2"/>
      <c r="DRI59" s="1"/>
      <c r="DRJ59" s="2"/>
      <c r="DRK59" s="1"/>
      <c r="DRL59" s="2"/>
      <c r="DRM59" s="1"/>
      <c r="DRN59" s="2"/>
      <c r="DRO59" s="1"/>
      <c r="DRP59" s="2"/>
      <c r="DRQ59" s="1"/>
      <c r="DRR59" s="2"/>
      <c r="DRS59" s="1"/>
      <c r="DRT59" s="2"/>
      <c r="DRU59" s="1"/>
      <c r="DRV59" s="2"/>
      <c r="DRW59" s="1"/>
      <c r="DRX59" s="2"/>
      <c r="DRY59" s="1"/>
      <c r="DRZ59" s="2"/>
      <c r="DSA59" s="1"/>
      <c r="DSB59" s="2"/>
      <c r="DSC59" s="1"/>
      <c r="DSD59" s="2"/>
      <c r="DSE59" s="1"/>
      <c r="DSF59" s="2"/>
      <c r="DSG59" s="1"/>
      <c r="DSH59" s="2"/>
      <c r="DSI59" s="1"/>
      <c r="DSJ59" s="2"/>
      <c r="DSK59" s="1"/>
      <c r="DSL59" s="2"/>
      <c r="DSM59" s="1"/>
      <c r="DSN59" s="2"/>
      <c r="DSO59" s="1"/>
      <c r="DSP59" s="2"/>
      <c r="DSQ59" s="1"/>
      <c r="DSR59" s="2"/>
      <c r="DSS59" s="1"/>
      <c r="DST59" s="2"/>
      <c r="DSU59" s="1"/>
      <c r="DSV59" s="2"/>
      <c r="DSW59" s="1"/>
      <c r="DSX59" s="2"/>
      <c r="DSY59" s="1"/>
      <c r="DSZ59" s="2"/>
      <c r="DTA59" s="1"/>
      <c r="DTB59" s="2"/>
      <c r="DTC59" s="1"/>
      <c r="DTD59" s="2"/>
      <c r="DTE59" s="1"/>
      <c r="DTF59" s="2"/>
      <c r="DTG59" s="1"/>
      <c r="DTH59" s="2"/>
      <c r="DTI59" s="1"/>
      <c r="DTJ59" s="2"/>
      <c r="DTK59" s="1"/>
      <c r="DTL59" s="2"/>
      <c r="DTM59" s="1"/>
      <c r="DTN59" s="2"/>
      <c r="DTO59" s="1"/>
      <c r="DTP59" s="2"/>
      <c r="DTQ59" s="1"/>
      <c r="DTR59" s="2"/>
      <c r="DTS59" s="1"/>
      <c r="DTT59" s="2"/>
      <c r="DTU59" s="1"/>
      <c r="DTV59" s="2"/>
      <c r="DTW59" s="1"/>
      <c r="DTX59" s="2"/>
      <c r="DTY59" s="1"/>
      <c r="DTZ59" s="2"/>
      <c r="DUA59" s="1"/>
      <c r="DUB59" s="2"/>
      <c r="DUC59" s="1"/>
      <c r="DUD59" s="2"/>
      <c r="DUE59" s="1"/>
      <c r="DUF59" s="2"/>
      <c r="DUG59" s="1"/>
      <c r="DUH59" s="2"/>
      <c r="DUI59" s="1"/>
      <c r="DUJ59" s="2"/>
      <c r="DUK59" s="1"/>
      <c r="DUL59" s="2"/>
      <c r="DUM59" s="1"/>
      <c r="DUN59" s="2"/>
      <c r="DUO59" s="1"/>
      <c r="DUP59" s="2"/>
      <c r="DUQ59" s="1"/>
      <c r="DUR59" s="2"/>
      <c r="DUS59" s="1"/>
      <c r="DUT59" s="2"/>
      <c r="DUU59" s="1"/>
      <c r="DUV59" s="2"/>
      <c r="DUW59" s="1"/>
      <c r="DUX59" s="2"/>
      <c r="DUY59" s="1"/>
      <c r="DUZ59" s="2"/>
      <c r="DVA59" s="1"/>
      <c r="DVB59" s="2"/>
      <c r="DVC59" s="1"/>
      <c r="DVD59" s="2"/>
      <c r="DVE59" s="1"/>
      <c r="DVF59" s="2"/>
      <c r="DVG59" s="1"/>
      <c r="DVH59" s="2"/>
      <c r="DVI59" s="1"/>
      <c r="DVJ59" s="2"/>
      <c r="DVK59" s="1"/>
      <c r="DVL59" s="2"/>
      <c r="DVM59" s="1"/>
      <c r="DVN59" s="2"/>
      <c r="DVO59" s="1"/>
      <c r="DVP59" s="2"/>
      <c r="DVQ59" s="1"/>
      <c r="DVR59" s="2"/>
      <c r="DVS59" s="1"/>
      <c r="DVT59" s="2"/>
      <c r="DVU59" s="1"/>
      <c r="DVV59" s="2"/>
      <c r="DVW59" s="1"/>
      <c r="DVX59" s="2"/>
      <c r="DVY59" s="1"/>
      <c r="DVZ59" s="2"/>
      <c r="DWA59" s="1"/>
      <c r="DWB59" s="2"/>
      <c r="DWC59" s="1"/>
      <c r="DWD59" s="2"/>
      <c r="DWE59" s="1"/>
      <c r="DWF59" s="2"/>
      <c r="DWG59" s="1"/>
      <c r="DWH59" s="2"/>
      <c r="DWI59" s="1"/>
      <c r="DWJ59" s="2"/>
      <c r="DWK59" s="1"/>
      <c r="DWL59" s="2"/>
      <c r="DWM59" s="1"/>
      <c r="DWN59" s="2"/>
      <c r="DWO59" s="1"/>
      <c r="DWP59" s="2"/>
      <c r="DWQ59" s="1"/>
      <c r="DWR59" s="2"/>
      <c r="DWS59" s="1"/>
      <c r="DWT59" s="2"/>
      <c r="DWU59" s="1"/>
      <c r="DWV59" s="2"/>
      <c r="DWW59" s="1"/>
      <c r="DWX59" s="2"/>
      <c r="DWY59" s="1"/>
      <c r="DWZ59" s="2"/>
      <c r="DXA59" s="1"/>
      <c r="DXB59" s="2"/>
      <c r="DXC59" s="1"/>
      <c r="DXD59" s="2"/>
      <c r="DXE59" s="1"/>
      <c r="DXF59" s="2"/>
      <c r="DXG59" s="1"/>
      <c r="DXH59" s="2"/>
      <c r="DXI59" s="1"/>
      <c r="DXJ59" s="2"/>
      <c r="DXK59" s="1"/>
      <c r="DXL59" s="2"/>
      <c r="DXM59" s="1"/>
      <c r="DXN59" s="2"/>
      <c r="DXO59" s="1"/>
      <c r="DXP59" s="2"/>
      <c r="DXQ59" s="1"/>
      <c r="DXR59" s="2"/>
      <c r="DXS59" s="1"/>
      <c r="DXT59" s="2"/>
      <c r="DXU59" s="1"/>
      <c r="DXV59" s="2"/>
      <c r="DXW59" s="1"/>
      <c r="DXX59" s="2"/>
      <c r="DXY59" s="1"/>
      <c r="DXZ59" s="2"/>
      <c r="DYA59" s="1"/>
      <c r="DYB59" s="2"/>
      <c r="DYC59" s="1"/>
      <c r="DYD59" s="2"/>
      <c r="DYE59" s="1"/>
      <c r="DYF59" s="2"/>
      <c r="DYG59" s="1"/>
      <c r="DYH59" s="2"/>
      <c r="DYI59" s="1"/>
      <c r="DYJ59" s="2"/>
      <c r="DYK59" s="1"/>
      <c r="DYL59" s="2"/>
      <c r="DYM59" s="1"/>
      <c r="DYN59" s="2"/>
      <c r="DYO59" s="1"/>
      <c r="DYP59" s="2"/>
      <c r="DYQ59" s="1"/>
      <c r="DYR59" s="2"/>
      <c r="DYS59" s="1"/>
      <c r="DYT59" s="2"/>
      <c r="DYU59" s="1"/>
      <c r="DYV59" s="2"/>
      <c r="DYW59" s="1"/>
      <c r="DYX59" s="2"/>
      <c r="DYY59" s="1"/>
      <c r="DYZ59" s="2"/>
      <c r="DZA59" s="1"/>
      <c r="DZB59" s="2"/>
      <c r="DZC59" s="1"/>
      <c r="DZD59" s="2"/>
      <c r="DZE59" s="1"/>
      <c r="DZF59" s="2"/>
      <c r="DZG59" s="1"/>
      <c r="DZH59" s="2"/>
      <c r="DZI59" s="1"/>
      <c r="DZJ59" s="2"/>
      <c r="DZK59" s="1"/>
      <c r="DZL59" s="2"/>
      <c r="DZM59" s="1"/>
      <c r="DZN59" s="2"/>
      <c r="DZO59" s="1"/>
      <c r="DZP59" s="2"/>
      <c r="DZQ59" s="1"/>
      <c r="DZR59" s="2"/>
      <c r="DZS59" s="1"/>
      <c r="DZT59" s="2"/>
      <c r="DZU59" s="1"/>
      <c r="DZV59" s="2"/>
      <c r="DZW59" s="1"/>
      <c r="DZX59" s="2"/>
      <c r="DZY59" s="1"/>
      <c r="DZZ59" s="2"/>
      <c r="EAA59" s="1"/>
      <c r="EAB59" s="2"/>
      <c r="EAC59" s="1"/>
      <c r="EAD59" s="2"/>
      <c r="EAE59" s="1"/>
      <c r="EAF59" s="2"/>
      <c r="EAG59" s="1"/>
      <c r="EAH59" s="2"/>
      <c r="EAI59" s="1"/>
      <c r="EAJ59" s="2"/>
      <c r="EAK59" s="1"/>
      <c r="EAL59" s="2"/>
      <c r="EAM59" s="1"/>
      <c r="EAN59" s="2"/>
      <c r="EAO59" s="1"/>
      <c r="EAP59" s="2"/>
      <c r="EAQ59" s="1"/>
      <c r="EAR59" s="2"/>
      <c r="EAS59" s="1"/>
      <c r="EAT59" s="2"/>
      <c r="EAU59" s="1"/>
      <c r="EAV59" s="2"/>
      <c r="EAW59" s="1"/>
      <c r="EAX59" s="2"/>
      <c r="EAY59" s="1"/>
      <c r="EAZ59" s="2"/>
      <c r="EBA59" s="1"/>
      <c r="EBB59" s="2"/>
      <c r="EBC59" s="1"/>
      <c r="EBD59" s="2"/>
      <c r="EBE59" s="1"/>
      <c r="EBF59" s="2"/>
      <c r="EBG59" s="1"/>
      <c r="EBH59" s="2"/>
      <c r="EBI59" s="1"/>
      <c r="EBJ59" s="2"/>
      <c r="EBK59" s="1"/>
      <c r="EBL59" s="2"/>
      <c r="EBM59" s="1"/>
      <c r="EBN59" s="2"/>
      <c r="EBO59" s="1"/>
      <c r="EBP59" s="2"/>
      <c r="EBQ59" s="1"/>
      <c r="EBR59" s="2"/>
      <c r="EBS59" s="1"/>
      <c r="EBT59" s="2"/>
      <c r="EBU59" s="1"/>
      <c r="EBV59" s="2"/>
      <c r="EBW59" s="1"/>
      <c r="EBX59" s="2"/>
      <c r="EBY59" s="1"/>
      <c r="EBZ59" s="2"/>
      <c r="ECA59" s="1"/>
      <c r="ECB59" s="2"/>
      <c r="ECC59" s="1"/>
      <c r="ECD59" s="2"/>
      <c r="ECE59" s="1"/>
      <c r="ECF59" s="2"/>
      <c r="ECG59" s="1"/>
      <c r="ECH59" s="2"/>
      <c r="ECI59" s="1"/>
      <c r="ECJ59" s="2"/>
      <c r="ECK59" s="1"/>
      <c r="ECL59" s="2"/>
      <c r="ECM59" s="1"/>
      <c r="ECN59" s="2"/>
      <c r="ECO59" s="1"/>
      <c r="ECP59" s="2"/>
      <c r="ECQ59" s="1"/>
      <c r="ECR59" s="2"/>
      <c r="ECS59" s="1"/>
      <c r="ECT59" s="2"/>
      <c r="ECU59" s="1"/>
      <c r="ECV59" s="2"/>
      <c r="ECW59" s="1"/>
      <c r="ECX59" s="2"/>
      <c r="ECY59" s="1"/>
      <c r="ECZ59" s="2"/>
      <c r="EDA59" s="1"/>
      <c r="EDB59" s="2"/>
      <c r="EDC59" s="1"/>
      <c r="EDD59" s="2"/>
      <c r="EDE59" s="1"/>
      <c r="EDF59" s="2"/>
      <c r="EDG59" s="1"/>
      <c r="EDH59" s="2"/>
      <c r="EDI59" s="1"/>
      <c r="EDJ59" s="2"/>
      <c r="EDK59" s="1"/>
      <c r="EDL59" s="2"/>
      <c r="EDM59" s="1"/>
      <c r="EDN59" s="2"/>
      <c r="EDO59" s="1"/>
      <c r="EDP59" s="2"/>
      <c r="EDQ59" s="1"/>
      <c r="EDR59" s="2"/>
      <c r="EDS59" s="1"/>
      <c r="EDT59" s="2"/>
      <c r="EDU59" s="1"/>
      <c r="EDV59" s="2"/>
      <c r="EDW59" s="1"/>
      <c r="EDX59" s="2"/>
      <c r="EDY59" s="1"/>
      <c r="EDZ59" s="2"/>
      <c r="EEA59" s="1"/>
      <c r="EEB59" s="2"/>
      <c r="EEC59" s="1"/>
      <c r="EED59" s="2"/>
      <c r="EEE59" s="1"/>
      <c r="EEF59" s="2"/>
      <c r="EEG59" s="1"/>
      <c r="EEH59" s="2"/>
      <c r="EEI59" s="1"/>
      <c r="EEJ59" s="2"/>
      <c r="EEK59" s="1"/>
      <c r="EEL59" s="2"/>
      <c r="EEM59" s="1"/>
      <c r="EEN59" s="2"/>
      <c r="EEO59" s="1"/>
      <c r="EEP59" s="2"/>
      <c r="EEQ59" s="1"/>
      <c r="EER59" s="2"/>
      <c r="EES59" s="1"/>
      <c r="EET59" s="2"/>
      <c r="EEU59" s="1"/>
      <c r="EEV59" s="2"/>
      <c r="EEW59" s="1"/>
      <c r="EEX59" s="2"/>
      <c r="EEY59" s="1"/>
      <c r="EEZ59" s="2"/>
      <c r="EFA59" s="1"/>
      <c r="EFB59" s="2"/>
      <c r="EFC59" s="1"/>
      <c r="EFD59" s="2"/>
      <c r="EFE59" s="1"/>
      <c r="EFF59" s="2"/>
      <c r="EFG59" s="1"/>
      <c r="EFH59" s="2"/>
      <c r="EFI59" s="1"/>
      <c r="EFJ59" s="2"/>
      <c r="EFK59" s="1"/>
      <c r="EFL59" s="2"/>
      <c r="EFM59" s="1"/>
      <c r="EFN59" s="2"/>
      <c r="EFO59" s="1"/>
      <c r="EFP59" s="2"/>
      <c r="EFQ59" s="1"/>
      <c r="EFR59" s="2"/>
      <c r="EFS59" s="1"/>
      <c r="EFT59" s="2"/>
      <c r="EFU59" s="1"/>
      <c r="EFV59" s="2"/>
      <c r="EFW59" s="1"/>
      <c r="EFX59" s="2"/>
      <c r="EFY59" s="1"/>
      <c r="EFZ59" s="2"/>
      <c r="EGA59" s="1"/>
      <c r="EGB59" s="2"/>
      <c r="EGC59" s="1"/>
      <c r="EGD59" s="2"/>
      <c r="EGE59" s="1"/>
      <c r="EGF59" s="2"/>
      <c r="EGG59" s="1"/>
      <c r="EGH59" s="2"/>
      <c r="EGI59" s="1"/>
      <c r="EGJ59" s="2"/>
      <c r="EGK59" s="1"/>
      <c r="EGL59" s="2"/>
      <c r="EGM59" s="1"/>
      <c r="EGN59" s="2"/>
      <c r="EGO59" s="1"/>
      <c r="EGP59" s="2"/>
      <c r="EGQ59" s="1"/>
      <c r="EGR59" s="2"/>
      <c r="EGS59" s="1"/>
      <c r="EGT59" s="2"/>
      <c r="EGU59" s="1"/>
      <c r="EGV59" s="2"/>
      <c r="EGW59" s="1"/>
      <c r="EGX59" s="2"/>
      <c r="EGY59" s="1"/>
      <c r="EGZ59" s="2"/>
      <c r="EHA59" s="1"/>
      <c r="EHB59" s="2"/>
      <c r="EHC59" s="1"/>
      <c r="EHD59" s="2"/>
      <c r="EHE59" s="1"/>
      <c r="EHF59" s="2"/>
      <c r="EHG59" s="1"/>
      <c r="EHH59" s="2"/>
      <c r="EHI59" s="1"/>
      <c r="EHJ59" s="2"/>
      <c r="EHK59" s="1"/>
      <c r="EHL59" s="2"/>
      <c r="EHM59" s="1"/>
      <c r="EHN59" s="2"/>
      <c r="EHO59" s="1"/>
      <c r="EHP59" s="2"/>
      <c r="EHQ59" s="1"/>
      <c r="EHR59" s="2"/>
      <c r="EHS59" s="1"/>
      <c r="EHT59" s="2"/>
      <c r="EHU59" s="1"/>
      <c r="EHV59" s="2"/>
      <c r="EHW59" s="1"/>
      <c r="EHX59" s="2"/>
      <c r="EHY59" s="1"/>
      <c r="EHZ59" s="2"/>
      <c r="EIA59" s="1"/>
      <c r="EIB59" s="2"/>
      <c r="EIC59" s="1"/>
      <c r="EID59" s="2"/>
      <c r="EIE59" s="1"/>
      <c r="EIF59" s="2"/>
      <c r="EIG59" s="1"/>
      <c r="EIH59" s="2"/>
      <c r="EII59" s="1"/>
      <c r="EIJ59" s="2"/>
      <c r="EIK59" s="1"/>
      <c r="EIL59" s="2"/>
      <c r="EIM59" s="1"/>
      <c r="EIN59" s="2"/>
      <c r="EIO59" s="1"/>
      <c r="EIP59" s="2"/>
      <c r="EIQ59" s="1"/>
      <c r="EIR59" s="2"/>
      <c r="EIS59" s="1"/>
      <c r="EIT59" s="2"/>
      <c r="EIU59" s="1"/>
      <c r="EIV59" s="2"/>
      <c r="EIW59" s="1"/>
      <c r="EIX59" s="2"/>
      <c r="EIY59" s="1"/>
      <c r="EIZ59" s="2"/>
      <c r="EJA59" s="1"/>
      <c r="EJB59" s="2"/>
      <c r="EJC59" s="1"/>
      <c r="EJD59" s="2"/>
      <c r="EJE59" s="1"/>
      <c r="EJF59" s="2"/>
      <c r="EJG59" s="1"/>
      <c r="EJH59" s="2"/>
      <c r="EJI59" s="1"/>
      <c r="EJJ59" s="2"/>
      <c r="EJK59" s="1"/>
      <c r="EJL59" s="2"/>
      <c r="EJM59" s="1"/>
      <c r="EJN59" s="2"/>
      <c r="EJO59" s="1"/>
      <c r="EJP59" s="2"/>
      <c r="EJQ59" s="1"/>
      <c r="EJR59" s="2"/>
      <c r="EJS59" s="1"/>
      <c r="EJT59" s="2"/>
      <c r="EJU59" s="1"/>
      <c r="EJV59" s="2"/>
      <c r="EJW59" s="1"/>
      <c r="EJX59" s="2"/>
      <c r="EJY59" s="1"/>
      <c r="EJZ59" s="2"/>
      <c r="EKA59" s="1"/>
      <c r="EKB59" s="2"/>
      <c r="EKC59" s="1"/>
      <c r="EKD59" s="2"/>
      <c r="EKE59" s="1"/>
      <c r="EKF59" s="2"/>
      <c r="EKG59" s="1"/>
      <c r="EKH59" s="2"/>
      <c r="EKI59" s="1"/>
      <c r="EKJ59" s="2"/>
      <c r="EKK59" s="1"/>
      <c r="EKL59" s="2"/>
      <c r="EKM59" s="1"/>
      <c r="EKN59" s="2"/>
      <c r="EKO59" s="1"/>
      <c r="EKP59" s="2"/>
      <c r="EKQ59" s="1"/>
      <c r="EKR59" s="2"/>
      <c r="EKS59" s="1"/>
      <c r="EKT59" s="2"/>
      <c r="EKU59" s="1"/>
      <c r="EKV59" s="2"/>
      <c r="EKW59" s="1"/>
      <c r="EKX59" s="2"/>
      <c r="EKY59" s="1"/>
      <c r="EKZ59" s="2"/>
      <c r="ELA59" s="1"/>
      <c r="ELB59" s="2"/>
      <c r="ELC59" s="1"/>
      <c r="ELD59" s="2"/>
      <c r="ELE59" s="1"/>
      <c r="ELF59" s="2"/>
      <c r="ELG59" s="1"/>
      <c r="ELH59" s="2"/>
      <c r="ELI59" s="1"/>
      <c r="ELJ59" s="2"/>
      <c r="ELK59" s="1"/>
      <c r="ELL59" s="2"/>
      <c r="ELM59" s="1"/>
      <c r="ELN59" s="2"/>
      <c r="ELO59" s="1"/>
      <c r="ELP59" s="2"/>
      <c r="ELQ59" s="1"/>
      <c r="ELR59" s="2"/>
      <c r="ELS59" s="1"/>
      <c r="ELT59" s="2"/>
      <c r="ELU59" s="1"/>
      <c r="ELV59" s="2"/>
      <c r="ELW59" s="1"/>
      <c r="ELX59" s="2"/>
      <c r="ELY59" s="1"/>
      <c r="ELZ59" s="2"/>
      <c r="EMA59" s="1"/>
      <c r="EMB59" s="2"/>
      <c r="EMC59" s="1"/>
      <c r="EMD59" s="2"/>
      <c r="EME59" s="1"/>
      <c r="EMF59" s="2"/>
      <c r="EMG59" s="1"/>
      <c r="EMH59" s="2"/>
      <c r="EMI59" s="1"/>
      <c r="EMJ59" s="2"/>
      <c r="EMK59" s="1"/>
      <c r="EML59" s="2"/>
      <c r="EMM59" s="1"/>
      <c r="EMN59" s="2"/>
      <c r="EMO59" s="1"/>
      <c r="EMP59" s="2"/>
      <c r="EMQ59" s="1"/>
      <c r="EMR59" s="2"/>
      <c r="EMS59" s="1"/>
      <c r="EMT59" s="2"/>
      <c r="EMU59" s="1"/>
      <c r="EMV59" s="2"/>
      <c r="EMW59" s="1"/>
      <c r="EMX59" s="2"/>
      <c r="EMY59" s="1"/>
      <c r="EMZ59" s="2"/>
      <c r="ENA59" s="1"/>
      <c r="ENB59" s="2"/>
      <c r="ENC59" s="1"/>
      <c r="END59" s="2"/>
      <c r="ENE59" s="1"/>
      <c r="ENF59" s="2"/>
      <c r="ENG59" s="1"/>
      <c r="ENH59" s="2"/>
      <c r="ENI59" s="1"/>
      <c r="ENJ59" s="2"/>
      <c r="ENK59" s="1"/>
      <c r="ENL59" s="2"/>
      <c r="ENM59" s="1"/>
      <c r="ENN59" s="2"/>
      <c r="ENO59" s="1"/>
      <c r="ENP59" s="2"/>
      <c r="ENQ59" s="1"/>
      <c r="ENR59" s="2"/>
      <c r="ENS59" s="1"/>
      <c r="ENT59" s="2"/>
      <c r="ENU59" s="1"/>
      <c r="ENV59" s="2"/>
      <c r="ENW59" s="1"/>
      <c r="ENX59" s="2"/>
      <c r="ENY59" s="1"/>
      <c r="ENZ59" s="2"/>
      <c r="EOA59" s="1"/>
      <c r="EOB59" s="2"/>
      <c r="EOC59" s="1"/>
      <c r="EOD59" s="2"/>
      <c r="EOE59" s="1"/>
      <c r="EOF59" s="2"/>
      <c r="EOG59" s="1"/>
      <c r="EOH59" s="2"/>
      <c r="EOI59" s="1"/>
      <c r="EOJ59" s="2"/>
      <c r="EOK59" s="1"/>
      <c r="EOL59" s="2"/>
      <c r="EOM59" s="1"/>
      <c r="EON59" s="2"/>
      <c r="EOO59" s="1"/>
      <c r="EOP59" s="2"/>
      <c r="EOQ59" s="1"/>
      <c r="EOR59" s="2"/>
      <c r="EOS59" s="1"/>
      <c r="EOT59" s="2"/>
      <c r="EOU59" s="1"/>
      <c r="EOV59" s="2"/>
      <c r="EOW59" s="1"/>
      <c r="EOX59" s="2"/>
      <c r="EOY59" s="1"/>
      <c r="EOZ59" s="2"/>
      <c r="EPA59" s="1"/>
      <c r="EPB59" s="2"/>
      <c r="EPC59" s="1"/>
      <c r="EPD59" s="2"/>
      <c r="EPE59" s="1"/>
      <c r="EPF59" s="2"/>
      <c r="EPG59" s="1"/>
      <c r="EPH59" s="2"/>
      <c r="EPI59" s="1"/>
      <c r="EPJ59" s="2"/>
      <c r="EPK59" s="1"/>
      <c r="EPL59" s="2"/>
      <c r="EPM59" s="1"/>
      <c r="EPN59" s="2"/>
      <c r="EPO59" s="1"/>
      <c r="EPP59" s="2"/>
      <c r="EPQ59" s="1"/>
      <c r="EPR59" s="2"/>
      <c r="EPS59" s="1"/>
      <c r="EPT59" s="2"/>
      <c r="EPU59" s="1"/>
      <c r="EPV59" s="2"/>
      <c r="EPW59" s="1"/>
      <c r="EPX59" s="2"/>
      <c r="EPY59" s="1"/>
      <c r="EPZ59" s="2"/>
      <c r="EQA59" s="1"/>
      <c r="EQB59" s="2"/>
      <c r="EQC59" s="1"/>
      <c r="EQD59" s="2"/>
      <c r="EQE59" s="1"/>
      <c r="EQF59" s="2"/>
      <c r="EQG59" s="1"/>
      <c r="EQH59" s="2"/>
      <c r="EQI59" s="1"/>
      <c r="EQJ59" s="2"/>
      <c r="EQK59" s="1"/>
      <c r="EQL59" s="2"/>
      <c r="EQM59" s="1"/>
      <c r="EQN59" s="2"/>
      <c r="EQO59" s="1"/>
      <c r="EQP59" s="2"/>
      <c r="EQQ59" s="1"/>
      <c r="EQR59" s="2"/>
      <c r="EQS59" s="1"/>
      <c r="EQT59" s="2"/>
      <c r="EQU59" s="1"/>
      <c r="EQV59" s="2"/>
      <c r="EQW59" s="1"/>
      <c r="EQX59" s="2"/>
      <c r="EQY59" s="1"/>
      <c r="EQZ59" s="2"/>
      <c r="ERA59" s="1"/>
      <c r="ERB59" s="2"/>
      <c r="ERC59" s="1"/>
      <c r="ERD59" s="2"/>
      <c r="ERE59" s="1"/>
      <c r="ERF59" s="2"/>
      <c r="ERG59" s="1"/>
      <c r="ERH59" s="2"/>
      <c r="ERI59" s="1"/>
      <c r="ERJ59" s="2"/>
      <c r="ERK59" s="1"/>
      <c r="ERL59" s="2"/>
      <c r="ERM59" s="1"/>
      <c r="ERN59" s="2"/>
      <c r="ERO59" s="1"/>
      <c r="ERP59" s="2"/>
      <c r="ERQ59" s="1"/>
      <c r="ERR59" s="2"/>
      <c r="ERS59" s="1"/>
      <c r="ERT59" s="2"/>
      <c r="ERU59" s="1"/>
      <c r="ERV59" s="2"/>
      <c r="ERW59" s="1"/>
      <c r="ERX59" s="2"/>
      <c r="ERY59" s="1"/>
      <c r="ERZ59" s="2"/>
      <c r="ESA59" s="1"/>
      <c r="ESB59" s="2"/>
      <c r="ESC59" s="1"/>
      <c r="ESD59" s="2"/>
      <c r="ESE59" s="1"/>
      <c r="ESF59" s="2"/>
      <c r="ESG59" s="1"/>
      <c r="ESH59" s="2"/>
      <c r="ESI59" s="1"/>
      <c r="ESJ59" s="2"/>
      <c r="ESK59" s="1"/>
      <c r="ESL59" s="2"/>
      <c r="ESM59" s="1"/>
      <c r="ESN59" s="2"/>
      <c r="ESO59" s="1"/>
      <c r="ESP59" s="2"/>
      <c r="ESQ59" s="1"/>
      <c r="ESR59" s="2"/>
      <c r="ESS59" s="1"/>
      <c r="EST59" s="2"/>
      <c r="ESU59" s="1"/>
      <c r="ESV59" s="2"/>
      <c r="ESW59" s="1"/>
      <c r="ESX59" s="2"/>
      <c r="ESY59" s="1"/>
      <c r="ESZ59" s="2"/>
      <c r="ETA59" s="1"/>
      <c r="ETB59" s="2"/>
      <c r="ETC59" s="1"/>
      <c r="ETD59" s="2"/>
      <c r="ETE59" s="1"/>
      <c r="ETF59" s="2"/>
      <c r="ETG59" s="1"/>
      <c r="ETH59" s="2"/>
      <c r="ETI59" s="1"/>
      <c r="ETJ59" s="2"/>
      <c r="ETK59" s="1"/>
      <c r="ETL59" s="2"/>
      <c r="ETM59" s="1"/>
      <c r="ETN59" s="2"/>
      <c r="ETO59" s="1"/>
      <c r="ETP59" s="2"/>
      <c r="ETQ59" s="1"/>
      <c r="ETR59" s="2"/>
      <c r="ETS59" s="1"/>
      <c r="ETT59" s="2"/>
      <c r="ETU59" s="1"/>
      <c r="ETV59" s="2"/>
      <c r="ETW59" s="1"/>
      <c r="ETX59" s="2"/>
      <c r="ETY59" s="1"/>
      <c r="ETZ59" s="2"/>
      <c r="EUA59" s="1"/>
      <c r="EUB59" s="2"/>
      <c r="EUC59" s="1"/>
      <c r="EUD59" s="2"/>
      <c r="EUE59" s="1"/>
      <c r="EUF59" s="2"/>
      <c r="EUG59" s="1"/>
      <c r="EUH59" s="2"/>
      <c r="EUI59" s="1"/>
      <c r="EUJ59" s="2"/>
      <c r="EUK59" s="1"/>
      <c r="EUL59" s="2"/>
      <c r="EUM59" s="1"/>
      <c r="EUN59" s="2"/>
      <c r="EUO59" s="1"/>
      <c r="EUP59" s="2"/>
      <c r="EUQ59" s="1"/>
      <c r="EUR59" s="2"/>
      <c r="EUS59" s="1"/>
      <c r="EUT59" s="2"/>
      <c r="EUU59" s="1"/>
      <c r="EUV59" s="2"/>
      <c r="EUW59" s="1"/>
      <c r="EUX59" s="2"/>
      <c r="EUY59" s="1"/>
      <c r="EUZ59" s="2"/>
      <c r="EVA59" s="1"/>
      <c r="EVB59" s="2"/>
      <c r="EVC59" s="1"/>
      <c r="EVD59" s="2"/>
      <c r="EVE59" s="1"/>
      <c r="EVF59" s="2"/>
      <c r="EVG59" s="1"/>
      <c r="EVH59" s="2"/>
      <c r="EVI59" s="1"/>
      <c r="EVJ59" s="2"/>
      <c r="EVK59" s="1"/>
      <c r="EVL59" s="2"/>
      <c r="EVM59" s="1"/>
      <c r="EVN59" s="2"/>
      <c r="EVO59" s="1"/>
      <c r="EVP59" s="2"/>
      <c r="EVQ59" s="1"/>
      <c r="EVR59" s="2"/>
      <c r="EVS59" s="1"/>
      <c r="EVT59" s="2"/>
      <c r="EVU59" s="1"/>
      <c r="EVV59" s="2"/>
      <c r="EVW59" s="1"/>
      <c r="EVX59" s="2"/>
      <c r="EVY59" s="1"/>
      <c r="EVZ59" s="2"/>
      <c r="EWA59" s="1"/>
      <c r="EWB59" s="2"/>
      <c r="EWC59" s="1"/>
      <c r="EWD59" s="2"/>
      <c r="EWE59" s="1"/>
      <c r="EWF59" s="2"/>
      <c r="EWG59" s="1"/>
      <c r="EWH59" s="2"/>
      <c r="EWI59" s="1"/>
      <c r="EWJ59" s="2"/>
      <c r="EWK59" s="1"/>
      <c r="EWL59" s="2"/>
      <c r="EWM59" s="1"/>
      <c r="EWN59" s="2"/>
      <c r="EWO59" s="1"/>
      <c r="EWP59" s="2"/>
      <c r="EWQ59" s="1"/>
      <c r="EWR59" s="2"/>
      <c r="EWS59" s="1"/>
      <c r="EWT59" s="2"/>
      <c r="EWU59" s="1"/>
      <c r="EWV59" s="2"/>
      <c r="EWW59" s="1"/>
      <c r="EWX59" s="2"/>
      <c r="EWY59" s="1"/>
      <c r="EWZ59" s="2"/>
      <c r="EXA59" s="1"/>
      <c r="EXB59" s="2"/>
      <c r="EXC59" s="1"/>
      <c r="EXD59" s="2"/>
      <c r="EXE59" s="1"/>
      <c r="EXF59" s="2"/>
      <c r="EXG59" s="1"/>
      <c r="EXH59" s="2"/>
      <c r="EXI59" s="1"/>
      <c r="EXJ59" s="2"/>
      <c r="EXK59" s="1"/>
      <c r="EXL59" s="2"/>
      <c r="EXM59" s="1"/>
      <c r="EXN59" s="2"/>
      <c r="EXO59" s="1"/>
      <c r="EXP59" s="2"/>
      <c r="EXQ59" s="1"/>
      <c r="EXR59" s="2"/>
      <c r="EXS59" s="1"/>
      <c r="EXT59" s="2"/>
      <c r="EXU59" s="1"/>
      <c r="EXV59" s="2"/>
      <c r="EXW59" s="1"/>
      <c r="EXX59" s="2"/>
      <c r="EXY59" s="1"/>
      <c r="EXZ59" s="2"/>
      <c r="EYA59" s="1"/>
      <c r="EYB59" s="2"/>
      <c r="EYC59" s="1"/>
      <c r="EYD59" s="2"/>
      <c r="EYE59" s="1"/>
      <c r="EYF59" s="2"/>
      <c r="EYG59" s="1"/>
      <c r="EYH59" s="2"/>
      <c r="EYI59" s="1"/>
      <c r="EYJ59" s="2"/>
      <c r="EYK59" s="1"/>
      <c r="EYL59" s="2"/>
      <c r="EYM59" s="1"/>
      <c r="EYN59" s="2"/>
      <c r="EYO59" s="1"/>
      <c r="EYP59" s="2"/>
      <c r="EYQ59" s="1"/>
      <c r="EYR59" s="2"/>
      <c r="EYS59" s="1"/>
      <c r="EYT59" s="2"/>
      <c r="EYU59" s="1"/>
      <c r="EYV59" s="2"/>
      <c r="EYW59" s="1"/>
      <c r="EYX59" s="2"/>
      <c r="EYY59" s="1"/>
      <c r="EYZ59" s="2"/>
      <c r="EZA59" s="1"/>
      <c r="EZB59" s="2"/>
      <c r="EZC59" s="1"/>
      <c r="EZD59" s="2"/>
      <c r="EZE59" s="1"/>
      <c r="EZF59" s="2"/>
      <c r="EZG59" s="1"/>
      <c r="EZH59" s="2"/>
      <c r="EZI59" s="1"/>
      <c r="EZJ59" s="2"/>
      <c r="EZK59" s="1"/>
      <c r="EZL59" s="2"/>
      <c r="EZM59" s="1"/>
      <c r="EZN59" s="2"/>
      <c r="EZO59" s="1"/>
      <c r="EZP59" s="2"/>
      <c r="EZQ59" s="1"/>
      <c r="EZR59" s="2"/>
      <c r="EZS59" s="1"/>
      <c r="EZT59" s="2"/>
      <c r="EZU59" s="1"/>
      <c r="EZV59" s="2"/>
      <c r="EZW59" s="1"/>
      <c r="EZX59" s="2"/>
      <c r="EZY59" s="1"/>
      <c r="EZZ59" s="2"/>
      <c r="FAA59" s="1"/>
      <c r="FAB59" s="2"/>
      <c r="FAC59" s="1"/>
      <c r="FAD59" s="2"/>
      <c r="FAE59" s="1"/>
      <c r="FAF59" s="2"/>
      <c r="FAG59" s="1"/>
      <c r="FAH59" s="2"/>
      <c r="FAI59" s="1"/>
      <c r="FAJ59" s="2"/>
      <c r="FAK59" s="1"/>
      <c r="FAL59" s="2"/>
      <c r="FAM59" s="1"/>
      <c r="FAN59" s="2"/>
      <c r="FAO59" s="1"/>
      <c r="FAP59" s="2"/>
      <c r="FAQ59" s="1"/>
      <c r="FAR59" s="2"/>
      <c r="FAS59" s="1"/>
      <c r="FAT59" s="2"/>
      <c r="FAU59" s="1"/>
      <c r="FAV59" s="2"/>
      <c r="FAW59" s="1"/>
      <c r="FAX59" s="2"/>
      <c r="FAY59" s="1"/>
      <c r="FAZ59" s="2"/>
      <c r="FBA59" s="1"/>
      <c r="FBB59" s="2"/>
      <c r="FBC59" s="1"/>
      <c r="FBD59" s="2"/>
      <c r="FBE59" s="1"/>
      <c r="FBF59" s="2"/>
      <c r="FBG59" s="1"/>
      <c r="FBH59" s="2"/>
      <c r="FBI59" s="1"/>
      <c r="FBJ59" s="2"/>
      <c r="FBK59" s="1"/>
      <c r="FBL59" s="2"/>
      <c r="FBM59" s="1"/>
      <c r="FBN59" s="2"/>
      <c r="FBO59" s="1"/>
      <c r="FBP59" s="2"/>
      <c r="FBQ59" s="1"/>
      <c r="FBR59" s="2"/>
      <c r="FBS59" s="1"/>
      <c r="FBT59" s="2"/>
      <c r="FBU59" s="1"/>
      <c r="FBV59" s="2"/>
      <c r="FBW59" s="1"/>
      <c r="FBX59" s="2"/>
      <c r="FBY59" s="1"/>
      <c r="FBZ59" s="2"/>
      <c r="FCA59" s="1"/>
      <c r="FCB59" s="2"/>
      <c r="FCC59" s="1"/>
      <c r="FCD59" s="2"/>
      <c r="FCE59" s="1"/>
      <c r="FCF59" s="2"/>
      <c r="FCG59" s="1"/>
      <c r="FCH59" s="2"/>
      <c r="FCI59" s="1"/>
      <c r="FCJ59" s="2"/>
      <c r="FCK59" s="1"/>
      <c r="FCL59" s="2"/>
      <c r="FCM59" s="1"/>
      <c r="FCN59" s="2"/>
      <c r="FCO59" s="1"/>
      <c r="FCP59" s="2"/>
      <c r="FCQ59" s="1"/>
      <c r="FCR59" s="2"/>
      <c r="FCS59" s="1"/>
      <c r="FCT59" s="2"/>
      <c r="FCU59" s="1"/>
      <c r="FCV59" s="2"/>
      <c r="FCW59" s="1"/>
      <c r="FCX59" s="2"/>
      <c r="FCY59" s="1"/>
      <c r="FCZ59" s="2"/>
      <c r="FDA59" s="1"/>
      <c r="FDB59" s="2"/>
      <c r="FDC59" s="1"/>
      <c r="FDD59" s="2"/>
      <c r="FDE59" s="1"/>
      <c r="FDF59" s="2"/>
      <c r="FDG59" s="1"/>
      <c r="FDH59" s="2"/>
      <c r="FDI59" s="1"/>
      <c r="FDJ59" s="2"/>
      <c r="FDK59" s="1"/>
      <c r="FDL59" s="2"/>
      <c r="FDM59" s="1"/>
      <c r="FDN59" s="2"/>
      <c r="FDO59" s="1"/>
      <c r="FDP59" s="2"/>
      <c r="FDQ59" s="1"/>
      <c r="FDR59" s="2"/>
      <c r="FDS59" s="1"/>
      <c r="FDT59" s="2"/>
      <c r="FDU59" s="1"/>
      <c r="FDV59" s="2"/>
      <c r="FDW59" s="1"/>
      <c r="FDX59" s="2"/>
      <c r="FDY59" s="1"/>
      <c r="FDZ59" s="2"/>
      <c r="FEA59" s="1"/>
      <c r="FEB59" s="2"/>
      <c r="FEC59" s="1"/>
      <c r="FED59" s="2"/>
      <c r="FEE59" s="1"/>
      <c r="FEF59" s="2"/>
      <c r="FEG59" s="1"/>
      <c r="FEH59" s="2"/>
      <c r="FEI59" s="1"/>
      <c r="FEJ59" s="2"/>
      <c r="FEK59" s="1"/>
      <c r="FEL59" s="2"/>
      <c r="FEM59" s="1"/>
      <c r="FEN59" s="2"/>
      <c r="FEO59" s="1"/>
      <c r="FEP59" s="2"/>
      <c r="FEQ59" s="1"/>
      <c r="FER59" s="2"/>
      <c r="FES59" s="1"/>
      <c r="FET59" s="2"/>
      <c r="FEU59" s="1"/>
      <c r="FEV59" s="2"/>
      <c r="FEW59" s="1"/>
      <c r="FEX59" s="2"/>
      <c r="FEY59" s="1"/>
      <c r="FEZ59" s="2"/>
      <c r="FFA59" s="1"/>
      <c r="FFB59" s="2"/>
      <c r="FFC59" s="1"/>
      <c r="FFD59" s="2"/>
      <c r="FFE59" s="1"/>
      <c r="FFF59" s="2"/>
      <c r="FFG59" s="1"/>
      <c r="FFH59" s="2"/>
      <c r="FFI59" s="1"/>
      <c r="FFJ59" s="2"/>
      <c r="FFK59" s="1"/>
      <c r="FFL59" s="2"/>
      <c r="FFM59" s="1"/>
      <c r="FFN59" s="2"/>
      <c r="FFO59" s="1"/>
      <c r="FFP59" s="2"/>
      <c r="FFQ59" s="1"/>
      <c r="FFR59" s="2"/>
      <c r="FFS59" s="1"/>
      <c r="FFT59" s="2"/>
      <c r="FFU59" s="1"/>
      <c r="FFV59" s="2"/>
      <c r="FFW59" s="1"/>
      <c r="FFX59" s="2"/>
      <c r="FFY59" s="1"/>
      <c r="FFZ59" s="2"/>
      <c r="FGA59" s="1"/>
      <c r="FGB59" s="2"/>
      <c r="FGC59" s="1"/>
      <c r="FGD59" s="2"/>
      <c r="FGE59" s="1"/>
      <c r="FGF59" s="2"/>
      <c r="FGG59" s="1"/>
      <c r="FGH59" s="2"/>
      <c r="FGI59" s="1"/>
      <c r="FGJ59" s="2"/>
      <c r="FGK59" s="1"/>
      <c r="FGL59" s="2"/>
      <c r="FGM59" s="1"/>
      <c r="FGN59" s="2"/>
      <c r="FGO59" s="1"/>
      <c r="FGP59" s="2"/>
      <c r="FGQ59" s="1"/>
      <c r="FGR59" s="2"/>
      <c r="FGS59" s="1"/>
      <c r="FGT59" s="2"/>
      <c r="FGU59" s="1"/>
      <c r="FGV59" s="2"/>
      <c r="FGW59" s="1"/>
      <c r="FGX59" s="2"/>
      <c r="FGY59" s="1"/>
      <c r="FGZ59" s="2"/>
      <c r="FHA59" s="1"/>
      <c r="FHB59" s="2"/>
      <c r="FHC59" s="1"/>
      <c r="FHD59" s="2"/>
      <c r="FHE59" s="1"/>
      <c r="FHF59" s="2"/>
      <c r="FHG59" s="1"/>
      <c r="FHH59" s="2"/>
      <c r="FHI59" s="1"/>
      <c r="FHJ59" s="2"/>
      <c r="FHK59" s="1"/>
      <c r="FHL59" s="2"/>
      <c r="FHM59" s="1"/>
      <c r="FHN59" s="2"/>
      <c r="FHO59" s="1"/>
      <c r="FHP59" s="2"/>
      <c r="FHQ59" s="1"/>
      <c r="FHR59" s="2"/>
      <c r="FHS59" s="1"/>
      <c r="FHT59" s="2"/>
      <c r="FHU59" s="1"/>
      <c r="FHV59" s="2"/>
      <c r="FHW59" s="1"/>
      <c r="FHX59" s="2"/>
      <c r="FHY59" s="1"/>
      <c r="FHZ59" s="2"/>
      <c r="FIA59" s="1"/>
      <c r="FIB59" s="2"/>
      <c r="FIC59" s="1"/>
      <c r="FID59" s="2"/>
      <c r="FIE59" s="1"/>
      <c r="FIF59" s="2"/>
      <c r="FIG59" s="1"/>
      <c r="FIH59" s="2"/>
      <c r="FII59" s="1"/>
      <c r="FIJ59" s="2"/>
      <c r="FIK59" s="1"/>
      <c r="FIL59" s="2"/>
      <c r="FIM59" s="1"/>
      <c r="FIN59" s="2"/>
      <c r="FIO59" s="1"/>
      <c r="FIP59" s="2"/>
      <c r="FIQ59" s="1"/>
      <c r="FIR59" s="2"/>
      <c r="FIS59" s="1"/>
      <c r="FIT59" s="2"/>
      <c r="FIU59" s="1"/>
      <c r="FIV59" s="2"/>
      <c r="FIW59" s="1"/>
      <c r="FIX59" s="2"/>
      <c r="FIY59" s="1"/>
      <c r="FIZ59" s="2"/>
      <c r="FJA59" s="1"/>
      <c r="FJB59" s="2"/>
      <c r="FJC59" s="1"/>
      <c r="FJD59" s="2"/>
      <c r="FJE59" s="1"/>
      <c r="FJF59" s="2"/>
      <c r="FJG59" s="1"/>
      <c r="FJH59" s="2"/>
      <c r="FJI59" s="1"/>
      <c r="FJJ59" s="2"/>
      <c r="FJK59" s="1"/>
      <c r="FJL59" s="2"/>
      <c r="FJM59" s="1"/>
      <c r="FJN59" s="2"/>
      <c r="FJO59" s="1"/>
      <c r="FJP59" s="2"/>
      <c r="FJQ59" s="1"/>
      <c r="FJR59" s="2"/>
      <c r="FJS59" s="1"/>
      <c r="FJT59" s="2"/>
      <c r="FJU59" s="1"/>
      <c r="FJV59" s="2"/>
      <c r="FJW59" s="1"/>
      <c r="FJX59" s="2"/>
      <c r="FJY59" s="1"/>
      <c r="FJZ59" s="2"/>
      <c r="FKA59" s="1"/>
      <c r="FKB59" s="2"/>
      <c r="FKC59" s="1"/>
      <c r="FKD59" s="2"/>
      <c r="FKE59" s="1"/>
      <c r="FKF59" s="2"/>
      <c r="FKG59" s="1"/>
      <c r="FKH59" s="2"/>
      <c r="FKI59" s="1"/>
      <c r="FKJ59" s="2"/>
      <c r="FKK59" s="1"/>
      <c r="FKL59" s="2"/>
      <c r="FKM59" s="1"/>
      <c r="FKN59" s="2"/>
      <c r="FKO59" s="1"/>
      <c r="FKP59" s="2"/>
      <c r="FKQ59" s="1"/>
      <c r="FKR59" s="2"/>
      <c r="FKS59" s="1"/>
      <c r="FKT59" s="2"/>
      <c r="FKU59" s="1"/>
      <c r="FKV59" s="2"/>
      <c r="FKW59" s="1"/>
      <c r="FKX59" s="2"/>
      <c r="FKY59" s="1"/>
      <c r="FKZ59" s="2"/>
      <c r="FLA59" s="1"/>
      <c r="FLB59" s="2"/>
      <c r="FLC59" s="1"/>
      <c r="FLD59" s="2"/>
      <c r="FLE59" s="1"/>
      <c r="FLF59" s="2"/>
      <c r="FLG59" s="1"/>
      <c r="FLH59" s="2"/>
      <c r="FLI59" s="1"/>
      <c r="FLJ59" s="2"/>
      <c r="FLK59" s="1"/>
      <c r="FLL59" s="2"/>
      <c r="FLM59" s="1"/>
      <c r="FLN59" s="2"/>
      <c r="FLO59" s="1"/>
      <c r="FLP59" s="2"/>
      <c r="FLQ59" s="1"/>
      <c r="FLR59" s="2"/>
      <c r="FLS59" s="1"/>
      <c r="FLT59" s="2"/>
      <c r="FLU59" s="1"/>
      <c r="FLV59" s="2"/>
      <c r="FLW59" s="1"/>
      <c r="FLX59" s="2"/>
      <c r="FLY59" s="1"/>
      <c r="FLZ59" s="2"/>
      <c r="FMA59" s="1"/>
      <c r="FMB59" s="2"/>
      <c r="FMC59" s="1"/>
      <c r="FMD59" s="2"/>
      <c r="FME59" s="1"/>
      <c r="FMF59" s="2"/>
      <c r="FMG59" s="1"/>
      <c r="FMH59" s="2"/>
      <c r="FMI59" s="1"/>
      <c r="FMJ59" s="2"/>
      <c r="FMK59" s="1"/>
      <c r="FML59" s="2"/>
      <c r="FMM59" s="1"/>
      <c r="FMN59" s="2"/>
      <c r="FMO59" s="1"/>
      <c r="FMP59" s="2"/>
      <c r="FMQ59" s="1"/>
      <c r="FMR59" s="2"/>
      <c r="FMS59" s="1"/>
      <c r="FMT59" s="2"/>
      <c r="FMU59" s="1"/>
      <c r="FMV59" s="2"/>
      <c r="FMW59" s="1"/>
      <c r="FMX59" s="2"/>
      <c r="FMY59" s="1"/>
      <c r="FMZ59" s="2"/>
      <c r="FNA59" s="1"/>
      <c r="FNB59" s="2"/>
      <c r="FNC59" s="1"/>
      <c r="FND59" s="2"/>
      <c r="FNE59" s="1"/>
      <c r="FNF59" s="2"/>
      <c r="FNG59" s="1"/>
      <c r="FNH59" s="2"/>
      <c r="FNI59" s="1"/>
      <c r="FNJ59" s="2"/>
      <c r="FNK59" s="1"/>
      <c r="FNL59" s="2"/>
      <c r="FNM59" s="1"/>
      <c r="FNN59" s="2"/>
      <c r="FNO59" s="1"/>
      <c r="FNP59" s="2"/>
      <c r="FNQ59" s="1"/>
      <c r="FNR59" s="2"/>
      <c r="FNS59" s="1"/>
      <c r="FNT59" s="2"/>
      <c r="FNU59" s="1"/>
      <c r="FNV59" s="2"/>
      <c r="FNW59" s="1"/>
      <c r="FNX59" s="2"/>
      <c r="FNY59" s="1"/>
      <c r="FNZ59" s="2"/>
      <c r="FOA59" s="1"/>
      <c r="FOB59" s="2"/>
      <c r="FOC59" s="1"/>
      <c r="FOD59" s="2"/>
      <c r="FOE59" s="1"/>
      <c r="FOF59" s="2"/>
      <c r="FOG59" s="1"/>
      <c r="FOH59" s="2"/>
      <c r="FOI59" s="1"/>
      <c r="FOJ59" s="2"/>
      <c r="FOK59" s="1"/>
      <c r="FOL59" s="2"/>
      <c r="FOM59" s="1"/>
      <c r="FON59" s="2"/>
      <c r="FOO59" s="1"/>
      <c r="FOP59" s="2"/>
      <c r="FOQ59" s="1"/>
      <c r="FOR59" s="2"/>
      <c r="FOS59" s="1"/>
      <c r="FOT59" s="2"/>
      <c r="FOU59" s="1"/>
      <c r="FOV59" s="2"/>
      <c r="FOW59" s="1"/>
      <c r="FOX59" s="2"/>
      <c r="FOY59" s="1"/>
      <c r="FOZ59" s="2"/>
      <c r="FPA59" s="1"/>
      <c r="FPB59" s="2"/>
      <c r="FPC59" s="1"/>
      <c r="FPD59" s="2"/>
      <c r="FPE59" s="1"/>
      <c r="FPF59" s="2"/>
      <c r="FPG59" s="1"/>
      <c r="FPH59" s="2"/>
      <c r="FPI59" s="1"/>
      <c r="FPJ59" s="2"/>
      <c r="FPK59" s="1"/>
      <c r="FPL59" s="2"/>
      <c r="FPM59" s="1"/>
      <c r="FPN59" s="2"/>
      <c r="FPO59" s="1"/>
      <c r="FPP59" s="2"/>
      <c r="FPQ59" s="1"/>
      <c r="FPR59" s="2"/>
      <c r="FPS59" s="1"/>
      <c r="FPT59" s="2"/>
      <c r="FPU59" s="1"/>
      <c r="FPV59" s="2"/>
      <c r="FPW59" s="1"/>
      <c r="FPX59" s="2"/>
      <c r="FPY59" s="1"/>
      <c r="FPZ59" s="2"/>
      <c r="FQA59" s="1"/>
      <c r="FQB59" s="2"/>
      <c r="FQC59" s="1"/>
      <c r="FQD59" s="2"/>
      <c r="FQE59" s="1"/>
      <c r="FQF59" s="2"/>
      <c r="FQG59" s="1"/>
      <c r="FQH59" s="2"/>
      <c r="FQI59" s="1"/>
      <c r="FQJ59" s="2"/>
      <c r="FQK59" s="1"/>
      <c r="FQL59" s="2"/>
      <c r="FQM59" s="1"/>
      <c r="FQN59" s="2"/>
      <c r="FQO59" s="1"/>
      <c r="FQP59" s="2"/>
      <c r="FQQ59" s="1"/>
      <c r="FQR59" s="2"/>
      <c r="FQS59" s="1"/>
      <c r="FQT59" s="2"/>
      <c r="FQU59" s="1"/>
      <c r="FQV59" s="2"/>
      <c r="FQW59" s="1"/>
      <c r="FQX59" s="2"/>
      <c r="FQY59" s="1"/>
      <c r="FQZ59" s="2"/>
      <c r="FRA59" s="1"/>
      <c r="FRB59" s="2"/>
      <c r="FRC59" s="1"/>
      <c r="FRD59" s="2"/>
      <c r="FRE59" s="1"/>
      <c r="FRF59" s="2"/>
      <c r="FRG59" s="1"/>
      <c r="FRH59" s="2"/>
      <c r="FRI59" s="1"/>
      <c r="FRJ59" s="2"/>
      <c r="FRK59" s="1"/>
      <c r="FRL59" s="2"/>
      <c r="FRM59" s="1"/>
      <c r="FRN59" s="2"/>
      <c r="FRO59" s="1"/>
      <c r="FRP59" s="2"/>
      <c r="FRQ59" s="1"/>
      <c r="FRR59" s="2"/>
      <c r="FRS59" s="1"/>
      <c r="FRT59" s="2"/>
      <c r="FRU59" s="1"/>
      <c r="FRV59" s="2"/>
      <c r="FRW59" s="1"/>
      <c r="FRX59" s="2"/>
      <c r="FRY59" s="1"/>
      <c r="FRZ59" s="2"/>
      <c r="FSA59" s="1"/>
      <c r="FSB59" s="2"/>
      <c r="FSC59" s="1"/>
      <c r="FSD59" s="2"/>
      <c r="FSE59" s="1"/>
      <c r="FSF59" s="2"/>
      <c r="FSG59" s="1"/>
      <c r="FSH59" s="2"/>
      <c r="FSI59" s="1"/>
      <c r="FSJ59" s="2"/>
      <c r="FSK59" s="1"/>
      <c r="FSL59" s="2"/>
      <c r="FSM59" s="1"/>
      <c r="FSN59" s="2"/>
      <c r="FSO59" s="1"/>
      <c r="FSP59" s="2"/>
      <c r="FSQ59" s="1"/>
      <c r="FSR59" s="2"/>
      <c r="FSS59" s="1"/>
      <c r="FST59" s="2"/>
      <c r="FSU59" s="1"/>
      <c r="FSV59" s="2"/>
      <c r="FSW59" s="1"/>
      <c r="FSX59" s="2"/>
      <c r="FSY59" s="1"/>
      <c r="FSZ59" s="2"/>
      <c r="FTA59" s="1"/>
      <c r="FTB59" s="2"/>
      <c r="FTC59" s="1"/>
      <c r="FTD59" s="2"/>
      <c r="FTE59" s="1"/>
      <c r="FTF59" s="2"/>
      <c r="FTG59" s="1"/>
      <c r="FTH59" s="2"/>
      <c r="FTI59" s="1"/>
      <c r="FTJ59" s="2"/>
      <c r="FTK59" s="1"/>
      <c r="FTL59" s="2"/>
      <c r="FTM59" s="1"/>
      <c r="FTN59" s="2"/>
      <c r="FTO59" s="1"/>
      <c r="FTP59" s="2"/>
      <c r="FTQ59" s="1"/>
      <c r="FTR59" s="2"/>
      <c r="FTS59" s="1"/>
      <c r="FTT59" s="2"/>
      <c r="FTU59" s="1"/>
      <c r="FTV59" s="2"/>
      <c r="FTW59" s="1"/>
      <c r="FTX59" s="2"/>
      <c r="FTY59" s="1"/>
      <c r="FTZ59" s="2"/>
      <c r="FUA59" s="1"/>
      <c r="FUB59" s="2"/>
      <c r="FUC59" s="1"/>
      <c r="FUD59" s="2"/>
      <c r="FUE59" s="1"/>
      <c r="FUF59" s="2"/>
      <c r="FUG59" s="1"/>
      <c r="FUH59" s="2"/>
      <c r="FUI59" s="1"/>
      <c r="FUJ59" s="2"/>
      <c r="FUK59" s="1"/>
      <c r="FUL59" s="2"/>
      <c r="FUM59" s="1"/>
      <c r="FUN59" s="2"/>
      <c r="FUO59" s="1"/>
      <c r="FUP59" s="2"/>
      <c r="FUQ59" s="1"/>
      <c r="FUR59" s="2"/>
      <c r="FUS59" s="1"/>
      <c r="FUT59" s="2"/>
      <c r="FUU59" s="1"/>
      <c r="FUV59" s="2"/>
      <c r="FUW59" s="1"/>
      <c r="FUX59" s="2"/>
      <c r="FUY59" s="1"/>
      <c r="FUZ59" s="2"/>
      <c r="FVA59" s="1"/>
      <c r="FVB59" s="2"/>
      <c r="FVC59" s="1"/>
      <c r="FVD59" s="2"/>
      <c r="FVE59" s="1"/>
      <c r="FVF59" s="2"/>
      <c r="FVG59" s="1"/>
      <c r="FVH59" s="2"/>
      <c r="FVI59" s="1"/>
      <c r="FVJ59" s="2"/>
      <c r="FVK59" s="1"/>
      <c r="FVL59" s="2"/>
      <c r="FVM59" s="1"/>
      <c r="FVN59" s="2"/>
      <c r="FVO59" s="1"/>
      <c r="FVP59" s="2"/>
      <c r="FVQ59" s="1"/>
      <c r="FVR59" s="2"/>
      <c r="FVS59" s="1"/>
      <c r="FVT59" s="2"/>
      <c r="FVU59" s="1"/>
      <c r="FVV59" s="2"/>
      <c r="FVW59" s="1"/>
      <c r="FVX59" s="2"/>
      <c r="FVY59" s="1"/>
      <c r="FVZ59" s="2"/>
      <c r="FWA59" s="1"/>
      <c r="FWB59" s="2"/>
      <c r="FWC59" s="1"/>
      <c r="FWD59" s="2"/>
      <c r="FWE59" s="1"/>
      <c r="FWF59" s="2"/>
      <c r="FWG59" s="1"/>
      <c r="FWH59" s="2"/>
      <c r="FWI59" s="1"/>
      <c r="FWJ59" s="2"/>
      <c r="FWK59" s="1"/>
      <c r="FWL59" s="2"/>
      <c r="FWM59" s="1"/>
      <c r="FWN59" s="2"/>
      <c r="FWO59" s="1"/>
      <c r="FWP59" s="2"/>
      <c r="FWQ59" s="1"/>
      <c r="FWR59" s="2"/>
      <c r="FWS59" s="1"/>
      <c r="FWT59" s="2"/>
      <c r="FWU59" s="1"/>
      <c r="FWV59" s="2"/>
      <c r="FWW59" s="1"/>
      <c r="FWX59" s="2"/>
      <c r="FWY59" s="1"/>
      <c r="FWZ59" s="2"/>
      <c r="FXA59" s="1"/>
      <c r="FXB59" s="2"/>
      <c r="FXC59" s="1"/>
      <c r="FXD59" s="2"/>
      <c r="FXE59" s="1"/>
      <c r="FXF59" s="2"/>
      <c r="FXG59" s="1"/>
      <c r="FXH59" s="2"/>
      <c r="FXI59" s="1"/>
      <c r="FXJ59" s="2"/>
      <c r="FXK59" s="1"/>
      <c r="FXL59" s="2"/>
      <c r="FXM59" s="1"/>
      <c r="FXN59" s="2"/>
      <c r="FXO59" s="1"/>
      <c r="FXP59" s="2"/>
      <c r="FXQ59" s="1"/>
      <c r="FXR59" s="2"/>
      <c r="FXS59" s="1"/>
      <c r="FXT59" s="2"/>
      <c r="FXU59" s="1"/>
      <c r="FXV59" s="2"/>
      <c r="FXW59" s="1"/>
      <c r="FXX59" s="2"/>
      <c r="FXY59" s="1"/>
      <c r="FXZ59" s="2"/>
      <c r="FYA59" s="1"/>
      <c r="FYB59" s="2"/>
      <c r="FYC59" s="1"/>
      <c r="FYD59" s="2"/>
      <c r="FYE59" s="1"/>
      <c r="FYF59" s="2"/>
      <c r="FYG59" s="1"/>
      <c r="FYH59" s="2"/>
      <c r="FYI59" s="1"/>
      <c r="FYJ59" s="2"/>
      <c r="FYK59" s="1"/>
      <c r="FYL59" s="2"/>
      <c r="FYM59" s="1"/>
      <c r="FYN59" s="2"/>
      <c r="FYO59" s="1"/>
      <c r="FYP59" s="2"/>
      <c r="FYQ59" s="1"/>
      <c r="FYR59" s="2"/>
      <c r="FYS59" s="1"/>
      <c r="FYT59" s="2"/>
      <c r="FYU59" s="1"/>
      <c r="FYV59" s="2"/>
      <c r="FYW59" s="1"/>
      <c r="FYX59" s="2"/>
      <c r="FYY59" s="1"/>
      <c r="FYZ59" s="2"/>
      <c r="FZA59" s="1"/>
      <c r="FZB59" s="2"/>
      <c r="FZC59" s="1"/>
      <c r="FZD59" s="2"/>
      <c r="FZE59" s="1"/>
      <c r="FZF59" s="2"/>
      <c r="FZG59" s="1"/>
      <c r="FZH59" s="2"/>
      <c r="FZI59" s="1"/>
      <c r="FZJ59" s="2"/>
      <c r="FZK59" s="1"/>
      <c r="FZL59" s="2"/>
      <c r="FZM59" s="1"/>
      <c r="FZN59" s="2"/>
      <c r="FZO59" s="1"/>
      <c r="FZP59" s="2"/>
      <c r="FZQ59" s="1"/>
      <c r="FZR59" s="2"/>
      <c r="FZS59" s="1"/>
      <c r="FZT59" s="2"/>
      <c r="FZU59" s="1"/>
      <c r="FZV59" s="2"/>
      <c r="FZW59" s="1"/>
      <c r="FZX59" s="2"/>
      <c r="FZY59" s="1"/>
      <c r="FZZ59" s="2"/>
      <c r="GAA59" s="1"/>
      <c r="GAB59" s="2"/>
      <c r="GAC59" s="1"/>
      <c r="GAD59" s="2"/>
      <c r="GAE59" s="1"/>
      <c r="GAF59" s="2"/>
      <c r="GAG59" s="1"/>
      <c r="GAH59" s="2"/>
      <c r="GAI59" s="1"/>
      <c r="GAJ59" s="2"/>
      <c r="GAK59" s="1"/>
      <c r="GAL59" s="2"/>
      <c r="GAM59" s="1"/>
      <c r="GAN59" s="2"/>
      <c r="GAO59" s="1"/>
      <c r="GAP59" s="2"/>
      <c r="GAQ59" s="1"/>
      <c r="GAR59" s="2"/>
      <c r="GAS59" s="1"/>
      <c r="GAT59" s="2"/>
      <c r="GAU59" s="1"/>
      <c r="GAV59" s="2"/>
      <c r="GAW59" s="1"/>
      <c r="GAX59" s="2"/>
      <c r="GAY59" s="1"/>
      <c r="GAZ59" s="2"/>
      <c r="GBA59" s="1"/>
      <c r="GBB59" s="2"/>
      <c r="GBC59" s="1"/>
      <c r="GBD59" s="2"/>
      <c r="GBE59" s="1"/>
      <c r="GBF59" s="2"/>
      <c r="GBG59" s="1"/>
      <c r="GBH59" s="2"/>
      <c r="GBI59" s="1"/>
      <c r="GBJ59" s="2"/>
      <c r="GBK59" s="1"/>
      <c r="GBL59" s="2"/>
      <c r="GBM59" s="1"/>
      <c r="GBN59" s="2"/>
      <c r="GBO59" s="1"/>
      <c r="GBP59" s="2"/>
      <c r="GBQ59" s="1"/>
      <c r="GBR59" s="2"/>
      <c r="GBS59" s="1"/>
      <c r="GBT59" s="2"/>
      <c r="GBU59" s="1"/>
      <c r="GBV59" s="2"/>
      <c r="GBW59" s="1"/>
      <c r="GBX59" s="2"/>
      <c r="GBY59" s="1"/>
      <c r="GBZ59" s="2"/>
      <c r="GCA59" s="1"/>
      <c r="GCB59" s="2"/>
      <c r="GCC59" s="1"/>
      <c r="GCD59" s="2"/>
      <c r="GCE59" s="1"/>
      <c r="GCF59" s="2"/>
      <c r="GCG59" s="1"/>
      <c r="GCH59" s="2"/>
      <c r="GCI59" s="1"/>
      <c r="GCJ59" s="2"/>
      <c r="GCK59" s="1"/>
      <c r="GCL59" s="2"/>
      <c r="GCM59" s="1"/>
      <c r="GCN59" s="2"/>
      <c r="GCO59" s="1"/>
      <c r="GCP59" s="2"/>
      <c r="GCQ59" s="1"/>
      <c r="GCR59" s="2"/>
      <c r="GCS59" s="1"/>
      <c r="GCT59" s="2"/>
      <c r="GCU59" s="1"/>
      <c r="GCV59" s="2"/>
      <c r="GCW59" s="1"/>
      <c r="GCX59" s="2"/>
      <c r="GCY59" s="1"/>
      <c r="GCZ59" s="2"/>
      <c r="GDA59" s="1"/>
      <c r="GDB59" s="2"/>
      <c r="GDC59" s="1"/>
      <c r="GDD59" s="2"/>
      <c r="GDE59" s="1"/>
      <c r="GDF59" s="2"/>
      <c r="GDG59" s="1"/>
      <c r="GDH59" s="2"/>
      <c r="GDI59" s="1"/>
      <c r="GDJ59" s="2"/>
      <c r="GDK59" s="1"/>
      <c r="GDL59" s="2"/>
      <c r="GDM59" s="1"/>
      <c r="GDN59" s="2"/>
      <c r="GDO59" s="1"/>
      <c r="GDP59" s="2"/>
      <c r="GDQ59" s="1"/>
      <c r="GDR59" s="2"/>
      <c r="GDS59" s="1"/>
      <c r="GDT59" s="2"/>
      <c r="GDU59" s="1"/>
      <c r="GDV59" s="2"/>
      <c r="GDW59" s="1"/>
      <c r="GDX59" s="2"/>
      <c r="GDY59" s="1"/>
      <c r="GDZ59" s="2"/>
      <c r="GEA59" s="1"/>
      <c r="GEB59" s="2"/>
      <c r="GEC59" s="1"/>
      <c r="GED59" s="2"/>
      <c r="GEE59" s="1"/>
      <c r="GEF59" s="2"/>
      <c r="GEG59" s="1"/>
      <c r="GEH59" s="2"/>
      <c r="GEI59" s="1"/>
      <c r="GEJ59" s="2"/>
      <c r="GEK59" s="1"/>
      <c r="GEL59" s="2"/>
      <c r="GEM59" s="1"/>
      <c r="GEN59" s="2"/>
      <c r="GEO59" s="1"/>
      <c r="GEP59" s="2"/>
      <c r="GEQ59" s="1"/>
      <c r="GER59" s="2"/>
      <c r="GES59" s="1"/>
      <c r="GET59" s="2"/>
      <c r="GEU59" s="1"/>
      <c r="GEV59" s="2"/>
      <c r="GEW59" s="1"/>
      <c r="GEX59" s="2"/>
      <c r="GEY59" s="1"/>
      <c r="GEZ59" s="2"/>
      <c r="GFA59" s="1"/>
      <c r="GFB59" s="2"/>
      <c r="GFC59" s="1"/>
      <c r="GFD59" s="2"/>
      <c r="GFE59" s="1"/>
      <c r="GFF59" s="2"/>
      <c r="GFG59" s="1"/>
      <c r="GFH59" s="2"/>
      <c r="GFI59" s="1"/>
      <c r="GFJ59" s="2"/>
      <c r="GFK59" s="1"/>
      <c r="GFL59" s="2"/>
      <c r="GFM59" s="1"/>
      <c r="GFN59" s="2"/>
      <c r="GFO59" s="1"/>
      <c r="GFP59" s="2"/>
      <c r="GFQ59" s="1"/>
      <c r="GFR59" s="2"/>
      <c r="GFS59" s="1"/>
      <c r="GFT59" s="2"/>
      <c r="GFU59" s="1"/>
      <c r="GFV59" s="2"/>
      <c r="GFW59" s="1"/>
      <c r="GFX59" s="2"/>
      <c r="GFY59" s="1"/>
      <c r="GFZ59" s="2"/>
      <c r="GGA59" s="1"/>
      <c r="GGB59" s="2"/>
      <c r="GGC59" s="1"/>
      <c r="GGD59" s="2"/>
      <c r="GGE59" s="1"/>
      <c r="GGF59" s="2"/>
      <c r="GGG59" s="1"/>
      <c r="GGH59" s="2"/>
      <c r="GGI59" s="1"/>
      <c r="GGJ59" s="2"/>
      <c r="GGK59" s="1"/>
      <c r="GGL59" s="2"/>
      <c r="GGM59" s="1"/>
      <c r="GGN59" s="2"/>
      <c r="GGO59" s="1"/>
      <c r="GGP59" s="2"/>
      <c r="GGQ59" s="1"/>
      <c r="GGR59" s="2"/>
      <c r="GGS59" s="1"/>
      <c r="GGT59" s="2"/>
      <c r="GGU59" s="1"/>
      <c r="GGV59" s="2"/>
      <c r="GGW59" s="1"/>
      <c r="GGX59" s="2"/>
      <c r="GGY59" s="1"/>
      <c r="GGZ59" s="2"/>
      <c r="GHA59" s="1"/>
      <c r="GHB59" s="2"/>
      <c r="GHC59" s="1"/>
      <c r="GHD59" s="2"/>
      <c r="GHE59" s="1"/>
      <c r="GHF59" s="2"/>
      <c r="GHG59" s="1"/>
      <c r="GHH59" s="2"/>
      <c r="GHI59" s="1"/>
      <c r="GHJ59" s="2"/>
      <c r="GHK59" s="1"/>
      <c r="GHL59" s="2"/>
      <c r="GHM59" s="1"/>
      <c r="GHN59" s="2"/>
      <c r="GHO59" s="1"/>
      <c r="GHP59" s="2"/>
      <c r="GHQ59" s="1"/>
      <c r="GHR59" s="2"/>
      <c r="GHS59" s="1"/>
      <c r="GHT59" s="2"/>
      <c r="GHU59" s="1"/>
      <c r="GHV59" s="2"/>
      <c r="GHW59" s="1"/>
      <c r="GHX59" s="2"/>
      <c r="GHY59" s="1"/>
      <c r="GHZ59" s="2"/>
      <c r="GIA59" s="1"/>
      <c r="GIB59" s="2"/>
      <c r="GIC59" s="1"/>
      <c r="GID59" s="2"/>
      <c r="GIE59" s="1"/>
      <c r="GIF59" s="2"/>
      <c r="GIG59" s="1"/>
      <c r="GIH59" s="2"/>
      <c r="GII59" s="1"/>
      <c r="GIJ59" s="2"/>
      <c r="GIK59" s="1"/>
      <c r="GIL59" s="2"/>
      <c r="GIM59" s="1"/>
      <c r="GIN59" s="2"/>
      <c r="GIO59" s="1"/>
      <c r="GIP59" s="2"/>
      <c r="GIQ59" s="1"/>
      <c r="GIR59" s="2"/>
      <c r="GIS59" s="1"/>
      <c r="GIT59" s="2"/>
      <c r="GIU59" s="1"/>
      <c r="GIV59" s="2"/>
      <c r="GIW59" s="1"/>
      <c r="GIX59" s="2"/>
      <c r="GIY59" s="1"/>
      <c r="GIZ59" s="2"/>
      <c r="GJA59" s="1"/>
      <c r="GJB59" s="2"/>
      <c r="GJC59" s="1"/>
      <c r="GJD59" s="2"/>
      <c r="GJE59" s="1"/>
      <c r="GJF59" s="2"/>
      <c r="GJG59" s="1"/>
      <c r="GJH59" s="2"/>
      <c r="GJI59" s="1"/>
      <c r="GJJ59" s="2"/>
      <c r="GJK59" s="1"/>
      <c r="GJL59" s="2"/>
      <c r="GJM59" s="1"/>
      <c r="GJN59" s="2"/>
      <c r="GJO59" s="1"/>
      <c r="GJP59" s="2"/>
      <c r="GJQ59" s="1"/>
      <c r="GJR59" s="2"/>
      <c r="GJS59" s="1"/>
      <c r="GJT59" s="2"/>
      <c r="GJU59" s="1"/>
      <c r="GJV59" s="2"/>
      <c r="GJW59" s="1"/>
      <c r="GJX59" s="2"/>
      <c r="GJY59" s="1"/>
      <c r="GJZ59" s="2"/>
      <c r="GKA59" s="1"/>
      <c r="GKB59" s="2"/>
      <c r="GKC59" s="1"/>
      <c r="GKD59" s="2"/>
      <c r="GKE59" s="1"/>
      <c r="GKF59" s="2"/>
      <c r="GKG59" s="1"/>
      <c r="GKH59" s="2"/>
      <c r="GKI59" s="1"/>
      <c r="GKJ59" s="2"/>
      <c r="GKK59" s="1"/>
      <c r="GKL59" s="2"/>
      <c r="GKM59" s="1"/>
      <c r="GKN59" s="2"/>
      <c r="GKO59" s="1"/>
      <c r="GKP59" s="2"/>
      <c r="GKQ59" s="1"/>
      <c r="GKR59" s="2"/>
      <c r="GKS59" s="1"/>
      <c r="GKT59" s="2"/>
      <c r="GKU59" s="1"/>
      <c r="GKV59" s="2"/>
      <c r="GKW59" s="1"/>
      <c r="GKX59" s="2"/>
      <c r="GKY59" s="1"/>
      <c r="GKZ59" s="2"/>
      <c r="GLA59" s="1"/>
      <c r="GLB59" s="2"/>
      <c r="GLC59" s="1"/>
      <c r="GLD59" s="2"/>
      <c r="GLE59" s="1"/>
      <c r="GLF59" s="2"/>
      <c r="GLG59" s="1"/>
      <c r="GLH59" s="2"/>
      <c r="GLI59" s="1"/>
      <c r="GLJ59" s="2"/>
      <c r="GLK59" s="1"/>
      <c r="GLL59" s="2"/>
      <c r="GLM59" s="1"/>
      <c r="GLN59" s="2"/>
      <c r="GLO59" s="1"/>
      <c r="GLP59" s="2"/>
      <c r="GLQ59" s="1"/>
      <c r="GLR59" s="2"/>
      <c r="GLS59" s="1"/>
      <c r="GLT59" s="2"/>
      <c r="GLU59" s="1"/>
      <c r="GLV59" s="2"/>
      <c r="GLW59" s="1"/>
      <c r="GLX59" s="2"/>
      <c r="GLY59" s="1"/>
      <c r="GLZ59" s="2"/>
      <c r="GMA59" s="1"/>
      <c r="GMB59" s="2"/>
      <c r="GMC59" s="1"/>
      <c r="GMD59" s="2"/>
      <c r="GME59" s="1"/>
      <c r="GMF59" s="2"/>
      <c r="GMG59" s="1"/>
      <c r="GMH59" s="2"/>
      <c r="GMI59" s="1"/>
      <c r="GMJ59" s="2"/>
      <c r="GMK59" s="1"/>
      <c r="GML59" s="2"/>
      <c r="GMM59" s="1"/>
      <c r="GMN59" s="2"/>
      <c r="GMO59" s="1"/>
      <c r="GMP59" s="2"/>
      <c r="GMQ59" s="1"/>
      <c r="GMR59" s="2"/>
      <c r="GMS59" s="1"/>
      <c r="GMT59" s="2"/>
      <c r="GMU59" s="1"/>
      <c r="GMV59" s="2"/>
      <c r="GMW59" s="1"/>
      <c r="GMX59" s="2"/>
      <c r="GMY59" s="1"/>
      <c r="GMZ59" s="2"/>
      <c r="GNA59" s="1"/>
      <c r="GNB59" s="2"/>
      <c r="GNC59" s="1"/>
      <c r="GND59" s="2"/>
      <c r="GNE59" s="1"/>
      <c r="GNF59" s="2"/>
      <c r="GNG59" s="1"/>
      <c r="GNH59" s="2"/>
      <c r="GNI59" s="1"/>
      <c r="GNJ59" s="2"/>
      <c r="GNK59" s="1"/>
      <c r="GNL59" s="2"/>
      <c r="GNM59" s="1"/>
      <c r="GNN59" s="2"/>
      <c r="GNO59" s="1"/>
      <c r="GNP59" s="2"/>
      <c r="GNQ59" s="1"/>
      <c r="GNR59" s="2"/>
      <c r="GNS59" s="1"/>
      <c r="GNT59" s="2"/>
      <c r="GNU59" s="1"/>
      <c r="GNV59" s="2"/>
      <c r="GNW59" s="1"/>
      <c r="GNX59" s="2"/>
      <c r="GNY59" s="1"/>
      <c r="GNZ59" s="2"/>
      <c r="GOA59" s="1"/>
      <c r="GOB59" s="2"/>
      <c r="GOC59" s="1"/>
      <c r="GOD59" s="2"/>
      <c r="GOE59" s="1"/>
      <c r="GOF59" s="2"/>
      <c r="GOG59" s="1"/>
      <c r="GOH59" s="2"/>
      <c r="GOI59" s="1"/>
      <c r="GOJ59" s="2"/>
      <c r="GOK59" s="1"/>
      <c r="GOL59" s="2"/>
      <c r="GOM59" s="1"/>
      <c r="GON59" s="2"/>
      <c r="GOO59" s="1"/>
      <c r="GOP59" s="2"/>
      <c r="GOQ59" s="1"/>
      <c r="GOR59" s="2"/>
      <c r="GOS59" s="1"/>
      <c r="GOT59" s="2"/>
      <c r="GOU59" s="1"/>
      <c r="GOV59" s="2"/>
      <c r="GOW59" s="1"/>
      <c r="GOX59" s="2"/>
      <c r="GOY59" s="1"/>
      <c r="GOZ59" s="2"/>
      <c r="GPA59" s="1"/>
      <c r="GPB59" s="2"/>
      <c r="GPC59" s="1"/>
      <c r="GPD59" s="2"/>
      <c r="GPE59" s="1"/>
      <c r="GPF59" s="2"/>
      <c r="GPG59" s="1"/>
      <c r="GPH59" s="2"/>
      <c r="GPI59" s="1"/>
      <c r="GPJ59" s="2"/>
      <c r="GPK59" s="1"/>
      <c r="GPL59" s="2"/>
      <c r="GPM59" s="1"/>
      <c r="GPN59" s="2"/>
      <c r="GPO59" s="1"/>
      <c r="GPP59" s="2"/>
      <c r="GPQ59" s="1"/>
      <c r="GPR59" s="2"/>
      <c r="GPS59" s="1"/>
      <c r="GPT59" s="2"/>
      <c r="GPU59" s="1"/>
      <c r="GPV59" s="2"/>
      <c r="GPW59" s="1"/>
      <c r="GPX59" s="2"/>
      <c r="GPY59" s="1"/>
      <c r="GPZ59" s="2"/>
      <c r="GQA59" s="1"/>
      <c r="GQB59" s="2"/>
      <c r="GQC59" s="1"/>
      <c r="GQD59" s="2"/>
      <c r="GQE59" s="1"/>
      <c r="GQF59" s="2"/>
      <c r="GQG59" s="1"/>
      <c r="GQH59" s="2"/>
      <c r="GQI59" s="1"/>
      <c r="GQJ59" s="2"/>
      <c r="GQK59" s="1"/>
      <c r="GQL59" s="2"/>
      <c r="GQM59" s="1"/>
      <c r="GQN59" s="2"/>
      <c r="GQO59" s="1"/>
      <c r="GQP59" s="2"/>
      <c r="GQQ59" s="1"/>
      <c r="GQR59" s="2"/>
      <c r="GQS59" s="1"/>
      <c r="GQT59" s="2"/>
      <c r="GQU59" s="1"/>
      <c r="GQV59" s="2"/>
      <c r="GQW59" s="1"/>
      <c r="GQX59" s="2"/>
      <c r="GQY59" s="1"/>
      <c r="GQZ59" s="2"/>
      <c r="GRA59" s="1"/>
      <c r="GRB59" s="2"/>
      <c r="GRC59" s="1"/>
      <c r="GRD59" s="2"/>
      <c r="GRE59" s="1"/>
      <c r="GRF59" s="2"/>
      <c r="GRG59" s="1"/>
      <c r="GRH59" s="2"/>
      <c r="GRI59" s="1"/>
      <c r="GRJ59" s="2"/>
      <c r="GRK59" s="1"/>
      <c r="GRL59" s="2"/>
      <c r="GRM59" s="1"/>
      <c r="GRN59" s="2"/>
      <c r="GRO59" s="1"/>
      <c r="GRP59" s="2"/>
      <c r="GRQ59" s="1"/>
      <c r="GRR59" s="2"/>
      <c r="GRS59" s="1"/>
      <c r="GRT59" s="2"/>
      <c r="GRU59" s="1"/>
      <c r="GRV59" s="2"/>
      <c r="GRW59" s="1"/>
      <c r="GRX59" s="2"/>
      <c r="GRY59" s="1"/>
      <c r="GRZ59" s="2"/>
      <c r="GSA59" s="1"/>
      <c r="GSB59" s="2"/>
      <c r="GSC59" s="1"/>
      <c r="GSD59" s="2"/>
      <c r="GSE59" s="1"/>
      <c r="GSF59" s="2"/>
      <c r="GSG59" s="1"/>
      <c r="GSH59" s="2"/>
      <c r="GSI59" s="1"/>
      <c r="GSJ59" s="2"/>
      <c r="GSK59" s="1"/>
      <c r="GSL59" s="2"/>
      <c r="GSM59" s="1"/>
      <c r="GSN59" s="2"/>
      <c r="GSO59" s="1"/>
      <c r="GSP59" s="2"/>
      <c r="GSQ59" s="1"/>
      <c r="GSR59" s="2"/>
      <c r="GSS59" s="1"/>
      <c r="GST59" s="2"/>
      <c r="GSU59" s="1"/>
      <c r="GSV59" s="2"/>
      <c r="GSW59" s="1"/>
      <c r="GSX59" s="2"/>
      <c r="GSY59" s="1"/>
      <c r="GSZ59" s="2"/>
      <c r="GTA59" s="1"/>
      <c r="GTB59" s="2"/>
      <c r="GTC59" s="1"/>
      <c r="GTD59" s="2"/>
      <c r="GTE59" s="1"/>
      <c r="GTF59" s="2"/>
      <c r="GTG59" s="1"/>
      <c r="GTH59" s="2"/>
      <c r="GTI59" s="1"/>
      <c r="GTJ59" s="2"/>
      <c r="GTK59" s="1"/>
      <c r="GTL59" s="2"/>
      <c r="GTM59" s="1"/>
      <c r="GTN59" s="2"/>
      <c r="GTO59" s="1"/>
      <c r="GTP59" s="2"/>
      <c r="GTQ59" s="1"/>
      <c r="GTR59" s="2"/>
      <c r="GTS59" s="1"/>
      <c r="GTT59" s="2"/>
      <c r="GTU59" s="1"/>
      <c r="GTV59" s="2"/>
      <c r="GTW59" s="1"/>
      <c r="GTX59" s="2"/>
      <c r="GTY59" s="1"/>
      <c r="GTZ59" s="2"/>
      <c r="GUA59" s="1"/>
      <c r="GUB59" s="2"/>
      <c r="GUC59" s="1"/>
      <c r="GUD59" s="2"/>
      <c r="GUE59" s="1"/>
      <c r="GUF59" s="2"/>
      <c r="GUG59" s="1"/>
      <c r="GUH59" s="2"/>
      <c r="GUI59" s="1"/>
      <c r="GUJ59" s="2"/>
      <c r="GUK59" s="1"/>
      <c r="GUL59" s="2"/>
      <c r="GUM59" s="1"/>
      <c r="GUN59" s="2"/>
      <c r="GUO59" s="1"/>
      <c r="GUP59" s="2"/>
      <c r="GUQ59" s="1"/>
      <c r="GUR59" s="2"/>
      <c r="GUS59" s="1"/>
      <c r="GUT59" s="2"/>
      <c r="GUU59" s="1"/>
      <c r="GUV59" s="2"/>
      <c r="GUW59" s="1"/>
      <c r="GUX59" s="2"/>
      <c r="GUY59" s="1"/>
      <c r="GUZ59" s="2"/>
      <c r="GVA59" s="1"/>
      <c r="GVB59" s="2"/>
      <c r="GVC59" s="1"/>
      <c r="GVD59" s="2"/>
      <c r="GVE59" s="1"/>
      <c r="GVF59" s="2"/>
      <c r="GVG59" s="1"/>
      <c r="GVH59" s="2"/>
      <c r="GVI59" s="1"/>
      <c r="GVJ59" s="2"/>
      <c r="GVK59" s="1"/>
      <c r="GVL59" s="2"/>
      <c r="GVM59" s="1"/>
      <c r="GVN59" s="2"/>
      <c r="GVO59" s="1"/>
      <c r="GVP59" s="2"/>
      <c r="GVQ59" s="1"/>
      <c r="GVR59" s="2"/>
      <c r="GVS59" s="1"/>
      <c r="GVT59" s="2"/>
      <c r="GVU59" s="1"/>
      <c r="GVV59" s="2"/>
      <c r="GVW59" s="1"/>
      <c r="GVX59" s="2"/>
      <c r="GVY59" s="1"/>
      <c r="GVZ59" s="2"/>
      <c r="GWA59" s="1"/>
      <c r="GWB59" s="2"/>
      <c r="GWC59" s="1"/>
      <c r="GWD59" s="2"/>
      <c r="GWE59" s="1"/>
      <c r="GWF59" s="2"/>
      <c r="GWG59" s="1"/>
      <c r="GWH59" s="2"/>
      <c r="GWI59" s="1"/>
      <c r="GWJ59" s="2"/>
      <c r="GWK59" s="1"/>
      <c r="GWL59" s="2"/>
      <c r="GWM59" s="1"/>
      <c r="GWN59" s="2"/>
      <c r="GWO59" s="1"/>
      <c r="GWP59" s="2"/>
      <c r="GWQ59" s="1"/>
      <c r="GWR59" s="2"/>
      <c r="GWS59" s="1"/>
      <c r="GWT59" s="2"/>
      <c r="GWU59" s="1"/>
      <c r="GWV59" s="2"/>
      <c r="GWW59" s="1"/>
      <c r="GWX59" s="2"/>
      <c r="GWY59" s="1"/>
      <c r="GWZ59" s="2"/>
      <c r="GXA59" s="1"/>
      <c r="GXB59" s="2"/>
      <c r="GXC59" s="1"/>
      <c r="GXD59" s="2"/>
      <c r="GXE59" s="1"/>
      <c r="GXF59" s="2"/>
      <c r="GXG59" s="1"/>
      <c r="GXH59" s="2"/>
      <c r="GXI59" s="1"/>
      <c r="GXJ59" s="2"/>
      <c r="GXK59" s="1"/>
      <c r="GXL59" s="2"/>
      <c r="GXM59" s="1"/>
      <c r="GXN59" s="2"/>
      <c r="GXO59" s="1"/>
      <c r="GXP59" s="2"/>
      <c r="GXQ59" s="1"/>
      <c r="GXR59" s="2"/>
      <c r="GXS59" s="1"/>
      <c r="GXT59" s="2"/>
      <c r="GXU59" s="1"/>
      <c r="GXV59" s="2"/>
      <c r="GXW59" s="1"/>
      <c r="GXX59" s="2"/>
      <c r="GXY59" s="1"/>
      <c r="GXZ59" s="2"/>
      <c r="GYA59" s="1"/>
      <c r="GYB59" s="2"/>
      <c r="GYC59" s="1"/>
      <c r="GYD59" s="2"/>
      <c r="GYE59" s="1"/>
      <c r="GYF59" s="2"/>
      <c r="GYG59" s="1"/>
      <c r="GYH59" s="2"/>
      <c r="GYI59" s="1"/>
      <c r="GYJ59" s="2"/>
      <c r="GYK59" s="1"/>
      <c r="GYL59" s="2"/>
      <c r="GYM59" s="1"/>
      <c r="GYN59" s="2"/>
      <c r="GYO59" s="1"/>
      <c r="GYP59" s="2"/>
      <c r="GYQ59" s="1"/>
      <c r="GYR59" s="2"/>
      <c r="GYS59" s="1"/>
      <c r="GYT59" s="2"/>
      <c r="GYU59" s="1"/>
      <c r="GYV59" s="2"/>
      <c r="GYW59" s="1"/>
      <c r="GYX59" s="2"/>
      <c r="GYY59" s="1"/>
      <c r="GYZ59" s="2"/>
      <c r="GZA59" s="1"/>
      <c r="GZB59" s="2"/>
      <c r="GZC59" s="1"/>
      <c r="GZD59" s="2"/>
      <c r="GZE59" s="1"/>
      <c r="GZF59" s="2"/>
      <c r="GZG59" s="1"/>
      <c r="GZH59" s="2"/>
      <c r="GZI59" s="1"/>
      <c r="GZJ59" s="2"/>
      <c r="GZK59" s="1"/>
      <c r="GZL59" s="2"/>
      <c r="GZM59" s="1"/>
      <c r="GZN59" s="2"/>
      <c r="GZO59" s="1"/>
      <c r="GZP59" s="2"/>
      <c r="GZQ59" s="1"/>
      <c r="GZR59" s="2"/>
      <c r="GZS59" s="1"/>
      <c r="GZT59" s="2"/>
      <c r="GZU59" s="1"/>
      <c r="GZV59" s="2"/>
      <c r="GZW59" s="1"/>
      <c r="GZX59" s="2"/>
      <c r="GZY59" s="1"/>
      <c r="GZZ59" s="2"/>
      <c r="HAA59" s="1"/>
      <c r="HAB59" s="2"/>
      <c r="HAC59" s="1"/>
      <c r="HAD59" s="2"/>
      <c r="HAE59" s="1"/>
      <c r="HAF59" s="2"/>
      <c r="HAG59" s="1"/>
      <c r="HAH59" s="2"/>
      <c r="HAI59" s="1"/>
      <c r="HAJ59" s="2"/>
      <c r="HAK59" s="1"/>
      <c r="HAL59" s="2"/>
      <c r="HAM59" s="1"/>
      <c r="HAN59" s="2"/>
      <c r="HAO59" s="1"/>
      <c r="HAP59" s="2"/>
      <c r="HAQ59" s="1"/>
      <c r="HAR59" s="2"/>
      <c r="HAS59" s="1"/>
      <c r="HAT59" s="2"/>
      <c r="HAU59" s="1"/>
      <c r="HAV59" s="2"/>
      <c r="HAW59" s="1"/>
      <c r="HAX59" s="2"/>
      <c r="HAY59" s="1"/>
      <c r="HAZ59" s="2"/>
      <c r="HBA59" s="1"/>
      <c r="HBB59" s="2"/>
      <c r="HBC59" s="1"/>
      <c r="HBD59" s="2"/>
      <c r="HBE59" s="1"/>
      <c r="HBF59" s="2"/>
      <c r="HBG59" s="1"/>
      <c r="HBH59" s="2"/>
      <c r="HBI59" s="1"/>
      <c r="HBJ59" s="2"/>
      <c r="HBK59" s="1"/>
      <c r="HBL59" s="2"/>
      <c r="HBM59" s="1"/>
      <c r="HBN59" s="2"/>
      <c r="HBO59" s="1"/>
      <c r="HBP59" s="2"/>
      <c r="HBQ59" s="1"/>
      <c r="HBR59" s="2"/>
      <c r="HBS59" s="1"/>
      <c r="HBT59" s="2"/>
      <c r="HBU59" s="1"/>
      <c r="HBV59" s="2"/>
      <c r="HBW59" s="1"/>
      <c r="HBX59" s="2"/>
      <c r="HBY59" s="1"/>
      <c r="HBZ59" s="2"/>
      <c r="HCA59" s="1"/>
      <c r="HCB59" s="2"/>
      <c r="HCC59" s="1"/>
      <c r="HCD59" s="2"/>
      <c r="HCE59" s="1"/>
      <c r="HCF59" s="2"/>
      <c r="HCG59" s="1"/>
      <c r="HCH59" s="2"/>
      <c r="HCI59" s="1"/>
      <c r="HCJ59" s="2"/>
      <c r="HCK59" s="1"/>
      <c r="HCL59" s="2"/>
      <c r="HCM59" s="1"/>
      <c r="HCN59" s="2"/>
      <c r="HCO59" s="1"/>
      <c r="HCP59" s="2"/>
      <c r="HCQ59" s="1"/>
      <c r="HCR59" s="2"/>
      <c r="HCS59" s="1"/>
      <c r="HCT59" s="2"/>
      <c r="HCU59" s="1"/>
      <c r="HCV59" s="2"/>
      <c r="HCW59" s="1"/>
      <c r="HCX59" s="2"/>
      <c r="HCY59" s="1"/>
      <c r="HCZ59" s="2"/>
      <c r="HDA59" s="1"/>
      <c r="HDB59" s="2"/>
      <c r="HDC59" s="1"/>
      <c r="HDD59" s="2"/>
      <c r="HDE59" s="1"/>
      <c r="HDF59" s="2"/>
      <c r="HDG59" s="1"/>
      <c r="HDH59" s="2"/>
      <c r="HDI59" s="1"/>
      <c r="HDJ59" s="2"/>
      <c r="HDK59" s="1"/>
      <c r="HDL59" s="2"/>
      <c r="HDM59" s="1"/>
      <c r="HDN59" s="2"/>
      <c r="HDO59" s="1"/>
      <c r="HDP59" s="2"/>
      <c r="HDQ59" s="1"/>
      <c r="HDR59" s="2"/>
      <c r="HDS59" s="1"/>
      <c r="HDT59" s="2"/>
      <c r="HDU59" s="1"/>
      <c r="HDV59" s="2"/>
      <c r="HDW59" s="1"/>
      <c r="HDX59" s="2"/>
      <c r="HDY59" s="1"/>
      <c r="HDZ59" s="2"/>
      <c r="HEA59" s="1"/>
      <c r="HEB59" s="2"/>
      <c r="HEC59" s="1"/>
      <c r="HED59" s="2"/>
      <c r="HEE59" s="1"/>
      <c r="HEF59" s="2"/>
      <c r="HEG59" s="1"/>
      <c r="HEH59" s="2"/>
      <c r="HEI59" s="1"/>
      <c r="HEJ59" s="2"/>
      <c r="HEK59" s="1"/>
      <c r="HEL59" s="2"/>
      <c r="HEM59" s="1"/>
      <c r="HEN59" s="2"/>
      <c r="HEO59" s="1"/>
      <c r="HEP59" s="2"/>
      <c r="HEQ59" s="1"/>
      <c r="HER59" s="2"/>
      <c r="HES59" s="1"/>
      <c r="HET59" s="2"/>
      <c r="HEU59" s="1"/>
      <c r="HEV59" s="2"/>
      <c r="HEW59" s="1"/>
      <c r="HEX59" s="2"/>
      <c r="HEY59" s="1"/>
      <c r="HEZ59" s="2"/>
      <c r="HFA59" s="1"/>
      <c r="HFB59" s="2"/>
      <c r="HFC59" s="1"/>
      <c r="HFD59" s="2"/>
      <c r="HFE59" s="1"/>
      <c r="HFF59" s="2"/>
      <c r="HFG59" s="1"/>
      <c r="HFH59" s="2"/>
      <c r="HFI59" s="1"/>
      <c r="HFJ59" s="2"/>
      <c r="HFK59" s="1"/>
      <c r="HFL59" s="2"/>
      <c r="HFM59" s="1"/>
      <c r="HFN59" s="2"/>
      <c r="HFO59" s="1"/>
      <c r="HFP59" s="2"/>
      <c r="HFQ59" s="1"/>
      <c r="HFR59" s="2"/>
      <c r="HFS59" s="1"/>
      <c r="HFT59" s="2"/>
      <c r="HFU59" s="1"/>
      <c r="HFV59" s="2"/>
      <c r="HFW59" s="1"/>
      <c r="HFX59" s="2"/>
      <c r="HFY59" s="1"/>
      <c r="HFZ59" s="2"/>
      <c r="HGA59" s="1"/>
      <c r="HGB59" s="2"/>
      <c r="HGC59" s="1"/>
      <c r="HGD59" s="2"/>
      <c r="HGE59" s="1"/>
      <c r="HGF59" s="2"/>
      <c r="HGG59" s="1"/>
      <c r="HGH59" s="2"/>
      <c r="HGI59" s="1"/>
      <c r="HGJ59" s="2"/>
      <c r="HGK59" s="1"/>
      <c r="HGL59" s="2"/>
      <c r="HGM59" s="1"/>
      <c r="HGN59" s="2"/>
      <c r="HGO59" s="1"/>
      <c r="HGP59" s="2"/>
      <c r="HGQ59" s="1"/>
      <c r="HGR59" s="2"/>
      <c r="HGS59" s="1"/>
      <c r="HGT59" s="2"/>
      <c r="HGU59" s="1"/>
      <c r="HGV59" s="2"/>
      <c r="HGW59" s="1"/>
      <c r="HGX59" s="2"/>
      <c r="HGY59" s="1"/>
      <c r="HGZ59" s="2"/>
      <c r="HHA59" s="1"/>
      <c r="HHB59" s="2"/>
      <c r="HHC59" s="1"/>
      <c r="HHD59" s="2"/>
      <c r="HHE59" s="1"/>
      <c r="HHF59" s="2"/>
      <c r="HHG59" s="1"/>
      <c r="HHH59" s="2"/>
      <c r="HHI59" s="1"/>
      <c r="HHJ59" s="2"/>
      <c r="HHK59" s="1"/>
      <c r="HHL59" s="2"/>
      <c r="HHM59" s="1"/>
      <c r="HHN59" s="2"/>
      <c r="HHO59" s="1"/>
      <c r="HHP59" s="2"/>
      <c r="HHQ59" s="1"/>
      <c r="HHR59" s="2"/>
      <c r="HHS59" s="1"/>
      <c r="HHT59" s="2"/>
      <c r="HHU59" s="1"/>
      <c r="HHV59" s="2"/>
      <c r="HHW59" s="1"/>
      <c r="HHX59" s="2"/>
      <c r="HHY59" s="1"/>
      <c r="HHZ59" s="2"/>
      <c r="HIA59" s="1"/>
      <c r="HIB59" s="2"/>
      <c r="HIC59" s="1"/>
      <c r="HID59" s="2"/>
      <c r="HIE59" s="1"/>
      <c r="HIF59" s="2"/>
      <c r="HIG59" s="1"/>
      <c r="HIH59" s="2"/>
      <c r="HII59" s="1"/>
      <c r="HIJ59" s="2"/>
      <c r="HIK59" s="1"/>
      <c r="HIL59" s="2"/>
      <c r="HIM59" s="1"/>
      <c r="HIN59" s="2"/>
      <c r="HIO59" s="1"/>
      <c r="HIP59" s="2"/>
      <c r="HIQ59" s="1"/>
      <c r="HIR59" s="2"/>
      <c r="HIS59" s="1"/>
      <c r="HIT59" s="2"/>
      <c r="HIU59" s="1"/>
      <c r="HIV59" s="2"/>
      <c r="HIW59" s="1"/>
      <c r="HIX59" s="2"/>
      <c r="HIY59" s="1"/>
      <c r="HIZ59" s="2"/>
      <c r="HJA59" s="1"/>
      <c r="HJB59" s="2"/>
      <c r="HJC59" s="1"/>
      <c r="HJD59" s="2"/>
      <c r="HJE59" s="1"/>
      <c r="HJF59" s="2"/>
      <c r="HJG59" s="1"/>
      <c r="HJH59" s="2"/>
      <c r="HJI59" s="1"/>
      <c r="HJJ59" s="2"/>
      <c r="HJK59" s="1"/>
      <c r="HJL59" s="2"/>
      <c r="HJM59" s="1"/>
      <c r="HJN59" s="2"/>
      <c r="HJO59" s="1"/>
      <c r="HJP59" s="2"/>
      <c r="HJQ59" s="1"/>
      <c r="HJR59" s="2"/>
      <c r="HJS59" s="1"/>
      <c r="HJT59" s="2"/>
      <c r="HJU59" s="1"/>
      <c r="HJV59" s="2"/>
      <c r="HJW59" s="1"/>
      <c r="HJX59" s="2"/>
      <c r="HJY59" s="1"/>
      <c r="HJZ59" s="2"/>
      <c r="HKA59" s="1"/>
      <c r="HKB59" s="2"/>
      <c r="HKC59" s="1"/>
      <c r="HKD59" s="2"/>
      <c r="HKE59" s="1"/>
      <c r="HKF59" s="2"/>
      <c r="HKG59" s="1"/>
      <c r="HKH59" s="2"/>
      <c r="HKI59" s="1"/>
      <c r="HKJ59" s="2"/>
      <c r="HKK59" s="1"/>
      <c r="HKL59" s="2"/>
      <c r="HKM59" s="1"/>
      <c r="HKN59" s="2"/>
      <c r="HKO59" s="1"/>
      <c r="HKP59" s="2"/>
      <c r="HKQ59" s="1"/>
      <c r="HKR59" s="2"/>
      <c r="HKS59" s="1"/>
      <c r="HKT59" s="2"/>
      <c r="HKU59" s="1"/>
      <c r="HKV59" s="2"/>
      <c r="HKW59" s="1"/>
      <c r="HKX59" s="2"/>
      <c r="HKY59" s="1"/>
      <c r="HKZ59" s="2"/>
      <c r="HLA59" s="1"/>
      <c r="HLB59" s="2"/>
      <c r="HLC59" s="1"/>
      <c r="HLD59" s="2"/>
      <c r="HLE59" s="1"/>
      <c r="HLF59" s="2"/>
      <c r="HLG59" s="1"/>
      <c r="HLH59" s="2"/>
      <c r="HLI59" s="1"/>
      <c r="HLJ59" s="2"/>
      <c r="HLK59" s="1"/>
      <c r="HLL59" s="2"/>
      <c r="HLM59" s="1"/>
      <c r="HLN59" s="2"/>
      <c r="HLO59" s="1"/>
      <c r="HLP59" s="2"/>
      <c r="HLQ59" s="1"/>
      <c r="HLR59" s="2"/>
      <c r="HLS59" s="1"/>
      <c r="HLT59" s="2"/>
      <c r="HLU59" s="1"/>
      <c r="HLV59" s="2"/>
      <c r="HLW59" s="1"/>
      <c r="HLX59" s="2"/>
      <c r="HLY59" s="1"/>
      <c r="HLZ59" s="2"/>
      <c r="HMA59" s="1"/>
      <c r="HMB59" s="2"/>
      <c r="HMC59" s="1"/>
      <c r="HMD59" s="2"/>
      <c r="HME59" s="1"/>
      <c r="HMF59" s="2"/>
      <c r="HMG59" s="1"/>
      <c r="HMH59" s="2"/>
      <c r="HMI59" s="1"/>
      <c r="HMJ59" s="2"/>
      <c r="HMK59" s="1"/>
      <c r="HML59" s="2"/>
      <c r="HMM59" s="1"/>
      <c r="HMN59" s="2"/>
      <c r="HMO59" s="1"/>
      <c r="HMP59" s="2"/>
      <c r="HMQ59" s="1"/>
      <c r="HMR59" s="2"/>
      <c r="HMS59" s="1"/>
      <c r="HMT59" s="2"/>
      <c r="HMU59" s="1"/>
      <c r="HMV59" s="2"/>
      <c r="HMW59" s="1"/>
      <c r="HMX59" s="2"/>
      <c r="HMY59" s="1"/>
      <c r="HMZ59" s="2"/>
      <c r="HNA59" s="1"/>
      <c r="HNB59" s="2"/>
      <c r="HNC59" s="1"/>
      <c r="HND59" s="2"/>
      <c r="HNE59" s="1"/>
      <c r="HNF59" s="2"/>
      <c r="HNG59" s="1"/>
      <c r="HNH59" s="2"/>
      <c r="HNI59" s="1"/>
      <c r="HNJ59" s="2"/>
      <c r="HNK59" s="1"/>
      <c r="HNL59" s="2"/>
      <c r="HNM59" s="1"/>
      <c r="HNN59" s="2"/>
      <c r="HNO59" s="1"/>
      <c r="HNP59" s="2"/>
      <c r="HNQ59" s="1"/>
      <c r="HNR59" s="2"/>
      <c r="HNS59" s="1"/>
      <c r="HNT59" s="2"/>
      <c r="HNU59" s="1"/>
      <c r="HNV59" s="2"/>
      <c r="HNW59" s="1"/>
      <c r="HNX59" s="2"/>
      <c r="HNY59" s="1"/>
      <c r="HNZ59" s="2"/>
      <c r="HOA59" s="1"/>
      <c r="HOB59" s="2"/>
      <c r="HOC59" s="1"/>
      <c r="HOD59" s="2"/>
      <c r="HOE59" s="1"/>
      <c r="HOF59" s="2"/>
      <c r="HOG59" s="1"/>
      <c r="HOH59" s="2"/>
      <c r="HOI59" s="1"/>
      <c r="HOJ59" s="2"/>
      <c r="HOK59" s="1"/>
      <c r="HOL59" s="2"/>
      <c r="HOM59" s="1"/>
      <c r="HON59" s="2"/>
      <c r="HOO59" s="1"/>
      <c r="HOP59" s="2"/>
      <c r="HOQ59" s="1"/>
      <c r="HOR59" s="2"/>
      <c r="HOS59" s="1"/>
      <c r="HOT59" s="2"/>
      <c r="HOU59" s="1"/>
      <c r="HOV59" s="2"/>
      <c r="HOW59" s="1"/>
      <c r="HOX59" s="2"/>
      <c r="HOY59" s="1"/>
      <c r="HOZ59" s="2"/>
      <c r="HPA59" s="1"/>
      <c r="HPB59" s="2"/>
      <c r="HPC59" s="1"/>
      <c r="HPD59" s="2"/>
      <c r="HPE59" s="1"/>
      <c r="HPF59" s="2"/>
      <c r="HPG59" s="1"/>
      <c r="HPH59" s="2"/>
      <c r="HPI59" s="1"/>
      <c r="HPJ59" s="2"/>
      <c r="HPK59" s="1"/>
      <c r="HPL59" s="2"/>
      <c r="HPM59" s="1"/>
      <c r="HPN59" s="2"/>
      <c r="HPO59" s="1"/>
      <c r="HPP59" s="2"/>
      <c r="HPQ59" s="1"/>
      <c r="HPR59" s="2"/>
      <c r="HPS59" s="1"/>
      <c r="HPT59" s="2"/>
      <c r="HPU59" s="1"/>
      <c r="HPV59" s="2"/>
      <c r="HPW59" s="1"/>
      <c r="HPX59" s="2"/>
      <c r="HPY59" s="1"/>
      <c r="HPZ59" s="2"/>
      <c r="HQA59" s="1"/>
      <c r="HQB59" s="2"/>
      <c r="HQC59" s="1"/>
      <c r="HQD59" s="2"/>
      <c r="HQE59" s="1"/>
      <c r="HQF59" s="2"/>
      <c r="HQG59" s="1"/>
      <c r="HQH59" s="2"/>
      <c r="HQI59" s="1"/>
      <c r="HQJ59" s="2"/>
      <c r="HQK59" s="1"/>
      <c r="HQL59" s="2"/>
      <c r="HQM59" s="1"/>
      <c r="HQN59" s="2"/>
      <c r="HQO59" s="1"/>
      <c r="HQP59" s="2"/>
      <c r="HQQ59" s="1"/>
      <c r="HQR59" s="2"/>
      <c r="HQS59" s="1"/>
      <c r="HQT59" s="2"/>
      <c r="HQU59" s="1"/>
      <c r="HQV59" s="2"/>
      <c r="HQW59" s="1"/>
      <c r="HQX59" s="2"/>
      <c r="HQY59" s="1"/>
      <c r="HQZ59" s="2"/>
      <c r="HRA59" s="1"/>
      <c r="HRB59" s="2"/>
      <c r="HRC59" s="1"/>
      <c r="HRD59" s="2"/>
      <c r="HRE59" s="1"/>
      <c r="HRF59" s="2"/>
      <c r="HRG59" s="1"/>
      <c r="HRH59" s="2"/>
      <c r="HRI59" s="1"/>
      <c r="HRJ59" s="2"/>
      <c r="HRK59" s="1"/>
      <c r="HRL59" s="2"/>
      <c r="HRM59" s="1"/>
      <c r="HRN59" s="2"/>
      <c r="HRO59" s="1"/>
      <c r="HRP59" s="2"/>
      <c r="HRQ59" s="1"/>
      <c r="HRR59" s="2"/>
      <c r="HRS59" s="1"/>
      <c r="HRT59" s="2"/>
      <c r="HRU59" s="1"/>
      <c r="HRV59" s="2"/>
      <c r="HRW59" s="1"/>
      <c r="HRX59" s="2"/>
      <c r="HRY59" s="1"/>
      <c r="HRZ59" s="2"/>
      <c r="HSA59" s="1"/>
      <c r="HSB59" s="2"/>
      <c r="HSC59" s="1"/>
      <c r="HSD59" s="2"/>
      <c r="HSE59" s="1"/>
      <c r="HSF59" s="2"/>
      <c r="HSG59" s="1"/>
      <c r="HSH59" s="2"/>
      <c r="HSI59" s="1"/>
      <c r="HSJ59" s="2"/>
      <c r="HSK59" s="1"/>
      <c r="HSL59" s="2"/>
      <c r="HSM59" s="1"/>
      <c r="HSN59" s="2"/>
      <c r="HSO59" s="1"/>
      <c r="HSP59" s="2"/>
      <c r="HSQ59" s="1"/>
      <c r="HSR59" s="2"/>
      <c r="HSS59" s="1"/>
      <c r="HST59" s="2"/>
      <c r="HSU59" s="1"/>
      <c r="HSV59" s="2"/>
      <c r="HSW59" s="1"/>
      <c r="HSX59" s="2"/>
      <c r="HSY59" s="1"/>
      <c r="HSZ59" s="2"/>
      <c r="HTA59" s="1"/>
      <c r="HTB59" s="2"/>
      <c r="HTC59" s="1"/>
      <c r="HTD59" s="2"/>
      <c r="HTE59" s="1"/>
      <c r="HTF59" s="2"/>
      <c r="HTG59" s="1"/>
      <c r="HTH59" s="2"/>
      <c r="HTI59" s="1"/>
      <c r="HTJ59" s="2"/>
      <c r="HTK59" s="1"/>
      <c r="HTL59" s="2"/>
      <c r="HTM59" s="1"/>
      <c r="HTN59" s="2"/>
      <c r="HTO59" s="1"/>
      <c r="HTP59" s="2"/>
      <c r="HTQ59" s="1"/>
      <c r="HTR59" s="2"/>
      <c r="HTS59" s="1"/>
      <c r="HTT59" s="2"/>
      <c r="HTU59" s="1"/>
      <c r="HTV59" s="2"/>
      <c r="HTW59" s="1"/>
      <c r="HTX59" s="2"/>
      <c r="HTY59" s="1"/>
      <c r="HTZ59" s="2"/>
      <c r="HUA59" s="1"/>
      <c r="HUB59" s="2"/>
      <c r="HUC59" s="1"/>
      <c r="HUD59" s="2"/>
      <c r="HUE59" s="1"/>
      <c r="HUF59" s="2"/>
      <c r="HUG59" s="1"/>
      <c r="HUH59" s="2"/>
      <c r="HUI59" s="1"/>
      <c r="HUJ59" s="2"/>
      <c r="HUK59" s="1"/>
      <c r="HUL59" s="2"/>
      <c r="HUM59" s="1"/>
      <c r="HUN59" s="2"/>
      <c r="HUO59" s="1"/>
      <c r="HUP59" s="2"/>
      <c r="HUQ59" s="1"/>
      <c r="HUR59" s="2"/>
      <c r="HUS59" s="1"/>
      <c r="HUT59" s="2"/>
      <c r="HUU59" s="1"/>
      <c r="HUV59" s="2"/>
      <c r="HUW59" s="1"/>
      <c r="HUX59" s="2"/>
      <c r="HUY59" s="1"/>
      <c r="HUZ59" s="2"/>
      <c r="HVA59" s="1"/>
      <c r="HVB59" s="2"/>
      <c r="HVC59" s="1"/>
      <c r="HVD59" s="2"/>
      <c r="HVE59" s="1"/>
      <c r="HVF59" s="2"/>
      <c r="HVG59" s="1"/>
      <c r="HVH59" s="2"/>
      <c r="HVI59" s="1"/>
      <c r="HVJ59" s="2"/>
      <c r="HVK59" s="1"/>
      <c r="HVL59" s="2"/>
      <c r="HVM59" s="1"/>
      <c r="HVN59" s="2"/>
      <c r="HVO59" s="1"/>
      <c r="HVP59" s="2"/>
      <c r="HVQ59" s="1"/>
      <c r="HVR59" s="2"/>
      <c r="HVS59" s="1"/>
      <c r="HVT59" s="2"/>
      <c r="HVU59" s="1"/>
      <c r="HVV59" s="2"/>
      <c r="HVW59" s="1"/>
      <c r="HVX59" s="2"/>
      <c r="HVY59" s="1"/>
      <c r="HVZ59" s="2"/>
      <c r="HWA59" s="1"/>
      <c r="HWB59" s="2"/>
      <c r="HWC59" s="1"/>
      <c r="HWD59" s="2"/>
      <c r="HWE59" s="1"/>
      <c r="HWF59" s="2"/>
      <c r="HWG59" s="1"/>
      <c r="HWH59" s="2"/>
      <c r="HWI59" s="1"/>
      <c r="HWJ59" s="2"/>
      <c r="HWK59" s="1"/>
      <c r="HWL59" s="2"/>
      <c r="HWM59" s="1"/>
      <c r="HWN59" s="2"/>
      <c r="HWO59" s="1"/>
      <c r="HWP59" s="2"/>
      <c r="HWQ59" s="1"/>
      <c r="HWR59" s="2"/>
      <c r="HWS59" s="1"/>
      <c r="HWT59" s="2"/>
      <c r="HWU59" s="1"/>
      <c r="HWV59" s="2"/>
      <c r="HWW59" s="1"/>
      <c r="HWX59" s="2"/>
      <c r="HWY59" s="1"/>
      <c r="HWZ59" s="2"/>
      <c r="HXA59" s="1"/>
      <c r="HXB59" s="2"/>
      <c r="HXC59" s="1"/>
      <c r="HXD59" s="2"/>
      <c r="HXE59" s="1"/>
      <c r="HXF59" s="2"/>
      <c r="HXG59" s="1"/>
      <c r="HXH59" s="2"/>
      <c r="HXI59" s="1"/>
      <c r="HXJ59" s="2"/>
      <c r="HXK59" s="1"/>
      <c r="HXL59" s="2"/>
      <c r="HXM59" s="1"/>
      <c r="HXN59" s="2"/>
      <c r="HXO59" s="1"/>
      <c r="HXP59" s="2"/>
      <c r="HXQ59" s="1"/>
      <c r="HXR59" s="2"/>
      <c r="HXS59" s="1"/>
      <c r="HXT59" s="2"/>
      <c r="HXU59" s="1"/>
      <c r="HXV59" s="2"/>
      <c r="HXW59" s="1"/>
      <c r="HXX59" s="2"/>
      <c r="HXY59" s="1"/>
      <c r="HXZ59" s="2"/>
      <c r="HYA59" s="1"/>
      <c r="HYB59" s="2"/>
      <c r="HYC59" s="1"/>
      <c r="HYD59" s="2"/>
      <c r="HYE59" s="1"/>
      <c r="HYF59" s="2"/>
      <c r="HYG59" s="1"/>
      <c r="HYH59" s="2"/>
      <c r="HYI59" s="1"/>
      <c r="HYJ59" s="2"/>
      <c r="HYK59" s="1"/>
      <c r="HYL59" s="2"/>
      <c r="HYM59" s="1"/>
      <c r="HYN59" s="2"/>
      <c r="HYO59" s="1"/>
      <c r="HYP59" s="2"/>
      <c r="HYQ59" s="1"/>
      <c r="HYR59" s="2"/>
      <c r="HYS59" s="1"/>
      <c r="HYT59" s="2"/>
      <c r="HYU59" s="1"/>
      <c r="HYV59" s="2"/>
      <c r="HYW59" s="1"/>
      <c r="HYX59" s="2"/>
      <c r="HYY59" s="1"/>
      <c r="HYZ59" s="2"/>
      <c r="HZA59" s="1"/>
      <c r="HZB59" s="2"/>
      <c r="HZC59" s="1"/>
      <c r="HZD59" s="2"/>
      <c r="HZE59" s="1"/>
      <c r="HZF59" s="2"/>
      <c r="HZG59" s="1"/>
      <c r="HZH59" s="2"/>
      <c r="HZI59" s="1"/>
      <c r="HZJ59" s="2"/>
      <c r="HZK59" s="1"/>
      <c r="HZL59" s="2"/>
      <c r="HZM59" s="1"/>
      <c r="HZN59" s="2"/>
      <c r="HZO59" s="1"/>
      <c r="HZP59" s="2"/>
      <c r="HZQ59" s="1"/>
      <c r="HZR59" s="2"/>
      <c r="HZS59" s="1"/>
      <c r="HZT59" s="2"/>
      <c r="HZU59" s="1"/>
      <c r="HZV59" s="2"/>
      <c r="HZW59" s="1"/>
      <c r="HZX59" s="2"/>
      <c r="HZY59" s="1"/>
      <c r="HZZ59" s="2"/>
      <c r="IAA59" s="1"/>
      <c r="IAB59" s="2"/>
      <c r="IAC59" s="1"/>
      <c r="IAD59" s="2"/>
      <c r="IAE59" s="1"/>
      <c r="IAF59" s="2"/>
      <c r="IAG59" s="1"/>
      <c r="IAH59" s="2"/>
      <c r="IAI59" s="1"/>
      <c r="IAJ59" s="2"/>
      <c r="IAK59" s="1"/>
      <c r="IAL59" s="2"/>
      <c r="IAM59" s="1"/>
      <c r="IAN59" s="2"/>
      <c r="IAO59" s="1"/>
      <c r="IAP59" s="2"/>
      <c r="IAQ59" s="1"/>
      <c r="IAR59" s="2"/>
      <c r="IAS59" s="1"/>
      <c r="IAT59" s="2"/>
      <c r="IAU59" s="1"/>
      <c r="IAV59" s="2"/>
      <c r="IAW59" s="1"/>
      <c r="IAX59" s="2"/>
      <c r="IAY59" s="1"/>
      <c r="IAZ59" s="2"/>
      <c r="IBA59" s="1"/>
      <c r="IBB59" s="2"/>
      <c r="IBC59" s="1"/>
      <c r="IBD59" s="2"/>
      <c r="IBE59" s="1"/>
      <c r="IBF59" s="2"/>
      <c r="IBG59" s="1"/>
      <c r="IBH59" s="2"/>
      <c r="IBI59" s="1"/>
      <c r="IBJ59" s="2"/>
      <c r="IBK59" s="1"/>
      <c r="IBL59" s="2"/>
      <c r="IBM59" s="1"/>
      <c r="IBN59" s="2"/>
      <c r="IBO59" s="1"/>
      <c r="IBP59" s="2"/>
      <c r="IBQ59" s="1"/>
      <c r="IBR59" s="2"/>
      <c r="IBS59" s="1"/>
      <c r="IBT59" s="2"/>
      <c r="IBU59" s="1"/>
      <c r="IBV59" s="2"/>
      <c r="IBW59" s="1"/>
      <c r="IBX59" s="2"/>
      <c r="IBY59" s="1"/>
      <c r="IBZ59" s="2"/>
      <c r="ICA59" s="1"/>
      <c r="ICB59" s="2"/>
      <c r="ICC59" s="1"/>
      <c r="ICD59" s="2"/>
      <c r="ICE59" s="1"/>
      <c r="ICF59" s="2"/>
      <c r="ICG59" s="1"/>
      <c r="ICH59" s="2"/>
      <c r="ICI59" s="1"/>
      <c r="ICJ59" s="2"/>
      <c r="ICK59" s="1"/>
      <c r="ICL59" s="2"/>
      <c r="ICM59" s="1"/>
      <c r="ICN59" s="2"/>
      <c r="ICO59" s="1"/>
      <c r="ICP59" s="2"/>
      <c r="ICQ59" s="1"/>
      <c r="ICR59" s="2"/>
      <c r="ICS59" s="1"/>
      <c r="ICT59" s="2"/>
      <c r="ICU59" s="1"/>
      <c r="ICV59" s="2"/>
      <c r="ICW59" s="1"/>
      <c r="ICX59" s="2"/>
      <c r="ICY59" s="1"/>
      <c r="ICZ59" s="2"/>
      <c r="IDA59" s="1"/>
      <c r="IDB59" s="2"/>
      <c r="IDC59" s="1"/>
      <c r="IDD59" s="2"/>
      <c r="IDE59" s="1"/>
      <c r="IDF59" s="2"/>
      <c r="IDG59" s="1"/>
      <c r="IDH59" s="2"/>
      <c r="IDI59" s="1"/>
      <c r="IDJ59" s="2"/>
      <c r="IDK59" s="1"/>
      <c r="IDL59" s="2"/>
      <c r="IDM59" s="1"/>
      <c r="IDN59" s="2"/>
      <c r="IDO59" s="1"/>
      <c r="IDP59" s="2"/>
      <c r="IDQ59" s="1"/>
      <c r="IDR59" s="2"/>
      <c r="IDS59" s="1"/>
      <c r="IDT59" s="2"/>
      <c r="IDU59" s="1"/>
      <c r="IDV59" s="2"/>
      <c r="IDW59" s="1"/>
      <c r="IDX59" s="2"/>
      <c r="IDY59" s="1"/>
      <c r="IDZ59" s="2"/>
      <c r="IEA59" s="1"/>
      <c r="IEB59" s="2"/>
      <c r="IEC59" s="1"/>
      <c r="IED59" s="2"/>
      <c r="IEE59" s="1"/>
      <c r="IEF59" s="2"/>
      <c r="IEG59" s="1"/>
      <c r="IEH59" s="2"/>
      <c r="IEI59" s="1"/>
      <c r="IEJ59" s="2"/>
      <c r="IEK59" s="1"/>
      <c r="IEL59" s="2"/>
      <c r="IEM59" s="1"/>
      <c r="IEN59" s="2"/>
      <c r="IEO59" s="1"/>
      <c r="IEP59" s="2"/>
      <c r="IEQ59" s="1"/>
      <c r="IER59" s="2"/>
      <c r="IES59" s="1"/>
      <c r="IET59" s="2"/>
      <c r="IEU59" s="1"/>
      <c r="IEV59" s="2"/>
      <c r="IEW59" s="1"/>
      <c r="IEX59" s="2"/>
      <c r="IEY59" s="1"/>
      <c r="IEZ59" s="2"/>
      <c r="IFA59" s="1"/>
      <c r="IFB59" s="2"/>
      <c r="IFC59" s="1"/>
      <c r="IFD59" s="2"/>
      <c r="IFE59" s="1"/>
      <c r="IFF59" s="2"/>
      <c r="IFG59" s="1"/>
      <c r="IFH59" s="2"/>
      <c r="IFI59" s="1"/>
      <c r="IFJ59" s="2"/>
      <c r="IFK59" s="1"/>
      <c r="IFL59" s="2"/>
      <c r="IFM59" s="1"/>
      <c r="IFN59" s="2"/>
      <c r="IFO59" s="1"/>
      <c r="IFP59" s="2"/>
      <c r="IFQ59" s="1"/>
      <c r="IFR59" s="2"/>
      <c r="IFS59" s="1"/>
      <c r="IFT59" s="2"/>
      <c r="IFU59" s="1"/>
      <c r="IFV59" s="2"/>
      <c r="IFW59" s="1"/>
      <c r="IFX59" s="2"/>
      <c r="IFY59" s="1"/>
      <c r="IFZ59" s="2"/>
      <c r="IGA59" s="1"/>
      <c r="IGB59" s="2"/>
      <c r="IGC59" s="1"/>
      <c r="IGD59" s="2"/>
      <c r="IGE59" s="1"/>
      <c r="IGF59" s="2"/>
      <c r="IGG59" s="1"/>
      <c r="IGH59" s="2"/>
      <c r="IGI59" s="1"/>
      <c r="IGJ59" s="2"/>
      <c r="IGK59" s="1"/>
      <c r="IGL59" s="2"/>
      <c r="IGM59" s="1"/>
      <c r="IGN59" s="2"/>
      <c r="IGO59" s="1"/>
      <c r="IGP59" s="2"/>
      <c r="IGQ59" s="1"/>
      <c r="IGR59" s="2"/>
      <c r="IGS59" s="1"/>
      <c r="IGT59" s="2"/>
      <c r="IGU59" s="1"/>
      <c r="IGV59" s="2"/>
      <c r="IGW59" s="1"/>
      <c r="IGX59" s="2"/>
      <c r="IGY59" s="1"/>
      <c r="IGZ59" s="2"/>
      <c r="IHA59" s="1"/>
      <c r="IHB59" s="2"/>
      <c r="IHC59" s="1"/>
      <c r="IHD59" s="2"/>
      <c r="IHE59" s="1"/>
      <c r="IHF59" s="2"/>
      <c r="IHG59" s="1"/>
      <c r="IHH59" s="2"/>
      <c r="IHI59" s="1"/>
      <c r="IHJ59" s="2"/>
      <c r="IHK59" s="1"/>
      <c r="IHL59" s="2"/>
      <c r="IHM59" s="1"/>
      <c r="IHN59" s="2"/>
      <c r="IHO59" s="1"/>
      <c r="IHP59" s="2"/>
      <c r="IHQ59" s="1"/>
      <c r="IHR59" s="2"/>
      <c r="IHS59" s="1"/>
      <c r="IHT59" s="2"/>
      <c r="IHU59" s="1"/>
      <c r="IHV59" s="2"/>
      <c r="IHW59" s="1"/>
      <c r="IHX59" s="2"/>
      <c r="IHY59" s="1"/>
      <c r="IHZ59" s="2"/>
      <c r="IIA59" s="1"/>
      <c r="IIB59" s="2"/>
      <c r="IIC59" s="1"/>
      <c r="IID59" s="2"/>
      <c r="IIE59" s="1"/>
      <c r="IIF59" s="2"/>
      <c r="IIG59" s="1"/>
      <c r="IIH59" s="2"/>
      <c r="III59" s="1"/>
      <c r="IIJ59" s="2"/>
      <c r="IIK59" s="1"/>
      <c r="IIL59" s="2"/>
      <c r="IIM59" s="1"/>
      <c r="IIN59" s="2"/>
      <c r="IIO59" s="1"/>
      <c r="IIP59" s="2"/>
      <c r="IIQ59" s="1"/>
      <c r="IIR59" s="2"/>
      <c r="IIS59" s="1"/>
      <c r="IIT59" s="2"/>
      <c r="IIU59" s="1"/>
      <c r="IIV59" s="2"/>
      <c r="IIW59" s="1"/>
      <c r="IIX59" s="2"/>
      <c r="IIY59" s="1"/>
      <c r="IIZ59" s="2"/>
      <c r="IJA59" s="1"/>
      <c r="IJB59" s="2"/>
      <c r="IJC59" s="1"/>
      <c r="IJD59" s="2"/>
      <c r="IJE59" s="1"/>
      <c r="IJF59" s="2"/>
      <c r="IJG59" s="1"/>
      <c r="IJH59" s="2"/>
      <c r="IJI59" s="1"/>
      <c r="IJJ59" s="2"/>
      <c r="IJK59" s="1"/>
      <c r="IJL59" s="2"/>
      <c r="IJM59" s="1"/>
      <c r="IJN59" s="2"/>
      <c r="IJO59" s="1"/>
      <c r="IJP59" s="2"/>
      <c r="IJQ59" s="1"/>
      <c r="IJR59" s="2"/>
      <c r="IJS59" s="1"/>
      <c r="IJT59" s="2"/>
      <c r="IJU59" s="1"/>
      <c r="IJV59" s="2"/>
      <c r="IJW59" s="1"/>
      <c r="IJX59" s="2"/>
      <c r="IJY59" s="1"/>
      <c r="IJZ59" s="2"/>
      <c r="IKA59" s="1"/>
      <c r="IKB59" s="2"/>
      <c r="IKC59" s="1"/>
      <c r="IKD59" s="2"/>
      <c r="IKE59" s="1"/>
      <c r="IKF59" s="2"/>
      <c r="IKG59" s="1"/>
      <c r="IKH59" s="2"/>
      <c r="IKI59" s="1"/>
      <c r="IKJ59" s="2"/>
      <c r="IKK59" s="1"/>
      <c r="IKL59" s="2"/>
      <c r="IKM59" s="1"/>
      <c r="IKN59" s="2"/>
      <c r="IKO59" s="1"/>
      <c r="IKP59" s="2"/>
      <c r="IKQ59" s="1"/>
      <c r="IKR59" s="2"/>
      <c r="IKS59" s="1"/>
      <c r="IKT59" s="2"/>
      <c r="IKU59" s="1"/>
      <c r="IKV59" s="2"/>
      <c r="IKW59" s="1"/>
      <c r="IKX59" s="2"/>
      <c r="IKY59" s="1"/>
      <c r="IKZ59" s="2"/>
      <c r="ILA59" s="1"/>
      <c r="ILB59" s="2"/>
      <c r="ILC59" s="1"/>
      <c r="ILD59" s="2"/>
      <c r="ILE59" s="1"/>
      <c r="ILF59" s="2"/>
      <c r="ILG59" s="1"/>
      <c r="ILH59" s="2"/>
      <c r="ILI59" s="1"/>
      <c r="ILJ59" s="2"/>
      <c r="ILK59" s="1"/>
      <c r="ILL59" s="2"/>
      <c r="ILM59" s="1"/>
      <c r="ILN59" s="2"/>
      <c r="ILO59" s="1"/>
      <c r="ILP59" s="2"/>
      <c r="ILQ59" s="1"/>
      <c r="ILR59" s="2"/>
      <c r="ILS59" s="1"/>
      <c r="ILT59" s="2"/>
      <c r="ILU59" s="1"/>
      <c r="ILV59" s="2"/>
      <c r="ILW59" s="1"/>
      <c r="ILX59" s="2"/>
      <c r="ILY59" s="1"/>
      <c r="ILZ59" s="2"/>
      <c r="IMA59" s="1"/>
      <c r="IMB59" s="2"/>
      <c r="IMC59" s="1"/>
      <c r="IMD59" s="2"/>
      <c r="IME59" s="1"/>
      <c r="IMF59" s="2"/>
      <c r="IMG59" s="1"/>
      <c r="IMH59" s="2"/>
      <c r="IMI59" s="1"/>
      <c r="IMJ59" s="2"/>
      <c r="IMK59" s="1"/>
      <c r="IML59" s="2"/>
      <c r="IMM59" s="1"/>
      <c r="IMN59" s="2"/>
      <c r="IMO59" s="1"/>
      <c r="IMP59" s="2"/>
      <c r="IMQ59" s="1"/>
      <c r="IMR59" s="2"/>
      <c r="IMS59" s="1"/>
      <c r="IMT59" s="2"/>
      <c r="IMU59" s="1"/>
      <c r="IMV59" s="2"/>
      <c r="IMW59" s="1"/>
      <c r="IMX59" s="2"/>
      <c r="IMY59" s="1"/>
      <c r="IMZ59" s="2"/>
      <c r="INA59" s="1"/>
      <c r="INB59" s="2"/>
      <c r="INC59" s="1"/>
      <c r="IND59" s="2"/>
      <c r="INE59" s="1"/>
      <c r="INF59" s="2"/>
      <c r="ING59" s="1"/>
      <c r="INH59" s="2"/>
      <c r="INI59" s="1"/>
      <c r="INJ59" s="2"/>
      <c r="INK59" s="1"/>
      <c r="INL59" s="2"/>
      <c r="INM59" s="1"/>
      <c r="INN59" s="2"/>
      <c r="INO59" s="1"/>
      <c r="INP59" s="2"/>
      <c r="INQ59" s="1"/>
      <c r="INR59" s="2"/>
      <c r="INS59" s="1"/>
      <c r="INT59" s="2"/>
      <c r="INU59" s="1"/>
      <c r="INV59" s="2"/>
      <c r="INW59" s="1"/>
      <c r="INX59" s="2"/>
      <c r="INY59" s="1"/>
      <c r="INZ59" s="2"/>
      <c r="IOA59" s="1"/>
      <c r="IOB59" s="2"/>
      <c r="IOC59" s="1"/>
      <c r="IOD59" s="2"/>
      <c r="IOE59" s="1"/>
      <c r="IOF59" s="2"/>
      <c r="IOG59" s="1"/>
      <c r="IOH59" s="2"/>
      <c r="IOI59" s="1"/>
      <c r="IOJ59" s="2"/>
      <c r="IOK59" s="1"/>
      <c r="IOL59" s="2"/>
      <c r="IOM59" s="1"/>
      <c r="ION59" s="2"/>
      <c r="IOO59" s="1"/>
      <c r="IOP59" s="2"/>
      <c r="IOQ59" s="1"/>
      <c r="IOR59" s="2"/>
      <c r="IOS59" s="1"/>
      <c r="IOT59" s="2"/>
      <c r="IOU59" s="1"/>
      <c r="IOV59" s="2"/>
      <c r="IOW59" s="1"/>
      <c r="IOX59" s="2"/>
      <c r="IOY59" s="1"/>
      <c r="IOZ59" s="2"/>
      <c r="IPA59" s="1"/>
      <c r="IPB59" s="2"/>
      <c r="IPC59" s="1"/>
      <c r="IPD59" s="2"/>
      <c r="IPE59" s="1"/>
      <c r="IPF59" s="2"/>
      <c r="IPG59" s="1"/>
      <c r="IPH59" s="2"/>
      <c r="IPI59" s="1"/>
      <c r="IPJ59" s="2"/>
      <c r="IPK59" s="1"/>
      <c r="IPL59" s="2"/>
      <c r="IPM59" s="1"/>
      <c r="IPN59" s="2"/>
      <c r="IPO59" s="1"/>
      <c r="IPP59" s="2"/>
      <c r="IPQ59" s="1"/>
      <c r="IPR59" s="2"/>
      <c r="IPS59" s="1"/>
      <c r="IPT59" s="2"/>
      <c r="IPU59" s="1"/>
      <c r="IPV59" s="2"/>
      <c r="IPW59" s="1"/>
      <c r="IPX59" s="2"/>
      <c r="IPY59" s="1"/>
      <c r="IPZ59" s="2"/>
      <c r="IQA59" s="1"/>
      <c r="IQB59" s="2"/>
      <c r="IQC59" s="1"/>
      <c r="IQD59" s="2"/>
      <c r="IQE59" s="1"/>
      <c r="IQF59" s="2"/>
      <c r="IQG59" s="1"/>
      <c r="IQH59" s="2"/>
      <c r="IQI59" s="1"/>
      <c r="IQJ59" s="2"/>
      <c r="IQK59" s="1"/>
      <c r="IQL59" s="2"/>
      <c r="IQM59" s="1"/>
      <c r="IQN59" s="2"/>
      <c r="IQO59" s="1"/>
      <c r="IQP59" s="2"/>
      <c r="IQQ59" s="1"/>
      <c r="IQR59" s="2"/>
      <c r="IQS59" s="1"/>
      <c r="IQT59" s="2"/>
      <c r="IQU59" s="1"/>
      <c r="IQV59" s="2"/>
      <c r="IQW59" s="1"/>
      <c r="IQX59" s="2"/>
      <c r="IQY59" s="1"/>
      <c r="IQZ59" s="2"/>
      <c r="IRA59" s="1"/>
      <c r="IRB59" s="2"/>
      <c r="IRC59" s="1"/>
      <c r="IRD59" s="2"/>
      <c r="IRE59" s="1"/>
      <c r="IRF59" s="2"/>
      <c r="IRG59" s="1"/>
      <c r="IRH59" s="2"/>
      <c r="IRI59" s="1"/>
      <c r="IRJ59" s="2"/>
      <c r="IRK59" s="1"/>
      <c r="IRL59" s="2"/>
      <c r="IRM59" s="1"/>
      <c r="IRN59" s="2"/>
      <c r="IRO59" s="1"/>
      <c r="IRP59" s="2"/>
      <c r="IRQ59" s="1"/>
      <c r="IRR59" s="2"/>
      <c r="IRS59" s="1"/>
      <c r="IRT59" s="2"/>
      <c r="IRU59" s="1"/>
      <c r="IRV59" s="2"/>
      <c r="IRW59" s="1"/>
      <c r="IRX59" s="2"/>
      <c r="IRY59" s="1"/>
      <c r="IRZ59" s="2"/>
      <c r="ISA59" s="1"/>
      <c r="ISB59" s="2"/>
      <c r="ISC59" s="1"/>
      <c r="ISD59" s="2"/>
      <c r="ISE59" s="1"/>
      <c r="ISF59" s="2"/>
      <c r="ISG59" s="1"/>
      <c r="ISH59" s="2"/>
      <c r="ISI59" s="1"/>
      <c r="ISJ59" s="2"/>
      <c r="ISK59" s="1"/>
      <c r="ISL59" s="2"/>
      <c r="ISM59" s="1"/>
      <c r="ISN59" s="2"/>
      <c r="ISO59" s="1"/>
      <c r="ISP59" s="2"/>
      <c r="ISQ59" s="1"/>
      <c r="ISR59" s="2"/>
      <c r="ISS59" s="1"/>
      <c r="IST59" s="2"/>
      <c r="ISU59" s="1"/>
      <c r="ISV59" s="2"/>
      <c r="ISW59" s="1"/>
      <c r="ISX59" s="2"/>
      <c r="ISY59" s="1"/>
      <c r="ISZ59" s="2"/>
      <c r="ITA59" s="1"/>
      <c r="ITB59" s="2"/>
      <c r="ITC59" s="1"/>
      <c r="ITD59" s="2"/>
      <c r="ITE59" s="1"/>
      <c r="ITF59" s="2"/>
      <c r="ITG59" s="1"/>
      <c r="ITH59" s="2"/>
      <c r="ITI59" s="1"/>
      <c r="ITJ59" s="2"/>
      <c r="ITK59" s="1"/>
      <c r="ITL59" s="2"/>
      <c r="ITM59" s="1"/>
      <c r="ITN59" s="2"/>
      <c r="ITO59" s="1"/>
      <c r="ITP59" s="2"/>
      <c r="ITQ59" s="1"/>
      <c r="ITR59" s="2"/>
      <c r="ITS59" s="1"/>
      <c r="ITT59" s="2"/>
      <c r="ITU59" s="1"/>
      <c r="ITV59" s="2"/>
      <c r="ITW59" s="1"/>
      <c r="ITX59" s="2"/>
      <c r="ITY59" s="1"/>
      <c r="ITZ59" s="2"/>
      <c r="IUA59" s="1"/>
      <c r="IUB59" s="2"/>
      <c r="IUC59" s="1"/>
      <c r="IUD59" s="2"/>
      <c r="IUE59" s="1"/>
      <c r="IUF59" s="2"/>
      <c r="IUG59" s="1"/>
      <c r="IUH59" s="2"/>
      <c r="IUI59" s="1"/>
      <c r="IUJ59" s="2"/>
      <c r="IUK59" s="1"/>
      <c r="IUL59" s="2"/>
      <c r="IUM59" s="1"/>
      <c r="IUN59" s="2"/>
      <c r="IUO59" s="1"/>
      <c r="IUP59" s="2"/>
      <c r="IUQ59" s="1"/>
      <c r="IUR59" s="2"/>
      <c r="IUS59" s="1"/>
      <c r="IUT59" s="2"/>
      <c r="IUU59" s="1"/>
      <c r="IUV59" s="2"/>
      <c r="IUW59" s="1"/>
      <c r="IUX59" s="2"/>
      <c r="IUY59" s="1"/>
      <c r="IUZ59" s="2"/>
      <c r="IVA59" s="1"/>
      <c r="IVB59" s="2"/>
      <c r="IVC59" s="1"/>
      <c r="IVD59" s="2"/>
      <c r="IVE59" s="1"/>
      <c r="IVF59" s="2"/>
      <c r="IVG59" s="1"/>
      <c r="IVH59" s="2"/>
      <c r="IVI59" s="1"/>
      <c r="IVJ59" s="2"/>
      <c r="IVK59" s="1"/>
      <c r="IVL59" s="2"/>
      <c r="IVM59" s="1"/>
      <c r="IVN59" s="2"/>
      <c r="IVO59" s="1"/>
      <c r="IVP59" s="2"/>
      <c r="IVQ59" s="1"/>
      <c r="IVR59" s="2"/>
      <c r="IVS59" s="1"/>
      <c r="IVT59" s="2"/>
      <c r="IVU59" s="1"/>
      <c r="IVV59" s="2"/>
      <c r="IVW59" s="1"/>
      <c r="IVX59" s="2"/>
      <c r="IVY59" s="1"/>
      <c r="IVZ59" s="2"/>
      <c r="IWA59" s="1"/>
      <c r="IWB59" s="2"/>
      <c r="IWC59" s="1"/>
      <c r="IWD59" s="2"/>
      <c r="IWE59" s="1"/>
      <c r="IWF59" s="2"/>
      <c r="IWG59" s="1"/>
      <c r="IWH59" s="2"/>
      <c r="IWI59" s="1"/>
      <c r="IWJ59" s="2"/>
      <c r="IWK59" s="1"/>
      <c r="IWL59" s="2"/>
      <c r="IWM59" s="1"/>
      <c r="IWN59" s="2"/>
      <c r="IWO59" s="1"/>
      <c r="IWP59" s="2"/>
      <c r="IWQ59" s="1"/>
      <c r="IWR59" s="2"/>
      <c r="IWS59" s="1"/>
      <c r="IWT59" s="2"/>
      <c r="IWU59" s="1"/>
      <c r="IWV59" s="2"/>
      <c r="IWW59" s="1"/>
      <c r="IWX59" s="2"/>
      <c r="IWY59" s="1"/>
      <c r="IWZ59" s="2"/>
      <c r="IXA59" s="1"/>
      <c r="IXB59" s="2"/>
      <c r="IXC59" s="1"/>
      <c r="IXD59" s="2"/>
      <c r="IXE59" s="1"/>
      <c r="IXF59" s="2"/>
      <c r="IXG59" s="1"/>
      <c r="IXH59" s="2"/>
      <c r="IXI59" s="1"/>
      <c r="IXJ59" s="2"/>
      <c r="IXK59" s="1"/>
      <c r="IXL59" s="2"/>
      <c r="IXM59" s="1"/>
      <c r="IXN59" s="2"/>
      <c r="IXO59" s="1"/>
      <c r="IXP59" s="2"/>
      <c r="IXQ59" s="1"/>
      <c r="IXR59" s="2"/>
      <c r="IXS59" s="1"/>
      <c r="IXT59" s="2"/>
      <c r="IXU59" s="1"/>
      <c r="IXV59" s="2"/>
      <c r="IXW59" s="1"/>
      <c r="IXX59" s="2"/>
      <c r="IXY59" s="1"/>
      <c r="IXZ59" s="2"/>
      <c r="IYA59" s="1"/>
      <c r="IYB59" s="2"/>
      <c r="IYC59" s="1"/>
      <c r="IYD59" s="2"/>
      <c r="IYE59" s="1"/>
      <c r="IYF59" s="2"/>
      <c r="IYG59" s="1"/>
      <c r="IYH59" s="2"/>
      <c r="IYI59" s="1"/>
      <c r="IYJ59" s="2"/>
      <c r="IYK59" s="1"/>
      <c r="IYL59" s="2"/>
      <c r="IYM59" s="1"/>
      <c r="IYN59" s="2"/>
      <c r="IYO59" s="1"/>
      <c r="IYP59" s="2"/>
      <c r="IYQ59" s="1"/>
      <c r="IYR59" s="2"/>
      <c r="IYS59" s="1"/>
      <c r="IYT59" s="2"/>
      <c r="IYU59" s="1"/>
      <c r="IYV59" s="2"/>
      <c r="IYW59" s="1"/>
      <c r="IYX59" s="2"/>
      <c r="IYY59" s="1"/>
      <c r="IYZ59" s="2"/>
      <c r="IZA59" s="1"/>
      <c r="IZB59" s="2"/>
      <c r="IZC59" s="1"/>
      <c r="IZD59" s="2"/>
      <c r="IZE59" s="1"/>
      <c r="IZF59" s="2"/>
      <c r="IZG59" s="1"/>
      <c r="IZH59" s="2"/>
      <c r="IZI59" s="1"/>
      <c r="IZJ59" s="2"/>
      <c r="IZK59" s="1"/>
      <c r="IZL59" s="2"/>
      <c r="IZM59" s="1"/>
      <c r="IZN59" s="2"/>
      <c r="IZO59" s="1"/>
      <c r="IZP59" s="2"/>
      <c r="IZQ59" s="1"/>
      <c r="IZR59" s="2"/>
      <c r="IZS59" s="1"/>
      <c r="IZT59" s="2"/>
      <c r="IZU59" s="1"/>
      <c r="IZV59" s="2"/>
      <c r="IZW59" s="1"/>
      <c r="IZX59" s="2"/>
      <c r="IZY59" s="1"/>
      <c r="IZZ59" s="2"/>
      <c r="JAA59" s="1"/>
      <c r="JAB59" s="2"/>
      <c r="JAC59" s="1"/>
      <c r="JAD59" s="2"/>
      <c r="JAE59" s="1"/>
      <c r="JAF59" s="2"/>
      <c r="JAG59" s="1"/>
      <c r="JAH59" s="2"/>
      <c r="JAI59" s="1"/>
      <c r="JAJ59" s="2"/>
      <c r="JAK59" s="1"/>
      <c r="JAL59" s="2"/>
      <c r="JAM59" s="1"/>
      <c r="JAN59" s="2"/>
      <c r="JAO59" s="1"/>
      <c r="JAP59" s="2"/>
      <c r="JAQ59" s="1"/>
      <c r="JAR59" s="2"/>
      <c r="JAS59" s="1"/>
      <c r="JAT59" s="2"/>
      <c r="JAU59" s="1"/>
      <c r="JAV59" s="2"/>
      <c r="JAW59" s="1"/>
      <c r="JAX59" s="2"/>
      <c r="JAY59" s="1"/>
      <c r="JAZ59" s="2"/>
      <c r="JBA59" s="1"/>
      <c r="JBB59" s="2"/>
      <c r="JBC59" s="1"/>
      <c r="JBD59" s="2"/>
      <c r="JBE59" s="1"/>
      <c r="JBF59" s="2"/>
      <c r="JBG59" s="1"/>
      <c r="JBH59" s="2"/>
      <c r="JBI59" s="1"/>
      <c r="JBJ59" s="2"/>
      <c r="JBK59" s="1"/>
      <c r="JBL59" s="2"/>
      <c r="JBM59" s="1"/>
      <c r="JBN59" s="2"/>
      <c r="JBO59" s="1"/>
      <c r="JBP59" s="2"/>
      <c r="JBQ59" s="1"/>
      <c r="JBR59" s="2"/>
      <c r="JBS59" s="1"/>
      <c r="JBT59" s="2"/>
      <c r="JBU59" s="1"/>
      <c r="JBV59" s="2"/>
      <c r="JBW59" s="1"/>
      <c r="JBX59" s="2"/>
      <c r="JBY59" s="1"/>
      <c r="JBZ59" s="2"/>
      <c r="JCA59" s="1"/>
      <c r="JCB59" s="2"/>
      <c r="JCC59" s="1"/>
      <c r="JCD59" s="2"/>
      <c r="JCE59" s="1"/>
      <c r="JCF59" s="2"/>
      <c r="JCG59" s="1"/>
      <c r="JCH59" s="2"/>
      <c r="JCI59" s="1"/>
      <c r="JCJ59" s="2"/>
      <c r="JCK59" s="1"/>
      <c r="JCL59" s="2"/>
      <c r="JCM59" s="1"/>
      <c r="JCN59" s="2"/>
      <c r="JCO59" s="1"/>
      <c r="JCP59" s="2"/>
      <c r="JCQ59" s="1"/>
      <c r="JCR59" s="2"/>
      <c r="JCS59" s="1"/>
      <c r="JCT59" s="2"/>
      <c r="JCU59" s="1"/>
      <c r="JCV59" s="2"/>
      <c r="JCW59" s="1"/>
      <c r="JCX59" s="2"/>
      <c r="JCY59" s="1"/>
      <c r="JCZ59" s="2"/>
      <c r="JDA59" s="1"/>
      <c r="JDB59" s="2"/>
      <c r="JDC59" s="1"/>
      <c r="JDD59" s="2"/>
      <c r="JDE59" s="1"/>
      <c r="JDF59" s="2"/>
      <c r="JDG59" s="1"/>
      <c r="JDH59" s="2"/>
      <c r="JDI59" s="1"/>
      <c r="JDJ59" s="2"/>
      <c r="JDK59" s="1"/>
      <c r="JDL59" s="2"/>
      <c r="JDM59" s="1"/>
      <c r="JDN59" s="2"/>
      <c r="JDO59" s="1"/>
      <c r="JDP59" s="2"/>
      <c r="JDQ59" s="1"/>
      <c r="JDR59" s="2"/>
      <c r="JDS59" s="1"/>
      <c r="JDT59" s="2"/>
      <c r="JDU59" s="1"/>
      <c r="JDV59" s="2"/>
      <c r="JDW59" s="1"/>
      <c r="JDX59" s="2"/>
      <c r="JDY59" s="1"/>
      <c r="JDZ59" s="2"/>
      <c r="JEA59" s="1"/>
      <c r="JEB59" s="2"/>
      <c r="JEC59" s="1"/>
      <c r="JED59" s="2"/>
      <c r="JEE59" s="1"/>
      <c r="JEF59" s="2"/>
      <c r="JEG59" s="1"/>
      <c r="JEH59" s="2"/>
      <c r="JEI59" s="1"/>
      <c r="JEJ59" s="2"/>
      <c r="JEK59" s="1"/>
      <c r="JEL59" s="2"/>
      <c r="JEM59" s="1"/>
      <c r="JEN59" s="2"/>
      <c r="JEO59" s="1"/>
      <c r="JEP59" s="2"/>
      <c r="JEQ59" s="1"/>
      <c r="JER59" s="2"/>
      <c r="JES59" s="1"/>
      <c r="JET59" s="2"/>
      <c r="JEU59" s="1"/>
      <c r="JEV59" s="2"/>
      <c r="JEW59" s="1"/>
      <c r="JEX59" s="2"/>
      <c r="JEY59" s="1"/>
      <c r="JEZ59" s="2"/>
      <c r="JFA59" s="1"/>
      <c r="JFB59" s="2"/>
      <c r="JFC59" s="1"/>
      <c r="JFD59" s="2"/>
      <c r="JFE59" s="1"/>
      <c r="JFF59" s="2"/>
      <c r="JFG59" s="1"/>
      <c r="JFH59" s="2"/>
      <c r="JFI59" s="1"/>
      <c r="JFJ59" s="2"/>
      <c r="JFK59" s="1"/>
      <c r="JFL59" s="2"/>
      <c r="JFM59" s="1"/>
      <c r="JFN59" s="2"/>
      <c r="JFO59" s="1"/>
      <c r="JFP59" s="2"/>
      <c r="JFQ59" s="1"/>
      <c r="JFR59" s="2"/>
      <c r="JFS59" s="1"/>
      <c r="JFT59" s="2"/>
      <c r="JFU59" s="1"/>
      <c r="JFV59" s="2"/>
      <c r="JFW59" s="1"/>
      <c r="JFX59" s="2"/>
      <c r="JFY59" s="1"/>
      <c r="JFZ59" s="2"/>
      <c r="JGA59" s="1"/>
      <c r="JGB59" s="2"/>
      <c r="JGC59" s="1"/>
      <c r="JGD59" s="2"/>
      <c r="JGE59" s="1"/>
      <c r="JGF59" s="2"/>
      <c r="JGG59" s="1"/>
      <c r="JGH59" s="2"/>
      <c r="JGI59" s="1"/>
      <c r="JGJ59" s="2"/>
      <c r="JGK59" s="1"/>
      <c r="JGL59" s="2"/>
      <c r="JGM59" s="1"/>
      <c r="JGN59" s="2"/>
      <c r="JGO59" s="1"/>
      <c r="JGP59" s="2"/>
      <c r="JGQ59" s="1"/>
      <c r="JGR59" s="2"/>
      <c r="JGS59" s="1"/>
      <c r="JGT59" s="2"/>
      <c r="JGU59" s="1"/>
      <c r="JGV59" s="2"/>
      <c r="JGW59" s="1"/>
      <c r="JGX59" s="2"/>
      <c r="JGY59" s="1"/>
      <c r="JGZ59" s="2"/>
      <c r="JHA59" s="1"/>
      <c r="JHB59" s="2"/>
      <c r="JHC59" s="1"/>
      <c r="JHD59" s="2"/>
      <c r="JHE59" s="1"/>
      <c r="JHF59" s="2"/>
      <c r="JHG59" s="1"/>
      <c r="JHH59" s="2"/>
      <c r="JHI59" s="1"/>
      <c r="JHJ59" s="2"/>
      <c r="JHK59" s="1"/>
      <c r="JHL59" s="2"/>
      <c r="JHM59" s="1"/>
      <c r="JHN59" s="2"/>
      <c r="JHO59" s="1"/>
      <c r="JHP59" s="2"/>
      <c r="JHQ59" s="1"/>
      <c r="JHR59" s="2"/>
      <c r="JHS59" s="1"/>
      <c r="JHT59" s="2"/>
      <c r="JHU59" s="1"/>
      <c r="JHV59" s="2"/>
      <c r="JHW59" s="1"/>
      <c r="JHX59" s="2"/>
      <c r="JHY59" s="1"/>
      <c r="JHZ59" s="2"/>
      <c r="JIA59" s="1"/>
      <c r="JIB59" s="2"/>
      <c r="JIC59" s="1"/>
      <c r="JID59" s="2"/>
      <c r="JIE59" s="1"/>
      <c r="JIF59" s="2"/>
      <c r="JIG59" s="1"/>
      <c r="JIH59" s="2"/>
      <c r="JII59" s="1"/>
      <c r="JIJ59" s="2"/>
      <c r="JIK59" s="1"/>
      <c r="JIL59" s="2"/>
      <c r="JIM59" s="1"/>
      <c r="JIN59" s="2"/>
      <c r="JIO59" s="1"/>
      <c r="JIP59" s="2"/>
      <c r="JIQ59" s="1"/>
      <c r="JIR59" s="2"/>
      <c r="JIS59" s="1"/>
      <c r="JIT59" s="2"/>
      <c r="JIU59" s="1"/>
      <c r="JIV59" s="2"/>
      <c r="JIW59" s="1"/>
      <c r="JIX59" s="2"/>
      <c r="JIY59" s="1"/>
      <c r="JIZ59" s="2"/>
      <c r="JJA59" s="1"/>
      <c r="JJB59" s="2"/>
      <c r="JJC59" s="1"/>
      <c r="JJD59" s="2"/>
      <c r="JJE59" s="1"/>
      <c r="JJF59" s="2"/>
      <c r="JJG59" s="1"/>
      <c r="JJH59" s="2"/>
      <c r="JJI59" s="1"/>
      <c r="JJJ59" s="2"/>
      <c r="JJK59" s="1"/>
      <c r="JJL59" s="2"/>
      <c r="JJM59" s="1"/>
      <c r="JJN59" s="2"/>
      <c r="JJO59" s="1"/>
      <c r="JJP59" s="2"/>
      <c r="JJQ59" s="1"/>
      <c r="JJR59" s="2"/>
      <c r="JJS59" s="1"/>
      <c r="JJT59" s="2"/>
      <c r="JJU59" s="1"/>
      <c r="JJV59" s="2"/>
      <c r="JJW59" s="1"/>
      <c r="JJX59" s="2"/>
      <c r="JJY59" s="1"/>
      <c r="JJZ59" s="2"/>
      <c r="JKA59" s="1"/>
      <c r="JKB59" s="2"/>
      <c r="JKC59" s="1"/>
      <c r="JKD59" s="2"/>
      <c r="JKE59" s="1"/>
      <c r="JKF59" s="2"/>
      <c r="JKG59" s="1"/>
      <c r="JKH59" s="2"/>
      <c r="JKI59" s="1"/>
      <c r="JKJ59" s="2"/>
      <c r="JKK59" s="1"/>
      <c r="JKL59" s="2"/>
      <c r="JKM59" s="1"/>
      <c r="JKN59" s="2"/>
      <c r="JKO59" s="1"/>
      <c r="JKP59" s="2"/>
      <c r="JKQ59" s="1"/>
      <c r="JKR59" s="2"/>
      <c r="JKS59" s="1"/>
      <c r="JKT59" s="2"/>
      <c r="JKU59" s="1"/>
      <c r="JKV59" s="2"/>
      <c r="JKW59" s="1"/>
      <c r="JKX59" s="2"/>
      <c r="JKY59" s="1"/>
      <c r="JKZ59" s="2"/>
      <c r="JLA59" s="1"/>
      <c r="JLB59" s="2"/>
      <c r="JLC59" s="1"/>
      <c r="JLD59" s="2"/>
      <c r="JLE59" s="1"/>
      <c r="JLF59" s="2"/>
      <c r="JLG59" s="1"/>
      <c r="JLH59" s="2"/>
      <c r="JLI59" s="1"/>
      <c r="JLJ59" s="2"/>
      <c r="JLK59" s="1"/>
      <c r="JLL59" s="2"/>
      <c r="JLM59" s="1"/>
      <c r="JLN59" s="2"/>
      <c r="JLO59" s="1"/>
      <c r="JLP59" s="2"/>
      <c r="JLQ59" s="1"/>
      <c r="JLR59" s="2"/>
      <c r="JLS59" s="1"/>
      <c r="JLT59" s="2"/>
      <c r="JLU59" s="1"/>
      <c r="JLV59" s="2"/>
      <c r="JLW59" s="1"/>
      <c r="JLX59" s="2"/>
      <c r="JLY59" s="1"/>
      <c r="JLZ59" s="2"/>
      <c r="JMA59" s="1"/>
      <c r="JMB59" s="2"/>
      <c r="JMC59" s="1"/>
      <c r="JMD59" s="2"/>
      <c r="JME59" s="1"/>
      <c r="JMF59" s="2"/>
      <c r="JMG59" s="1"/>
      <c r="JMH59" s="2"/>
      <c r="JMI59" s="1"/>
      <c r="JMJ59" s="2"/>
      <c r="JMK59" s="1"/>
      <c r="JML59" s="2"/>
      <c r="JMM59" s="1"/>
      <c r="JMN59" s="2"/>
      <c r="JMO59" s="1"/>
      <c r="JMP59" s="2"/>
      <c r="JMQ59" s="1"/>
      <c r="JMR59" s="2"/>
      <c r="JMS59" s="1"/>
      <c r="JMT59" s="2"/>
      <c r="JMU59" s="1"/>
      <c r="JMV59" s="2"/>
      <c r="JMW59" s="1"/>
      <c r="JMX59" s="2"/>
      <c r="JMY59" s="1"/>
      <c r="JMZ59" s="2"/>
      <c r="JNA59" s="1"/>
      <c r="JNB59" s="2"/>
      <c r="JNC59" s="1"/>
      <c r="JND59" s="2"/>
      <c r="JNE59" s="1"/>
      <c r="JNF59" s="2"/>
      <c r="JNG59" s="1"/>
      <c r="JNH59" s="2"/>
      <c r="JNI59" s="1"/>
      <c r="JNJ59" s="2"/>
      <c r="JNK59" s="1"/>
      <c r="JNL59" s="2"/>
      <c r="JNM59" s="1"/>
      <c r="JNN59" s="2"/>
      <c r="JNO59" s="1"/>
      <c r="JNP59" s="2"/>
      <c r="JNQ59" s="1"/>
      <c r="JNR59" s="2"/>
      <c r="JNS59" s="1"/>
      <c r="JNT59" s="2"/>
      <c r="JNU59" s="1"/>
      <c r="JNV59" s="2"/>
      <c r="JNW59" s="1"/>
      <c r="JNX59" s="2"/>
      <c r="JNY59" s="1"/>
      <c r="JNZ59" s="2"/>
      <c r="JOA59" s="1"/>
      <c r="JOB59" s="2"/>
      <c r="JOC59" s="1"/>
      <c r="JOD59" s="2"/>
      <c r="JOE59" s="1"/>
      <c r="JOF59" s="2"/>
      <c r="JOG59" s="1"/>
      <c r="JOH59" s="2"/>
      <c r="JOI59" s="1"/>
      <c r="JOJ59" s="2"/>
      <c r="JOK59" s="1"/>
      <c r="JOL59" s="2"/>
      <c r="JOM59" s="1"/>
      <c r="JON59" s="2"/>
      <c r="JOO59" s="1"/>
      <c r="JOP59" s="2"/>
      <c r="JOQ59" s="1"/>
      <c r="JOR59" s="2"/>
      <c r="JOS59" s="1"/>
      <c r="JOT59" s="2"/>
      <c r="JOU59" s="1"/>
      <c r="JOV59" s="2"/>
      <c r="JOW59" s="1"/>
      <c r="JOX59" s="2"/>
      <c r="JOY59" s="1"/>
      <c r="JOZ59" s="2"/>
      <c r="JPA59" s="1"/>
      <c r="JPB59" s="2"/>
      <c r="JPC59" s="1"/>
      <c r="JPD59" s="2"/>
      <c r="JPE59" s="1"/>
      <c r="JPF59" s="2"/>
      <c r="JPG59" s="1"/>
      <c r="JPH59" s="2"/>
      <c r="JPI59" s="1"/>
      <c r="JPJ59" s="2"/>
      <c r="JPK59" s="1"/>
      <c r="JPL59" s="2"/>
      <c r="JPM59" s="1"/>
      <c r="JPN59" s="2"/>
      <c r="JPO59" s="1"/>
      <c r="JPP59" s="2"/>
      <c r="JPQ59" s="1"/>
      <c r="JPR59" s="2"/>
      <c r="JPS59" s="1"/>
      <c r="JPT59" s="2"/>
      <c r="JPU59" s="1"/>
      <c r="JPV59" s="2"/>
      <c r="JPW59" s="1"/>
      <c r="JPX59" s="2"/>
      <c r="JPY59" s="1"/>
      <c r="JPZ59" s="2"/>
      <c r="JQA59" s="1"/>
      <c r="JQB59" s="2"/>
      <c r="JQC59" s="1"/>
      <c r="JQD59" s="2"/>
      <c r="JQE59" s="1"/>
      <c r="JQF59" s="2"/>
      <c r="JQG59" s="1"/>
      <c r="JQH59" s="2"/>
      <c r="JQI59" s="1"/>
      <c r="JQJ59" s="2"/>
      <c r="JQK59" s="1"/>
      <c r="JQL59" s="2"/>
      <c r="JQM59" s="1"/>
      <c r="JQN59" s="2"/>
      <c r="JQO59" s="1"/>
      <c r="JQP59" s="2"/>
      <c r="JQQ59" s="1"/>
      <c r="JQR59" s="2"/>
      <c r="JQS59" s="1"/>
      <c r="JQT59" s="2"/>
      <c r="JQU59" s="1"/>
      <c r="JQV59" s="2"/>
      <c r="JQW59" s="1"/>
      <c r="JQX59" s="2"/>
      <c r="JQY59" s="1"/>
      <c r="JQZ59" s="2"/>
      <c r="JRA59" s="1"/>
      <c r="JRB59" s="2"/>
      <c r="JRC59" s="1"/>
      <c r="JRD59" s="2"/>
      <c r="JRE59" s="1"/>
      <c r="JRF59" s="2"/>
      <c r="JRG59" s="1"/>
      <c r="JRH59" s="2"/>
      <c r="JRI59" s="1"/>
      <c r="JRJ59" s="2"/>
      <c r="JRK59" s="1"/>
      <c r="JRL59" s="2"/>
      <c r="JRM59" s="1"/>
      <c r="JRN59" s="2"/>
      <c r="JRO59" s="1"/>
      <c r="JRP59" s="2"/>
      <c r="JRQ59" s="1"/>
      <c r="JRR59" s="2"/>
      <c r="JRS59" s="1"/>
      <c r="JRT59" s="2"/>
      <c r="JRU59" s="1"/>
      <c r="JRV59" s="2"/>
      <c r="JRW59" s="1"/>
      <c r="JRX59" s="2"/>
      <c r="JRY59" s="1"/>
      <c r="JRZ59" s="2"/>
      <c r="JSA59" s="1"/>
      <c r="JSB59" s="2"/>
      <c r="JSC59" s="1"/>
      <c r="JSD59" s="2"/>
      <c r="JSE59" s="1"/>
      <c r="JSF59" s="2"/>
      <c r="JSG59" s="1"/>
      <c r="JSH59" s="2"/>
      <c r="JSI59" s="1"/>
      <c r="JSJ59" s="2"/>
      <c r="JSK59" s="1"/>
      <c r="JSL59" s="2"/>
      <c r="JSM59" s="1"/>
      <c r="JSN59" s="2"/>
      <c r="JSO59" s="1"/>
      <c r="JSP59" s="2"/>
      <c r="JSQ59" s="1"/>
      <c r="JSR59" s="2"/>
      <c r="JSS59" s="1"/>
      <c r="JST59" s="2"/>
      <c r="JSU59" s="1"/>
      <c r="JSV59" s="2"/>
      <c r="JSW59" s="1"/>
      <c r="JSX59" s="2"/>
      <c r="JSY59" s="1"/>
      <c r="JSZ59" s="2"/>
      <c r="JTA59" s="1"/>
      <c r="JTB59" s="2"/>
      <c r="JTC59" s="1"/>
      <c r="JTD59" s="2"/>
      <c r="JTE59" s="1"/>
      <c r="JTF59" s="2"/>
      <c r="JTG59" s="1"/>
      <c r="JTH59" s="2"/>
      <c r="JTI59" s="1"/>
      <c r="JTJ59" s="2"/>
      <c r="JTK59" s="1"/>
      <c r="JTL59" s="2"/>
      <c r="JTM59" s="1"/>
      <c r="JTN59" s="2"/>
      <c r="JTO59" s="1"/>
      <c r="JTP59" s="2"/>
      <c r="JTQ59" s="1"/>
      <c r="JTR59" s="2"/>
      <c r="JTS59" s="1"/>
      <c r="JTT59" s="2"/>
      <c r="JTU59" s="1"/>
      <c r="JTV59" s="2"/>
      <c r="JTW59" s="1"/>
      <c r="JTX59" s="2"/>
      <c r="JTY59" s="1"/>
      <c r="JTZ59" s="2"/>
      <c r="JUA59" s="1"/>
      <c r="JUB59" s="2"/>
      <c r="JUC59" s="1"/>
      <c r="JUD59" s="2"/>
      <c r="JUE59" s="1"/>
      <c r="JUF59" s="2"/>
      <c r="JUG59" s="1"/>
      <c r="JUH59" s="2"/>
      <c r="JUI59" s="1"/>
      <c r="JUJ59" s="2"/>
      <c r="JUK59" s="1"/>
      <c r="JUL59" s="2"/>
      <c r="JUM59" s="1"/>
      <c r="JUN59" s="2"/>
      <c r="JUO59" s="1"/>
      <c r="JUP59" s="2"/>
      <c r="JUQ59" s="1"/>
      <c r="JUR59" s="2"/>
      <c r="JUS59" s="1"/>
      <c r="JUT59" s="2"/>
      <c r="JUU59" s="1"/>
      <c r="JUV59" s="2"/>
      <c r="JUW59" s="1"/>
      <c r="JUX59" s="2"/>
      <c r="JUY59" s="1"/>
      <c r="JUZ59" s="2"/>
      <c r="JVA59" s="1"/>
      <c r="JVB59" s="2"/>
      <c r="JVC59" s="1"/>
      <c r="JVD59" s="2"/>
      <c r="JVE59" s="1"/>
      <c r="JVF59" s="2"/>
      <c r="JVG59" s="1"/>
      <c r="JVH59" s="2"/>
      <c r="JVI59" s="1"/>
      <c r="JVJ59" s="2"/>
      <c r="JVK59" s="1"/>
      <c r="JVL59" s="2"/>
      <c r="JVM59" s="1"/>
      <c r="JVN59" s="2"/>
      <c r="JVO59" s="1"/>
      <c r="JVP59" s="2"/>
      <c r="JVQ59" s="1"/>
      <c r="JVR59" s="2"/>
      <c r="JVS59" s="1"/>
      <c r="JVT59" s="2"/>
      <c r="JVU59" s="1"/>
      <c r="JVV59" s="2"/>
      <c r="JVW59" s="1"/>
      <c r="JVX59" s="2"/>
      <c r="JVY59" s="1"/>
      <c r="JVZ59" s="2"/>
      <c r="JWA59" s="1"/>
      <c r="JWB59" s="2"/>
      <c r="JWC59" s="1"/>
      <c r="JWD59" s="2"/>
      <c r="JWE59" s="1"/>
      <c r="JWF59" s="2"/>
      <c r="JWG59" s="1"/>
      <c r="JWH59" s="2"/>
      <c r="JWI59" s="1"/>
      <c r="JWJ59" s="2"/>
      <c r="JWK59" s="1"/>
      <c r="JWL59" s="2"/>
      <c r="JWM59" s="1"/>
      <c r="JWN59" s="2"/>
      <c r="JWO59" s="1"/>
      <c r="JWP59" s="2"/>
      <c r="JWQ59" s="1"/>
      <c r="JWR59" s="2"/>
      <c r="JWS59" s="1"/>
      <c r="JWT59" s="2"/>
      <c r="JWU59" s="1"/>
      <c r="JWV59" s="2"/>
      <c r="JWW59" s="1"/>
      <c r="JWX59" s="2"/>
      <c r="JWY59" s="1"/>
      <c r="JWZ59" s="2"/>
      <c r="JXA59" s="1"/>
      <c r="JXB59" s="2"/>
      <c r="JXC59" s="1"/>
      <c r="JXD59" s="2"/>
      <c r="JXE59" s="1"/>
      <c r="JXF59" s="2"/>
      <c r="JXG59" s="1"/>
      <c r="JXH59" s="2"/>
      <c r="JXI59" s="1"/>
      <c r="JXJ59" s="2"/>
      <c r="JXK59" s="1"/>
      <c r="JXL59" s="2"/>
      <c r="JXM59" s="1"/>
      <c r="JXN59" s="2"/>
      <c r="JXO59" s="1"/>
      <c r="JXP59" s="2"/>
      <c r="JXQ59" s="1"/>
      <c r="JXR59" s="2"/>
      <c r="JXS59" s="1"/>
      <c r="JXT59" s="2"/>
      <c r="JXU59" s="1"/>
      <c r="JXV59" s="2"/>
      <c r="JXW59" s="1"/>
      <c r="JXX59" s="2"/>
      <c r="JXY59" s="1"/>
      <c r="JXZ59" s="2"/>
      <c r="JYA59" s="1"/>
      <c r="JYB59" s="2"/>
      <c r="JYC59" s="1"/>
      <c r="JYD59" s="2"/>
      <c r="JYE59" s="1"/>
      <c r="JYF59" s="2"/>
      <c r="JYG59" s="1"/>
      <c r="JYH59" s="2"/>
      <c r="JYI59" s="1"/>
      <c r="JYJ59" s="2"/>
      <c r="JYK59" s="1"/>
      <c r="JYL59" s="2"/>
      <c r="JYM59" s="1"/>
      <c r="JYN59" s="2"/>
      <c r="JYO59" s="1"/>
      <c r="JYP59" s="2"/>
      <c r="JYQ59" s="1"/>
      <c r="JYR59" s="2"/>
      <c r="JYS59" s="1"/>
      <c r="JYT59" s="2"/>
      <c r="JYU59" s="1"/>
      <c r="JYV59" s="2"/>
      <c r="JYW59" s="1"/>
      <c r="JYX59" s="2"/>
      <c r="JYY59" s="1"/>
      <c r="JYZ59" s="2"/>
      <c r="JZA59" s="1"/>
      <c r="JZB59" s="2"/>
      <c r="JZC59" s="1"/>
      <c r="JZD59" s="2"/>
      <c r="JZE59" s="1"/>
      <c r="JZF59" s="2"/>
      <c r="JZG59" s="1"/>
      <c r="JZH59" s="2"/>
      <c r="JZI59" s="1"/>
      <c r="JZJ59" s="2"/>
      <c r="JZK59" s="1"/>
      <c r="JZL59" s="2"/>
      <c r="JZM59" s="1"/>
      <c r="JZN59" s="2"/>
      <c r="JZO59" s="1"/>
      <c r="JZP59" s="2"/>
      <c r="JZQ59" s="1"/>
      <c r="JZR59" s="2"/>
      <c r="JZS59" s="1"/>
      <c r="JZT59" s="2"/>
      <c r="JZU59" s="1"/>
      <c r="JZV59" s="2"/>
      <c r="JZW59" s="1"/>
      <c r="JZX59" s="2"/>
      <c r="JZY59" s="1"/>
      <c r="JZZ59" s="2"/>
      <c r="KAA59" s="1"/>
      <c r="KAB59" s="2"/>
      <c r="KAC59" s="1"/>
      <c r="KAD59" s="2"/>
      <c r="KAE59" s="1"/>
      <c r="KAF59" s="2"/>
      <c r="KAG59" s="1"/>
      <c r="KAH59" s="2"/>
      <c r="KAI59" s="1"/>
      <c r="KAJ59" s="2"/>
      <c r="KAK59" s="1"/>
      <c r="KAL59" s="2"/>
      <c r="KAM59" s="1"/>
      <c r="KAN59" s="2"/>
      <c r="KAO59" s="1"/>
      <c r="KAP59" s="2"/>
      <c r="KAQ59" s="1"/>
      <c r="KAR59" s="2"/>
      <c r="KAS59" s="1"/>
      <c r="KAT59" s="2"/>
      <c r="KAU59" s="1"/>
      <c r="KAV59" s="2"/>
      <c r="KAW59" s="1"/>
      <c r="KAX59" s="2"/>
      <c r="KAY59" s="1"/>
      <c r="KAZ59" s="2"/>
      <c r="KBA59" s="1"/>
      <c r="KBB59" s="2"/>
      <c r="KBC59" s="1"/>
      <c r="KBD59" s="2"/>
      <c r="KBE59" s="1"/>
      <c r="KBF59" s="2"/>
      <c r="KBG59" s="1"/>
      <c r="KBH59" s="2"/>
      <c r="KBI59" s="1"/>
      <c r="KBJ59" s="2"/>
      <c r="KBK59" s="1"/>
      <c r="KBL59" s="2"/>
      <c r="KBM59" s="1"/>
      <c r="KBN59" s="2"/>
      <c r="KBO59" s="1"/>
      <c r="KBP59" s="2"/>
      <c r="KBQ59" s="1"/>
      <c r="KBR59" s="2"/>
      <c r="KBS59" s="1"/>
      <c r="KBT59" s="2"/>
      <c r="KBU59" s="1"/>
      <c r="KBV59" s="2"/>
      <c r="KBW59" s="1"/>
      <c r="KBX59" s="2"/>
      <c r="KBY59" s="1"/>
      <c r="KBZ59" s="2"/>
      <c r="KCA59" s="1"/>
      <c r="KCB59" s="2"/>
      <c r="KCC59" s="1"/>
      <c r="KCD59" s="2"/>
      <c r="KCE59" s="1"/>
      <c r="KCF59" s="2"/>
      <c r="KCG59" s="1"/>
      <c r="KCH59" s="2"/>
      <c r="KCI59" s="1"/>
      <c r="KCJ59" s="2"/>
      <c r="KCK59" s="1"/>
      <c r="KCL59" s="2"/>
      <c r="KCM59" s="1"/>
      <c r="KCN59" s="2"/>
      <c r="KCO59" s="1"/>
      <c r="KCP59" s="2"/>
      <c r="KCQ59" s="1"/>
      <c r="KCR59" s="2"/>
      <c r="KCS59" s="1"/>
      <c r="KCT59" s="2"/>
      <c r="KCU59" s="1"/>
      <c r="KCV59" s="2"/>
      <c r="KCW59" s="1"/>
      <c r="KCX59" s="2"/>
      <c r="KCY59" s="1"/>
      <c r="KCZ59" s="2"/>
      <c r="KDA59" s="1"/>
      <c r="KDB59" s="2"/>
      <c r="KDC59" s="1"/>
      <c r="KDD59" s="2"/>
      <c r="KDE59" s="1"/>
      <c r="KDF59" s="2"/>
      <c r="KDG59" s="1"/>
      <c r="KDH59" s="2"/>
      <c r="KDI59" s="1"/>
      <c r="KDJ59" s="2"/>
      <c r="KDK59" s="1"/>
      <c r="KDL59" s="2"/>
      <c r="KDM59" s="1"/>
      <c r="KDN59" s="2"/>
      <c r="KDO59" s="1"/>
      <c r="KDP59" s="2"/>
      <c r="KDQ59" s="1"/>
      <c r="KDR59" s="2"/>
      <c r="KDS59" s="1"/>
      <c r="KDT59" s="2"/>
      <c r="KDU59" s="1"/>
      <c r="KDV59" s="2"/>
      <c r="KDW59" s="1"/>
      <c r="KDX59" s="2"/>
      <c r="KDY59" s="1"/>
      <c r="KDZ59" s="2"/>
      <c r="KEA59" s="1"/>
      <c r="KEB59" s="2"/>
      <c r="KEC59" s="1"/>
      <c r="KED59" s="2"/>
      <c r="KEE59" s="1"/>
      <c r="KEF59" s="2"/>
      <c r="KEG59" s="1"/>
      <c r="KEH59" s="2"/>
      <c r="KEI59" s="1"/>
      <c r="KEJ59" s="2"/>
      <c r="KEK59" s="1"/>
      <c r="KEL59" s="2"/>
      <c r="KEM59" s="1"/>
      <c r="KEN59" s="2"/>
      <c r="KEO59" s="1"/>
      <c r="KEP59" s="2"/>
      <c r="KEQ59" s="1"/>
      <c r="KER59" s="2"/>
      <c r="KES59" s="1"/>
      <c r="KET59" s="2"/>
      <c r="KEU59" s="1"/>
      <c r="KEV59" s="2"/>
      <c r="KEW59" s="1"/>
      <c r="KEX59" s="2"/>
      <c r="KEY59" s="1"/>
      <c r="KEZ59" s="2"/>
      <c r="KFA59" s="1"/>
      <c r="KFB59" s="2"/>
      <c r="KFC59" s="1"/>
      <c r="KFD59" s="2"/>
      <c r="KFE59" s="1"/>
      <c r="KFF59" s="2"/>
      <c r="KFG59" s="1"/>
      <c r="KFH59" s="2"/>
      <c r="KFI59" s="1"/>
      <c r="KFJ59" s="2"/>
      <c r="KFK59" s="1"/>
      <c r="KFL59" s="2"/>
      <c r="KFM59" s="1"/>
      <c r="KFN59" s="2"/>
      <c r="KFO59" s="1"/>
      <c r="KFP59" s="2"/>
      <c r="KFQ59" s="1"/>
      <c r="KFR59" s="2"/>
      <c r="KFS59" s="1"/>
      <c r="KFT59" s="2"/>
      <c r="KFU59" s="1"/>
      <c r="KFV59" s="2"/>
      <c r="KFW59" s="1"/>
      <c r="KFX59" s="2"/>
      <c r="KFY59" s="1"/>
      <c r="KFZ59" s="2"/>
      <c r="KGA59" s="1"/>
      <c r="KGB59" s="2"/>
      <c r="KGC59" s="1"/>
      <c r="KGD59" s="2"/>
      <c r="KGE59" s="1"/>
      <c r="KGF59" s="2"/>
      <c r="KGG59" s="1"/>
      <c r="KGH59" s="2"/>
      <c r="KGI59" s="1"/>
      <c r="KGJ59" s="2"/>
      <c r="KGK59" s="1"/>
      <c r="KGL59" s="2"/>
      <c r="KGM59" s="1"/>
      <c r="KGN59" s="2"/>
      <c r="KGO59" s="1"/>
      <c r="KGP59" s="2"/>
      <c r="KGQ59" s="1"/>
      <c r="KGR59" s="2"/>
      <c r="KGS59" s="1"/>
      <c r="KGT59" s="2"/>
      <c r="KGU59" s="1"/>
      <c r="KGV59" s="2"/>
      <c r="KGW59" s="1"/>
      <c r="KGX59" s="2"/>
      <c r="KGY59" s="1"/>
      <c r="KGZ59" s="2"/>
      <c r="KHA59" s="1"/>
      <c r="KHB59" s="2"/>
      <c r="KHC59" s="1"/>
      <c r="KHD59" s="2"/>
      <c r="KHE59" s="1"/>
      <c r="KHF59" s="2"/>
      <c r="KHG59" s="1"/>
      <c r="KHH59" s="2"/>
      <c r="KHI59" s="1"/>
      <c r="KHJ59" s="2"/>
      <c r="KHK59" s="1"/>
      <c r="KHL59" s="2"/>
      <c r="KHM59" s="1"/>
      <c r="KHN59" s="2"/>
      <c r="KHO59" s="1"/>
      <c r="KHP59" s="2"/>
      <c r="KHQ59" s="1"/>
      <c r="KHR59" s="2"/>
      <c r="KHS59" s="1"/>
      <c r="KHT59" s="2"/>
      <c r="KHU59" s="1"/>
      <c r="KHV59" s="2"/>
      <c r="KHW59" s="1"/>
      <c r="KHX59" s="2"/>
      <c r="KHY59" s="1"/>
      <c r="KHZ59" s="2"/>
      <c r="KIA59" s="1"/>
      <c r="KIB59" s="2"/>
      <c r="KIC59" s="1"/>
      <c r="KID59" s="2"/>
      <c r="KIE59" s="1"/>
      <c r="KIF59" s="2"/>
      <c r="KIG59" s="1"/>
      <c r="KIH59" s="2"/>
      <c r="KII59" s="1"/>
      <c r="KIJ59" s="2"/>
      <c r="KIK59" s="1"/>
      <c r="KIL59" s="2"/>
      <c r="KIM59" s="1"/>
      <c r="KIN59" s="2"/>
      <c r="KIO59" s="1"/>
      <c r="KIP59" s="2"/>
      <c r="KIQ59" s="1"/>
      <c r="KIR59" s="2"/>
      <c r="KIS59" s="1"/>
      <c r="KIT59" s="2"/>
      <c r="KIU59" s="1"/>
      <c r="KIV59" s="2"/>
      <c r="KIW59" s="1"/>
      <c r="KIX59" s="2"/>
      <c r="KIY59" s="1"/>
      <c r="KIZ59" s="2"/>
      <c r="KJA59" s="1"/>
      <c r="KJB59" s="2"/>
      <c r="KJC59" s="1"/>
      <c r="KJD59" s="2"/>
      <c r="KJE59" s="1"/>
      <c r="KJF59" s="2"/>
      <c r="KJG59" s="1"/>
      <c r="KJH59" s="2"/>
      <c r="KJI59" s="1"/>
      <c r="KJJ59" s="2"/>
      <c r="KJK59" s="1"/>
      <c r="KJL59" s="2"/>
      <c r="KJM59" s="1"/>
      <c r="KJN59" s="2"/>
      <c r="KJO59" s="1"/>
      <c r="KJP59" s="2"/>
      <c r="KJQ59" s="1"/>
      <c r="KJR59" s="2"/>
      <c r="KJS59" s="1"/>
      <c r="KJT59" s="2"/>
      <c r="KJU59" s="1"/>
      <c r="KJV59" s="2"/>
      <c r="KJW59" s="1"/>
      <c r="KJX59" s="2"/>
      <c r="KJY59" s="1"/>
      <c r="KJZ59" s="2"/>
      <c r="KKA59" s="1"/>
      <c r="KKB59" s="2"/>
      <c r="KKC59" s="1"/>
      <c r="KKD59" s="2"/>
      <c r="KKE59" s="1"/>
      <c r="KKF59" s="2"/>
      <c r="KKG59" s="1"/>
      <c r="KKH59" s="2"/>
      <c r="KKI59" s="1"/>
      <c r="KKJ59" s="2"/>
      <c r="KKK59" s="1"/>
      <c r="KKL59" s="2"/>
      <c r="KKM59" s="1"/>
      <c r="KKN59" s="2"/>
      <c r="KKO59" s="1"/>
      <c r="KKP59" s="2"/>
      <c r="KKQ59" s="1"/>
      <c r="KKR59" s="2"/>
      <c r="KKS59" s="1"/>
      <c r="KKT59" s="2"/>
      <c r="KKU59" s="1"/>
      <c r="KKV59" s="2"/>
      <c r="KKW59" s="1"/>
      <c r="KKX59" s="2"/>
      <c r="KKY59" s="1"/>
      <c r="KKZ59" s="2"/>
      <c r="KLA59" s="1"/>
      <c r="KLB59" s="2"/>
      <c r="KLC59" s="1"/>
      <c r="KLD59" s="2"/>
      <c r="KLE59" s="1"/>
      <c r="KLF59" s="2"/>
      <c r="KLG59" s="1"/>
      <c r="KLH59" s="2"/>
      <c r="KLI59" s="1"/>
      <c r="KLJ59" s="2"/>
      <c r="KLK59" s="1"/>
      <c r="KLL59" s="2"/>
      <c r="KLM59" s="1"/>
      <c r="KLN59" s="2"/>
      <c r="KLO59" s="1"/>
      <c r="KLP59" s="2"/>
      <c r="KLQ59" s="1"/>
      <c r="KLR59" s="2"/>
      <c r="KLS59" s="1"/>
      <c r="KLT59" s="2"/>
      <c r="KLU59" s="1"/>
      <c r="KLV59" s="2"/>
      <c r="KLW59" s="1"/>
      <c r="KLX59" s="2"/>
      <c r="KLY59" s="1"/>
      <c r="KLZ59" s="2"/>
      <c r="KMA59" s="1"/>
      <c r="KMB59" s="2"/>
      <c r="KMC59" s="1"/>
      <c r="KMD59" s="2"/>
      <c r="KME59" s="1"/>
      <c r="KMF59" s="2"/>
      <c r="KMG59" s="1"/>
      <c r="KMH59" s="2"/>
      <c r="KMI59" s="1"/>
      <c r="KMJ59" s="2"/>
      <c r="KMK59" s="1"/>
      <c r="KML59" s="2"/>
      <c r="KMM59" s="1"/>
      <c r="KMN59" s="2"/>
      <c r="KMO59" s="1"/>
      <c r="KMP59" s="2"/>
      <c r="KMQ59" s="1"/>
      <c r="KMR59" s="2"/>
      <c r="KMS59" s="1"/>
      <c r="KMT59" s="2"/>
      <c r="KMU59" s="1"/>
      <c r="KMV59" s="2"/>
      <c r="KMW59" s="1"/>
      <c r="KMX59" s="2"/>
      <c r="KMY59" s="1"/>
      <c r="KMZ59" s="2"/>
      <c r="KNA59" s="1"/>
      <c r="KNB59" s="2"/>
      <c r="KNC59" s="1"/>
      <c r="KND59" s="2"/>
      <c r="KNE59" s="1"/>
      <c r="KNF59" s="2"/>
      <c r="KNG59" s="1"/>
      <c r="KNH59" s="2"/>
      <c r="KNI59" s="1"/>
      <c r="KNJ59" s="2"/>
      <c r="KNK59" s="1"/>
      <c r="KNL59" s="2"/>
      <c r="KNM59" s="1"/>
      <c r="KNN59" s="2"/>
      <c r="KNO59" s="1"/>
      <c r="KNP59" s="2"/>
      <c r="KNQ59" s="1"/>
      <c r="KNR59" s="2"/>
      <c r="KNS59" s="1"/>
      <c r="KNT59" s="2"/>
      <c r="KNU59" s="1"/>
      <c r="KNV59" s="2"/>
      <c r="KNW59" s="1"/>
      <c r="KNX59" s="2"/>
      <c r="KNY59" s="1"/>
      <c r="KNZ59" s="2"/>
      <c r="KOA59" s="1"/>
      <c r="KOB59" s="2"/>
      <c r="KOC59" s="1"/>
      <c r="KOD59" s="2"/>
      <c r="KOE59" s="1"/>
      <c r="KOF59" s="2"/>
      <c r="KOG59" s="1"/>
      <c r="KOH59" s="2"/>
      <c r="KOI59" s="1"/>
      <c r="KOJ59" s="2"/>
      <c r="KOK59" s="1"/>
      <c r="KOL59" s="2"/>
      <c r="KOM59" s="1"/>
      <c r="KON59" s="2"/>
      <c r="KOO59" s="1"/>
      <c r="KOP59" s="2"/>
      <c r="KOQ59" s="1"/>
      <c r="KOR59" s="2"/>
      <c r="KOS59" s="1"/>
      <c r="KOT59" s="2"/>
      <c r="KOU59" s="1"/>
      <c r="KOV59" s="2"/>
      <c r="KOW59" s="1"/>
      <c r="KOX59" s="2"/>
      <c r="KOY59" s="1"/>
      <c r="KOZ59" s="2"/>
      <c r="KPA59" s="1"/>
      <c r="KPB59" s="2"/>
      <c r="KPC59" s="1"/>
      <c r="KPD59" s="2"/>
      <c r="KPE59" s="1"/>
      <c r="KPF59" s="2"/>
      <c r="KPG59" s="1"/>
      <c r="KPH59" s="2"/>
      <c r="KPI59" s="1"/>
      <c r="KPJ59" s="2"/>
      <c r="KPK59" s="1"/>
      <c r="KPL59" s="2"/>
      <c r="KPM59" s="1"/>
      <c r="KPN59" s="2"/>
      <c r="KPO59" s="1"/>
      <c r="KPP59" s="2"/>
      <c r="KPQ59" s="1"/>
      <c r="KPR59" s="2"/>
      <c r="KPS59" s="1"/>
      <c r="KPT59" s="2"/>
      <c r="KPU59" s="1"/>
      <c r="KPV59" s="2"/>
      <c r="KPW59" s="1"/>
      <c r="KPX59" s="2"/>
      <c r="KPY59" s="1"/>
      <c r="KPZ59" s="2"/>
      <c r="KQA59" s="1"/>
      <c r="KQB59" s="2"/>
      <c r="KQC59" s="1"/>
      <c r="KQD59" s="2"/>
      <c r="KQE59" s="1"/>
      <c r="KQF59" s="2"/>
      <c r="KQG59" s="1"/>
      <c r="KQH59" s="2"/>
      <c r="KQI59" s="1"/>
      <c r="KQJ59" s="2"/>
      <c r="KQK59" s="1"/>
      <c r="KQL59" s="2"/>
      <c r="KQM59" s="1"/>
      <c r="KQN59" s="2"/>
      <c r="KQO59" s="1"/>
      <c r="KQP59" s="2"/>
      <c r="KQQ59" s="1"/>
      <c r="KQR59" s="2"/>
      <c r="KQS59" s="1"/>
      <c r="KQT59" s="2"/>
      <c r="KQU59" s="1"/>
      <c r="KQV59" s="2"/>
      <c r="KQW59" s="1"/>
      <c r="KQX59" s="2"/>
      <c r="KQY59" s="1"/>
      <c r="KQZ59" s="2"/>
      <c r="KRA59" s="1"/>
      <c r="KRB59" s="2"/>
      <c r="KRC59" s="1"/>
      <c r="KRD59" s="2"/>
      <c r="KRE59" s="1"/>
      <c r="KRF59" s="2"/>
      <c r="KRG59" s="1"/>
      <c r="KRH59" s="2"/>
      <c r="KRI59" s="1"/>
      <c r="KRJ59" s="2"/>
      <c r="KRK59" s="1"/>
      <c r="KRL59" s="2"/>
      <c r="KRM59" s="1"/>
      <c r="KRN59" s="2"/>
      <c r="KRO59" s="1"/>
      <c r="KRP59" s="2"/>
      <c r="KRQ59" s="1"/>
      <c r="KRR59" s="2"/>
      <c r="KRS59" s="1"/>
      <c r="KRT59" s="2"/>
      <c r="KRU59" s="1"/>
      <c r="KRV59" s="2"/>
      <c r="KRW59" s="1"/>
      <c r="KRX59" s="2"/>
      <c r="KRY59" s="1"/>
      <c r="KRZ59" s="2"/>
      <c r="KSA59" s="1"/>
      <c r="KSB59" s="2"/>
      <c r="KSC59" s="1"/>
      <c r="KSD59" s="2"/>
      <c r="KSE59" s="1"/>
      <c r="KSF59" s="2"/>
      <c r="KSG59" s="1"/>
      <c r="KSH59" s="2"/>
      <c r="KSI59" s="1"/>
      <c r="KSJ59" s="2"/>
      <c r="KSK59" s="1"/>
      <c r="KSL59" s="2"/>
      <c r="KSM59" s="1"/>
      <c r="KSN59" s="2"/>
      <c r="KSO59" s="1"/>
      <c r="KSP59" s="2"/>
      <c r="KSQ59" s="1"/>
      <c r="KSR59" s="2"/>
      <c r="KSS59" s="1"/>
      <c r="KST59" s="2"/>
      <c r="KSU59" s="1"/>
      <c r="KSV59" s="2"/>
      <c r="KSW59" s="1"/>
      <c r="KSX59" s="2"/>
      <c r="KSY59" s="1"/>
      <c r="KSZ59" s="2"/>
      <c r="KTA59" s="1"/>
      <c r="KTB59" s="2"/>
      <c r="KTC59" s="1"/>
      <c r="KTD59" s="2"/>
      <c r="KTE59" s="1"/>
      <c r="KTF59" s="2"/>
      <c r="KTG59" s="1"/>
      <c r="KTH59" s="2"/>
      <c r="KTI59" s="1"/>
      <c r="KTJ59" s="2"/>
      <c r="KTK59" s="1"/>
      <c r="KTL59" s="2"/>
      <c r="KTM59" s="1"/>
      <c r="KTN59" s="2"/>
      <c r="KTO59" s="1"/>
      <c r="KTP59" s="2"/>
      <c r="KTQ59" s="1"/>
      <c r="KTR59" s="2"/>
      <c r="KTS59" s="1"/>
      <c r="KTT59" s="2"/>
      <c r="KTU59" s="1"/>
      <c r="KTV59" s="2"/>
      <c r="KTW59" s="1"/>
      <c r="KTX59" s="2"/>
      <c r="KTY59" s="1"/>
      <c r="KTZ59" s="2"/>
      <c r="KUA59" s="1"/>
      <c r="KUB59" s="2"/>
      <c r="KUC59" s="1"/>
      <c r="KUD59" s="2"/>
      <c r="KUE59" s="1"/>
      <c r="KUF59" s="2"/>
      <c r="KUG59" s="1"/>
      <c r="KUH59" s="2"/>
      <c r="KUI59" s="1"/>
      <c r="KUJ59" s="2"/>
      <c r="KUK59" s="1"/>
      <c r="KUL59" s="2"/>
      <c r="KUM59" s="1"/>
      <c r="KUN59" s="2"/>
      <c r="KUO59" s="1"/>
      <c r="KUP59" s="2"/>
      <c r="KUQ59" s="1"/>
      <c r="KUR59" s="2"/>
      <c r="KUS59" s="1"/>
      <c r="KUT59" s="2"/>
      <c r="KUU59" s="1"/>
      <c r="KUV59" s="2"/>
      <c r="KUW59" s="1"/>
      <c r="KUX59" s="2"/>
      <c r="KUY59" s="1"/>
      <c r="KUZ59" s="2"/>
      <c r="KVA59" s="1"/>
      <c r="KVB59" s="2"/>
      <c r="KVC59" s="1"/>
      <c r="KVD59" s="2"/>
      <c r="KVE59" s="1"/>
      <c r="KVF59" s="2"/>
      <c r="KVG59" s="1"/>
      <c r="KVH59" s="2"/>
      <c r="KVI59" s="1"/>
      <c r="KVJ59" s="2"/>
      <c r="KVK59" s="1"/>
      <c r="KVL59" s="2"/>
      <c r="KVM59" s="1"/>
      <c r="KVN59" s="2"/>
      <c r="KVO59" s="1"/>
      <c r="KVP59" s="2"/>
      <c r="KVQ59" s="1"/>
      <c r="KVR59" s="2"/>
      <c r="KVS59" s="1"/>
      <c r="KVT59" s="2"/>
      <c r="KVU59" s="1"/>
      <c r="KVV59" s="2"/>
      <c r="KVW59" s="1"/>
      <c r="KVX59" s="2"/>
      <c r="KVY59" s="1"/>
      <c r="KVZ59" s="2"/>
      <c r="KWA59" s="1"/>
      <c r="KWB59" s="2"/>
      <c r="KWC59" s="1"/>
      <c r="KWD59" s="2"/>
      <c r="KWE59" s="1"/>
      <c r="KWF59" s="2"/>
      <c r="KWG59" s="1"/>
      <c r="KWH59" s="2"/>
      <c r="KWI59" s="1"/>
      <c r="KWJ59" s="2"/>
      <c r="KWK59" s="1"/>
      <c r="KWL59" s="2"/>
      <c r="KWM59" s="1"/>
      <c r="KWN59" s="2"/>
      <c r="KWO59" s="1"/>
      <c r="KWP59" s="2"/>
      <c r="KWQ59" s="1"/>
      <c r="KWR59" s="2"/>
      <c r="KWS59" s="1"/>
      <c r="KWT59" s="2"/>
      <c r="KWU59" s="1"/>
      <c r="KWV59" s="2"/>
      <c r="KWW59" s="1"/>
      <c r="KWX59" s="2"/>
      <c r="KWY59" s="1"/>
      <c r="KWZ59" s="2"/>
      <c r="KXA59" s="1"/>
      <c r="KXB59" s="2"/>
      <c r="KXC59" s="1"/>
      <c r="KXD59" s="2"/>
      <c r="KXE59" s="1"/>
      <c r="KXF59" s="2"/>
      <c r="KXG59" s="1"/>
      <c r="KXH59" s="2"/>
      <c r="KXI59" s="1"/>
      <c r="KXJ59" s="2"/>
      <c r="KXK59" s="1"/>
      <c r="KXL59" s="2"/>
      <c r="KXM59" s="1"/>
      <c r="KXN59" s="2"/>
      <c r="KXO59" s="1"/>
      <c r="KXP59" s="2"/>
      <c r="KXQ59" s="1"/>
      <c r="KXR59" s="2"/>
      <c r="KXS59" s="1"/>
      <c r="KXT59" s="2"/>
      <c r="KXU59" s="1"/>
      <c r="KXV59" s="2"/>
      <c r="KXW59" s="1"/>
      <c r="KXX59" s="2"/>
      <c r="KXY59" s="1"/>
      <c r="KXZ59" s="2"/>
      <c r="KYA59" s="1"/>
      <c r="KYB59" s="2"/>
      <c r="KYC59" s="1"/>
      <c r="KYD59" s="2"/>
      <c r="KYE59" s="1"/>
      <c r="KYF59" s="2"/>
      <c r="KYG59" s="1"/>
      <c r="KYH59" s="2"/>
      <c r="KYI59" s="1"/>
      <c r="KYJ59" s="2"/>
      <c r="KYK59" s="1"/>
      <c r="KYL59" s="2"/>
      <c r="KYM59" s="1"/>
      <c r="KYN59" s="2"/>
      <c r="KYO59" s="1"/>
      <c r="KYP59" s="2"/>
      <c r="KYQ59" s="1"/>
      <c r="KYR59" s="2"/>
      <c r="KYS59" s="1"/>
      <c r="KYT59" s="2"/>
      <c r="KYU59" s="1"/>
      <c r="KYV59" s="2"/>
      <c r="KYW59" s="1"/>
      <c r="KYX59" s="2"/>
      <c r="KYY59" s="1"/>
      <c r="KYZ59" s="2"/>
      <c r="KZA59" s="1"/>
      <c r="KZB59" s="2"/>
      <c r="KZC59" s="1"/>
      <c r="KZD59" s="2"/>
      <c r="KZE59" s="1"/>
      <c r="KZF59" s="2"/>
      <c r="KZG59" s="1"/>
      <c r="KZH59" s="2"/>
      <c r="KZI59" s="1"/>
      <c r="KZJ59" s="2"/>
      <c r="KZK59" s="1"/>
      <c r="KZL59" s="2"/>
      <c r="KZM59" s="1"/>
      <c r="KZN59" s="2"/>
      <c r="KZO59" s="1"/>
      <c r="KZP59" s="2"/>
      <c r="KZQ59" s="1"/>
      <c r="KZR59" s="2"/>
      <c r="KZS59" s="1"/>
      <c r="KZT59" s="2"/>
      <c r="KZU59" s="1"/>
      <c r="KZV59" s="2"/>
      <c r="KZW59" s="1"/>
      <c r="KZX59" s="2"/>
      <c r="KZY59" s="1"/>
      <c r="KZZ59" s="2"/>
      <c r="LAA59" s="1"/>
      <c r="LAB59" s="2"/>
      <c r="LAC59" s="1"/>
      <c r="LAD59" s="2"/>
      <c r="LAE59" s="1"/>
      <c r="LAF59" s="2"/>
      <c r="LAG59" s="1"/>
      <c r="LAH59" s="2"/>
      <c r="LAI59" s="1"/>
      <c r="LAJ59" s="2"/>
      <c r="LAK59" s="1"/>
      <c r="LAL59" s="2"/>
      <c r="LAM59" s="1"/>
      <c r="LAN59" s="2"/>
      <c r="LAO59" s="1"/>
      <c r="LAP59" s="2"/>
      <c r="LAQ59" s="1"/>
      <c r="LAR59" s="2"/>
      <c r="LAS59" s="1"/>
      <c r="LAT59" s="2"/>
      <c r="LAU59" s="1"/>
      <c r="LAV59" s="2"/>
      <c r="LAW59" s="1"/>
      <c r="LAX59" s="2"/>
      <c r="LAY59" s="1"/>
      <c r="LAZ59" s="2"/>
      <c r="LBA59" s="1"/>
      <c r="LBB59" s="2"/>
      <c r="LBC59" s="1"/>
      <c r="LBD59" s="2"/>
      <c r="LBE59" s="1"/>
      <c r="LBF59" s="2"/>
      <c r="LBG59" s="1"/>
      <c r="LBH59" s="2"/>
      <c r="LBI59" s="1"/>
      <c r="LBJ59" s="2"/>
      <c r="LBK59" s="1"/>
      <c r="LBL59" s="2"/>
      <c r="LBM59" s="1"/>
      <c r="LBN59" s="2"/>
      <c r="LBO59" s="1"/>
      <c r="LBP59" s="2"/>
      <c r="LBQ59" s="1"/>
      <c r="LBR59" s="2"/>
      <c r="LBS59" s="1"/>
      <c r="LBT59" s="2"/>
      <c r="LBU59" s="1"/>
      <c r="LBV59" s="2"/>
      <c r="LBW59" s="1"/>
      <c r="LBX59" s="2"/>
      <c r="LBY59" s="1"/>
      <c r="LBZ59" s="2"/>
      <c r="LCA59" s="1"/>
      <c r="LCB59" s="2"/>
      <c r="LCC59" s="1"/>
      <c r="LCD59" s="2"/>
      <c r="LCE59" s="1"/>
      <c r="LCF59" s="2"/>
      <c r="LCG59" s="1"/>
      <c r="LCH59" s="2"/>
      <c r="LCI59" s="1"/>
      <c r="LCJ59" s="2"/>
      <c r="LCK59" s="1"/>
      <c r="LCL59" s="2"/>
      <c r="LCM59" s="1"/>
      <c r="LCN59" s="2"/>
      <c r="LCO59" s="1"/>
      <c r="LCP59" s="2"/>
      <c r="LCQ59" s="1"/>
      <c r="LCR59" s="2"/>
      <c r="LCS59" s="1"/>
      <c r="LCT59" s="2"/>
      <c r="LCU59" s="1"/>
      <c r="LCV59" s="2"/>
      <c r="LCW59" s="1"/>
      <c r="LCX59" s="2"/>
      <c r="LCY59" s="1"/>
      <c r="LCZ59" s="2"/>
      <c r="LDA59" s="1"/>
      <c r="LDB59" s="2"/>
      <c r="LDC59" s="1"/>
      <c r="LDD59" s="2"/>
      <c r="LDE59" s="1"/>
      <c r="LDF59" s="2"/>
      <c r="LDG59" s="1"/>
      <c r="LDH59" s="2"/>
      <c r="LDI59" s="1"/>
      <c r="LDJ59" s="2"/>
      <c r="LDK59" s="1"/>
      <c r="LDL59" s="2"/>
      <c r="LDM59" s="1"/>
      <c r="LDN59" s="2"/>
      <c r="LDO59" s="1"/>
      <c r="LDP59" s="2"/>
      <c r="LDQ59" s="1"/>
      <c r="LDR59" s="2"/>
      <c r="LDS59" s="1"/>
      <c r="LDT59" s="2"/>
      <c r="LDU59" s="1"/>
      <c r="LDV59" s="2"/>
      <c r="LDW59" s="1"/>
      <c r="LDX59" s="2"/>
      <c r="LDY59" s="1"/>
      <c r="LDZ59" s="2"/>
      <c r="LEA59" s="1"/>
      <c r="LEB59" s="2"/>
      <c r="LEC59" s="1"/>
      <c r="LED59" s="2"/>
      <c r="LEE59" s="1"/>
      <c r="LEF59" s="2"/>
      <c r="LEG59" s="1"/>
      <c r="LEH59" s="2"/>
      <c r="LEI59" s="1"/>
      <c r="LEJ59" s="2"/>
      <c r="LEK59" s="1"/>
      <c r="LEL59" s="2"/>
      <c r="LEM59" s="1"/>
      <c r="LEN59" s="2"/>
      <c r="LEO59" s="1"/>
      <c r="LEP59" s="2"/>
      <c r="LEQ59" s="1"/>
      <c r="LER59" s="2"/>
      <c r="LES59" s="1"/>
      <c r="LET59" s="2"/>
      <c r="LEU59" s="1"/>
      <c r="LEV59" s="2"/>
      <c r="LEW59" s="1"/>
      <c r="LEX59" s="2"/>
      <c r="LEY59" s="1"/>
      <c r="LEZ59" s="2"/>
      <c r="LFA59" s="1"/>
      <c r="LFB59" s="2"/>
      <c r="LFC59" s="1"/>
      <c r="LFD59" s="2"/>
      <c r="LFE59" s="1"/>
      <c r="LFF59" s="2"/>
      <c r="LFG59" s="1"/>
      <c r="LFH59" s="2"/>
      <c r="LFI59" s="1"/>
      <c r="LFJ59" s="2"/>
      <c r="LFK59" s="1"/>
      <c r="LFL59" s="2"/>
      <c r="LFM59" s="1"/>
      <c r="LFN59" s="2"/>
      <c r="LFO59" s="1"/>
      <c r="LFP59" s="2"/>
      <c r="LFQ59" s="1"/>
      <c r="LFR59" s="2"/>
      <c r="LFS59" s="1"/>
      <c r="LFT59" s="2"/>
      <c r="LFU59" s="1"/>
      <c r="LFV59" s="2"/>
      <c r="LFW59" s="1"/>
      <c r="LFX59" s="2"/>
      <c r="LFY59" s="1"/>
      <c r="LFZ59" s="2"/>
      <c r="LGA59" s="1"/>
      <c r="LGB59" s="2"/>
      <c r="LGC59" s="1"/>
      <c r="LGD59" s="2"/>
      <c r="LGE59" s="1"/>
      <c r="LGF59" s="2"/>
      <c r="LGG59" s="1"/>
      <c r="LGH59" s="2"/>
      <c r="LGI59" s="1"/>
      <c r="LGJ59" s="2"/>
      <c r="LGK59" s="1"/>
      <c r="LGL59" s="2"/>
      <c r="LGM59" s="1"/>
      <c r="LGN59" s="2"/>
      <c r="LGO59" s="1"/>
      <c r="LGP59" s="2"/>
      <c r="LGQ59" s="1"/>
      <c r="LGR59" s="2"/>
      <c r="LGS59" s="1"/>
      <c r="LGT59" s="2"/>
      <c r="LGU59" s="1"/>
      <c r="LGV59" s="2"/>
      <c r="LGW59" s="1"/>
      <c r="LGX59" s="2"/>
      <c r="LGY59" s="1"/>
      <c r="LGZ59" s="2"/>
      <c r="LHA59" s="1"/>
      <c r="LHB59" s="2"/>
      <c r="LHC59" s="1"/>
      <c r="LHD59" s="2"/>
      <c r="LHE59" s="1"/>
      <c r="LHF59" s="2"/>
      <c r="LHG59" s="1"/>
      <c r="LHH59" s="2"/>
      <c r="LHI59" s="1"/>
      <c r="LHJ59" s="2"/>
      <c r="LHK59" s="1"/>
      <c r="LHL59" s="2"/>
      <c r="LHM59" s="1"/>
      <c r="LHN59" s="2"/>
      <c r="LHO59" s="1"/>
      <c r="LHP59" s="2"/>
      <c r="LHQ59" s="1"/>
      <c r="LHR59" s="2"/>
      <c r="LHS59" s="1"/>
      <c r="LHT59" s="2"/>
      <c r="LHU59" s="1"/>
      <c r="LHV59" s="2"/>
      <c r="LHW59" s="1"/>
      <c r="LHX59" s="2"/>
      <c r="LHY59" s="1"/>
      <c r="LHZ59" s="2"/>
      <c r="LIA59" s="1"/>
      <c r="LIB59" s="2"/>
      <c r="LIC59" s="1"/>
      <c r="LID59" s="2"/>
      <c r="LIE59" s="1"/>
      <c r="LIF59" s="2"/>
      <c r="LIG59" s="1"/>
      <c r="LIH59" s="2"/>
      <c r="LII59" s="1"/>
      <c r="LIJ59" s="2"/>
      <c r="LIK59" s="1"/>
      <c r="LIL59" s="2"/>
      <c r="LIM59" s="1"/>
      <c r="LIN59" s="2"/>
      <c r="LIO59" s="1"/>
      <c r="LIP59" s="2"/>
      <c r="LIQ59" s="1"/>
      <c r="LIR59" s="2"/>
      <c r="LIS59" s="1"/>
      <c r="LIT59" s="2"/>
      <c r="LIU59" s="1"/>
      <c r="LIV59" s="2"/>
      <c r="LIW59" s="1"/>
      <c r="LIX59" s="2"/>
      <c r="LIY59" s="1"/>
      <c r="LIZ59" s="2"/>
      <c r="LJA59" s="1"/>
      <c r="LJB59" s="2"/>
      <c r="LJC59" s="1"/>
      <c r="LJD59" s="2"/>
      <c r="LJE59" s="1"/>
      <c r="LJF59" s="2"/>
      <c r="LJG59" s="1"/>
      <c r="LJH59" s="2"/>
      <c r="LJI59" s="1"/>
      <c r="LJJ59" s="2"/>
      <c r="LJK59" s="1"/>
      <c r="LJL59" s="2"/>
      <c r="LJM59" s="1"/>
      <c r="LJN59" s="2"/>
      <c r="LJO59" s="1"/>
      <c r="LJP59" s="2"/>
      <c r="LJQ59" s="1"/>
      <c r="LJR59" s="2"/>
      <c r="LJS59" s="1"/>
      <c r="LJT59" s="2"/>
      <c r="LJU59" s="1"/>
      <c r="LJV59" s="2"/>
      <c r="LJW59" s="1"/>
      <c r="LJX59" s="2"/>
      <c r="LJY59" s="1"/>
      <c r="LJZ59" s="2"/>
      <c r="LKA59" s="1"/>
      <c r="LKB59" s="2"/>
      <c r="LKC59" s="1"/>
      <c r="LKD59" s="2"/>
      <c r="LKE59" s="1"/>
      <c r="LKF59" s="2"/>
      <c r="LKG59" s="1"/>
      <c r="LKH59" s="2"/>
      <c r="LKI59" s="1"/>
      <c r="LKJ59" s="2"/>
      <c r="LKK59" s="1"/>
      <c r="LKL59" s="2"/>
      <c r="LKM59" s="1"/>
      <c r="LKN59" s="2"/>
      <c r="LKO59" s="1"/>
      <c r="LKP59" s="2"/>
      <c r="LKQ59" s="1"/>
      <c r="LKR59" s="2"/>
      <c r="LKS59" s="1"/>
      <c r="LKT59" s="2"/>
      <c r="LKU59" s="1"/>
      <c r="LKV59" s="2"/>
      <c r="LKW59" s="1"/>
      <c r="LKX59" s="2"/>
      <c r="LKY59" s="1"/>
      <c r="LKZ59" s="2"/>
      <c r="LLA59" s="1"/>
      <c r="LLB59" s="2"/>
      <c r="LLC59" s="1"/>
      <c r="LLD59" s="2"/>
      <c r="LLE59" s="1"/>
      <c r="LLF59" s="2"/>
      <c r="LLG59" s="1"/>
      <c r="LLH59" s="2"/>
      <c r="LLI59" s="1"/>
      <c r="LLJ59" s="2"/>
      <c r="LLK59" s="1"/>
      <c r="LLL59" s="2"/>
      <c r="LLM59" s="1"/>
      <c r="LLN59" s="2"/>
      <c r="LLO59" s="1"/>
      <c r="LLP59" s="2"/>
      <c r="LLQ59" s="1"/>
      <c r="LLR59" s="2"/>
      <c r="LLS59" s="1"/>
      <c r="LLT59" s="2"/>
      <c r="LLU59" s="1"/>
      <c r="LLV59" s="2"/>
      <c r="LLW59" s="1"/>
      <c r="LLX59" s="2"/>
      <c r="LLY59" s="1"/>
      <c r="LLZ59" s="2"/>
      <c r="LMA59" s="1"/>
      <c r="LMB59" s="2"/>
      <c r="LMC59" s="1"/>
      <c r="LMD59" s="2"/>
      <c r="LME59" s="1"/>
      <c r="LMF59" s="2"/>
      <c r="LMG59" s="1"/>
      <c r="LMH59" s="2"/>
      <c r="LMI59" s="1"/>
      <c r="LMJ59" s="2"/>
      <c r="LMK59" s="1"/>
      <c r="LML59" s="2"/>
      <c r="LMM59" s="1"/>
      <c r="LMN59" s="2"/>
      <c r="LMO59" s="1"/>
      <c r="LMP59" s="2"/>
      <c r="LMQ59" s="1"/>
      <c r="LMR59" s="2"/>
      <c r="LMS59" s="1"/>
      <c r="LMT59" s="2"/>
      <c r="LMU59" s="1"/>
      <c r="LMV59" s="2"/>
      <c r="LMW59" s="1"/>
      <c r="LMX59" s="2"/>
      <c r="LMY59" s="1"/>
      <c r="LMZ59" s="2"/>
      <c r="LNA59" s="1"/>
      <c r="LNB59" s="2"/>
      <c r="LNC59" s="1"/>
      <c r="LND59" s="2"/>
      <c r="LNE59" s="1"/>
      <c r="LNF59" s="2"/>
      <c r="LNG59" s="1"/>
      <c r="LNH59" s="2"/>
      <c r="LNI59" s="1"/>
      <c r="LNJ59" s="2"/>
      <c r="LNK59" s="1"/>
      <c r="LNL59" s="2"/>
      <c r="LNM59" s="1"/>
      <c r="LNN59" s="2"/>
      <c r="LNO59" s="1"/>
      <c r="LNP59" s="2"/>
      <c r="LNQ59" s="1"/>
      <c r="LNR59" s="2"/>
      <c r="LNS59" s="1"/>
      <c r="LNT59" s="2"/>
      <c r="LNU59" s="1"/>
      <c r="LNV59" s="2"/>
      <c r="LNW59" s="1"/>
      <c r="LNX59" s="2"/>
      <c r="LNY59" s="1"/>
      <c r="LNZ59" s="2"/>
      <c r="LOA59" s="1"/>
      <c r="LOB59" s="2"/>
      <c r="LOC59" s="1"/>
      <c r="LOD59" s="2"/>
      <c r="LOE59" s="1"/>
      <c r="LOF59" s="2"/>
      <c r="LOG59" s="1"/>
      <c r="LOH59" s="2"/>
      <c r="LOI59" s="1"/>
      <c r="LOJ59" s="2"/>
      <c r="LOK59" s="1"/>
      <c r="LOL59" s="2"/>
      <c r="LOM59" s="1"/>
      <c r="LON59" s="2"/>
      <c r="LOO59" s="1"/>
      <c r="LOP59" s="2"/>
      <c r="LOQ59" s="1"/>
      <c r="LOR59" s="2"/>
      <c r="LOS59" s="1"/>
      <c r="LOT59" s="2"/>
      <c r="LOU59" s="1"/>
      <c r="LOV59" s="2"/>
      <c r="LOW59" s="1"/>
      <c r="LOX59" s="2"/>
      <c r="LOY59" s="1"/>
      <c r="LOZ59" s="2"/>
      <c r="LPA59" s="1"/>
      <c r="LPB59" s="2"/>
      <c r="LPC59" s="1"/>
      <c r="LPD59" s="2"/>
      <c r="LPE59" s="1"/>
      <c r="LPF59" s="2"/>
      <c r="LPG59" s="1"/>
      <c r="LPH59" s="2"/>
      <c r="LPI59" s="1"/>
      <c r="LPJ59" s="2"/>
      <c r="LPK59" s="1"/>
      <c r="LPL59" s="2"/>
      <c r="LPM59" s="1"/>
      <c r="LPN59" s="2"/>
      <c r="LPO59" s="1"/>
      <c r="LPP59" s="2"/>
      <c r="LPQ59" s="1"/>
      <c r="LPR59" s="2"/>
      <c r="LPS59" s="1"/>
      <c r="LPT59" s="2"/>
      <c r="LPU59" s="1"/>
      <c r="LPV59" s="2"/>
      <c r="LPW59" s="1"/>
      <c r="LPX59" s="2"/>
      <c r="LPY59" s="1"/>
      <c r="LPZ59" s="2"/>
      <c r="LQA59" s="1"/>
      <c r="LQB59" s="2"/>
      <c r="LQC59" s="1"/>
      <c r="LQD59" s="2"/>
      <c r="LQE59" s="1"/>
      <c r="LQF59" s="2"/>
      <c r="LQG59" s="1"/>
      <c r="LQH59" s="2"/>
      <c r="LQI59" s="1"/>
      <c r="LQJ59" s="2"/>
      <c r="LQK59" s="1"/>
      <c r="LQL59" s="2"/>
      <c r="LQM59" s="1"/>
      <c r="LQN59" s="2"/>
      <c r="LQO59" s="1"/>
      <c r="LQP59" s="2"/>
      <c r="LQQ59" s="1"/>
      <c r="LQR59" s="2"/>
      <c r="LQS59" s="1"/>
      <c r="LQT59" s="2"/>
      <c r="LQU59" s="1"/>
      <c r="LQV59" s="2"/>
      <c r="LQW59" s="1"/>
      <c r="LQX59" s="2"/>
      <c r="LQY59" s="1"/>
      <c r="LQZ59" s="2"/>
      <c r="LRA59" s="1"/>
      <c r="LRB59" s="2"/>
      <c r="LRC59" s="1"/>
      <c r="LRD59" s="2"/>
      <c r="LRE59" s="1"/>
      <c r="LRF59" s="2"/>
      <c r="LRG59" s="1"/>
      <c r="LRH59" s="2"/>
      <c r="LRI59" s="1"/>
      <c r="LRJ59" s="2"/>
      <c r="LRK59" s="1"/>
      <c r="LRL59" s="2"/>
      <c r="LRM59" s="1"/>
      <c r="LRN59" s="2"/>
      <c r="LRO59" s="1"/>
      <c r="LRP59" s="2"/>
      <c r="LRQ59" s="1"/>
      <c r="LRR59" s="2"/>
      <c r="LRS59" s="1"/>
      <c r="LRT59" s="2"/>
      <c r="LRU59" s="1"/>
      <c r="LRV59" s="2"/>
      <c r="LRW59" s="1"/>
      <c r="LRX59" s="2"/>
      <c r="LRY59" s="1"/>
      <c r="LRZ59" s="2"/>
      <c r="LSA59" s="1"/>
      <c r="LSB59" s="2"/>
      <c r="LSC59" s="1"/>
      <c r="LSD59" s="2"/>
      <c r="LSE59" s="1"/>
      <c r="LSF59" s="2"/>
      <c r="LSG59" s="1"/>
      <c r="LSH59" s="2"/>
      <c r="LSI59" s="1"/>
      <c r="LSJ59" s="2"/>
      <c r="LSK59" s="1"/>
      <c r="LSL59" s="2"/>
      <c r="LSM59" s="1"/>
      <c r="LSN59" s="2"/>
      <c r="LSO59" s="1"/>
      <c r="LSP59" s="2"/>
      <c r="LSQ59" s="1"/>
      <c r="LSR59" s="2"/>
      <c r="LSS59" s="1"/>
      <c r="LST59" s="2"/>
      <c r="LSU59" s="1"/>
      <c r="LSV59" s="2"/>
      <c r="LSW59" s="1"/>
      <c r="LSX59" s="2"/>
      <c r="LSY59" s="1"/>
      <c r="LSZ59" s="2"/>
      <c r="LTA59" s="1"/>
      <c r="LTB59" s="2"/>
      <c r="LTC59" s="1"/>
      <c r="LTD59" s="2"/>
      <c r="LTE59" s="1"/>
      <c r="LTF59" s="2"/>
      <c r="LTG59" s="1"/>
      <c r="LTH59" s="2"/>
      <c r="LTI59" s="1"/>
      <c r="LTJ59" s="2"/>
      <c r="LTK59" s="1"/>
      <c r="LTL59" s="2"/>
      <c r="LTM59" s="1"/>
      <c r="LTN59" s="2"/>
      <c r="LTO59" s="1"/>
      <c r="LTP59" s="2"/>
      <c r="LTQ59" s="1"/>
      <c r="LTR59" s="2"/>
      <c r="LTS59" s="1"/>
      <c r="LTT59" s="2"/>
      <c r="LTU59" s="1"/>
      <c r="LTV59" s="2"/>
      <c r="LTW59" s="1"/>
      <c r="LTX59" s="2"/>
      <c r="LTY59" s="1"/>
      <c r="LTZ59" s="2"/>
      <c r="LUA59" s="1"/>
      <c r="LUB59" s="2"/>
      <c r="LUC59" s="1"/>
      <c r="LUD59" s="2"/>
      <c r="LUE59" s="1"/>
      <c r="LUF59" s="2"/>
      <c r="LUG59" s="1"/>
      <c r="LUH59" s="2"/>
      <c r="LUI59" s="1"/>
      <c r="LUJ59" s="2"/>
      <c r="LUK59" s="1"/>
      <c r="LUL59" s="2"/>
      <c r="LUM59" s="1"/>
      <c r="LUN59" s="2"/>
      <c r="LUO59" s="1"/>
      <c r="LUP59" s="2"/>
      <c r="LUQ59" s="1"/>
      <c r="LUR59" s="2"/>
      <c r="LUS59" s="1"/>
      <c r="LUT59" s="2"/>
      <c r="LUU59" s="1"/>
      <c r="LUV59" s="2"/>
      <c r="LUW59" s="1"/>
      <c r="LUX59" s="2"/>
      <c r="LUY59" s="1"/>
      <c r="LUZ59" s="2"/>
      <c r="LVA59" s="1"/>
      <c r="LVB59" s="2"/>
      <c r="LVC59" s="1"/>
      <c r="LVD59" s="2"/>
      <c r="LVE59" s="1"/>
      <c r="LVF59" s="2"/>
      <c r="LVG59" s="1"/>
      <c r="LVH59" s="2"/>
      <c r="LVI59" s="1"/>
      <c r="LVJ59" s="2"/>
      <c r="LVK59" s="1"/>
      <c r="LVL59" s="2"/>
      <c r="LVM59" s="1"/>
      <c r="LVN59" s="2"/>
      <c r="LVO59" s="1"/>
      <c r="LVP59" s="2"/>
      <c r="LVQ59" s="1"/>
      <c r="LVR59" s="2"/>
      <c r="LVS59" s="1"/>
      <c r="LVT59" s="2"/>
      <c r="LVU59" s="1"/>
      <c r="LVV59" s="2"/>
      <c r="LVW59" s="1"/>
      <c r="LVX59" s="2"/>
      <c r="LVY59" s="1"/>
      <c r="LVZ59" s="2"/>
      <c r="LWA59" s="1"/>
      <c r="LWB59" s="2"/>
      <c r="LWC59" s="1"/>
      <c r="LWD59" s="2"/>
      <c r="LWE59" s="1"/>
      <c r="LWF59" s="2"/>
      <c r="LWG59" s="1"/>
      <c r="LWH59" s="2"/>
      <c r="LWI59" s="1"/>
      <c r="LWJ59" s="2"/>
      <c r="LWK59" s="1"/>
      <c r="LWL59" s="2"/>
      <c r="LWM59" s="1"/>
      <c r="LWN59" s="2"/>
      <c r="LWO59" s="1"/>
      <c r="LWP59" s="2"/>
      <c r="LWQ59" s="1"/>
      <c r="LWR59" s="2"/>
      <c r="LWS59" s="1"/>
      <c r="LWT59" s="2"/>
      <c r="LWU59" s="1"/>
      <c r="LWV59" s="2"/>
      <c r="LWW59" s="1"/>
      <c r="LWX59" s="2"/>
      <c r="LWY59" s="1"/>
      <c r="LWZ59" s="2"/>
      <c r="LXA59" s="1"/>
      <c r="LXB59" s="2"/>
      <c r="LXC59" s="1"/>
      <c r="LXD59" s="2"/>
      <c r="LXE59" s="1"/>
      <c r="LXF59" s="2"/>
      <c r="LXG59" s="1"/>
      <c r="LXH59" s="2"/>
      <c r="LXI59" s="1"/>
      <c r="LXJ59" s="2"/>
      <c r="LXK59" s="1"/>
      <c r="LXL59" s="2"/>
      <c r="LXM59" s="1"/>
      <c r="LXN59" s="2"/>
      <c r="LXO59" s="1"/>
      <c r="LXP59" s="2"/>
      <c r="LXQ59" s="1"/>
      <c r="LXR59" s="2"/>
      <c r="LXS59" s="1"/>
      <c r="LXT59" s="2"/>
      <c r="LXU59" s="1"/>
      <c r="LXV59" s="2"/>
      <c r="LXW59" s="1"/>
      <c r="LXX59" s="2"/>
      <c r="LXY59" s="1"/>
      <c r="LXZ59" s="2"/>
      <c r="LYA59" s="1"/>
      <c r="LYB59" s="2"/>
      <c r="LYC59" s="1"/>
      <c r="LYD59" s="2"/>
      <c r="LYE59" s="1"/>
      <c r="LYF59" s="2"/>
      <c r="LYG59" s="1"/>
      <c r="LYH59" s="2"/>
      <c r="LYI59" s="1"/>
      <c r="LYJ59" s="2"/>
      <c r="LYK59" s="1"/>
      <c r="LYL59" s="2"/>
      <c r="LYM59" s="1"/>
      <c r="LYN59" s="2"/>
      <c r="LYO59" s="1"/>
      <c r="LYP59" s="2"/>
      <c r="LYQ59" s="1"/>
      <c r="LYR59" s="2"/>
      <c r="LYS59" s="1"/>
      <c r="LYT59" s="2"/>
      <c r="LYU59" s="1"/>
      <c r="LYV59" s="2"/>
      <c r="LYW59" s="1"/>
      <c r="LYX59" s="2"/>
      <c r="LYY59" s="1"/>
      <c r="LYZ59" s="2"/>
      <c r="LZA59" s="1"/>
      <c r="LZB59" s="2"/>
      <c r="LZC59" s="1"/>
      <c r="LZD59" s="2"/>
      <c r="LZE59" s="1"/>
      <c r="LZF59" s="2"/>
      <c r="LZG59" s="1"/>
      <c r="LZH59" s="2"/>
      <c r="LZI59" s="1"/>
      <c r="LZJ59" s="2"/>
      <c r="LZK59" s="1"/>
      <c r="LZL59" s="2"/>
      <c r="LZM59" s="1"/>
      <c r="LZN59" s="2"/>
      <c r="LZO59" s="1"/>
      <c r="LZP59" s="2"/>
      <c r="LZQ59" s="1"/>
      <c r="LZR59" s="2"/>
      <c r="LZS59" s="1"/>
      <c r="LZT59" s="2"/>
      <c r="LZU59" s="1"/>
      <c r="LZV59" s="2"/>
      <c r="LZW59" s="1"/>
      <c r="LZX59" s="2"/>
      <c r="LZY59" s="1"/>
      <c r="LZZ59" s="2"/>
      <c r="MAA59" s="1"/>
      <c r="MAB59" s="2"/>
      <c r="MAC59" s="1"/>
      <c r="MAD59" s="2"/>
      <c r="MAE59" s="1"/>
      <c r="MAF59" s="2"/>
      <c r="MAG59" s="1"/>
      <c r="MAH59" s="2"/>
      <c r="MAI59" s="1"/>
      <c r="MAJ59" s="2"/>
      <c r="MAK59" s="1"/>
      <c r="MAL59" s="2"/>
      <c r="MAM59" s="1"/>
      <c r="MAN59" s="2"/>
      <c r="MAO59" s="1"/>
      <c r="MAP59" s="2"/>
      <c r="MAQ59" s="1"/>
      <c r="MAR59" s="2"/>
      <c r="MAS59" s="1"/>
      <c r="MAT59" s="2"/>
      <c r="MAU59" s="1"/>
      <c r="MAV59" s="2"/>
      <c r="MAW59" s="1"/>
      <c r="MAX59" s="2"/>
      <c r="MAY59" s="1"/>
      <c r="MAZ59" s="2"/>
      <c r="MBA59" s="1"/>
      <c r="MBB59" s="2"/>
      <c r="MBC59" s="1"/>
      <c r="MBD59" s="2"/>
      <c r="MBE59" s="1"/>
      <c r="MBF59" s="2"/>
      <c r="MBG59" s="1"/>
      <c r="MBH59" s="2"/>
      <c r="MBI59" s="1"/>
      <c r="MBJ59" s="2"/>
      <c r="MBK59" s="1"/>
      <c r="MBL59" s="2"/>
      <c r="MBM59" s="1"/>
      <c r="MBN59" s="2"/>
      <c r="MBO59" s="1"/>
      <c r="MBP59" s="2"/>
      <c r="MBQ59" s="1"/>
      <c r="MBR59" s="2"/>
      <c r="MBS59" s="1"/>
      <c r="MBT59" s="2"/>
      <c r="MBU59" s="1"/>
      <c r="MBV59" s="2"/>
      <c r="MBW59" s="1"/>
      <c r="MBX59" s="2"/>
      <c r="MBY59" s="1"/>
      <c r="MBZ59" s="2"/>
      <c r="MCA59" s="1"/>
      <c r="MCB59" s="2"/>
      <c r="MCC59" s="1"/>
      <c r="MCD59" s="2"/>
      <c r="MCE59" s="1"/>
      <c r="MCF59" s="2"/>
      <c r="MCG59" s="1"/>
      <c r="MCH59" s="2"/>
      <c r="MCI59" s="1"/>
      <c r="MCJ59" s="2"/>
      <c r="MCK59" s="1"/>
      <c r="MCL59" s="2"/>
      <c r="MCM59" s="1"/>
      <c r="MCN59" s="2"/>
      <c r="MCO59" s="1"/>
      <c r="MCP59" s="2"/>
      <c r="MCQ59" s="1"/>
      <c r="MCR59" s="2"/>
      <c r="MCS59" s="1"/>
      <c r="MCT59" s="2"/>
      <c r="MCU59" s="1"/>
      <c r="MCV59" s="2"/>
      <c r="MCW59" s="1"/>
      <c r="MCX59" s="2"/>
      <c r="MCY59" s="1"/>
      <c r="MCZ59" s="2"/>
      <c r="MDA59" s="1"/>
      <c r="MDB59" s="2"/>
      <c r="MDC59" s="1"/>
      <c r="MDD59" s="2"/>
      <c r="MDE59" s="1"/>
      <c r="MDF59" s="2"/>
      <c r="MDG59" s="1"/>
      <c r="MDH59" s="2"/>
      <c r="MDI59" s="1"/>
      <c r="MDJ59" s="2"/>
      <c r="MDK59" s="1"/>
      <c r="MDL59" s="2"/>
      <c r="MDM59" s="1"/>
      <c r="MDN59" s="2"/>
      <c r="MDO59" s="1"/>
      <c r="MDP59" s="2"/>
      <c r="MDQ59" s="1"/>
      <c r="MDR59" s="2"/>
      <c r="MDS59" s="1"/>
      <c r="MDT59" s="2"/>
      <c r="MDU59" s="1"/>
      <c r="MDV59" s="2"/>
      <c r="MDW59" s="1"/>
      <c r="MDX59" s="2"/>
      <c r="MDY59" s="1"/>
      <c r="MDZ59" s="2"/>
      <c r="MEA59" s="1"/>
      <c r="MEB59" s="2"/>
      <c r="MEC59" s="1"/>
      <c r="MED59" s="2"/>
      <c r="MEE59" s="1"/>
      <c r="MEF59" s="2"/>
      <c r="MEG59" s="1"/>
      <c r="MEH59" s="2"/>
      <c r="MEI59" s="1"/>
      <c r="MEJ59" s="2"/>
      <c r="MEK59" s="1"/>
      <c r="MEL59" s="2"/>
      <c r="MEM59" s="1"/>
      <c r="MEN59" s="2"/>
      <c r="MEO59" s="1"/>
      <c r="MEP59" s="2"/>
      <c r="MEQ59" s="1"/>
      <c r="MER59" s="2"/>
      <c r="MES59" s="1"/>
      <c r="MET59" s="2"/>
      <c r="MEU59" s="1"/>
      <c r="MEV59" s="2"/>
      <c r="MEW59" s="1"/>
      <c r="MEX59" s="2"/>
      <c r="MEY59" s="1"/>
      <c r="MEZ59" s="2"/>
      <c r="MFA59" s="1"/>
      <c r="MFB59" s="2"/>
      <c r="MFC59" s="1"/>
      <c r="MFD59" s="2"/>
      <c r="MFE59" s="1"/>
      <c r="MFF59" s="2"/>
      <c r="MFG59" s="1"/>
      <c r="MFH59" s="2"/>
      <c r="MFI59" s="1"/>
      <c r="MFJ59" s="2"/>
      <c r="MFK59" s="1"/>
      <c r="MFL59" s="2"/>
      <c r="MFM59" s="1"/>
      <c r="MFN59" s="2"/>
      <c r="MFO59" s="1"/>
      <c r="MFP59" s="2"/>
      <c r="MFQ59" s="1"/>
      <c r="MFR59" s="2"/>
      <c r="MFS59" s="1"/>
      <c r="MFT59" s="2"/>
      <c r="MFU59" s="1"/>
      <c r="MFV59" s="2"/>
      <c r="MFW59" s="1"/>
      <c r="MFX59" s="2"/>
      <c r="MFY59" s="1"/>
      <c r="MFZ59" s="2"/>
      <c r="MGA59" s="1"/>
      <c r="MGB59" s="2"/>
      <c r="MGC59" s="1"/>
      <c r="MGD59" s="2"/>
      <c r="MGE59" s="1"/>
      <c r="MGF59" s="2"/>
      <c r="MGG59" s="1"/>
      <c r="MGH59" s="2"/>
      <c r="MGI59" s="1"/>
      <c r="MGJ59" s="2"/>
      <c r="MGK59" s="1"/>
      <c r="MGL59" s="2"/>
      <c r="MGM59" s="1"/>
      <c r="MGN59" s="2"/>
      <c r="MGO59" s="1"/>
      <c r="MGP59" s="2"/>
      <c r="MGQ59" s="1"/>
      <c r="MGR59" s="2"/>
      <c r="MGS59" s="1"/>
      <c r="MGT59" s="2"/>
      <c r="MGU59" s="1"/>
      <c r="MGV59" s="2"/>
      <c r="MGW59" s="1"/>
      <c r="MGX59" s="2"/>
      <c r="MGY59" s="1"/>
      <c r="MGZ59" s="2"/>
      <c r="MHA59" s="1"/>
      <c r="MHB59" s="2"/>
      <c r="MHC59" s="1"/>
      <c r="MHD59" s="2"/>
      <c r="MHE59" s="1"/>
      <c r="MHF59" s="2"/>
      <c r="MHG59" s="1"/>
      <c r="MHH59" s="2"/>
      <c r="MHI59" s="1"/>
      <c r="MHJ59" s="2"/>
      <c r="MHK59" s="1"/>
      <c r="MHL59" s="2"/>
      <c r="MHM59" s="1"/>
      <c r="MHN59" s="2"/>
      <c r="MHO59" s="1"/>
      <c r="MHP59" s="2"/>
      <c r="MHQ59" s="1"/>
      <c r="MHR59" s="2"/>
      <c r="MHS59" s="1"/>
      <c r="MHT59" s="2"/>
      <c r="MHU59" s="1"/>
      <c r="MHV59" s="2"/>
      <c r="MHW59" s="1"/>
      <c r="MHX59" s="2"/>
      <c r="MHY59" s="1"/>
      <c r="MHZ59" s="2"/>
      <c r="MIA59" s="1"/>
      <c r="MIB59" s="2"/>
      <c r="MIC59" s="1"/>
      <c r="MID59" s="2"/>
      <c r="MIE59" s="1"/>
      <c r="MIF59" s="2"/>
      <c r="MIG59" s="1"/>
      <c r="MIH59" s="2"/>
      <c r="MII59" s="1"/>
      <c r="MIJ59" s="2"/>
      <c r="MIK59" s="1"/>
      <c r="MIL59" s="2"/>
      <c r="MIM59" s="1"/>
      <c r="MIN59" s="2"/>
      <c r="MIO59" s="1"/>
      <c r="MIP59" s="2"/>
      <c r="MIQ59" s="1"/>
      <c r="MIR59" s="2"/>
      <c r="MIS59" s="1"/>
      <c r="MIT59" s="2"/>
      <c r="MIU59" s="1"/>
      <c r="MIV59" s="2"/>
      <c r="MIW59" s="1"/>
      <c r="MIX59" s="2"/>
      <c r="MIY59" s="1"/>
      <c r="MIZ59" s="2"/>
      <c r="MJA59" s="1"/>
      <c r="MJB59" s="2"/>
      <c r="MJC59" s="1"/>
      <c r="MJD59" s="2"/>
      <c r="MJE59" s="1"/>
      <c r="MJF59" s="2"/>
      <c r="MJG59" s="1"/>
      <c r="MJH59" s="2"/>
      <c r="MJI59" s="1"/>
      <c r="MJJ59" s="2"/>
      <c r="MJK59" s="1"/>
      <c r="MJL59" s="2"/>
      <c r="MJM59" s="1"/>
      <c r="MJN59" s="2"/>
      <c r="MJO59" s="1"/>
      <c r="MJP59" s="2"/>
      <c r="MJQ59" s="1"/>
      <c r="MJR59" s="2"/>
      <c r="MJS59" s="1"/>
      <c r="MJT59" s="2"/>
      <c r="MJU59" s="1"/>
      <c r="MJV59" s="2"/>
      <c r="MJW59" s="1"/>
      <c r="MJX59" s="2"/>
      <c r="MJY59" s="1"/>
      <c r="MJZ59" s="2"/>
      <c r="MKA59" s="1"/>
      <c r="MKB59" s="2"/>
      <c r="MKC59" s="1"/>
      <c r="MKD59" s="2"/>
      <c r="MKE59" s="1"/>
      <c r="MKF59" s="2"/>
      <c r="MKG59" s="1"/>
      <c r="MKH59" s="2"/>
      <c r="MKI59" s="1"/>
      <c r="MKJ59" s="2"/>
      <c r="MKK59" s="1"/>
      <c r="MKL59" s="2"/>
      <c r="MKM59" s="1"/>
      <c r="MKN59" s="2"/>
      <c r="MKO59" s="1"/>
      <c r="MKP59" s="2"/>
      <c r="MKQ59" s="1"/>
      <c r="MKR59" s="2"/>
      <c r="MKS59" s="1"/>
      <c r="MKT59" s="2"/>
      <c r="MKU59" s="1"/>
      <c r="MKV59" s="2"/>
      <c r="MKW59" s="1"/>
      <c r="MKX59" s="2"/>
      <c r="MKY59" s="1"/>
      <c r="MKZ59" s="2"/>
      <c r="MLA59" s="1"/>
      <c r="MLB59" s="2"/>
      <c r="MLC59" s="1"/>
      <c r="MLD59" s="2"/>
      <c r="MLE59" s="1"/>
      <c r="MLF59" s="2"/>
      <c r="MLG59" s="1"/>
      <c r="MLH59" s="2"/>
      <c r="MLI59" s="1"/>
      <c r="MLJ59" s="2"/>
      <c r="MLK59" s="1"/>
      <c r="MLL59" s="2"/>
      <c r="MLM59" s="1"/>
      <c r="MLN59" s="2"/>
      <c r="MLO59" s="1"/>
      <c r="MLP59" s="2"/>
      <c r="MLQ59" s="1"/>
      <c r="MLR59" s="2"/>
      <c r="MLS59" s="1"/>
      <c r="MLT59" s="2"/>
      <c r="MLU59" s="1"/>
      <c r="MLV59" s="2"/>
      <c r="MLW59" s="1"/>
      <c r="MLX59" s="2"/>
      <c r="MLY59" s="1"/>
      <c r="MLZ59" s="2"/>
      <c r="MMA59" s="1"/>
      <c r="MMB59" s="2"/>
      <c r="MMC59" s="1"/>
      <c r="MMD59" s="2"/>
      <c r="MME59" s="1"/>
      <c r="MMF59" s="2"/>
      <c r="MMG59" s="1"/>
      <c r="MMH59" s="2"/>
      <c r="MMI59" s="1"/>
      <c r="MMJ59" s="2"/>
      <c r="MMK59" s="1"/>
      <c r="MML59" s="2"/>
      <c r="MMM59" s="1"/>
      <c r="MMN59" s="2"/>
      <c r="MMO59" s="1"/>
      <c r="MMP59" s="2"/>
      <c r="MMQ59" s="1"/>
      <c r="MMR59" s="2"/>
      <c r="MMS59" s="1"/>
      <c r="MMT59" s="2"/>
      <c r="MMU59" s="1"/>
      <c r="MMV59" s="2"/>
      <c r="MMW59" s="1"/>
      <c r="MMX59" s="2"/>
      <c r="MMY59" s="1"/>
      <c r="MMZ59" s="2"/>
      <c r="MNA59" s="1"/>
      <c r="MNB59" s="2"/>
      <c r="MNC59" s="1"/>
      <c r="MND59" s="2"/>
      <c r="MNE59" s="1"/>
      <c r="MNF59" s="2"/>
      <c r="MNG59" s="1"/>
      <c r="MNH59" s="2"/>
      <c r="MNI59" s="1"/>
      <c r="MNJ59" s="2"/>
      <c r="MNK59" s="1"/>
      <c r="MNL59" s="2"/>
      <c r="MNM59" s="1"/>
      <c r="MNN59" s="2"/>
      <c r="MNO59" s="1"/>
      <c r="MNP59" s="2"/>
      <c r="MNQ59" s="1"/>
      <c r="MNR59" s="2"/>
      <c r="MNS59" s="1"/>
      <c r="MNT59" s="2"/>
      <c r="MNU59" s="1"/>
      <c r="MNV59" s="2"/>
      <c r="MNW59" s="1"/>
      <c r="MNX59" s="2"/>
      <c r="MNY59" s="1"/>
      <c r="MNZ59" s="2"/>
      <c r="MOA59" s="1"/>
      <c r="MOB59" s="2"/>
      <c r="MOC59" s="1"/>
      <c r="MOD59" s="2"/>
      <c r="MOE59" s="1"/>
      <c r="MOF59" s="2"/>
      <c r="MOG59" s="1"/>
      <c r="MOH59" s="2"/>
      <c r="MOI59" s="1"/>
      <c r="MOJ59" s="2"/>
      <c r="MOK59" s="1"/>
      <c r="MOL59" s="2"/>
      <c r="MOM59" s="1"/>
      <c r="MON59" s="2"/>
      <c r="MOO59" s="1"/>
      <c r="MOP59" s="2"/>
      <c r="MOQ59" s="1"/>
      <c r="MOR59" s="2"/>
      <c r="MOS59" s="1"/>
      <c r="MOT59" s="2"/>
      <c r="MOU59" s="1"/>
      <c r="MOV59" s="2"/>
      <c r="MOW59" s="1"/>
      <c r="MOX59" s="2"/>
      <c r="MOY59" s="1"/>
      <c r="MOZ59" s="2"/>
      <c r="MPA59" s="1"/>
      <c r="MPB59" s="2"/>
      <c r="MPC59" s="1"/>
      <c r="MPD59" s="2"/>
      <c r="MPE59" s="1"/>
      <c r="MPF59" s="2"/>
      <c r="MPG59" s="1"/>
      <c r="MPH59" s="2"/>
      <c r="MPI59" s="1"/>
      <c r="MPJ59" s="2"/>
      <c r="MPK59" s="1"/>
      <c r="MPL59" s="2"/>
      <c r="MPM59" s="1"/>
      <c r="MPN59" s="2"/>
      <c r="MPO59" s="1"/>
      <c r="MPP59" s="2"/>
      <c r="MPQ59" s="1"/>
      <c r="MPR59" s="2"/>
      <c r="MPS59" s="1"/>
      <c r="MPT59" s="2"/>
      <c r="MPU59" s="1"/>
      <c r="MPV59" s="2"/>
      <c r="MPW59" s="1"/>
      <c r="MPX59" s="2"/>
      <c r="MPY59" s="1"/>
      <c r="MPZ59" s="2"/>
      <c r="MQA59" s="1"/>
      <c r="MQB59" s="2"/>
      <c r="MQC59" s="1"/>
      <c r="MQD59" s="2"/>
      <c r="MQE59" s="1"/>
      <c r="MQF59" s="2"/>
      <c r="MQG59" s="1"/>
      <c r="MQH59" s="2"/>
      <c r="MQI59" s="1"/>
      <c r="MQJ59" s="2"/>
      <c r="MQK59" s="1"/>
      <c r="MQL59" s="2"/>
      <c r="MQM59" s="1"/>
      <c r="MQN59" s="2"/>
      <c r="MQO59" s="1"/>
      <c r="MQP59" s="2"/>
      <c r="MQQ59" s="1"/>
      <c r="MQR59" s="2"/>
      <c r="MQS59" s="1"/>
      <c r="MQT59" s="2"/>
      <c r="MQU59" s="1"/>
      <c r="MQV59" s="2"/>
      <c r="MQW59" s="1"/>
      <c r="MQX59" s="2"/>
      <c r="MQY59" s="1"/>
      <c r="MQZ59" s="2"/>
      <c r="MRA59" s="1"/>
      <c r="MRB59" s="2"/>
      <c r="MRC59" s="1"/>
      <c r="MRD59" s="2"/>
      <c r="MRE59" s="1"/>
      <c r="MRF59" s="2"/>
      <c r="MRG59" s="1"/>
      <c r="MRH59" s="2"/>
      <c r="MRI59" s="1"/>
      <c r="MRJ59" s="2"/>
      <c r="MRK59" s="1"/>
      <c r="MRL59" s="2"/>
      <c r="MRM59" s="1"/>
      <c r="MRN59" s="2"/>
      <c r="MRO59" s="1"/>
      <c r="MRP59" s="2"/>
      <c r="MRQ59" s="1"/>
      <c r="MRR59" s="2"/>
      <c r="MRS59" s="1"/>
      <c r="MRT59" s="2"/>
      <c r="MRU59" s="1"/>
      <c r="MRV59" s="2"/>
      <c r="MRW59" s="1"/>
      <c r="MRX59" s="2"/>
      <c r="MRY59" s="1"/>
      <c r="MRZ59" s="2"/>
      <c r="MSA59" s="1"/>
      <c r="MSB59" s="2"/>
      <c r="MSC59" s="1"/>
      <c r="MSD59" s="2"/>
      <c r="MSE59" s="1"/>
      <c r="MSF59" s="2"/>
      <c r="MSG59" s="1"/>
      <c r="MSH59" s="2"/>
      <c r="MSI59" s="1"/>
      <c r="MSJ59" s="2"/>
      <c r="MSK59" s="1"/>
      <c r="MSL59" s="2"/>
      <c r="MSM59" s="1"/>
      <c r="MSN59" s="2"/>
      <c r="MSO59" s="1"/>
      <c r="MSP59" s="2"/>
      <c r="MSQ59" s="1"/>
      <c r="MSR59" s="2"/>
      <c r="MSS59" s="1"/>
      <c r="MST59" s="2"/>
      <c r="MSU59" s="1"/>
      <c r="MSV59" s="2"/>
      <c r="MSW59" s="1"/>
      <c r="MSX59" s="2"/>
      <c r="MSY59" s="1"/>
      <c r="MSZ59" s="2"/>
      <c r="MTA59" s="1"/>
      <c r="MTB59" s="2"/>
      <c r="MTC59" s="1"/>
      <c r="MTD59" s="2"/>
      <c r="MTE59" s="1"/>
      <c r="MTF59" s="2"/>
      <c r="MTG59" s="1"/>
      <c r="MTH59" s="2"/>
      <c r="MTI59" s="1"/>
      <c r="MTJ59" s="2"/>
      <c r="MTK59" s="1"/>
      <c r="MTL59" s="2"/>
      <c r="MTM59" s="1"/>
      <c r="MTN59" s="2"/>
      <c r="MTO59" s="1"/>
      <c r="MTP59" s="2"/>
      <c r="MTQ59" s="1"/>
      <c r="MTR59" s="2"/>
      <c r="MTS59" s="1"/>
      <c r="MTT59" s="2"/>
      <c r="MTU59" s="1"/>
      <c r="MTV59" s="2"/>
      <c r="MTW59" s="1"/>
      <c r="MTX59" s="2"/>
      <c r="MTY59" s="1"/>
      <c r="MTZ59" s="2"/>
      <c r="MUA59" s="1"/>
      <c r="MUB59" s="2"/>
      <c r="MUC59" s="1"/>
      <c r="MUD59" s="2"/>
      <c r="MUE59" s="1"/>
      <c r="MUF59" s="2"/>
      <c r="MUG59" s="1"/>
      <c r="MUH59" s="2"/>
      <c r="MUI59" s="1"/>
      <c r="MUJ59" s="2"/>
      <c r="MUK59" s="1"/>
      <c r="MUL59" s="2"/>
      <c r="MUM59" s="1"/>
      <c r="MUN59" s="2"/>
      <c r="MUO59" s="1"/>
      <c r="MUP59" s="2"/>
      <c r="MUQ59" s="1"/>
      <c r="MUR59" s="2"/>
      <c r="MUS59" s="1"/>
      <c r="MUT59" s="2"/>
      <c r="MUU59" s="1"/>
      <c r="MUV59" s="2"/>
      <c r="MUW59" s="1"/>
      <c r="MUX59" s="2"/>
      <c r="MUY59" s="1"/>
      <c r="MUZ59" s="2"/>
      <c r="MVA59" s="1"/>
      <c r="MVB59" s="2"/>
      <c r="MVC59" s="1"/>
      <c r="MVD59" s="2"/>
      <c r="MVE59" s="1"/>
      <c r="MVF59" s="2"/>
      <c r="MVG59" s="1"/>
      <c r="MVH59" s="2"/>
      <c r="MVI59" s="1"/>
      <c r="MVJ59" s="2"/>
      <c r="MVK59" s="1"/>
      <c r="MVL59" s="2"/>
      <c r="MVM59" s="1"/>
      <c r="MVN59" s="2"/>
      <c r="MVO59" s="1"/>
      <c r="MVP59" s="2"/>
      <c r="MVQ59" s="1"/>
      <c r="MVR59" s="2"/>
      <c r="MVS59" s="1"/>
      <c r="MVT59" s="2"/>
      <c r="MVU59" s="1"/>
      <c r="MVV59" s="2"/>
      <c r="MVW59" s="1"/>
      <c r="MVX59" s="2"/>
      <c r="MVY59" s="1"/>
      <c r="MVZ59" s="2"/>
      <c r="MWA59" s="1"/>
      <c r="MWB59" s="2"/>
      <c r="MWC59" s="1"/>
      <c r="MWD59" s="2"/>
      <c r="MWE59" s="1"/>
      <c r="MWF59" s="2"/>
      <c r="MWG59" s="1"/>
      <c r="MWH59" s="2"/>
      <c r="MWI59" s="1"/>
      <c r="MWJ59" s="2"/>
      <c r="MWK59" s="1"/>
      <c r="MWL59" s="2"/>
      <c r="MWM59" s="1"/>
      <c r="MWN59" s="2"/>
      <c r="MWO59" s="1"/>
      <c r="MWP59" s="2"/>
      <c r="MWQ59" s="1"/>
      <c r="MWR59" s="2"/>
      <c r="MWS59" s="1"/>
      <c r="MWT59" s="2"/>
      <c r="MWU59" s="1"/>
      <c r="MWV59" s="2"/>
      <c r="MWW59" s="1"/>
      <c r="MWX59" s="2"/>
      <c r="MWY59" s="1"/>
      <c r="MWZ59" s="2"/>
      <c r="MXA59" s="1"/>
      <c r="MXB59" s="2"/>
      <c r="MXC59" s="1"/>
      <c r="MXD59" s="2"/>
      <c r="MXE59" s="1"/>
      <c r="MXF59" s="2"/>
      <c r="MXG59" s="1"/>
      <c r="MXH59" s="2"/>
      <c r="MXI59" s="1"/>
      <c r="MXJ59" s="2"/>
      <c r="MXK59" s="1"/>
      <c r="MXL59" s="2"/>
      <c r="MXM59" s="1"/>
      <c r="MXN59" s="2"/>
      <c r="MXO59" s="1"/>
      <c r="MXP59" s="2"/>
      <c r="MXQ59" s="1"/>
      <c r="MXR59" s="2"/>
      <c r="MXS59" s="1"/>
      <c r="MXT59" s="2"/>
      <c r="MXU59" s="1"/>
      <c r="MXV59" s="2"/>
      <c r="MXW59" s="1"/>
      <c r="MXX59" s="2"/>
      <c r="MXY59" s="1"/>
      <c r="MXZ59" s="2"/>
      <c r="MYA59" s="1"/>
      <c r="MYB59" s="2"/>
      <c r="MYC59" s="1"/>
      <c r="MYD59" s="2"/>
      <c r="MYE59" s="1"/>
      <c r="MYF59" s="2"/>
      <c r="MYG59" s="1"/>
      <c r="MYH59" s="2"/>
      <c r="MYI59" s="1"/>
      <c r="MYJ59" s="2"/>
      <c r="MYK59" s="1"/>
      <c r="MYL59" s="2"/>
      <c r="MYM59" s="1"/>
      <c r="MYN59" s="2"/>
      <c r="MYO59" s="1"/>
      <c r="MYP59" s="2"/>
      <c r="MYQ59" s="1"/>
      <c r="MYR59" s="2"/>
      <c r="MYS59" s="1"/>
      <c r="MYT59" s="2"/>
      <c r="MYU59" s="1"/>
      <c r="MYV59" s="2"/>
      <c r="MYW59" s="1"/>
      <c r="MYX59" s="2"/>
      <c r="MYY59" s="1"/>
      <c r="MYZ59" s="2"/>
      <c r="MZA59" s="1"/>
      <c r="MZB59" s="2"/>
      <c r="MZC59" s="1"/>
      <c r="MZD59" s="2"/>
      <c r="MZE59" s="1"/>
      <c r="MZF59" s="2"/>
      <c r="MZG59" s="1"/>
      <c r="MZH59" s="2"/>
      <c r="MZI59" s="1"/>
      <c r="MZJ59" s="2"/>
      <c r="MZK59" s="1"/>
      <c r="MZL59" s="2"/>
      <c r="MZM59" s="1"/>
      <c r="MZN59" s="2"/>
      <c r="MZO59" s="1"/>
      <c r="MZP59" s="2"/>
      <c r="MZQ59" s="1"/>
      <c r="MZR59" s="2"/>
      <c r="MZS59" s="1"/>
      <c r="MZT59" s="2"/>
      <c r="MZU59" s="1"/>
      <c r="MZV59" s="2"/>
      <c r="MZW59" s="1"/>
      <c r="MZX59" s="2"/>
      <c r="MZY59" s="1"/>
      <c r="MZZ59" s="2"/>
      <c r="NAA59" s="1"/>
      <c r="NAB59" s="2"/>
      <c r="NAC59" s="1"/>
      <c r="NAD59" s="2"/>
      <c r="NAE59" s="1"/>
      <c r="NAF59" s="2"/>
      <c r="NAG59" s="1"/>
      <c r="NAH59" s="2"/>
      <c r="NAI59" s="1"/>
      <c r="NAJ59" s="2"/>
      <c r="NAK59" s="1"/>
      <c r="NAL59" s="2"/>
      <c r="NAM59" s="1"/>
      <c r="NAN59" s="2"/>
      <c r="NAO59" s="1"/>
      <c r="NAP59" s="2"/>
      <c r="NAQ59" s="1"/>
      <c r="NAR59" s="2"/>
      <c r="NAS59" s="1"/>
      <c r="NAT59" s="2"/>
      <c r="NAU59" s="1"/>
      <c r="NAV59" s="2"/>
      <c r="NAW59" s="1"/>
      <c r="NAX59" s="2"/>
      <c r="NAY59" s="1"/>
      <c r="NAZ59" s="2"/>
      <c r="NBA59" s="1"/>
      <c r="NBB59" s="2"/>
      <c r="NBC59" s="1"/>
      <c r="NBD59" s="2"/>
      <c r="NBE59" s="1"/>
      <c r="NBF59" s="2"/>
      <c r="NBG59" s="1"/>
      <c r="NBH59" s="2"/>
      <c r="NBI59" s="1"/>
      <c r="NBJ59" s="2"/>
      <c r="NBK59" s="1"/>
      <c r="NBL59" s="2"/>
      <c r="NBM59" s="1"/>
      <c r="NBN59" s="2"/>
      <c r="NBO59" s="1"/>
      <c r="NBP59" s="2"/>
      <c r="NBQ59" s="1"/>
      <c r="NBR59" s="2"/>
      <c r="NBS59" s="1"/>
      <c r="NBT59" s="2"/>
      <c r="NBU59" s="1"/>
      <c r="NBV59" s="2"/>
      <c r="NBW59" s="1"/>
      <c r="NBX59" s="2"/>
      <c r="NBY59" s="1"/>
      <c r="NBZ59" s="2"/>
      <c r="NCA59" s="1"/>
      <c r="NCB59" s="2"/>
      <c r="NCC59" s="1"/>
      <c r="NCD59" s="2"/>
      <c r="NCE59" s="1"/>
      <c r="NCF59" s="2"/>
      <c r="NCG59" s="1"/>
      <c r="NCH59" s="2"/>
      <c r="NCI59" s="1"/>
      <c r="NCJ59" s="2"/>
      <c r="NCK59" s="1"/>
      <c r="NCL59" s="2"/>
      <c r="NCM59" s="1"/>
      <c r="NCN59" s="2"/>
      <c r="NCO59" s="1"/>
      <c r="NCP59" s="2"/>
      <c r="NCQ59" s="1"/>
      <c r="NCR59" s="2"/>
      <c r="NCS59" s="1"/>
      <c r="NCT59" s="2"/>
      <c r="NCU59" s="1"/>
      <c r="NCV59" s="2"/>
      <c r="NCW59" s="1"/>
      <c r="NCX59" s="2"/>
      <c r="NCY59" s="1"/>
      <c r="NCZ59" s="2"/>
      <c r="NDA59" s="1"/>
      <c r="NDB59" s="2"/>
      <c r="NDC59" s="1"/>
      <c r="NDD59" s="2"/>
      <c r="NDE59" s="1"/>
      <c r="NDF59" s="2"/>
      <c r="NDG59" s="1"/>
      <c r="NDH59" s="2"/>
      <c r="NDI59" s="1"/>
      <c r="NDJ59" s="2"/>
      <c r="NDK59" s="1"/>
      <c r="NDL59" s="2"/>
      <c r="NDM59" s="1"/>
      <c r="NDN59" s="2"/>
      <c r="NDO59" s="1"/>
      <c r="NDP59" s="2"/>
      <c r="NDQ59" s="1"/>
      <c r="NDR59" s="2"/>
      <c r="NDS59" s="1"/>
      <c r="NDT59" s="2"/>
      <c r="NDU59" s="1"/>
      <c r="NDV59" s="2"/>
      <c r="NDW59" s="1"/>
      <c r="NDX59" s="2"/>
      <c r="NDY59" s="1"/>
      <c r="NDZ59" s="2"/>
      <c r="NEA59" s="1"/>
      <c r="NEB59" s="2"/>
      <c r="NEC59" s="1"/>
      <c r="NED59" s="2"/>
      <c r="NEE59" s="1"/>
      <c r="NEF59" s="2"/>
      <c r="NEG59" s="1"/>
      <c r="NEH59" s="2"/>
      <c r="NEI59" s="1"/>
      <c r="NEJ59" s="2"/>
      <c r="NEK59" s="1"/>
      <c r="NEL59" s="2"/>
      <c r="NEM59" s="1"/>
      <c r="NEN59" s="2"/>
      <c r="NEO59" s="1"/>
      <c r="NEP59" s="2"/>
      <c r="NEQ59" s="1"/>
      <c r="NER59" s="2"/>
      <c r="NES59" s="1"/>
      <c r="NET59" s="2"/>
      <c r="NEU59" s="1"/>
      <c r="NEV59" s="2"/>
      <c r="NEW59" s="1"/>
      <c r="NEX59" s="2"/>
      <c r="NEY59" s="1"/>
      <c r="NEZ59" s="2"/>
      <c r="NFA59" s="1"/>
      <c r="NFB59" s="2"/>
      <c r="NFC59" s="1"/>
      <c r="NFD59" s="2"/>
      <c r="NFE59" s="1"/>
      <c r="NFF59" s="2"/>
      <c r="NFG59" s="1"/>
      <c r="NFH59" s="2"/>
      <c r="NFI59" s="1"/>
      <c r="NFJ59" s="2"/>
      <c r="NFK59" s="1"/>
      <c r="NFL59" s="2"/>
      <c r="NFM59" s="1"/>
      <c r="NFN59" s="2"/>
      <c r="NFO59" s="1"/>
      <c r="NFP59" s="2"/>
      <c r="NFQ59" s="1"/>
      <c r="NFR59" s="2"/>
      <c r="NFS59" s="1"/>
      <c r="NFT59" s="2"/>
      <c r="NFU59" s="1"/>
      <c r="NFV59" s="2"/>
      <c r="NFW59" s="1"/>
      <c r="NFX59" s="2"/>
      <c r="NFY59" s="1"/>
      <c r="NFZ59" s="2"/>
      <c r="NGA59" s="1"/>
      <c r="NGB59" s="2"/>
      <c r="NGC59" s="1"/>
      <c r="NGD59" s="2"/>
      <c r="NGE59" s="1"/>
      <c r="NGF59" s="2"/>
      <c r="NGG59" s="1"/>
      <c r="NGH59" s="2"/>
      <c r="NGI59" s="1"/>
      <c r="NGJ59" s="2"/>
      <c r="NGK59" s="1"/>
      <c r="NGL59" s="2"/>
      <c r="NGM59" s="1"/>
      <c r="NGN59" s="2"/>
      <c r="NGO59" s="1"/>
      <c r="NGP59" s="2"/>
      <c r="NGQ59" s="1"/>
      <c r="NGR59" s="2"/>
      <c r="NGS59" s="1"/>
      <c r="NGT59" s="2"/>
      <c r="NGU59" s="1"/>
      <c r="NGV59" s="2"/>
      <c r="NGW59" s="1"/>
      <c r="NGX59" s="2"/>
      <c r="NGY59" s="1"/>
      <c r="NGZ59" s="2"/>
      <c r="NHA59" s="1"/>
      <c r="NHB59" s="2"/>
      <c r="NHC59" s="1"/>
      <c r="NHD59" s="2"/>
      <c r="NHE59" s="1"/>
      <c r="NHF59" s="2"/>
      <c r="NHG59" s="1"/>
      <c r="NHH59" s="2"/>
      <c r="NHI59" s="1"/>
      <c r="NHJ59" s="2"/>
      <c r="NHK59" s="1"/>
      <c r="NHL59" s="2"/>
      <c r="NHM59" s="1"/>
      <c r="NHN59" s="2"/>
      <c r="NHO59" s="1"/>
      <c r="NHP59" s="2"/>
      <c r="NHQ59" s="1"/>
      <c r="NHR59" s="2"/>
      <c r="NHS59" s="1"/>
      <c r="NHT59" s="2"/>
      <c r="NHU59" s="1"/>
      <c r="NHV59" s="2"/>
      <c r="NHW59" s="1"/>
      <c r="NHX59" s="2"/>
      <c r="NHY59" s="1"/>
      <c r="NHZ59" s="2"/>
      <c r="NIA59" s="1"/>
      <c r="NIB59" s="2"/>
      <c r="NIC59" s="1"/>
      <c r="NID59" s="2"/>
      <c r="NIE59" s="1"/>
      <c r="NIF59" s="2"/>
      <c r="NIG59" s="1"/>
      <c r="NIH59" s="2"/>
      <c r="NII59" s="1"/>
      <c r="NIJ59" s="2"/>
      <c r="NIK59" s="1"/>
      <c r="NIL59" s="2"/>
      <c r="NIM59" s="1"/>
      <c r="NIN59" s="2"/>
      <c r="NIO59" s="1"/>
      <c r="NIP59" s="2"/>
      <c r="NIQ59" s="1"/>
      <c r="NIR59" s="2"/>
      <c r="NIS59" s="1"/>
      <c r="NIT59" s="2"/>
      <c r="NIU59" s="1"/>
      <c r="NIV59" s="2"/>
      <c r="NIW59" s="1"/>
      <c r="NIX59" s="2"/>
      <c r="NIY59" s="1"/>
      <c r="NIZ59" s="2"/>
      <c r="NJA59" s="1"/>
      <c r="NJB59" s="2"/>
      <c r="NJC59" s="1"/>
      <c r="NJD59" s="2"/>
      <c r="NJE59" s="1"/>
      <c r="NJF59" s="2"/>
      <c r="NJG59" s="1"/>
      <c r="NJH59" s="2"/>
      <c r="NJI59" s="1"/>
      <c r="NJJ59" s="2"/>
      <c r="NJK59" s="1"/>
      <c r="NJL59" s="2"/>
      <c r="NJM59" s="1"/>
      <c r="NJN59" s="2"/>
      <c r="NJO59" s="1"/>
      <c r="NJP59" s="2"/>
      <c r="NJQ59" s="1"/>
      <c r="NJR59" s="2"/>
      <c r="NJS59" s="1"/>
      <c r="NJT59" s="2"/>
      <c r="NJU59" s="1"/>
      <c r="NJV59" s="2"/>
      <c r="NJW59" s="1"/>
      <c r="NJX59" s="2"/>
      <c r="NJY59" s="1"/>
      <c r="NJZ59" s="2"/>
      <c r="NKA59" s="1"/>
      <c r="NKB59" s="2"/>
      <c r="NKC59" s="1"/>
      <c r="NKD59" s="2"/>
      <c r="NKE59" s="1"/>
      <c r="NKF59" s="2"/>
      <c r="NKG59" s="1"/>
      <c r="NKH59" s="2"/>
      <c r="NKI59" s="1"/>
      <c r="NKJ59" s="2"/>
      <c r="NKK59" s="1"/>
      <c r="NKL59" s="2"/>
      <c r="NKM59" s="1"/>
      <c r="NKN59" s="2"/>
      <c r="NKO59" s="1"/>
      <c r="NKP59" s="2"/>
      <c r="NKQ59" s="1"/>
      <c r="NKR59" s="2"/>
      <c r="NKS59" s="1"/>
      <c r="NKT59" s="2"/>
      <c r="NKU59" s="1"/>
      <c r="NKV59" s="2"/>
      <c r="NKW59" s="1"/>
      <c r="NKX59" s="2"/>
      <c r="NKY59" s="1"/>
      <c r="NKZ59" s="2"/>
      <c r="NLA59" s="1"/>
      <c r="NLB59" s="2"/>
      <c r="NLC59" s="1"/>
      <c r="NLD59" s="2"/>
      <c r="NLE59" s="1"/>
      <c r="NLF59" s="2"/>
      <c r="NLG59" s="1"/>
      <c r="NLH59" s="2"/>
      <c r="NLI59" s="1"/>
      <c r="NLJ59" s="2"/>
      <c r="NLK59" s="1"/>
      <c r="NLL59" s="2"/>
      <c r="NLM59" s="1"/>
      <c r="NLN59" s="2"/>
      <c r="NLO59" s="1"/>
      <c r="NLP59" s="2"/>
      <c r="NLQ59" s="1"/>
      <c r="NLR59" s="2"/>
      <c r="NLS59" s="1"/>
      <c r="NLT59" s="2"/>
      <c r="NLU59" s="1"/>
      <c r="NLV59" s="2"/>
      <c r="NLW59" s="1"/>
      <c r="NLX59" s="2"/>
      <c r="NLY59" s="1"/>
      <c r="NLZ59" s="2"/>
      <c r="NMA59" s="1"/>
      <c r="NMB59" s="2"/>
      <c r="NMC59" s="1"/>
      <c r="NMD59" s="2"/>
      <c r="NME59" s="1"/>
      <c r="NMF59" s="2"/>
      <c r="NMG59" s="1"/>
      <c r="NMH59" s="2"/>
      <c r="NMI59" s="1"/>
      <c r="NMJ59" s="2"/>
      <c r="NMK59" s="1"/>
      <c r="NML59" s="2"/>
      <c r="NMM59" s="1"/>
      <c r="NMN59" s="2"/>
      <c r="NMO59" s="1"/>
      <c r="NMP59" s="2"/>
      <c r="NMQ59" s="1"/>
      <c r="NMR59" s="2"/>
      <c r="NMS59" s="1"/>
      <c r="NMT59" s="2"/>
      <c r="NMU59" s="1"/>
      <c r="NMV59" s="2"/>
      <c r="NMW59" s="1"/>
      <c r="NMX59" s="2"/>
      <c r="NMY59" s="1"/>
      <c r="NMZ59" s="2"/>
      <c r="NNA59" s="1"/>
      <c r="NNB59" s="2"/>
      <c r="NNC59" s="1"/>
      <c r="NND59" s="2"/>
      <c r="NNE59" s="1"/>
      <c r="NNF59" s="2"/>
      <c r="NNG59" s="1"/>
      <c r="NNH59" s="2"/>
      <c r="NNI59" s="1"/>
      <c r="NNJ59" s="2"/>
      <c r="NNK59" s="1"/>
      <c r="NNL59" s="2"/>
      <c r="NNM59" s="1"/>
      <c r="NNN59" s="2"/>
      <c r="NNO59" s="1"/>
      <c r="NNP59" s="2"/>
      <c r="NNQ59" s="1"/>
      <c r="NNR59" s="2"/>
      <c r="NNS59" s="1"/>
      <c r="NNT59" s="2"/>
      <c r="NNU59" s="1"/>
      <c r="NNV59" s="2"/>
      <c r="NNW59" s="1"/>
      <c r="NNX59" s="2"/>
      <c r="NNY59" s="1"/>
      <c r="NNZ59" s="2"/>
      <c r="NOA59" s="1"/>
      <c r="NOB59" s="2"/>
      <c r="NOC59" s="1"/>
      <c r="NOD59" s="2"/>
      <c r="NOE59" s="1"/>
      <c r="NOF59" s="2"/>
      <c r="NOG59" s="1"/>
      <c r="NOH59" s="2"/>
      <c r="NOI59" s="1"/>
      <c r="NOJ59" s="2"/>
      <c r="NOK59" s="1"/>
      <c r="NOL59" s="2"/>
      <c r="NOM59" s="1"/>
      <c r="NON59" s="2"/>
      <c r="NOO59" s="1"/>
      <c r="NOP59" s="2"/>
      <c r="NOQ59" s="1"/>
      <c r="NOR59" s="2"/>
      <c r="NOS59" s="1"/>
      <c r="NOT59" s="2"/>
      <c r="NOU59" s="1"/>
      <c r="NOV59" s="2"/>
      <c r="NOW59" s="1"/>
      <c r="NOX59" s="2"/>
      <c r="NOY59" s="1"/>
      <c r="NOZ59" s="2"/>
      <c r="NPA59" s="1"/>
      <c r="NPB59" s="2"/>
      <c r="NPC59" s="1"/>
      <c r="NPD59" s="2"/>
      <c r="NPE59" s="1"/>
      <c r="NPF59" s="2"/>
      <c r="NPG59" s="1"/>
      <c r="NPH59" s="2"/>
      <c r="NPI59" s="1"/>
      <c r="NPJ59" s="2"/>
      <c r="NPK59" s="1"/>
      <c r="NPL59" s="2"/>
      <c r="NPM59" s="1"/>
      <c r="NPN59" s="2"/>
      <c r="NPO59" s="1"/>
      <c r="NPP59" s="2"/>
      <c r="NPQ59" s="1"/>
      <c r="NPR59" s="2"/>
      <c r="NPS59" s="1"/>
      <c r="NPT59" s="2"/>
      <c r="NPU59" s="1"/>
      <c r="NPV59" s="2"/>
      <c r="NPW59" s="1"/>
      <c r="NPX59" s="2"/>
      <c r="NPY59" s="1"/>
      <c r="NPZ59" s="2"/>
      <c r="NQA59" s="1"/>
      <c r="NQB59" s="2"/>
      <c r="NQC59" s="1"/>
      <c r="NQD59" s="2"/>
      <c r="NQE59" s="1"/>
      <c r="NQF59" s="2"/>
      <c r="NQG59" s="1"/>
      <c r="NQH59" s="2"/>
      <c r="NQI59" s="1"/>
      <c r="NQJ59" s="2"/>
      <c r="NQK59" s="1"/>
      <c r="NQL59" s="2"/>
      <c r="NQM59" s="1"/>
      <c r="NQN59" s="2"/>
      <c r="NQO59" s="1"/>
      <c r="NQP59" s="2"/>
      <c r="NQQ59" s="1"/>
      <c r="NQR59" s="2"/>
      <c r="NQS59" s="1"/>
      <c r="NQT59" s="2"/>
      <c r="NQU59" s="1"/>
      <c r="NQV59" s="2"/>
      <c r="NQW59" s="1"/>
      <c r="NQX59" s="2"/>
      <c r="NQY59" s="1"/>
      <c r="NQZ59" s="2"/>
      <c r="NRA59" s="1"/>
      <c r="NRB59" s="2"/>
      <c r="NRC59" s="1"/>
      <c r="NRD59" s="2"/>
      <c r="NRE59" s="1"/>
      <c r="NRF59" s="2"/>
      <c r="NRG59" s="1"/>
      <c r="NRH59" s="2"/>
      <c r="NRI59" s="1"/>
      <c r="NRJ59" s="2"/>
      <c r="NRK59" s="1"/>
      <c r="NRL59" s="2"/>
      <c r="NRM59" s="1"/>
      <c r="NRN59" s="2"/>
      <c r="NRO59" s="1"/>
      <c r="NRP59" s="2"/>
      <c r="NRQ59" s="1"/>
      <c r="NRR59" s="2"/>
      <c r="NRS59" s="1"/>
      <c r="NRT59" s="2"/>
      <c r="NRU59" s="1"/>
      <c r="NRV59" s="2"/>
      <c r="NRW59" s="1"/>
      <c r="NRX59" s="2"/>
      <c r="NRY59" s="1"/>
      <c r="NRZ59" s="2"/>
      <c r="NSA59" s="1"/>
      <c r="NSB59" s="2"/>
      <c r="NSC59" s="1"/>
      <c r="NSD59" s="2"/>
      <c r="NSE59" s="1"/>
      <c r="NSF59" s="2"/>
      <c r="NSG59" s="1"/>
      <c r="NSH59" s="2"/>
      <c r="NSI59" s="1"/>
      <c r="NSJ59" s="2"/>
      <c r="NSK59" s="1"/>
      <c r="NSL59" s="2"/>
      <c r="NSM59" s="1"/>
      <c r="NSN59" s="2"/>
      <c r="NSO59" s="1"/>
      <c r="NSP59" s="2"/>
      <c r="NSQ59" s="1"/>
      <c r="NSR59" s="2"/>
      <c r="NSS59" s="1"/>
      <c r="NST59" s="2"/>
      <c r="NSU59" s="1"/>
      <c r="NSV59" s="2"/>
      <c r="NSW59" s="1"/>
      <c r="NSX59" s="2"/>
      <c r="NSY59" s="1"/>
      <c r="NSZ59" s="2"/>
      <c r="NTA59" s="1"/>
      <c r="NTB59" s="2"/>
      <c r="NTC59" s="1"/>
      <c r="NTD59" s="2"/>
      <c r="NTE59" s="1"/>
      <c r="NTF59" s="2"/>
      <c r="NTG59" s="1"/>
      <c r="NTH59" s="2"/>
      <c r="NTI59" s="1"/>
      <c r="NTJ59" s="2"/>
      <c r="NTK59" s="1"/>
      <c r="NTL59" s="2"/>
      <c r="NTM59" s="1"/>
      <c r="NTN59" s="2"/>
      <c r="NTO59" s="1"/>
      <c r="NTP59" s="2"/>
      <c r="NTQ59" s="1"/>
      <c r="NTR59" s="2"/>
      <c r="NTS59" s="1"/>
      <c r="NTT59" s="2"/>
      <c r="NTU59" s="1"/>
      <c r="NTV59" s="2"/>
      <c r="NTW59" s="1"/>
      <c r="NTX59" s="2"/>
      <c r="NTY59" s="1"/>
      <c r="NTZ59" s="2"/>
      <c r="NUA59" s="1"/>
      <c r="NUB59" s="2"/>
      <c r="NUC59" s="1"/>
      <c r="NUD59" s="2"/>
      <c r="NUE59" s="1"/>
      <c r="NUF59" s="2"/>
      <c r="NUG59" s="1"/>
      <c r="NUH59" s="2"/>
      <c r="NUI59" s="1"/>
      <c r="NUJ59" s="2"/>
      <c r="NUK59" s="1"/>
      <c r="NUL59" s="2"/>
      <c r="NUM59" s="1"/>
      <c r="NUN59" s="2"/>
      <c r="NUO59" s="1"/>
      <c r="NUP59" s="2"/>
      <c r="NUQ59" s="1"/>
      <c r="NUR59" s="2"/>
      <c r="NUS59" s="1"/>
      <c r="NUT59" s="2"/>
      <c r="NUU59" s="1"/>
      <c r="NUV59" s="2"/>
      <c r="NUW59" s="1"/>
      <c r="NUX59" s="2"/>
      <c r="NUY59" s="1"/>
      <c r="NUZ59" s="2"/>
      <c r="NVA59" s="1"/>
      <c r="NVB59" s="2"/>
      <c r="NVC59" s="1"/>
      <c r="NVD59" s="2"/>
      <c r="NVE59" s="1"/>
      <c r="NVF59" s="2"/>
      <c r="NVG59" s="1"/>
      <c r="NVH59" s="2"/>
      <c r="NVI59" s="1"/>
      <c r="NVJ59" s="2"/>
      <c r="NVK59" s="1"/>
      <c r="NVL59" s="2"/>
      <c r="NVM59" s="1"/>
      <c r="NVN59" s="2"/>
      <c r="NVO59" s="1"/>
      <c r="NVP59" s="2"/>
      <c r="NVQ59" s="1"/>
      <c r="NVR59" s="2"/>
      <c r="NVS59" s="1"/>
      <c r="NVT59" s="2"/>
      <c r="NVU59" s="1"/>
      <c r="NVV59" s="2"/>
      <c r="NVW59" s="1"/>
      <c r="NVX59" s="2"/>
      <c r="NVY59" s="1"/>
      <c r="NVZ59" s="2"/>
      <c r="NWA59" s="1"/>
      <c r="NWB59" s="2"/>
      <c r="NWC59" s="1"/>
      <c r="NWD59" s="2"/>
      <c r="NWE59" s="1"/>
      <c r="NWF59" s="2"/>
      <c r="NWG59" s="1"/>
      <c r="NWH59" s="2"/>
      <c r="NWI59" s="1"/>
      <c r="NWJ59" s="2"/>
      <c r="NWK59" s="1"/>
      <c r="NWL59" s="2"/>
      <c r="NWM59" s="1"/>
      <c r="NWN59" s="2"/>
      <c r="NWO59" s="1"/>
      <c r="NWP59" s="2"/>
      <c r="NWQ59" s="1"/>
      <c r="NWR59" s="2"/>
      <c r="NWS59" s="1"/>
      <c r="NWT59" s="2"/>
      <c r="NWU59" s="1"/>
      <c r="NWV59" s="2"/>
      <c r="NWW59" s="1"/>
      <c r="NWX59" s="2"/>
      <c r="NWY59" s="1"/>
      <c r="NWZ59" s="2"/>
      <c r="NXA59" s="1"/>
      <c r="NXB59" s="2"/>
      <c r="NXC59" s="1"/>
      <c r="NXD59" s="2"/>
      <c r="NXE59" s="1"/>
      <c r="NXF59" s="2"/>
      <c r="NXG59" s="1"/>
      <c r="NXH59" s="2"/>
      <c r="NXI59" s="1"/>
      <c r="NXJ59" s="2"/>
      <c r="NXK59" s="1"/>
      <c r="NXL59" s="2"/>
      <c r="NXM59" s="1"/>
      <c r="NXN59" s="2"/>
      <c r="NXO59" s="1"/>
      <c r="NXP59" s="2"/>
      <c r="NXQ59" s="1"/>
      <c r="NXR59" s="2"/>
      <c r="NXS59" s="1"/>
      <c r="NXT59" s="2"/>
      <c r="NXU59" s="1"/>
      <c r="NXV59" s="2"/>
      <c r="NXW59" s="1"/>
      <c r="NXX59" s="2"/>
      <c r="NXY59" s="1"/>
      <c r="NXZ59" s="2"/>
      <c r="NYA59" s="1"/>
      <c r="NYB59" s="2"/>
      <c r="NYC59" s="1"/>
      <c r="NYD59" s="2"/>
      <c r="NYE59" s="1"/>
      <c r="NYF59" s="2"/>
      <c r="NYG59" s="1"/>
      <c r="NYH59" s="2"/>
      <c r="NYI59" s="1"/>
      <c r="NYJ59" s="2"/>
      <c r="NYK59" s="1"/>
      <c r="NYL59" s="2"/>
      <c r="NYM59" s="1"/>
      <c r="NYN59" s="2"/>
      <c r="NYO59" s="1"/>
      <c r="NYP59" s="2"/>
      <c r="NYQ59" s="1"/>
      <c r="NYR59" s="2"/>
      <c r="NYS59" s="1"/>
      <c r="NYT59" s="2"/>
      <c r="NYU59" s="1"/>
      <c r="NYV59" s="2"/>
      <c r="NYW59" s="1"/>
      <c r="NYX59" s="2"/>
      <c r="NYY59" s="1"/>
      <c r="NYZ59" s="2"/>
      <c r="NZA59" s="1"/>
      <c r="NZB59" s="2"/>
      <c r="NZC59" s="1"/>
      <c r="NZD59" s="2"/>
      <c r="NZE59" s="1"/>
      <c r="NZF59" s="2"/>
      <c r="NZG59" s="1"/>
      <c r="NZH59" s="2"/>
      <c r="NZI59" s="1"/>
      <c r="NZJ59" s="2"/>
      <c r="NZK59" s="1"/>
      <c r="NZL59" s="2"/>
      <c r="NZM59" s="1"/>
      <c r="NZN59" s="2"/>
      <c r="NZO59" s="1"/>
      <c r="NZP59" s="2"/>
      <c r="NZQ59" s="1"/>
      <c r="NZR59" s="2"/>
      <c r="NZS59" s="1"/>
      <c r="NZT59" s="2"/>
      <c r="NZU59" s="1"/>
      <c r="NZV59" s="2"/>
      <c r="NZW59" s="1"/>
      <c r="NZX59" s="2"/>
      <c r="NZY59" s="1"/>
      <c r="NZZ59" s="2"/>
      <c r="OAA59" s="1"/>
      <c r="OAB59" s="2"/>
      <c r="OAC59" s="1"/>
      <c r="OAD59" s="2"/>
      <c r="OAE59" s="1"/>
      <c r="OAF59" s="2"/>
      <c r="OAG59" s="1"/>
      <c r="OAH59" s="2"/>
      <c r="OAI59" s="1"/>
      <c r="OAJ59" s="2"/>
      <c r="OAK59" s="1"/>
      <c r="OAL59" s="2"/>
      <c r="OAM59" s="1"/>
      <c r="OAN59" s="2"/>
      <c r="OAO59" s="1"/>
      <c r="OAP59" s="2"/>
      <c r="OAQ59" s="1"/>
      <c r="OAR59" s="2"/>
      <c r="OAS59" s="1"/>
      <c r="OAT59" s="2"/>
      <c r="OAU59" s="1"/>
      <c r="OAV59" s="2"/>
      <c r="OAW59" s="1"/>
      <c r="OAX59" s="2"/>
      <c r="OAY59" s="1"/>
      <c r="OAZ59" s="2"/>
      <c r="OBA59" s="1"/>
      <c r="OBB59" s="2"/>
      <c r="OBC59" s="1"/>
      <c r="OBD59" s="2"/>
      <c r="OBE59" s="1"/>
      <c r="OBF59" s="2"/>
      <c r="OBG59" s="1"/>
      <c r="OBH59" s="2"/>
      <c r="OBI59" s="1"/>
      <c r="OBJ59" s="2"/>
      <c r="OBK59" s="1"/>
      <c r="OBL59" s="2"/>
      <c r="OBM59" s="1"/>
      <c r="OBN59" s="2"/>
      <c r="OBO59" s="1"/>
      <c r="OBP59" s="2"/>
      <c r="OBQ59" s="1"/>
      <c r="OBR59" s="2"/>
      <c r="OBS59" s="1"/>
      <c r="OBT59" s="2"/>
      <c r="OBU59" s="1"/>
      <c r="OBV59" s="2"/>
      <c r="OBW59" s="1"/>
      <c r="OBX59" s="2"/>
      <c r="OBY59" s="1"/>
      <c r="OBZ59" s="2"/>
      <c r="OCA59" s="1"/>
      <c r="OCB59" s="2"/>
      <c r="OCC59" s="1"/>
      <c r="OCD59" s="2"/>
      <c r="OCE59" s="1"/>
      <c r="OCF59" s="2"/>
      <c r="OCG59" s="1"/>
      <c r="OCH59" s="2"/>
      <c r="OCI59" s="1"/>
      <c r="OCJ59" s="2"/>
      <c r="OCK59" s="1"/>
      <c r="OCL59" s="2"/>
      <c r="OCM59" s="1"/>
      <c r="OCN59" s="2"/>
      <c r="OCO59" s="1"/>
      <c r="OCP59" s="2"/>
      <c r="OCQ59" s="1"/>
      <c r="OCR59" s="2"/>
      <c r="OCS59" s="1"/>
      <c r="OCT59" s="2"/>
      <c r="OCU59" s="1"/>
      <c r="OCV59" s="2"/>
      <c r="OCW59" s="1"/>
      <c r="OCX59" s="2"/>
      <c r="OCY59" s="1"/>
      <c r="OCZ59" s="2"/>
      <c r="ODA59" s="1"/>
      <c r="ODB59" s="2"/>
      <c r="ODC59" s="1"/>
      <c r="ODD59" s="2"/>
      <c r="ODE59" s="1"/>
      <c r="ODF59" s="2"/>
      <c r="ODG59" s="1"/>
      <c r="ODH59" s="2"/>
      <c r="ODI59" s="1"/>
      <c r="ODJ59" s="2"/>
      <c r="ODK59" s="1"/>
      <c r="ODL59" s="2"/>
      <c r="ODM59" s="1"/>
      <c r="ODN59" s="2"/>
      <c r="ODO59" s="1"/>
      <c r="ODP59" s="2"/>
      <c r="ODQ59" s="1"/>
      <c r="ODR59" s="2"/>
      <c r="ODS59" s="1"/>
      <c r="ODT59" s="2"/>
      <c r="ODU59" s="1"/>
      <c r="ODV59" s="2"/>
      <c r="ODW59" s="1"/>
      <c r="ODX59" s="2"/>
      <c r="ODY59" s="1"/>
      <c r="ODZ59" s="2"/>
      <c r="OEA59" s="1"/>
      <c r="OEB59" s="2"/>
      <c r="OEC59" s="1"/>
      <c r="OED59" s="2"/>
      <c r="OEE59" s="1"/>
      <c r="OEF59" s="2"/>
      <c r="OEG59" s="1"/>
      <c r="OEH59" s="2"/>
      <c r="OEI59" s="1"/>
      <c r="OEJ59" s="2"/>
      <c r="OEK59" s="1"/>
      <c r="OEL59" s="2"/>
      <c r="OEM59" s="1"/>
      <c r="OEN59" s="2"/>
      <c r="OEO59" s="1"/>
      <c r="OEP59" s="2"/>
      <c r="OEQ59" s="1"/>
      <c r="OER59" s="2"/>
      <c r="OES59" s="1"/>
      <c r="OET59" s="2"/>
      <c r="OEU59" s="1"/>
      <c r="OEV59" s="2"/>
      <c r="OEW59" s="1"/>
      <c r="OEX59" s="2"/>
      <c r="OEY59" s="1"/>
      <c r="OEZ59" s="2"/>
      <c r="OFA59" s="1"/>
      <c r="OFB59" s="2"/>
      <c r="OFC59" s="1"/>
      <c r="OFD59" s="2"/>
      <c r="OFE59" s="1"/>
      <c r="OFF59" s="2"/>
      <c r="OFG59" s="1"/>
      <c r="OFH59" s="2"/>
      <c r="OFI59" s="1"/>
      <c r="OFJ59" s="2"/>
      <c r="OFK59" s="1"/>
      <c r="OFL59" s="2"/>
      <c r="OFM59" s="1"/>
      <c r="OFN59" s="2"/>
      <c r="OFO59" s="1"/>
      <c r="OFP59" s="2"/>
      <c r="OFQ59" s="1"/>
      <c r="OFR59" s="2"/>
      <c r="OFS59" s="1"/>
      <c r="OFT59" s="2"/>
      <c r="OFU59" s="1"/>
      <c r="OFV59" s="2"/>
      <c r="OFW59" s="1"/>
      <c r="OFX59" s="2"/>
      <c r="OFY59" s="1"/>
      <c r="OFZ59" s="2"/>
      <c r="OGA59" s="1"/>
      <c r="OGB59" s="2"/>
      <c r="OGC59" s="1"/>
      <c r="OGD59" s="2"/>
      <c r="OGE59" s="1"/>
      <c r="OGF59" s="2"/>
      <c r="OGG59" s="1"/>
      <c r="OGH59" s="2"/>
      <c r="OGI59" s="1"/>
      <c r="OGJ59" s="2"/>
      <c r="OGK59" s="1"/>
      <c r="OGL59" s="2"/>
      <c r="OGM59" s="1"/>
      <c r="OGN59" s="2"/>
      <c r="OGO59" s="1"/>
      <c r="OGP59" s="2"/>
      <c r="OGQ59" s="1"/>
      <c r="OGR59" s="2"/>
      <c r="OGS59" s="1"/>
      <c r="OGT59" s="2"/>
      <c r="OGU59" s="1"/>
      <c r="OGV59" s="2"/>
      <c r="OGW59" s="1"/>
      <c r="OGX59" s="2"/>
      <c r="OGY59" s="1"/>
      <c r="OGZ59" s="2"/>
      <c r="OHA59" s="1"/>
      <c r="OHB59" s="2"/>
      <c r="OHC59" s="1"/>
      <c r="OHD59" s="2"/>
      <c r="OHE59" s="1"/>
      <c r="OHF59" s="2"/>
      <c r="OHG59" s="1"/>
      <c r="OHH59" s="2"/>
      <c r="OHI59" s="1"/>
      <c r="OHJ59" s="2"/>
      <c r="OHK59" s="1"/>
      <c r="OHL59" s="2"/>
      <c r="OHM59" s="1"/>
      <c r="OHN59" s="2"/>
      <c r="OHO59" s="1"/>
      <c r="OHP59" s="2"/>
      <c r="OHQ59" s="1"/>
      <c r="OHR59" s="2"/>
      <c r="OHS59" s="1"/>
      <c r="OHT59" s="2"/>
      <c r="OHU59" s="1"/>
      <c r="OHV59" s="2"/>
      <c r="OHW59" s="1"/>
      <c r="OHX59" s="2"/>
      <c r="OHY59" s="1"/>
      <c r="OHZ59" s="2"/>
      <c r="OIA59" s="1"/>
      <c r="OIB59" s="2"/>
      <c r="OIC59" s="1"/>
      <c r="OID59" s="2"/>
      <c r="OIE59" s="1"/>
      <c r="OIF59" s="2"/>
      <c r="OIG59" s="1"/>
      <c r="OIH59" s="2"/>
      <c r="OII59" s="1"/>
      <c r="OIJ59" s="2"/>
      <c r="OIK59" s="1"/>
      <c r="OIL59" s="2"/>
      <c r="OIM59" s="1"/>
      <c r="OIN59" s="2"/>
      <c r="OIO59" s="1"/>
      <c r="OIP59" s="2"/>
      <c r="OIQ59" s="1"/>
      <c r="OIR59" s="2"/>
      <c r="OIS59" s="1"/>
      <c r="OIT59" s="2"/>
      <c r="OIU59" s="1"/>
      <c r="OIV59" s="2"/>
      <c r="OIW59" s="1"/>
      <c r="OIX59" s="2"/>
      <c r="OIY59" s="1"/>
      <c r="OIZ59" s="2"/>
      <c r="OJA59" s="1"/>
      <c r="OJB59" s="2"/>
      <c r="OJC59" s="1"/>
      <c r="OJD59" s="2"/>
      <c r="OJE59" s="1"/>
      <c r="OJF59" s="2"/>
      <c r="OJG59" s="1"/>
      <c r="OJH59" s="2"/>
      <c r="OJI59" s="1"/>
      <c r="OJJ59" s="2"/>
      <c r="OJK59" s="1"/>
      <c r="OJL59" s="2"/>
      <c r="OJM59" s="1"/>
      <c r="OJN59" s="2"/>
      <c r="OJO59" s="1"/>
      <c r="OJP59" s="2"/>
      <c r="OJQ59" s="1"/>
      <c r="OJR59" s="2"/>
      <c r="OJS59" s="1"/>
      <c r="OJT59" s="2"/>
      <c r="OJU59" s="1"/>
      <c r="OJV59" s="2"/>
      <c r="OJW59" s="1"/>
      <c r="OJX59" s="2"/>
      <c r="OJY59" s="1"/>
      <c r="OJZ59" s="2"/>
      <c r="OKA59" s="1"/>
      <c r="OKB59" s="2"/>
      <c r="OKC59" s="1"/>
      <c r="OKD59" s="2"/>
      <c r="OKE59" s="1"/>
      <c r="OKF59" s="2"/>
      <c r="OKG59" s="1"/>
      <c r="OKH59" s="2"/>
      <c r="OKI59" s="1"/>
      <c r="OKJ59" s="2"/>
      <c r="OKK59" s="1"/>
      <c r="OKL59" s="2"/>
      <c r="OKM59" s="1"/>
      <c r="OKN59" s="2"/>
      <c r="OKO59" s="1"/>
      <c r="OKP59" s="2"/>
      <c r="OKQ59" s="1"/>
      <c r="OKR59" s="2"/>
      <c r="OKS59" s="1"/>
      <c r="OKT59" s="2"/>
      <c r="OKU59" s="1"/>
      <c r="OKV59" s="2"/>
      <c r="OKW59" s="1"/>
      <c r="OKX59" s="2"/>
      <c r="OKY59" s="1"/>
      <c r="OKZ59" s="2"/>
      <c r="OLA59" s="1"/>
      <c r="OLB59" s="2"/>
      <c r="OLC59" s="1"/>
      <c r="OLD59" s="2"/>
      <c r="OLE59" s="1"/>
      <c r="OLF59" s="2"/>
      <c r="OLG59" s="1"/>
      <c r="OLH59" s="2"/>
      <c r="OLI59" s="1"/>
      <c r="OLJ59" s="2"/>
      <c r="OLK59" s="1"/>
      <c r="OLL59" s="2"/>
      <c r="OLM59" s="1"/>
      <c r="OLN59" s="2"/>
      <c r="OLO59" s="1"/>
      <c r="OLP59" s="2"/>
      <c r="OLQ59" s="1"/>
      <c r="OLR59" s="2"/>
      <c r="OLS59" s="1"/>
      <c r="OLT59" s="2"/>
      <c r="OLU59" s="1"/>
      <c r="OLV59" s="2"/>
      <c r="OLW59" s="1"/>
      <c r="OLX59" s="2"/>
      <c r="OLY59" s="1"/>
      <c r="OLZ59" s="2"/>
      <c r="OMA59" s="1"/>
      <c r="OMB59" s="2"/>
      <c r="OMC59" s="1"/>
      <c r="OMD59" s="2"/>
      <c r="OME59" s="1"/>
      <c r="OMF59" s="2"/>
      <c r="OMG59" s="1"/>
      <c r="OMH59" s="2"/>
      <c r="OMI59" s="1"/>
      <c r="OMJ59" s="2"/>
      <c r="OMK59" s="1"/>
      <c r="OML59" s="2"/>
      <c r="OMM59" s="1"/>
      <c r="OMN59" s="2"/>
      <c r="OMO59" s="1"/>
      <c r="OMP59" s="2"/>
      <c r="OMQ59" s="1"/>
      <c r="OMR59" s="2"/>
      <c r="OMS59" s="1"/>
      <c r="OMT59" s="2"/>
      <c r="OMU59" s="1"/>
      <c r="OMV59" s="2"/>
      <c r="OMW59" s="1"/>
      <c r="OMX59" s="2"/>
      <c r="OMY59" s="1"/>
      <c r="OMZ59" s="2"/>
      <c r="ONA59" s="1"/>
      <c r="ONB59" s="2"/>
      <c r="ONC59" s="1"/>
      <c r="OND59" s="2"/>
      <c r="ONE59" s="1"/>
      <c r="ONF59" s="2"/>
      <c r="ONG59" s="1"/>
      <c r="ONH59" s="2"/>
      <c r="ONI59" s="1"/>
      <c r="ONJ59" s="2"/>
      <c r="ONK59" s="1"/>
      <c r="ONL59" s="2"/>
      <c r="ONM59" s="1"/>
      <c r="ONN59" s="2"/>
      <c r="ONO59" s="1"/>
      <c r="ONP59" s="2"/>
      <c r="ONQ59" s="1"/>
      <c r="ONR59" s="2"/>
      <c r="ONS59" s="1"/>
      <c r="ONT59" s="2"/>
      <c r="ONU59" s="1"/>
      <c r="ONV59" s="2"/>
      <c r="ONW59" s="1"/>
      <c r="ONX59" s="2"/>
      <c r="ONY59" s="1"/>
      <c r="ONZ59" s="2"/>
      <c r="OOA59" s="1"/>
      <c r="OOB59" s="2"/>
      <c r="OOC59" s="1"/>
      <c r="OOD59" s="2"/>
      <c r="OOE59" s="1"/>
      <c r="OOF59" s="2"/>
      <c r="OOG59" s="1"/>
      <c r="OOH59" s="2"/>
      <c r="OOI59" s="1"/>
      <c r="OOJ59" s="2"/>
      <c r="OOK59" s="1"/>
      <c r="OOL59" s="2"/>
      <c r="OOM59" s="1"/>
      <c r="OON59" s="2"/>
      <c r="OOO59" s="1"/>
      <c r="OOP59" s="2"/>
      <c r="OOQ59" s="1"/>
      <c r="OOR59" s="2"/>
      <c r="OOS59" s="1"/>
      <c r="OOT59" s="2"/>
      <c r="OOU59" s="1"/>
      <c r="OOV59" s="2"/>
      <c r="OOW59" s="1"/>
      <c r="OOX59" s="2"/>
      <c r="OOY59" s="1"/>
      <c r="OOZ59" s="2"/>
      <c r="OPA59" s="1"/>
      <c r="OPB59" s="2"/>
      <c r="OPC59" s="1"/>
      <c r="OPD59" s="2"/>
      <c r="OPE59" s="1"/>
      <c r="OPF59" s="2"/>
      <c r="OPG59" s="1"/>
      <c r="OPH59" s="2"/>
      <c r="OPI59" s="1"/>
      <c r="OPJ59" s="2"/>
      <c r="OPK59" s="1"/>
      <c r="OPL59" s="2"/>
      <c r="OPM59" s="1"/>
      <c r="OPN59" s="2"/>
      <c r="OPO59" s="1"/>
      <c r="OPP59" s="2"/>
      <c r="OPQ59" s="1"/>
      <c r="OPR59" s="2"/>
      <c r="OPS59" s="1"/>
      <c r="OPT59" s="2"/>
      <c r="OPU59" s="1"/>
      <c r="OPV59" s="2"/>
      <c r="OPW59" s="1"/>
      <c r="OPX59" s="2"/>
      <c r="OPY59" s="1"/>
      <c r="OPZ59" s="2"/>
      <c r="OQA59" s="1"/>
      <c r="OQB59" s="2"/>
      <c r="OQC59" s="1"/>
      <c r="OQD59" s="2"/>
      <c r="OQE59" s="1"/>
      <c r="OQF59" s="2"/>
      <c r="OQG59" s="1"/>
      <c r="OQH59" s="2"/>
      <c r="OQI59" s="1"/>
      <c r="OQJ59" s="2"/>
      <c r="OQK59" s="1"/>
      <c r="OQL59" s="2"/>
      <c r="OQM59" s="1"/>
      <c r="OQN59" s="2"/>
      <c r="OQO59" s="1"/>
      <c r="OQP59" s="2"/>
      <c r="OQQ59" s="1"/>
      <c r="OQR59" s="2"/>
      <c r="OQS59" s="1"/>
      <c r="OQT59" s="2"/>
      <c r="OQU59" s="1"/>
      <c r="OQV59" s="2"/>
      <c r="OQW59" s="1"/>
      <c r="OQX59" s="2"/>
      <c r="OQY59" s="1"/>
      <c r="OQZ59" s="2"/>
      <c r="ORA59" s="1"/>
      <c r="ORB59" s="2"/>
      <c r="ORC59" s="1"/>
      <c r="ORD59" s="2"/>
      <c r="ORE59" s="1"/>
      <c r="ORF59" s="2"/>
      <c r="ORG59" s="1"/>
      <c r="ORH59" s="2"/>
      <c r="ORI59" s="1"/>
      <c r="ORJ59" s="2"/>
      <c r="ORK59" s="1"/>
      <c r="ORL59" s="2"/>
      <c r="ORM59" s="1"/>
      <c r="ORN59" s="2"/>
      <c r="ORO59" s="1"/>
      <c r="ORP59" s="2"/>
      <c r="ORQ59" s="1"/>
      <c r="ORR59" s="2"/>
      <c r="ORS59" s="1"/>
      <c r="ORT59" s="2"/>
      <c r="ORU59" s="1"/>
      <c r="ORV59" s="2"/>
      <c r="ORW59" s="1"/>
      <c r="ORX59" s="2"/>
      <c r="ORY59" s="1"/>
      <c r="ORZ59" s="2"/>
      <c r="OSA59" s="1"/>
      <c r="OSB59" s="2"/>
      <c r="OSC59" s="1"/>
      <c r="OSD59" s="2"/>
      <c r="OSE59" s="1"/>
      <c r="OSF59" s="2"/>
      <c r="OSG59" s="1"/>
      <c r="OSH59" s="2"/>
      <c r="OSI59" s="1"/>
      <c r="OSJ59" s="2"/>
      <c r="OSK59" s="1"/>
      <c r="OSL59" s="2"/>
      <c r="OSM59" s="1"/>
      <c r="OSN59" s="2"/>
      <c r="OSO59" s="1"/>
      <c r="OSP59" s="2"/>
      <c r="OSQ59" s="1"/>
      <c r="OSR59" s="2"/>
      <c r="OSS59" s="1"/>
      <c r="OST59" s="2"/>
      <c r="OSU59" s="1"/>
      <c r="OSV59" s="2"/>
      <c r="OSW59" s="1"/>
      <c r="OSX59" s="2"/>
      <c r="OSY59" s="1"/>
      <c r="OSZ59" s="2"/>
      <c r="OTA59" s="1"/>
      <c r="OTB59" s="2"/>
      <c r="OTC59" s="1"/>
      <c r="OTD59" s="2"/>
      <c r="OTE59" s="1"/>
      <c r="OTF59" s="2"/>
      <c r="OTG59" s="1"/>
      <c r="OTH59" s="2"/>
      <c r="OTI59" s="1"/>
      <c r="OTJ59" s="2"/>
      <c r="OTK59" s="1"/>
      <c r="OTL59" s="2"/>
      <c r="OTM59" s="1"/>
      <c r="OTN59" s="2"/>
      <c r="OTO59" s="1"/>
      <c r="OTP59" s="2"/>
      <c r="OTQ59" s="1"/>
      <c r="OTR59" s="2"/>
      <c r="OTS59" s="1"/>
      <c r="OTT59" s="2"/>
      <c r="OTU59" s="1"/>
      <c r="OTV59" s="2"/>
      <c r="OTW59" s="1"/>
      <c r="OTX59" s="2"/>
      <c r="OTY59" s="1"/>
      <c r="OTZ59" s="2"/>
      <c r="OUA59" s="1"/>
      <c r="OUB59" s="2"/>
      <c r="OUC59" s="1"/>
      <c r="OUD59" s="2"/>
      <c r="OUE59" s="1"/>
      <c r="OUF59" s="2"/>
      <c r="OUG59" s="1"/>
      <c r="OUH59" s="2"/>
      <c r="OUI59" s="1"/>
      <c r="OUJ59" s="2"/>
      <c r="OUK59" s="1"/>
      <c r="OUL59" s="2"/>
      <c r="OUM59" s="1"/>
      <c r="OUN59" s="2"/>
      <c r="OUO59" s="1"/>
      <c r="OUP59" s="2"/>
      <c r="OUQ59" s="1"/>
      <c r="OUR59" s="2"/>
      <c r="OUS59" s="1"/>
      <c r="OUT59" s="2"/>
      <c r="OUU59" s="1"/>
      <c r="OUV59" s="2"/>
      <c r="OUW59" s="1"/>
      <c r="OUX59" s="2"/>
      <c r="OUY59" s="1"/>
      <c r="OUZ59" s="2"/>
      <c r="OVA59" s="1"/>
      <c r="OVB59" s="2"/>
      <c r="OVC59" s="1"/>
      <c r="OVD59" s="2"/>
      <c r="OVE59" s="1"/>
      <c r="OVF59" s="2"/>
      <c r="OVG59" s="1"/>
      <c r="OVH59" s="2"/>
      <c r="OVI59" s="1"/>
      <c r="OVJ59" s="2"/>
      <c r="OVK59" s="1"/>
      <c r="OVL59" s="2"/>
      <c r="OVM59" s="1"/>
      <c r="OVN59" s="2"/>
      <c r="OVO59" s="1"/>
      <c r="OVP59" s="2"/>
      <c r="OVQ59" s="1"/>
      <c r="OVR59" s="2"/>
      <c r="OVS59" s="1"/>
      <c r="OVT59" s="2"/>
      <c r="OVU59" s="1"/>
      <c r="OVV59" s="2"/>
      <c r="OVW59" s="1"/>
      <c r="OVX59" s="2"/>
      <c r="OVY59" s="1"/>
      <c r="OVZ59" s="2"/>
      <c r="OWA59" s="1"/>
      <c r="OWB59" s="2"/>
      <c r="OWC59" s="1"/>
      <c r="OWD59" s="2"/>
      <c r="OWE59" s="1"/>
      <c r="OWF59" s="2"/>
      <c r="OWG59" s="1"/>
      <c r="OWH59" s="2"/>
      <c r="OWI59" s="1"/>
      <c r="OWJ59" s="2"/>
      <c r="OWK59" s="1"/>
      <c r="OWL59" s="2"/>
      <c r="OWM59" s="1"/>
      <c r="OWN59" s="2"/>
      <c r="OWO59" s="1"/>
      <c r="OWP59" s="2"/>
      <c r="OWQ59" s="1"/>
      <c r="OWR59" s="2"/>
      <c r="OWS59" s="1"/>
      <c r="OWT59" s="2"/>
      <c r="OWU59" s="1"/>
      <c r="OWV59" s="2"/>
      <c r="OWW59" s="1"/>
      <c r="OWX59" s="2"/>
      <c r="OWY59" s="1"/>
      <c r="OWZ59" s="2"/>
      <c r="OXA59" s="1"/>
      <c r="OXB59" s="2"/>
      <c r="OXC59" s="1"/>
      <c r="OXD59" s="2"/>
      <c r="OXE59" s="1"/>
      <c r="OXF59" s="2"/>
      <c r="OXG59" s="1"/>
      <c r="OXH59" s="2"/>
      <c r="OXI59" s="1"/>
      <c r="OXJ59" s="2"/>
      <c r="OXK59" s="1"/>
      <c r="OXL59" s="2"/>
      <c r="OXM59" s="1"/>
      <c r="OXN59" s="2"/>
      <c r="OXO59" s="1"/>
      <c r="OXP59" s="2"/>
      <c r="OXQ59" s="1"/>
      <c r="OXR59" s="2"/>
      <c r="OXS59" s="1"/>
      <c r="OXT59" s="2"/>
      <c r="OXU59" s="1"/>
      <c r="OXV59" s="2"/>
      <c r="OXW59" s="1"/>
      <c r="OXX59" s="2"/>
      <c r="OXY59" s="1"/>
      <c r="OXZ59" s="2"/>
      <c r="OYA59" s="1"/>
      <c r="OYB59" s="2"/>
      <c r="OYC59" s="1"/>
      <c r="OYD59" s="2"/>
      <c r="OYE59" s="1"/>
      <c r="OYF59" s="2"/>
      <c r="OYG59" s="1"/>
      <c r="OYH59" s="2"/>
      <c r="OYI59" s="1"/>
      <c r="OYJ59" s="2"/>
      <c r="OYK59" s="1"/>
      <c r="OYL59" s="2"/>
      <c r="OYM59" s="1"/>
      <c r="OYN59" s="2"/>
      <c r="OYO59" s="1"/>
      <c r="OYP59" s="2"/>
      <c r="OYQ59" s="1"/>
      <c r="OYR59" s="2"/>
      <c r="OYS59" s="1"/>
      <c r="OYT59" s="2"/>
      <c r="OYU59" s="1"/>
      <c r="OYV59" s="2"/>
      <c r="OYW59" s="1"/>
      <c r="OYX59" s="2"/>
      <c r="OYY59" s="1"/>
      <c r="OYZ59" s="2"/>
      <c r="OZA59" s="1"/>
      <c r="OZB59" s="2"/>
      <c r="OZC59" s="1"/>
      <c r="OZD59" s="2"/>
      <c r="OZE59" s="1"/>
      <c r="OZF59" s="2"/>
      <c r="OZG59" s="1"/>
      <c r="OZH59" s="2"/>
      <c r="OZI59" s="1"/>
      <c r="OZJ59" s="2"/>
      <c r="OZK59" s="1"/>
      <c r="OZL59" s="2"/>
      <c r="OZM59" s="1"/>
      <c r="OZN59" s="2"/>
      <c r="OZO59" s="1"/>
      <c r="OZP59" s="2"/>
      <c r="OZQ59" s="1"/>
      <c r="OZR59" s="2"/>
      <c r="OZS59" s="1"/>
      <c r="OZT59" s="2"/>
      <c r="OZU59" s="1"/>
      <c r="OZV59" s="2"/>
      <c r="OZW59" s="1"/>
      <c r="OZX59" s="2"/>
      <c r="OZY59" s="1"/>
      <c r="OZZ59" s="2"/>
      <c r="PAA59" s="1"/>
      <c r="PAB59" s="2"/>
      <c r="PAC59" s="1"/>
      <c r="PAD59" s="2"/>
      <c r="PAE59" s="1"/>
      <c r="PAF59" s="2"/>
      <c r="PAG59" s="1"/>
      <c r="PAH59" s="2"/>
      <c r="PAI59" s="1"/>
      <c r="PAJ59" s="2"/>
      <c r="PAK59" s="1"/>
      <c r="PAL59" s="2"/>
      <c r="PAM59" s="1"/>
      <c r="PAN59" s="2"/>
      <c r="PAO59" s="1"/>
      <c r="PAP59" s="2"/>
      <c r="PAQ59" s="1"/>
      <c r="PAR59" s="2"/>
      <c r="PAS59" s="1"/>
      <c r="PAT59" s="2"/>
      <c r="PAU59" s="1"/>
      <c r="PAV59" s="2"/>
      <c r="PAW59" s="1"/>
      <c r="PAX59" s="2"/>
      <c r="PAY59" s="1"/>
      <c r="PAZ59" s="2"/>
      <c r="PBA59" s="1"/>
      <c r="PBB59" s="2"/>
      <c r="PBC59" s="1"/>
      <c r="PBD59" s="2"/>
      <c r="PBE59" s="1"/>
      <c r="PBF59" s="2"/>
      <c r="PBG59" s="1"/>
      <c r="PBH59" s="2"/>
      <c r="PBI59" s="1"/>
      <c r="PBJ59" s="2"/>
      <c r="PBK59" s="1"/>
      <c r="PBL59" s="2"/>
      <c r="PBM59" s="1"/>
      <c r="PBN59" s="2"/>
      <c r="PBO59" s="1"/>
      <c r="PBP59" s="2"/>
      <c r="PBQ59" s="1"/>
      <c r="PBR59" s="2"/>
      <c r="PBS59" s="1"/>
      <c r="PBT59" s="2"/>
      <c r="PBU59" s="1"/>
      <c r="PBV59" s="2"/>
      <c r="PBW59" s="1"/>
      <c r="PBX59" s="2"/>
      <c r="PBY59" s="1"/>
      <c r="PBZ59" s="2"/>
      <c r="PCA59" s="1"/>
      <c r="PCB59" s="2"/>
      <c r="PCC59" s="1"/>
      <c r="PCD59" s="2"/>
      <c r="PCE59" s="1"/>
      <c r="PCF59" s="2"/>
      <c r="PCG59" s="1"/>
      <c r="PCH59" s="2"/>
      <c r="PCI59" s="1"/>
      <c r="PCJ59" s="2"/>
      <c r="PCK59" s="1"/>
      <c r="PCL59" s="2"/>
      <c r="PCM59" s="1"/>
      <c r="PCN59" s="2"/>
      <c r="PCO59" s="1"/>
      <c r="PCP59" s="2"/>
      <c r="PCQ59" s="1"/>
      <c r="PCR59" s="2"/>
      <c r="PCS59" s="1"/>
      <c r="PCT59" s="2"/>
      <c r="PCU59" s="1"/>
      <c r="PCV59" s="2"/>
      <c r="PCW59" s="1"/>
      <c r="PCX59" s="2"/>
      <c r="PCY59" s="1"/>
      <c r="PCZ59" s="2"/>
      <c r="PDA59" s="1"/>
      <c r="PDB59" s="2"/>
      <c r="PDC59" s="1"/>
      <c r="PDD59" s="2"/>
      <c r="PDE59" s="1"/>
      <c r="PDF59" s="2"/>
      <c r="PDG59" s="1"/>
      <c r="PDH59" s="2"/>
      <c r="PDI59" s="1"/>
      <c r="PDJ59" s="2"/>
      <c r="PDK59" s="1"/>
      <c r="PDL59" s="2"/>
      <c r="PDM59" s="1"/>
      <c r="PDN59" s="2"/>
      <c r="PDO59" s="1"/>
      <c r="PDP59" s="2"/>
      <c r="PDQ59" s="1"/>
      <c r="PDR59" s="2"/>
      <c r="PDS59" s="1"/>
      <c r="PDT59" s="2"/>
      <c r="PDU59" s="1"/>
      <c r="PDV59" s="2"/>
      <c r="PDW59" s="1"/>
      <c r="PDX59" s="2"/>
      <c r="PDY59" s="1"/>
      <c r="PDZ59" s="2"/>
      <c r="PEA59" s="1"/>
      <c r="PEB59" s="2"/>
      <c r="PEC59" s="1"/>
      <c r="PED59" s="2"/>
      <c r="PEE59" s="1"/>
      <c r="PEF59" s="2"/>
      <c r="PEG59" s="1"/>
      <c r="PEH59" s="2"/>
      <c r="PEI59" s="1"/>
      <c r="PEJ59" s="2"/>
      <c r="PEK59" s="1"/>
      <c r="PEL59" s="2"/>
      <c r="PEM59" s="1"/>
      <c r="PEN59" s="2"/>
      <c r="PEO59" s="1"/>
      <c r="PEP59" s="2"/>
      <c r="PEQ59" s="1"/>
      <c r="PER59" s="2"/>
      <c r="PES59" s="1"/>
      <c r="PET59" s="2"/>
      <c r="PEU59" s="1"/>
      <c r="PEV59" s="2"/>
      <c r="PEW59" s="1"/>
      <c r="PEX59" s="2"/>
      <c r="PEY59" s="1"/>
      <c r="PEZ59" s="2"/>
      <c r="PFA59" s="1"/>
      <c r="PFB59" s="2"/>
      <c r="PFC59" s="1"/>
      <c r="PFD59" s="2"/>
      <c r="PFE59" s="1"/>
      <c r="PFF59" s="2"/>
      <c r="PFG59" s="1"/>
      <c r="PFH59" s="2"/>
      <c r="PFI59" s="1"/>
      <c r="PFJ59" s="2"/>
      <c r="PFK59" s="1"/>
      <c r="PFL59" s="2"/>
      <c r="PFM59" s="1"/>
      <c r="PFN59" s="2"/>
      <c r="PFO59" s="1"/>
      <c r="PFP59" s="2"/>
      <c r="PFQ59" s="1"/>
      <c r="PFR59" s="2"/>
      <c r="PFS59" s="1"/>
      <c r="PFT59" s="2"/>
      <c r="PFU59" s="1"/>
      <c r="PFV59" s="2"/>
      <c r="PFW59" s="1"/>
      <c r="PFX59" s="2"/>
      <c r="PFY59" s="1"/>
      <c r="PFZ59" s="2"/>
      <c r="PGA59" s="1"/>
      <c r="PGB59" s="2"/>
      <c r="PGC59" s="1"/>
      <c r="PGD59" s="2"/>
      <c r="PGE59" s="1"/>
      <c r="PGF59" s="2"/>
      <c r="PGG59" s="1"/>
      <c r="PGH59" s="2"/>
      <c r="PGI59" s="1"/>
      <c r="PGJ59" s="2"/>
      <c r="PGK59" s="1"/>
      <c r="PGL59" s="2"/>
      <c r="PGM59" s="1"/>
      <c r="PGN59" s="2"/>
      <c r="PGO59" s="1"/>
      <c r="PGP59" s="2"/>
      <c r="PGQ59" s="1"/>
      <c r="PGR59" s="2"/>
      <c r="PGS59" s="1"/>
      <c r="PGT59" s="2"/>
      <c r="PGU59" s="1"/>
      <c r="PGV59" s="2"/>
      <c r="PGW59" s="1"/>
      <c r="PGX59" s="2"/>
      <c r="PGY59" s="1"/>
      <c r="PGZ59" s="2"/>
      <c r="PHA59" s="1"/>
      <c r="PHB59" s="2"/>
      <c r="PHC59" s="1"/>
      <c r="PHD59" s="2"/>
      <c r="PHE59" s="1"/>
      <c r="PHF59" s="2"/>
      <c r="PHG59" s="1"/>
      <c r="PHH59" s="2"/>
      <c r="PHI59" s="1"/>
      <c r="PHJ59" s="2"/>
      <c r="PHK59" s="1"/>
      <c r="PHL59" s="2"/>
      <c r="PHM59" s="1"/>
      <c r="PHN59" s="2"/>
      <c r="PHO59" s="1"/>
      <c r="PHP59" s="2"/>
      <c r="PHQ59" s="1"/>
      <c r="PHR59" s="2"/>
      <c r="PHS59" s="1"/>
      <c r="PHT59" s="2"/>
      <c r="PHU59" s="1"/>
      <c r="PHV59" s="2"/>
      <c r="PHW59" s="1"/>
      <c r="PHX59" s="2"/>
      <c r="PHY59" s="1"/>
      <c r="PHZ59" s="2"/>
      <c r="PIA59" s="1"/>
      <c r="PIB59" s="2"/>
      <c r="PIC59" s="1"/>
      <c r="PID59" s="2"/>
      <c r="PIE59" s="1"/>
      <c r="PIF59" s="2"/>
      <c r="PIG59" s="1"/>
      <c r="PIH59" s="2"/>
      <c r="PII59" s="1"/>
      <c r="PIJ59" s="2"/>
      <c r="PIK59" s="1"/>
      <c r="PIL59" s="2"/>
      <c r="PIM59" s="1"/>
      <c r="PIN59" s="2"/>
      <c r="PIO59" s="1"/>
      <c r="PIP59" s="2"/>
      <c r="PIQ59" s="1"/>
      <c r="PIR59" s="2"/>
      <c r="PIS59" s="1"/>
      <c r="PIT59" s="2"/>
      <c r="PIU59" s="1"/>
      <c r="PIV59" s="2"/>
      <c r="PIW59" s="1"/>
      <c r="PIX59" s="2"/>
      <c r="PIY59" s="1"/>
      <c r="PIZ59" s="2"/>
      <c r="PJA59" s="1"/>
      <c r="PJB59" s="2"/>
      <c r="PJC59" s="1"/>
      <c r="PJD59" s="2"/>
      <c r="PJE59" s="1"/>
      <c r="PJF59" s="2"/>
      <c r="PJG59" s="1"/>
      <c r="PJH59" s="2"/>
      <c r="PJI59" s="1"/>
      <c r="PJJ59" s="2"/>
      <c r="PJK59" s="1"/>
      <c r="PJL59" s="2"/>
      <c r="PJM59" s="1"/>
      <c r="PJN59" s="2"/>
      <c r="PJO59" s="1"/>
      <c r="PJP59" s="2"/>
      <c r="PJQ59" s="1"/>
      <c r="PJR59" s="2"/>
      <c r="PJS59" s="1"/>
      <c r="PJT59" s="2"/>
      <c r="PJU59" s="1"/>
      <c r="PJV59" s="2"/>
      <c r="PJW59" s="1"/>
      <c r="PJX59" s="2"/>
      <c r="PJY59" s="1"/>
      <c r="PJZ59" s="2"/>
      <c r="PKA59" s="1"/>
      <c r="PKB59" s="2"/>
      <c r="PKC59" s="1"/>
      <c r="PKD59" s="2"/>
      <c r="PKE59" s="1"/>
      <c r="PKF59" s="2"/>
      <c r="PKG59" s="1"/>
      <c r="PKH59" s="2"/>
      <c r="PKI59" s="1"/>
      <c r="PKJ59" s="2"/>
      <c r="PKK59" s="1"/>
      <c r="PKL59" s="2"/>
      <c r="PKM59" s="1"/>
      <c r="PKN59" s="2"/>
      <c r="PKO59" s="1"/>
      <c r="PKP59" s="2"/>
      <c r="PKQ59" s="1"/>
      <c r="PKR59" s="2"/>
      <c r="PKS59" s="1"/>
      <c r="PKT59" s="2"/>
      <c r="PKU59" s="1"/>
      <c r="PKV59" s="2"/>
      <c r="PKW59" s="1"/>
      <c r="PKX59" s="2"/>
      <c r="PKY59" s="1"/>
      <c r="PKZ59" s="2"/>
      <c r="PLA59" s="1"/>
      <c r="PLB59" s="2"/>
      <c r="PLC59" s="1"/>
      <c r="PLD59" s="2"/>
      <c r="PLE59" s="1"/>
      <c r="PLF59" s="2"/>
      <c r="PLG59" s="1"/>
      <c r="PLH59" s="2"/>
      <c r="PLI59" s="1"/>
      <c r="PLJ59" s="2"/>
      <c r="PLK59" s="1"/>
      <c r="PLL59" s="2"/>
      <c r="PLM59" s="1"/>
      <c r="PLN59" s="2"/>
      <c r="PLO59" s="1"/>
      <c r="PLP59" s="2"/>
      <c r="PLQ59" s="1"/>
      <c r="PLR59" s="2"/>
      <c r="PLS59" s="1"/>
      <c r="PLT59" s="2"/>
      <c r="PLU59" s="1"/>
      <c r="PLV59" s="2"/>
      <c r="PLW59" s="1"/>
      <c r="PLX59" s="2"/>
      <c r="PLY59" s="1"/>
      <c r="PLZ59" s="2"/>
      <c r="PMA59" s="1"/>
      <c r="PMB59" s="2"/>
      <c r="PMC59" s="1"/>
      <c r="PMD59" s="2"/>
      <c r="PME59" s="1"/>
      <c r="PMF59" s="2"/>
      <c r="PMG59" s="1"/>
      <c r="PMH59" s="2"/>
      <c r="PMI59" s="1"/>
      <c r="PMJ59" s="2"/>
      <c r="PMK59" s="1"/>
      <c r="PML59" s="2"/>
      <c r="PMM59" s="1"/>
      <c r="PMN59" s="2"/>
      <c r="PMO59" s="1"/>
      <c r="PMP59" s="2"/>
      <c r="PMQ59" s="1"/>
      <c r="PMR59" s="2"/>
      <c r="PMS59" s="1"/>
      <c r="PMT59" s="2"/>
      <c r="PMU59" s="1"/>
      <c r="PMV59" s="2"/>
      <c r="PMW59" s="1"/>
      <c r="PMX59" s="2"/>
      <c r="PMY59" s="1"/>
      <c r="PMZ59" s="2"/>
      <c r="PNA59" s="1"/>
      <c r="PNB59" s="2"/>
      <c r="PNC59" s="1"/>
      <c r="PND59" s="2"/>
      <c r="PNE59" s="1"/>
      <c r="PNF59" s="2"/>
      <c r="PNG59" s="1"/>
      <c r="PNH59" s="2"/>
      <c r="PNI59" s="1"/>
      <c r="PNJ59" s="2"/>
      <c r="PNK59" s="1"/>
      <c r="PNL59" s="2"/>
      <c r="PNM59" s="1"/>
      <c r="PNN59" s="2"/>
      <c r="PNO59" s="1"/>
      <c r="PNP59" s="2"/>
      <c r="PNQ59" s="1"/>
      <c r="PNR59" s="2"/>
      <c r="PNS59" s="1"/>
      <c r="PNT59" s="2"/>
      <c r="PNU59" s="1"/>
      <c r="PNV59" s="2"/>
      <c r="PNW59" s="1"/>
      <c r="PNX59" s="2"/>
      <c r="PNY59" s="1"/>
      <c r="PNZ59" s="2"/>
      <c r="POA59" s="1"/>
      <c r="POB59" s="2"/>
      <c r="POC59" s="1"/>
      <c r="POD59" s="2"/>
      <c r="POE59" s="1"/>
      <c r="POF59" s="2"/>
      <c r="POG59" s="1"/>
      <c r="POH59" s="2"/>
      <c r="POI59" s="1"/>
      <c r="POJ59" s="2"/>
      <c r="POK59" s="1"/>
      <c r="POL59" s="2"/>
      <c r="POM59" s="1"/>
      <c r="PON59" s="2"/>
      <c r="POO59" s="1"/>
      <c r="POP59" s="2"/>
      <c r="POQ59" s="1"/>
      <c r="POR59" s="2"/>
      <c r="POS59" s="1"/>
      <c r="POT59" s="2"/>
      <c r="POU59" s="1"/>
      <c r="POV59" s="2"/>
      <c r="POW59" s="1"/>
      <c r="POX59" s="2"/>
      <c r="POY59" s="1"/>
      <c r="POZ59" s="2"/>
      <c r="PPA59" s="1"/>
      <c r="PPB59" s="2"/>
      <c r="PPC59" s="1"/>
      <c r="PPD59" s="2"/>
      <c r="PPE59" s="1"/>
      <c r="PPF59" s="2"/>
      <c r="PPG59" s="1"/>
      <c r="PPH59" s="2"/>
      <c r="PPI59" s="1"/>
      <c r="PPJ59" s="2"/>
      <c r="PPK59" s="1"/>
      <c r="PPL59" s="2"/>
      <c r="PPM59" s="1"/>
      <c r="PPN59" s="2"/>
      <c r="PPO59" s="1"/>
      <c r="PPP59" s="2"/>
      <c r="PPQ59" s="1"/>
      <c r="PPR59" s="2"/>
      <c r="PPS59" s="1"/>
      <c r="PPT59" s="2"/>
      <c r="PPU59" s="1"/>
      <c r="PPV59" s="2"/>
      <c r="PPW59" s="1"/>
      <c r="PPX59" s="2"/>
      <c r="PPY59" s="1"/>
      <c r="PPZ59" s="2"/>
      <c r="PQA59" s="1"/>
      <c r="PQB59" s="2"/>
      <c r="PQC59" s="1"/>
      <c r="PQD59" s="2"/>
      <c r="PQE59" s="1"/>
      <c r="PQF59" s="2"/>
      <c r="PQG59" s="1"/>
      <c r="PQH59" s="2"/>
      <c r="PQI59" s="1"/>
      <c r="PQJ59" s="2"/>
      <c r="PQK59" s="1"/>
      <c r="PQL59" s="2"/>
      <c r="PQM59" s="1"/>
      <c r="PQN59" s="2"/>
      <c r="PQO59" s="1"/>
      <c r="PQP59" s="2"/>
      <c r="PQQ59" s="1"/>
      <c r="PQR59" s="2"/>
      <c r="PQS59" s="1"/>
      <c r="PQT59" s="2"/>
      <c r="PQU59" s="1"/>
      <c r="PQV59" s="2"/>
      <c r="PQW59" s="1"/>
      <c r="PQX59" s="2"/>
      <c r="PQY59" s="1"/>
      <c r="PQZ59" s="2"/>
      <c r="PRA59" s="1"/>
      <c r="PRB59" s="2"/>
      <c r="PRC59" s="1"/>
      <c r="PRD59" s="2"/>
      <c r="PRE59" s="1"/>
      <c r="PRF59" s="2"/>
      <c r="PRG59" s="1"/>
      <c r="PRH59" s="2"/>
      <c r="PRI59" s="1"/>
      <c r="PRJ59" s="2"/>
      <c r="PRK59" s="1"/>
      <c r="PRL59" s="2"/>
      <c r="PRM59" s="1"/>
      <c r="PRN59" s="2"/>
      <c r="PRO59" s="1"/>
      <c r="PRP59" s="2"/>
      <c r="PRQ59" s="1"/>
      <c r="PRR59" s="2"/>
      <c r="PRS59" s="1"/>
      <c r="PRT59" s="2"/>
      <c r="PRU59" s="1"/>
      <c r="PRV59" s="2"/>
      <c r="PRW59" s="1"/>
      <c r="PRX59" s="2"/>
      <c r="PRY59" s="1"/>
      <c r="PRZ59" s="2"/>
      <c r="PSA59" s="1"/>
      <c r="PSB59" s="2"/>
      <c r="PSC59" s="1"/>
      <c r="PSD59" s="2"/>
      <c r="PSE59" s="1"/>
      <c r="PSF59" s="2"/>
      <c r="PSG59" s="1"/>
      <c r="PSH59" s="2"/>
      <c r="PSI59" s="1"/>
      <c r="PSJ59" s="2"/>
      <c r="PSK59" s="1"/>
      <c r="PSL59" s="2"/>
      <c r="PSM59" s="1"/>
      <c r="PSN59" s="2"/>
      <c r="PSO59" s="1"/>
      <c r="PSP59" s="2"/>
      <c r="PSQ59" s="1"/>
      <c r="PSR59" s="2"/>
      <c r="PSS59" s="1"/>
      <c r="PST59" s="2"/>
      <c r="PSU59" s="1"/>
      <c r="PSV59" s="2"/>
      <c r="PSW59" s="1"/>
      <c r="PSX59" s="2"/>
      <c r="PSY59" s="1"/>
      <c r="PSZ59" s="2"/>
      <c r="PTA59" s="1"/>
      <c r="PTB59" s="2"/>
      <c r="PTC59" s="1"/>
      <c r="PTD59" s="2"/>
      <c r="PTE59" s="1"/>
      <c r="PTF59" s="2"/>
      <c r="PTG59" s="1"/>
      <c r="PTH59" s="2"/>
      <c r="PTI59" s="1"/>
      <c r="PTJ59" s="2"/>
      <c r="PTK59" s="1"/>
      <c r="PTL59" s="2"/>
      <c r="PTM59" s="1"/>
      <c r="PTN59" s="2"/>
      <c r="PTO59" s="1"/>
      <c r="PTP59" s="2"/>
      <c r="PTQ59" s="1"/>
      <c r="PTR59" s="2"/>
      <c r="PTS59" s="1"/>
      <c r="PTT59" s="2"/>
      <c r="PTU59" s="1"/>
      <c r="PTV59" s="2"/>
      <c r="PTW59" s="1"/>
      <c r="PTX59" s="2"/>
      <c r="PTY59" s="1"/>
      <c r="PTZ59" s="2"/>
      <c r="PUA59" s="1"/>
      <c r="PUB59" s="2"/>
      <c r="PUC59" s="1"/>
      <c r="PUD59" s="2"/>
      <c r="PUE59" s="1"/>
      <c r="PUF59" s="2"/>
      <c r="PUG59" s="1"/>
      <c r="PUH59" s="2"/>
      <c r="PUI59" s="1"/>
      <c r="PUJ59" s="2"/>
      <c r="PUK59" s="1"/>
      <c r="PUL59" s="2"/>
      <c r="PUM59" s="1"/>
      <c r="PUN59" s="2"/>
      <c r="PUO59" s="1"/>
      <c r="PUP59" s="2"/>
      <c r="PUQ59" s="1"/>
      <c r="PUR59" s="2"/>
      <c r="PUS59" s="1"/>
      <c r="PUT59" s="2"/>
      <c r="PUU59" s="1"/>
      <c r="PUV59" s="2"/>
      <c r="PUW59" s="1"/>
      <c r="PUX59" s="2"/>
      <c r="PUY59" s="1"/>
      <c r="PUZ59" s="2"/>
      <c r="PVA59" s="1"/>
      <c r="PVB59" s="2"/>
      <c r="PVC59" s="1"/>
      <c r="PVD59" s="2"/>
      <c r="PVE59" s="1"/>
      <c r="PVF59" s="2"/>
      <c r="PVG59" s="1"/>
      <c r="PVH59" s="2"/>
      <c r="PVI59" s="1"/>
      <c r="PVJ59" s="2"/>
      <c r="PVK59" s="1"/>
      <c r="PVL59" s="2"/>
      <c r="PVM59" s="1"/>
      <c r="PVN59" s="2"/>
      <c r="PVO59" s="1"/>
      <c r="PVP59" s="2"/>
      <c r="PVQ59" s="1"/>
      <c r="PVR59" s="2"/>
      <c r="PVS59" s="1"/>
      <c r="PVT59" s="2"/>
      <c r="PVU59" s="1"/>
      <c r="PVV59" s="2"/>
      <c r="PVW59" s="1"/>
      <c r="PVX59" s="2"/>
      <c r="PVY59" s="1"/>
      <c r="PVZ59" s="2"/>
      <c r="PWA59" s="1"/>
      <c r="PWB59" s="2"/>
      <c r="PWC59" s="1"/>
      <c r="PWD59" s="2"/>
      <c r="PWE59" s="1"/>
      <c r="PWF59" s="2"/>
      <c r="PWG59" s="1"/>
      <c r="PWH59" s="2"/>
      <c r="PWI59" s="1"/>
      <c r="PWJ59" s="2"/>
      <c r="PWK59" s="1"/>
      <c r="PWL59" s="2"/>
      <c r="PWM59" s="1"/>
      <c r="PWN59" s="2"/>
      <c r="PWO59" s="1"/>
      <c r="PWP59" s="2"/>
      <c r="PWQ59" s="1"/>
      <c r="PWR59" s="2"/>
      <c r="PWS59" s="1"/>
      <c r="PWT59" s="2"/>
      <c r="PWU59" s="1"/>
      <c r="PWV59" s="2"/>
      <c r="PWW59" s="1"/>
      <c r="PWX59" s="2"/>
      <c r="PWY59" s="1"/>
      <c r="PWZ59" s="2"/>
      <c r="PXA59" s="1"/>
      <c r="PXB59" s="2"/>
      <c r="PXC59" s="1"/>
      <c r="PXD59" s="2"/>
      <c r="PXE59" s="1"/>
      <c r="PXF59" s="2"/>
      <c r="PXG59" s="1"/>
      <c r="PXH59" s="2"/>
      <c r="PXI59" s="1"/>
      <c r="PXJ59" s="2"/>
      <c r="PXK59" s="1"/>
      <c r="PXL59" s="2"/>
      <c r="PXM59" s="1"/>
      <c r="PXN59" s="2"/>
      <c r="PXO59" s="1"/>
      <c r="PXP59" s="2"/>
      <c r="PXQ59" s="1"/>
      <c r="PXR59" s="2"/>
      <c r="PXS59" s="1"/>
      <c r="PXT59" s="2"/>
      <c r="PXU59" s="1"/>
      <c r="PXV59" s="2"/>
      <c r="PXW59" s="1"/>
      <c r="PXX59" s="2"/>
      <c r="PXY59" s="1"/>
      <c r="PXZ59" s="2"/>
      <c r="PYA59" s="1"/>
      <c r="PYB59" s="2"/>
      <c r="PYC59" s="1"/>
      <c r="PYD59" s="2"/>
      <c r="PYE59" s="1"/>
      <c r="PYF59" s="2"/>
      <c r="PYG59" s="1"/>
      <c r="PYH59" s="2"/>
      <c r="PYI59" s="1"/>
      <c r="PYJ59" s="2"/>
      <c r="PYK59" s="1"/>
      <c r="PYL59" s="2"/>
      <c r="PYM59" s="1"/>
      <c r="PYN59" s="2"/>
      <c r="PYO59" s="1"/>
      <c r="PYP59" s="2"/>
      <c r="PYQ59" s="1"/>
      <c r="PYR59" s="2"/>
      <c r="PYS59" s="1"/>
      <c r="PYT59" s="2"/>
      <c r="PYU59" s="1"/>
      <c r="PYV59" s="2"/>
      <c r="PYW59" s="1"/>
      <c r="PYX59" s="2"/>
      <c r="PYY59" s="1"/>
      <c r="PYZ59" s="2"/>
      <c r="PZA59" s="1"/>
      <c r="PZB59" s="2"/>
      <c r="PZC59" s="1"/>
      <c r="PZD59" s="2"/>
      <c r="PZE59" s="1"/>
      <c r="PZF59" s="2"/>
      <c r="PZG59" s="1"/>
      <c r="PZH59" s="2"/>
      <c r="PZI59" s="1"/>
      <c r="PZJ59" s="2"/>
      <c r="PZK59" s="1"/>
      <c r="PZL59" s="2"/>
      <c r="PZM59" s="1"/>
      <c r="PZN59" s="2"/>
      <c r="PZO59" s="1"/>
      <c r="PZP59" s="2"/>
      <c r="PZQ59" s="1"/>
      <c r="PZR59" s="2"/>
      <c r="PZS59" s="1"/>
      <c r="PZT59" s="2"/>
      <c r="PZU59" s="1"/>
      <c r="PZV59" s="2"/>
      <c r="PZW59" s="1"/>
      <c r="PZX59" s="2"/>
      <c r="PZY59" s="1"/>
      <c r="PZZ59" s="2"/>
      <c r="QAA59" s="1"/>
      <c r="QAB59" s="2"/>
      <c r="QAC59" s="1"/>
      <c r="QAD59" s="2"/>
      <c r="QAE59" s="1"/>
      <c r="QAF59" s="2"/>
      <c r="QAG59" s="1"/>
      <c r="QAH59" s="2"/>
      <c r="QAI59" s="1"/>
      <c r="QAJ59" s="2"/>
      <c r="QAK59" s="1"/>
      <c r="QAL59" s="2"/>
      <c r="QAM59" s="1"/>
      <c r="QAN59" s="2"/>
      <c r="QAO59" s="1"/>
      <c r="QAP59" s="2"/>
      <c r="QAQ59" s="1"/>
      <c r="QAR59" s="2"/>
      <c r="QAS59" s="1"/>
      <c r="QAT59" s="2"/>
      <c r="QAU59" s="1"/>
      <c r="QAV59" s="2"/>
      <c r="QAW59" s="1"/>
      <c r="QAX59" s="2"/>
      <c r="QAY59" s="1"/>
      <c r="QAZ59" s="2"/>
      <c r="QBA59" s="1"/>
      <c r="QBB59" s="2"/>
      <c r="QBC59" s="1"/>
      <c r="QBD59" s="2"/>
      <c r="QBE59" s="1"/>
      <c r="QBF59" s="2"/>
      <c r="QBG59" s="1"/>
      <c r="QBH59" s="2"/>
      <c r="QBI59" s="1"/>
      <c r="QBJ59" s="2"/>
      <c r="QBK59" s="1"/>
      <c r="QBL59" s="2"/>
      <c r="QBM59" s="1"/>
      <c r="QBN59" s="2"/>
      <c r="QBO59" s="1"/>
      <c r="QBP59" s="2"/>
      <c r="QBQ59" s="1"/>
      <c r="QBR59" s="2"/>
      <c r="QBS59" s="1"/>
      <c r="QBT59" s="2"/>
      <c r="QBU59" s="1"/>
      <c r="QBV59" s="2"/>
      <c r="QBW59" s="1"/>
      <c r="QBX59" s="2"/>
      <c r="QBY59" s="1"/>
      <c r="QBZ59" s="2"/>
      <c r="QCA59" s="1"/>
      <c r="QCB59" s="2"/>
      <c r="QCC59" s="1"/>
      <c r="QCD59" s="2"/>
      <c r="QCE59" s="1"/>
      <c r="QCF59" s="2"/>
      <c r="QCG59" s="1"/>
      <c r="QCH59" s="2"/>
      <c r="QCI59" s="1"/>
      <c r="QCJ59" s="2"/>
      <c r="QCK59" s="1"/>
      <c r="QCL59" s="2"/>
      <c r="QCM59" s="1"/>
      <c r="QCN59" s="2"/>
      <c r="QCO59" s="1"/>
      <c r="QCP59" s="2"/>
      <c r="QCQ59" s="1"/>
      <c r="QCR59" s="2"/>
      <c r="QCS59" s="1"/>
      <c r="QCT59" s="2"/>
      <c r="QCU59" s="1"/>
      <c r="QCV59" s="2"/>
      <c r="QCW59" s="1"/>
      <c r="QCX59" s="2"/>
      <c r="QCY59" s="1"/>
      <c r="QCZ59" s="2"/>
      <c r="QDA59" s="1"/>
      <c r="QDB59" s="2"/>
      <c r="QDC59" s="1"/>
      <c r="QDD59" s="2"/>
      <c r="QDE59" s="1"/>
      <c r="QDF59" s="2"/>
      <c r="QDG59" s="1"/>
      <c r="QDH59" s="2"/>
      <c r="QDI59" s="1"/>
      <c r="QDJ59" s="2"/>
      <c r="QDK59" s="1"/>
      <c r="QDL59" s="2"/>
      <c r="QDM59" s="1"/>
      <c r="QDN59" s="2"/>
      <c r="QDO59" s="1"/>
      <c r="QDP59" s="2"/>
      <c r="QDQ59" s="1"/>
      <c r="QDR59" s="2"/>
      <c r="QDS59" s="1"/>
      <c r="QDT59" s="2"/>
      <c r="QDU59" s="1"/>
      <c r="QDV59" s="2"/>
      <c r="QDW59" s="1"/>
      <c r="QDX59" s="2"/>
      <c r="QDY59" s="1"/>
      <c r="QDZ59" s="2"/>
      <c r="QEA59" s="1"/>
      <c r="QEB59" s="2"/>
      <c r="QEC59" s="1"/>
      <c r="QED59" s="2"/>
      <c r="QEE59" s="1"/>
      <c r="QEF59" s="2"/>
      <c r="QEG59" s="1"/>
      <c r="QEH59" s="2"/>
      <c r="QEI59" s="1"/>
      <c r="QEJ59" s="2"/>
      <c r="QEK59" s="1"/>
      <c r="QEL59" s="2"/>
      <c r="QEM59" s="1"/>
      <c r="QEN59" s="2"/>
      <c r="QEO59" s="1"/>
      <c r="QEP59" s="2"/>
      <c r="QEQ59" s="1"/>
      <c r="QER59" s="2"/>
      <c r="QES59" s="1"/>
      <c r="QET59" s="2"/>
      <c r="QEU59" s="1"/>
      <c r="QEV59" s="2"/>
      <c r="QEW59" s="1"/>
      <c r="QEX59" s="2"/>
      <c r="QEY59" s="1"/>
      <c r="QEZ59" s="2"/>
      <c r="QFA59" s="1"/>
      <c r="QFB59" s="2"/>
      <c r="QFC59" s="1"/>
      <c r="QFD59" s="2"/>
      <c r="QFE59" s="1"/>
      <c r="QFF59" s="2"/>
      <c r="QFG59" s="1"/>
      <c r="QFH59" s="2"/>
      <c r="QFI59" s="1"/>
      <c r="QFJ59" s="2"/>
      <c r="QFK59" s="1"/>
      <c r="QFL59" s="2"/>
      <c r="QFM59" s="1"/>
      <c r="QFN59" s="2"/>
      <c r="QFO59" s="1"/>
      <c r="QFP59" s="2"/>
      <c r="QFQ59" s="1"/>
      <c r="QFR59" s="2"/>
      <c r="QFS59" s="1"/>
      <c r="QFT59" s="2"/>
      <c r="QFU59" s="1"/>
      <c r="QFV59" s="2"/>
      <c r="QFW59" s="1"/>
      <c r="QFX59" s="2"/>
      <c r="QFY59" s="1"/>
      <c r="QFZ59" s="2"/>
      <c r="QGA59" s="1"/>
      <c r="QGB59" s="2"/>
      <c r="QGC59" s="1"/>
      <c r="QGD59" s="2"/>
      <c r="QGE59" s="1"/>
      <c r="QGF59" s="2"/>
      <c r="QGG59" s="1"/>
      <c r="QGH59" s="2"/>
      <c r="QGI59" s="1"/>
      <c r="QGJ59" s="2"/>
      <c r="QGK59" s="1"/>
      <c r="QGL59" s="2"/>
      <c r="QGM59" s="1"/>
      <c r="QGN59" s="2"/>
      <c r="QGO59" s="1"/>
      <c r="QGP59" s="2"/>
      <c r="QGQ59" s="1"/>
      <c r="QGR59" s="2"/>
      <c r="QGS59" s="1"/>
      <c r="QGT59" s="2"/>
      <c r="QGU59" s="1"/>
      <c r="QGV59" s="2"/>
      <c r="QGW59" s="1"/>
      <c r="QGX59" s="2"/>
      <c r="QGY59" s="1"/>
      <c r="QGZ59" s="2"/>
      <c r="QHA59" s="1"/>
      <c r="QHB59" s="2"/>
      <c r="QHC59" s="1"/>
      <c r="QHD59" s="2"/>
      <c r="QHE59" s="1"/>
      <c r="QHF59" s="2"/>
      <c r="QHG59" s="1"/>
      <c r="QHH59" s="2"/>
      <c r="QHI59" s="1"/>
      <c r="QHJ59" s="2"/>
      <c r="QHK59" s="1"/>
      <c r="QHL59" s="2"/>
      <c r="QHM59" s="1"/>
      <c r="QHN59" s="2"/>
      <c r="QHO59" s="1"/>
      <c r="QHP59" s="2"/>
      <c r="QHQ59" s="1"/>
      <c r="QHR59" s="2"/>
      <c r="QHS59" s="1"/>
      <c r="QHT59" s="2"/>
      <c r="QHU59" s="1"/>
      <c r="QHV59" s="2"/>
      <c r="QHW59" s="1"/>
      <c r="QHX59" s="2"/>
      <c r="QHY59" s="1"/>
      <c r="QHZ59" s="2"/>
      <c r="QIA59" s="1"/>
      <c r="QIB59" s="2"/>
      <c r="QIC59" s="1"/>
      <c r="QID59" s="2"/>
      <c r="QIE59" s="1"/>
      <c r="QIF59" s="2"/>
      <c r="QIG59" s="1"/>
      <c r="QIH59" s="2"/>
      <c r="QII59" s="1"/>
      <c r="QIJ59" s="2"/>
      <c r="QIK59" s="1"/>
      <c r="QIL59" s="2"/>
      <c r="QIM59" s="1"/>
      <c r="QIN59" s="2"/>
      <c r="QIO59" s="1"/>
      <c r="QIP59" s="2"/>
      <c r="QIQ59" s="1"/>
      <c r="QIR59" s="2"/>
      <c r="QIS59" s="1"/>
      <c r="QIT59" s="2"/>
      <c r="QIU59" s="1"/>
      <c r="QIV59" s="2"/>
      <c r="QIW59" s="1"/>
      <c r="QIX59" s="2"/>
      <c r="QIY59" s="1"/>
      <c r="QIZ59" s="2"/>
      <c r="QJA59" s="1"/>
      <c r="QJB59" s="2"/>
      <c r="QJC59" s="1"/>
      <c r="QJD59" s="2"/>
      <c r="QJE59" s="1"/>
      <c r="QJF59" s="2"/>
      <c r="QJG59" s="1"/>
      <c r="QJH59" s="2"/>
      <c r="QJI59" s="1"/>
      <c r="QJJ59" s="2"/>
      <c r="QJK59" s="1"/>
      <c r="QJL59" s="2"/>
      <c r="QJM59" s="1"/>
      <c r="QJN59" s="2"/>
      <c r="QJO59" s="1"/>
      <c r="QJP59" s="2"/>
      <c r="QJQ59" s="1"/>
      <c r="QJR59" s="2"/>
      <c r="QJS59" s="1"/>
      <c r="QJT59" s="2"/>
      <c r="QJU59" s="1"/>
      <c r="QJV59" s="2"/>
      <c r="QJW59" s="1"/>
      <c r="QJX59" s="2"/>
      <c r="QJY59" s="1"/>
      <c r="QJZ59" s="2"/>
      <c r="QKA59" s="1"/>
      <c r="QKB59" s="2"/>
      <c r="QKC59" s="1"/>
      <c r="QKD59" s="2"/>
      <c r="QKE59" s="1"/>
      <c r="QKF59" s="2"/>
      <c r="QKG59" s="1"/>
      <c r="QKH59" s="2"/>
      <c r="QKI59" s="1"/>
      <c r="QKJ59" s="2"/>
      <c r="QKK59" s="1"/>
      <c r="QKL59" s="2"/>
      <c r="QKM59" s="1"/>
      <c r="QKN59" s="2"/>
      <c r="QKO59" s="1"/>
      <c r="QKP59" s="2"/>
      <c r="QKQ59" s="1"/>
      <c r="QKR59" s="2"/>
      <c r="QKS59" s="1"/>
      <c r="QKT59" s="2"/>
      <c r="QKU59" s="1"/>
      <c r="QKV59" s="2"/>
      <c r="QKW59" s="1"/>
      <c r="QKX59" s="2"/>
      <c r="QKY59" s="1"/>
      <c r="QKZ59" s="2"/>
      <c r="QLA59" s="1"/>
      <c r="QLB59" s="2"/>
      <c r="QLC59" s="1"/>
      <c r="QLD59" s="2"/>
      <c r="QLE59" s="1"/>
      <c r="QLF59" s="2"/>
      <c r="QLG59" s="1"/>
      <c r="QLH59" s="2"/>
      <c r="QLI59" s="1"/>
      <c r="QLJ59" s="2"/>
      <c r="QLK59" s="1"/>
      <c r="QLL59" s="2"/>
      <c r="QLM59" s="1"/>
      <c r="QLN59" s="2"/>
      <c r="QLO59" s="1"/>
      <c r="QLP59" s="2"/>
      <c r="QLQ59" s="1"/>
      <c r="QLR59" s="2"/>
      <c r="QLS59" s="1"/>
      <c r="QLT59" s="2"/>
      <c r="QLU59" s="1"/>
      <c r="QLV59" s="2"/>
      <c r="QLW59" s="1"/>
      <c r="QLX59" s="2"/>
      <c r="QLY59" s="1"/>
      <c r="QLZ59" s="2"/>
      <c r="QMA59" s="1"/>
      <c r="QMB59" s="2"/>
      <c r="QMC59" s="1"/>
      <c r="QMD59" s="2"/>
      <c r="QME59" s="1"/>
      <c r="QMF59" s="2"/>
      <c r="QMG59" s="1"/>
      <c r="QMH59" s="2"/>
      <c r="QMI59" s="1"/>
      <c r="QMJ59" s="2"/>
      <c r="QMK59" s="1"/>
      <c r="QML59" s="2"/>
      <c r="QMM59" s="1"/>
      <c r="QMN59" s="2"/>
      <c r="QMO59" s="1"/>
      <c r="QMP59" s="2"/>
      <c r="QMQ59" s="1"/>
      <c r="QMR59" s="2"/>
      <c r="QMS59" s="1"/>
      <c r="QMT59" s="2"/>
      <c r="QMU59" s="1"/>
      <c r="QMV59" s="2"/>
      <c r="QMW59" s="1"/>
      <c r="QMX59" s="2"/>
      <c r="QMY59" s="1"/>
      <c r="QMZ59" s="2"/>
      <c r="QNA59" s="1"/>
      <c r="QNB59" s="2"/>
      <c r="QNC59" s="1"/>
      <c r="QND59" s="2"/>
      <c r="QNE59" s="1"/>
      <c r="QNF59" s="2"/>
      <c r="QNG59" s="1"/>
      <c r="QNH59" s="2"/>
      <c r="QNI59" s="1"/>
      <c r="QNJ59" s="2"/>
      <c r="QNK59" s="1"/>
      <c r="QNL59" s="2"/>
      <c r="QNM59" s="1"/>
      <c r="QNN59" s="2"/>
      <c r="QNO59" s="1"/>
      <c r="QNP59" s="2"/>
      <c r="QNQ59" s="1"/>
      <c r="QNR59" s="2"/>
      <c r="QNS59" s="1"/>
      <c r="QNT59" s="2"/>
      <c r="QNU59" s="1"/>
      <c r="QNV59" s="2"/>
      <c r="QNW59" s="1"/>
      <c r="QNX59" s="2"/>
      <c r="QNY59" s="1"/>
      <c r="QNZ59" s="2"/>
      <c r="QOA59" s="1"/>
      <c r="QOB59" s="2"/>
      <c r="QOC59" s="1"/>
      <c r="QOD59" s="2"/>
      <c r="QOE59" s="1"/>
      <c r="QOF59" s="2"/>
      <c r="QOG59" s="1"/>
      <c r="QOH59" s="2"/>
      <c r="QOI59" s="1"/>
      <c r="QOJ59" s="2"/>
      <c r="QOK59" s="1"/>
      <c r="QOL59" s="2"/>
      <c r="QOM59" s="1"/>
      <c r="QON59" s="2"/>
      <c r="QOO59" s="1"/>
      <c r="QOP59" s="2"/>
      <c r="QOQ59" s="1"/>
      <c r="QOR59" s="2"/>
      <c r="QOS59" s="1"/>
      <c r="QOT59" s="2"/>
      <c r="QOU59" s="1"/>
      <c r="QOV59" s="2"/>
      <c r="QOW59" s="1"/>
      <c r="QOX59" s="2"/>
      <c r="QOY59" s="1"/>
      <c r="QOZ59" s="2"/>
      <c r="QPA59" s="1"/>
      <c r="QPB59" s="2"/>
      <c r="QPC59" s="1"/>
      <c r="QPD59" s="2"/>
      <c r="QPE59" s="1"/>
      <c r="QPF59" s="2"/>
      <c r="QPG59" s="1"/>
      <c r="QPH59" s="2"/>
      <c r="QPI59" s="1"/>
      <c r="QPJ59" s="2"/>
      <c r="QPK59" s="1"/>
      <c r="QPL59" s="2"/>
      <c r="QPM59" s="1"/>
      <c r="QPN59" s="2"/>
      <c r="QPO59" s="1"/>
      <c r="QPP59" s="2"/>
      <c r="QPQ59" s="1"/>
      <c r="QPR59" s="2"/>
      <c r="QPS59" s="1"/>
      <c r="QPT59" s="2"/>
      <c r="QPU59" s="1"/>
      <c r="QPV59" s="2"/>
      <c r="QPW59" s="1"/>
      <c r="QPX59" s="2"/>
      <c r="QPY59" s="1"/>
      <c r="QPZ59" s="2"/>
      <c r="QQA59" s="1"/>
      <c r="QQB59" s="2"/>
      <c r="QQC59" s="1"/>
      <c r="QQD59" s="2"/>
      <c r="QQE59" s="1"/>
      <c r="QQF59" s="2"/>
      <c r="QQG59" s="1"/>
      <c r="QQH59" s="2"/>
      <c r="QQI59" s="1"/>
      <c r="QQJ59" s="2"/>
      <c r="QQK59" s="1"/>
      <c r="QQL59" s="2"/>
      <c r="QQM59" s="1"/>
      <c r="QQN59" s="2"/>
      <c r="QQO59" s="1"/>
      <c r="QQP59" s="2"/>
      <c r="QQQ59" s="1"/>
      <c r="QQR59" s="2"/>
      <c r="QQS59" s="1"/>
      <c r="QQT59" s="2"/>
      <c r="QQU59" s="1"/>
      <c r="QQV59" s="2"/>
      <c r="QQW59" s="1"/>
      <c r="QQX59" s="2"/>
      <c r="QQY59" s="1"/>
      <c r="QQZ59" s="2"/>
      <c r="QRA59" s="1"/>
      <c r="QRB59" s="2"/>
      <c r="QRC59" s="1"/>
      <c r="QRD59" s="2"/>
      <c r="QRE59" s="1"/>
      <c r="QRF59" s="2"/>
      <c r="QRG59" s="1"/>
      <c r="QRH59" s="2"/>
      <c r="QRI59" s="1"/>
      <c r="QRJ59" s="2"/>
      <c r="QRK59" s="1"/>
      <c r="QRL59" s="2"/>
      <c r="QRM59" s="1"/>
      <c r="QRN59" s="2"/>
      <c r="QRO59" s="1"/>
      <c r="QRP59" s="2"/>
      <c r="QRQ59" s="1"/>
      <c r="QRR59" s="2"/>
      <c r="QRS59" s="1"/>
      <c r="QRT59" s="2"/>
      <c r="QRU59" s="1"/>
      <c r="QRV59" s="2"/>
      <c r="QRW59" s="1"/>
      <c r="QRX59" s="2"/>
      <c r="QRY59" s="1"/>
      <c r="QRZ59" s="2"/>
      <c r="QSA59" s="1"/>
      <c r="QSB59" s="2"/>
      <c r="QSC59" s="1"/>
      <c r="QSD59" s="2"/>
      <c r="QSE59" s="1"/>
      <c r="QSF59" s="2"/>
      <c r="QSG59" s="1"/>
      <c r="QSH59" s="2"/>
      <c r="QSI59" s="1"/>
      <c r="QSJ59" s="2"/>
      <c r="QSK59" s="1"/>
      <c r="QSL59" s="2"/>
      <c r="QSM59" s="1"/>
      <c r="QSN59" s="2"/>
      <c r="QSO59" s="1"/>
      <c r="QSP59" s="2"/>
      <c r="QSQ59" s="1"/>
      <c r="QSR59" s="2"/>
      <c r="QSS59" s="1"/>
      <c r="QST59" s="2"/>
      <c r="QSU59" s="1"/>
      <c r="QSV59" s="2"/>
      <c r="QSW59" s="1"/>
      <c r="QSX59" s="2"/>
      <c r="QSY59" s="1"/>
      <c r="QSZ59" s="2"/>
      <c r="QTA59" s="1"/>
      <c r="QTB59" s="2"/>
      <c r="QTC59" s="1"/>
      <c r="QTD59" s="2"/>
      <c r="QTE59" s="1"/>
      <c r="QTF59" s="2"/>
      <c r="QTG59" s="1"/>
      <c r="QTH59" s="2"/>
      <c r="QTI59" s="1"/>
      <c r="QTJ59" s="2"/>
      <c r="QTK59" s="1"/>
      <c r="QTL59" s="2"/>
      <c r="QTM59" s="1"/>
      <c r="QTN59" s="2"/>
      <c r="QTO59" s="1"/>
      <c r="QTP59" s="2"/>
      <c r="QTQ59" s="1"/>
      <c r="QTR59" s="2"/>
      <c r="QTS59" s="1"/>
      <c r="QTT59" s="2"/>
      <c r="QTU59" s="1"/>
      <c r="QTV59" s="2"/>
      <c r="QTW59" s="1"/>
      <c r="QTX59" s="2"/>
      <c r="QTY59" s="1"/>
      <c r="QTZ59" s="2"/>
      <c r="QUA59" s="1"/>
      <c r="QUB59" s="2"/>
      <c r="QUC59" s="1"/>
      <c r="QUD59" s="2"/>
      <c r="QUE59" s="1"/>
      <c r="QUF59" s="2"/>
      <c r="QUG59" s="1"/>
      <c r="QUH59" s="2"/>
      <c r="QUI59" s="1"/>
      <c r="QUJ59" s="2"/>
      <c r="QUK59" s="1"/>
      <c r="QUL59" s="2"/>
      <c r="QUM59" s="1"/>
      <c r="QUN59" s="2"/>
      <c r="QUO59" s="1"/>
      <c r="QUP59" s="2"/>
      <c r="QUQ59" s="1"/>
      <c r="QUR59" s="2"/>
      <c r="QUS59" s="1"/>
      <c r="QUT59" s="2"/>
      <c r="QUU59" s="1"/>
      <c r="QUV59" s="2"/>
      <c r="QUW59" s="1"/>
      <c r="QUX59" s="2"/>
      <c r="QUY59" s="1"/>
      <c r="QUZ59" s="2"/>
      <c r="QVA59" s="1"/>
      <c r="QVB59" s="2"/>
      <c r="QVC59" s="1"/>
      <c r="QVD59" s="2"/>
      <c r="QVE59" s="1"/>
      <c r="QVF59" s="2"/>
      <c r="QVG59" s="1"/>
      <c r="QVH59" s="2"/>
      <c r="QVI59" s="1"/>
      <c r="QVJ59" s="2"/>
      <c r="QVK59" s="1"/>
      <c r="QVL59" s="2"/>
      <c r="QVM59" s="1"/>
      <c r="QVN59" s="2"/>
      <c r="QVO59" s="1"/>
      <c r="QVP59" s="2"/>
      <c r="QVQ59" s="1"/>
      <c r="QVR59" s="2"/>
      <c r="QVS59" s="1"/>
      <c r="QVT59" s="2"/>
      <c r="QVU59" s="1"/>
      <c r="QVV59" s="2"/>
      <c r="QVW59" s="1"/>
      <c r="QVX59" s="2"/>
      <c r="QVY59" s="1"/>
      <c r="QVZ59" s="2"/>
      <c r="QWA59" s="1"/>
      <c r="QWB59" s="2"/>
      <c r="QWC59" s="1"/>
      <c r="QWD59" s="2"/>
      <c r="QWE59" s="1"/>
      <c r="QWF59" s="2"/>
      <c r="QWG59" s="1"/>
      <c r="QWH59" s="2"/>
      <c r="QWI59" s="1"/>
      <c r="QWJ59" s="2"/>
      <c r="QWK59" s="1"/>
      <c r="QWL59" s="2"/>
      <c r="QWM59" s="1"/>
      <c r="QWN59" s="2"/>
      <c r="QWO59" s="1"/>
      <c r="QWP59" s="2"/>
      <c r="QWQ59" s="1"/>
      <c r="QWR59" s="2"/>
      <c r="QWS59" s="1"/>
      <c r="QWT59" s="2"/>
      <c r="QWU59" s="1"/>
      <c r="QWV59" s="2"/>
      <c r="QWW59" s="1"/>
      <c r="QWX59" s="2"/>
      <c r="QWY59" s="1"/>
      <c r="QWZ59" s="2"/>
      <c r="QXA59" s="1"/>
      <c r="QXB59" s="2"/>
      <c r="QXC59" s="1"/>
      <c r="QXD59" s="2"/>
      <c r="QXE59" s="1"/>
      <c r="QXF59" s="2"/>
      <c r="QXG59" s="1"/>
      <c r="QXH59" s="2"/>
      <c r="QXI59" s="1"/>
      <c r="QXJ59" s="2"/>
      <c r="QXK59" s="1"/>
      <c r="QXL59" s="2"/>
      <c r="QXM59" s="1"/>
      <c r="QXN59" s="2"/>
      <c r="QXO59" s="1"/>
      <c r="QXP59" s="2"/>
      <c r="QXQ59" s="1"/>
      <c r="QXR59" s="2"/>
      <c r="QXS59" s="1"/>
      <c r="QXT59" s="2"/>
      <c r="QXU59" s="1"/>
      <c r="QXV59" s="2"/>
      <c r="QXW59" s="1"/>
      <c r="QXX59" s="2"/>
      <c r="QXY59" s="1"/>
      <c r="QXZ59" s="2"/>
      <c r="QYA59" s="1"/>
      <c r="QYB59" s="2"/>
      <c r="QYC59" s="1"/>
      <c r="QYD59" s="2"/>
      <c r="QYE59" s="1"/>
      <c r="QYF59" s="2"/>
      <c r="QYG59" s="1"/>
      <c r="QYH59" s="2"/>
      <c r="QYI59" s="1"/>
      <c r="QYJ59" s="2"/>
      <c r="QYK59" s="1"/>
      <c r="QYL59" s="2"/>
      <c r="QYM59" s="1"/>
      <c r="QYN59" s="2"/>
      <c r="QYO59" s="1"/>
      <c r="QYP59" s="2"/>
      <c r="QYQ59" s="1"/>
      <c r="QYR59" s="2"/>
      <c r="QYS59" s="1"/>
      <c r="QYT59" s="2"/>
      <c r="QYU59" s="1"/>
      <c r="QYV59" s="2"/>
      <c r="QYW59" s="1"/>
      <c r="QYX59" s="2"/>
      <c r="QYY59" s="1"/>
      <c r="QYZ59" s="2"/>
      <c r="QZA59" s="1"/>
      <c r="QZB59" s="2"/>
      <c r="QZC59" s="1"/>
      <c r="QZD59" s="2"/>
      <c r="QZE59" s="1"/>
      <c r="QZF59" s="2"/>
      <c r="QZG59" s="1"/>
      <c r="QZH59" s="2"/>
      <c r="QZI59" s="1"/>
      <c r="QZJ59" s="2"/>
      <c r="QZK59" s="1"/>
      <c r="QZL59" s="2"/>
      <c r="QZM59" s="1"/>
      <c r="QZN59" s="2"/>
      <c r="QZO59" s="1"/>
      <c r="QZP59" s="2"/>
      <c r="QZQ59" s="1"/>
      <c r="QZR59" s="2"/>
      <c r="QZS59" s="1"/>
      <c r="QZT59" s="2"/>
      <c r="QZU59" s="1"/>
      <c r="QZV59" s="2"/>
      <c r="QZW59" s="1"/>
      <c r="QZX59" s="2"/>
      <c r="QZY59" s="1"/>
      <c r="QZZ59" s="2"/>
      <c r="RAA59" s="1"/>
      <c r="RAB59" s="2"/>
      <c r="RAC59" s="1"/>
      <c r="RAD59" s="2"/>
      <c r="RAE59" s="1"/>
      <c r="RAF59" s="2"/>
      <c r="RAG59" s="1"/>
      <c r="RAH59" s="2"/>
      <c r="RAI59" s="1"/>
      <c r="RAJ59" s="2"/>
      <c r="RAK59" s="1"/>
      <c r="RAL59" s="2"/>
      <c r="RAM59" s="1"/>
      <c r="RAN59" s="2"/>
      <c r="RAO59" s="1"/>
      <c r="RAP59" s="2"/>
      <c r="RAQ59" s="1"/>
      <c r="RAR59" s="2"/>
      <c r="RAS59" s="1"/>
      <c r="RAT59" s="2"/>
      <c r="RAU59" s="1"/>
      <c r="RAV59" s="2"/>
      <c r="RAW59" s="1"/>
      <c r="RAX59" s="2"/>
      <c r="RAY59" s="1"/>
      <c r="RAZ59" s="2"/>
      <c r="RBA59" s="1"/>
      <c r="RBB59" s="2"/>
      <c r="RBC59" s="1"/>
      <c r="RBD59" s="2"/>
      <c r="RBE59" s="1"/>
      <c r="RBF59" s="2"/>
      <c r="RBG59" s="1"/>
      <c r="RBH59" s="2"/>
      <c r="RBI59" s="1"/>
      <c r="RBJ59" s="2"/>
      <c r="RBK59" s="1"/>
      <c r="RBL59" s="2"/>
      <c r="RBM59" s="1"/>
      <c r="RBN59" s="2"/>
      <c r="RBO59" s="1"/>
      <c r="RBP59" s="2"/>
      <c r="RBQ59" s="1"/>
      <c r="RBR59" s="2"/>
      <c r="RBS59" s="1"/>
      <c r="RBT59" s="2"/>
      <c r="RBU59" s="1"/>
      <c r="RBV59" s="2"/>
      <c r="RBW59" s="1"/>
      <c r="RBX59" s="2"/>
      <c r="RBY59" s="1"/>
      <c r="RBZ59" s="2"/>
      <c r="RCA59" s="1"/>
      <c r="RCB59" s="2"/>
      <c r="RCC59" s="1"/>
      <c r="RCD59" s="2"/>
      <c r="RCE59" s="1"/>
      <c r="RCF59" s="2"/>
      <c r="RCG59" s="1"/>
      <c r="RCH59" s="2"/>
      <c r="RCI59" s="1"/>
      <c r="RCJ59" s="2"/>
      <c r="RCK59" s="1"/>
      <c r="RCL59" s="2"/>
      <c r="RCM59" s="1"/>
      <c r="RCN59" s="2"/>
      <c r="RCO59" s="1"/>
      <c r="RCP59" s="2"/>
      <c r="RCQ59" s="1"/>
      <c r="RCR59" s="2"/>
      <c r="RCS59" s="1"/>
      <c r="RCT59" s="2"/>
      <c r="RCU59" s="1"/>
      <c r="RCV59" s="2"/>
      <c r="RCW59" s="1"/>
      <c r="RCX59" s="2"/>
      <c r="RCY59" s="1"/>
      <c r="RCZ59" s="2"/>
      <c r="RDA59" s="1"/>
      <c r="RDB59" s="2"/>
      <c r="RDC59" s="1"/>
      <c r="RDD59" s="2"/>
      <c r="RDE59" s="1"/>
      <c r="RDF59" s="2"/>
      <c r="RDG59" s="1"/>
      <c r="RDH59" s="2"/>
      <c r="RDI59" s="1"/>
      <c r="RDJ59" s="2"/>
      <c r="RDK59" s="1"/>
      <c r="RDL59" s="2"/>
      <c r="RDM59" s="1"/>
      <c r="RDN59" s="2"/>
      <c r="RDO59" s="1"/>
      <c r="RDP59" s="2"/>
      <c r="RDQ59" s="1"/>
      <c r="RDR59" s="2"/>
      <c r="RDS59" s="1"/>
      <c r="RDT59" s="2"/>
      <c r="RDU59" s="1"/>
      <c r="RDV59" s="2"/>
      <c r="RDW59" s="1"/>
      <c r="RDX59" s="2"/>
      <c r="RDY59" s="1"/>
      <c r="RDZ59" s="2"/>
      <c r="REA59" s="1"/>
      <c r="REB59" s="2"/>
      <c r="REC59" s="1"/>
      <c r="RED59" s="2"/>
      <c r="REE59" s="1"/>
      <c r="REF59" s="2"/>
      <c r="REG59" s="1"/>
      <c r="REH59" s="2"/>
      <c r="REI59" s="1"/>
      <c r="REJ59" s="2"/>
      <c r="REK59" s="1"/>
      <c r="REL59" s="2"/>
      <c r="REM59" s="1"/>
      <c r="REN59" s="2"/>
      <c r="REO59" s="1"/>
      <c r="REP59" s="2"/>
      <c r="REQ59" s="1"/>
      <c r="RER59" s="2"/>
      <c r="RES59" s="1"/>
      <c r="RET59" s="2"/>
      <c r="REU59" s="1"/>
      <c r="REV59" s="2"/>
      <c r="REW59" s="1"/>
      <c r="REX59" s="2"/>
      <c r="REY59" s="1"/>
      <c r="REZ59" s="2"/>
      <c r="RFA59" s="1"/>
      <c r="RFB59" s="2"/>
      <c r="RFC59" s="1"/>
      <c r="RFD59" s="2"/>
      <c r="RFE59" s="1"/>
      <c r="RFF59" s="2"/>
      <c r="RFG59" s="1"/>
      <c r="RFH59" s="2"/>
      <c r="RFI59" s="1"/>
      <c r="RFJ59" s="2"/>
      <c r="RFK59" s="1"/>
      <c r="RFL59" s="2"/>
      <c r="RFM59" s="1"/>
      <c r="RFN59" s="2"/>
      <c r="RFO59" s="1"/>
      <c r="RFP59" s="2"/>
      <c r="RFQ59" s="1"/>
      <c r="RFR59" s="2"/>
      <c r="RFS59" s="1"/>
      <c r="RFT59" s="2"/>
      <c r="RFU59" s="1"/>
      <c r="RFV59" s="2"/>
      <c r="RFW59" s="1"/>
      <c r="RFX59" s="2"/>
      <c r="RFY59" s="1"/>
      <c r="RFZ59" s="2"/>
      <c r="RGA59" s="1"/>
      <c r="RGB59" s="2"/>
      <c r="RGC59" s="1"/>
      <c r="RGD59" s="2"/>
      <c r="RGE59" s="1"/>
      <c r="RGF59" s="2"/>
      <c r="RGG59" s="1"/>
      <c r="RGH59" s="2"/>
      <c r="RGI59" s="1"/>
      <c r="RGJ59" s="2"/>
      <c r="RGK59" s="1"/>
      <c r="RGL59" s="2"/>
      <c r="RGM59" s="1"/>
      <c r="RGN59" s="2"/>
      <c r="RGO59" s="1"/>
      <c r="RGP59" s="2"/>
      <c r="RGQ59" s="1"/>
      <c r="RGR59" s="2"/>
      <c r="RGS59" s="1"/>
      <c r="RGT59" s="2"/>
      <c r="RGU59" s="1"/>
      <c r="RGV59" s="2"/>
      <c r="RGW59" s="1"/>
      <c r="RGX59" s="2"/>
      <c r="RGY59" s="1"/>
      <c r="RGZ59" s="2"/>
      <c r="RHA59" s="1"/>
      <c r="RHB59" s="2"/>
      <c r="RHC59" s="1"/>
      <c r="RHD59" s="2"/>
      <c r="RHE59" s="1"/>
      <c r="RHF59" s="2"/>
      <c r="RHG59" s="1"/>
      <c r="RHH59" s="2"/>
      <c r="RHI59" s="1"/>
      <c r="RHJ59" s="2"/>
      <c r="RHK59" s="1"/>
      <c r="RHL59" s="2"/>
      <c r="RHM59" s="1"/>
      <c r="RHN59" s="2"/>
      <c r="RHO59" s="1"/>
      <c r="RHP59" s="2"/>
      <c r="RHQ59" s="1"/>
      <c r="RHR59" s="2"/>
      <c r="RHS59" s="1"/>
      <c r="RHT59" s="2"/>
      <c r="RHU59" s="1"/>
      <c r="RHV59" s="2"/>
      <c r="RHW59" s="1"/>
      <c r="RHX59" s="2"/>
      <c r="RHY59" s="1"/>
      <c r="RHZ59" s="2"/>
      <c r="RIA59" s="1"/>
      <c r="RIB59" s="2"/>
      <c r="RIC59" s="1"/>
      <c r="RID59" s="2"/>
      <c r="RIE59" s="1"/>
      <c r="RIF59" s="2"/>
      <c r="RIG59" s="1"/>
      <c r="RIH59" s="2"/>
      <c r="RII59" s="1"/>
      <c r="RIJ59" s="2"/>
      <c r="RIK59" s="1"/>
      <c r="RIL59" s="2"/>
      <c r="RIM59" s="1"/>
      <c r="RIN59" s="2"/>
      <c r="RIO59" s="1"/>
      <c r="RIP59" s="2"/>
      <c r="RIQ59" s="1"/>
      <c r="RIR59" s="2"/>
      <c r="RIS59" s="1"/>
      <c r="RIT59" s="2"/>
      <c r="RIU59" s="1"/>
      <c r="RIV59" s="2"/>
      <c r="RIW59" s="1"/>
      <c r="RIX59" s="2"/>
      <c r="RIY59" s="1"/>
      <c r="RIZ59" s="2"/>
      <c r="RJA59" s="1"/>
      <c r="RJB59" s="2"/>
      <c r="RJC59" s="1"/>
      <c r="RJD59" s="2"/>
      <c r="RJE59" s="1"/>
      <c r="RJF59" s="2"/>
      <c r="RJG59" s="1"/>
      <c r="RJH59" s="2"/>
      <c r="RJI59" s="1"/>
      <c r="RJJ59" s="2"/>
      <c r="RJK59" s="1"/>
      <c r="RJL59" s="2"/>
      <c r="RJM59" s="1"/>
      <c r="RJN59" s="2"/>
      <c r="RJO59" s="1"/>
      <c r="RJP59" s="2"/>
      <c r="RJQ59" s="1"/>
      <c r="RJR59" s="2"/>
      <c r="RJS59" s="1"/>
      <c r="RJT59" s="2"/>
      <c r="RJU59" s="1"/>
      <c r="RJV59" s="2"/>
      <c r="RJW59" s="1"/>
      <c r="RJX59" s="2"/>
      <c r="RJY59" s="1"/>
      <c r="RJZ59" s="2"/>
      <c r="RKA59" s="1"/>
      <c r="RKB59" s="2"/>
      <c r="RKC59" s="1"/>
      <c r="RKD59" s="2"/>
      <c r="RKE59" s="1"/>
      <c r="RKF59" s="2"/>
      <c r="RKG59" s="1"/>
      <c r="RKH59" s="2"/>
      <c r="RKI59" s="1"/>
      <c r="RKJ59" s="2"/>
      <c r="RKK59" s="1"/>
      <c r="RKL59" s="2"/>
      <c r="RKM59" s="1"/>
      <c r="RKN59" s="2"/>
      <c r="RKO59" s="1"/>
      <c r="RKP59" s="2"/>
      <c r="RKQ59" s="1"/>
      <c r="RKR59" s="2"/>
      <c r="RKS59" s="1"/>
      <c r="RKT59" s="2"/>
      <c r="RKU59" s="1"/>
      <c r="RKV59" s="2"/>
      <c r="RKW59" s="1"/>
      <c r="RKX59" s="2"/>
      <c r="RKY59" s="1"/>
      <c r="RKZ59" s="2"/>
      <c r="RLA59" s="1"/>
      <c r="RLB59" s="2"/>
      <c r="RLC59" s="1"/>
      <c r="RLD59" s="2"/>
      <c r="RLE59" s="1"/>
      <c r="RLF59" s="2"/>
      <c r="RLG59" s="1"/>
      <c r="RLH59" s="2"/>
      <c r="RLI59" s="1"/>
      <c r="RLJ59" s="2"/>
      <c r="RLK59" s="1"/>
      <c r="RLL59" s="2"/>
      <c r="RLM59" s="1"/>
      <c r="RLN59" s="2"/>
      <c r="RLO59" s="1"/>
      <c r="RLP59" s="2"/>
      <c r="RLQ59" s="1"/>
      <c r="RLR59" s="2"/>
      <c r="RLS59" s="1"/>
      <c r="RLT59" s="2"/>
      <c r="RLU59" s="1"/>
      <c r="RLV59" s="2"/>
      <c r="RLW59" s="1"/>
      <c r="RLX59" s="2"/>
      <c r="RLY59" s="1"/>
      <c r="RLZ59" s="2"/>
      <c r="RMA59" s="1"/>
      <c r="RMB59" s="2"/>
      <c r="RMC59" s="1"/>
      <c r="RMD59" s="2"/>
      <c r="RME59" s="1"/>
      <c r="RMF59" s="2"/>
      <c r="RMG59" s="1"/>
      <c r="RMH59" s="2"/>
      <c r="RMI59" s="1"/>
      <c r="RMJ59" s="2"/>
      <c r="RMK59" s="1"/>
      <c r="RML59" s="2"/>
      <c r="RMM59" s="1"/>
      <c r="RMN59" s="2"/>
      <c r="RMO59" s="1"/>
      <c r="RMP59" s="2"/>
      <c r="RMQ59" s="1"/>
      <c r="RMR59" s="2"/>
      <c r="RMS59" s="1"/>
      <c r="RMT59" s="2"/>
      <c r="RMU59" s="1"/>
      <c r="RMV59" s="2"/>
      <c r="RMW59" s="1"/>
      <c r="RMX59" s="2"/>
      <c r="RMY59" s="1"/>
      <c r="RMZ59" s="2"/>
      <c r="RNA59" s="1"/>
      <c r="RNB59" s="2"/>
      <c r="RNC59" s="1"/>
      <c r="RND59" s="2"/>
      <c r="RNE59" s="1"/>
      <c r="RNF59" s="2"/>
      <c r="RNG59" s="1"/>
      <c r="RNH59" s="2"/>
      <c r="RNI59" s="1"/>
      <c r="RNJ59" s="2"/>
      <c r="RNK59" s="1"/>
      <c r="RNL59" s="2"/>
      <c r="RNM59" s="1"/>
      <c r="RNN59" s="2"/>
      <c r="RNO59" s="1"/>
      <c r="RNP59" s="2"/>
      <c r="RNQ59" s="1"/>
      <c r="RNR59" s="2"/>
      <c r="RNS59" s="1"/>
      <c r="RNT59" s="2"/>
      <c r="RNU59" s="1"/>
      <c r="RNV59" s="2"/>
      <c r="RNW59" s="1"/>
      <c r="RNX59" s="2"/>
      <c r="RNY59" s="1"/>
      <c r="RNZ59" s="2"/>
      <c r="ROA59" s="1"/>
      <c r="ROB59" s="2"/>
      <c r="ROC59" s="1"/>
      <c r="ROD59" s="2"/>
      <c r="ROE59" s="1"/>
      <c r="ROF59" s="2"/>
      <c r="ROG59" s="1"/>
      <c r="ROH59" s="2"/>
      <c r="ROI59" s="1"/>
      <c r="ROJ59" s="2"/>
      <c r="ROK59" s="1"/>
      <c r="ROL59" s="2"/>
      <c r="ROM59" s="1"/>
      <c r="RON59" s="2"/>
      <c r="ROO59" s="1"/>
      <c r="ROP59" s="2"/>
      <c r="ROQ59" s="1"/>
      <c r="ROR59" s="2"/>
      <c r="ROS59" s="1"/>
      <c r="ROT59" s="2"/>
      <c r="ROU59" s="1"/>
      <c r="ROV59" s="2"/>
      <c r="ROW59" s="1"/>
      <c r="ROX59" s="2"/>
      <c r="ROY59" s="1"/>
      <c r="ROZ59" s="2"/>
      <c r="RPA59" s="1"/>
      <c r="RPB59" s="2"/>
      <c r="RPC59" s="1"/>
      <c r="RPD59" s="2"/>
      <c r="RPE59" s="1"/>
      <c r="RPF59" s="2"/>
      <c r="RPG59" s="1"/>
      <c r="RPH59" s="2"/>
      <c r="RPI59" s="1"/>
      <c r="RPJ59" s="2"/>
      <c r="RPK59" s="1"/>
      <c r="RPL59" s="2"/>
      <c r="RPM59" s="1"/>
      <c r="RPN59" s="2"/>
      <c r="RPO59" s="1"/>
      <c r="RPP59" s="2"/>
      <c r="RPQ59" s="1"/>
      <c r="RPR59" s="2"/>
      <c r="RPS59" s="1"/>
      <c r="RPT59" s="2"/>
      <c r="RPU59" s="1"/>
      <c r="RPV59" s="2"/>
      <c r="RPW59" s="1"/>
      <c r="RPX59" s="2"/>
      <c r="RPY59" s="1"/>
      <c r="RPZ59" s="2"/>
      <c r="RQA59" s="1"/>
      <c r="RQB59" s="2"/>
      <c r="RQC59" s="1"/>
      <c r="RQD59" s="2"/>
      <c r="RQE59" s="1"/>
      <c r="RQF59" s="2"/>
      <c r="RQG59" s="1"/>
      <c r="RQH59" s="2"/>
      <c r="RQI59" s="1"/>
      <c r="RQJ59" s="2"/>
      <c r="RQK59" s="1"/>
      <c r="RQL59" s="2"/>
      <c r="RQM59" s="1"/>
      <c r="RQN59" s="2"/>
      <c r="RQO59" s="1"/>
      <c r="RQP59" s="2"/>
      <c r="RQQ59" s="1"/>
      <c r="RQR59" s="2"/>
      <c r="RQS59" s="1"/>
      <c r="RQT59" s="2"/>
      <c r="RQU59" s="1"/>
      <c r="RQV59" s="2"/>
      <c r="RQW59" s="1"/>
      <c r="RQX59" s="2"/>
      <c r="RQY59" s="1"/>
      <c r="RQZ59" s="2"/>
      <c r="RRA59" s="1"/>
      <c r="RRB59" s="2"/>
      <c r="RRC59" s="1"/>
      <c r="RRD59" s="2"/>
      <c r="RRE59" s="1"/>
      <c r="RRF59" s="2"/>
      <c r="RRG59" s="1"/>
      <c r="RRH59" s="2"/>
      <c r="RRI59" s="1"/>
      <c r="RRJ59" s="2"/>
      <c r="RRK59" s="1"/>
      <c r="RRL59" s="2"/>
      <c r="RRM59" s="1"/>
      <c r="RRN59" s="2"/>
      <c r="RRO59" s="1"/>
      <c r="RRP59" s="2"/>
      <c r="RRQ59" s="1"/>
      <c r="RRR59" s="2"/>
      <c r="RRS59" s="1"/>
      <c r="RRT59" s="2"/>
      <c r="RRU59" s="1"/>
      <c r="RRV59" s="2"/>
      <c r="RRW59" s="1"/>
      <c r="RRX59" s="2"/>
      <c r="RRY59" s="1"/>
      <c r="RRZ59" s="2"/>
      <c r="RSA59" s="1"/>
      <c r="RSB59" s="2"/>
      <c r="RSC59" s="1"/>
      <c r="RSD59" s="2"/>
      <c r="RSE59" s="1"/>
      <c r="RSF59" s="2"/>
      <c r="RSG59" s="1"/>
      <c r="RSH59" s="2"/>
      <c r="RSI59" s="1"/>
      <c r="RSJ59" s="2"/>
      <c r="RSK59" s="1"/>
      <c r="RSL59" s="2"/>
      <c r="RSM59" s="1"/>
      <c r="RSN59" s="2"/>
      <c r="RSO59" s="1"/>
      <c r="RSP59" s="2"/>
      <c r="RSQ59" s="1"/>
      <c r="RSR59" s="2"/>
      <c r="RSS59" s="1"/>
      <c r="RST59" s="2"/>
      <c r="RSU59" s="1"/>
      <c r="RSV59" s="2"/>
      <c r="RSW59" s="1"/>
      <c r="RSX59" s="2"/>
      <c r="RSY59" s="1"/>
      <c r="RSZ59" s="2"/>
      <c r="RTA59" s="1"/>
      <c r="RTB59" s="2"/>
      <c r="RTC59" s="1"/>
      <c r="RTD59" s="2"/>
      <c r="RTE59" s="1"/>
      <c r="RTF59" s="2"/>
      <c r="RTG59" s="1"/>
      <c r="RTH59" s="2"/>
      <c r="RTI59" s="1"/>
      <c r="RTJ59" s="2"/>
      <c r="RTK59" s="1"/>
      <c r="RTL59" s="2"/>
      <c r="RTM59" s="1"/>
      <c r="RTN59" s="2"/>
      <c r="RTO59" s="1"/>
      <c r="RTP59" s="2"/>
      <c r="RTQ59" s="1"/>
      <c r="RTR59" s="2"/>
      <c r="RTS59" s="1"/>
      <c r="RTT59" s="2"/>
      <c r="RTU59" s="1"/>
      <c r="RTV59" s="2"/>
      <c r="RTW59" s="1"/>
      <c r="RTX59" s="2"/>
      <c r="RTY59" s="1"/>
      <c r="RTZ59" s="2"/>
      <c r="RUA59" s="1"/>
      <c r="RUB59" s="2"/>
      <c r="RUC59" s="1"/>
      <c r="RUD59" s="2"/>
      <c r="RUE59" s="1"/>
      <c r="RUF59" s="2"/>
      <c r="RUG59" s="1"/>
      <c r="RUH59" s="2"/>
      <c r="RUI59" s="1"/>
      <c r="RUJ59" s="2"/>
      <c r="RUK59" s="1"/>
      <c r="RUL59" s="2"/>
      <c r="RUM59" s="1"/>
      <c r="RUN59" s="2"/>
      <c r="RUO59" s="1"/>
      <c r="RUP59" s="2"/>
      <c r="RUQ59" s="1"/>
      <c r="RUR59" s="2"/>
      <c r="RUS59" s="1"/>
      <c r="RUT59" s="2"/>
      <c r="RUU59" s="1"/>
      <c r="RUV59" s="2"/>
      <c r="RUW59" s="1"/>
      <c r="RUX59" s="2"/>
      <c r="RUY59" s="1"/>
      <c r="RUZ59" s="2"/>
      <c r="RVA59" s="1"/>
      <c r="RVB59" s="2"/>
      <c r="RVC59" s="1"/>
      <c r="RVD59" s="2"/>
      <c r="RVE59" s="1"/>
      <c r="RVF59" s="2"/>
      <c r="RVG59" s="1"/>
      <c r="RVH59" s="2"/>
      <c r="RVI59" s="1"/>
      <c r="RVJ59" s="2"/>
      <c r="RVK59" s="1"/>
      <c r="RVL59" s="2"/>
      <c r="RVM59" s="1"/>
      <c r="RVN59" s="2"/>
      <c r="RVO59" s="1"/>
      <c r="RVP59" s="2"/>
      <c r="RVQ59" s="1"/>
      <c r="RVR59" s="2"/>
      <c r="RVS59" s="1"/>
      <c r="RVT59" s="2"/>
      <c r="RVU59" s="1"/>
      <c r="RVV59" s="2"/>
      <c r="RVW59" s="1"/>
      <c r="RVX59" s="2"/>
      <c r="RVY59" s="1"/>
      <c r="RVZ59" s="2"/>
      <c r="RWA59" s="1"/>
      <c r="RWB59" s="2"/>
      <c r="RWC59" s="1"/>
      <c r="RWD59" s="2"/>
      <c r="RWE59" s="1"/>
      <c r="RWF59" s="2"/>
      <c r="RWG59" s="1"/>
      <c r="RWH59" s="2"/>
      <c r="RWI59" s="1"/>
      <c r="RWJ59" s="2"/>
      <c r="RWK59" s="1"/>
      <c r="RWL59" s="2"/>
      <c r="RWM59" s="1"/>
      <c r="RWN59" s="2"/>
      <c r="RWO59" s="1"/>
      <c r="RWP59" s="2"/>
      <c r="RWQ59" s="1"/>
      <c r="RWR59" s="2"/>
      <c r="RWS59" s="1"/>
      <c r="RWT59" s="2"/>
      <c r="RWU59" s="1"/>
      <c r="RWV59" s="2"/>
      <c r="RWW59" s="1"/>
      <c r="RWX59" s="2"/>
      <c r="RWY59" s="1"/>
      <c r="RWZ59" s="2"/>
      <c r="RXA59" s="1"/>
      <c r="RXB59" s="2"/>
      <c r="RXC59" s="1"/>
      <c r="RXD59" s="2"/>
      <c r="RXE59" s="1"/>
      <c r="RXF59" s="2"/>
      <c r="RXG59" s="1"/>
      <c r="RXH59" s="2"/>
      <c r="RXI59" s="1"/>
      <c r="RXJ59" s="2"/>
      <c r="RXK59" s="1"/>
      <c r="RXL59" s="2"/>
      <c r="RXM59" s="1"/>
      <c r="RXN59" s="2"/>
      <c r="RXO59" s="1"/>
      <c r="RXP59" s="2"/>
      <c r="RXQ59" s="1"/>
      <c r="RXR59" s="2"/>
      <c r="RXS59" s="1"/>
      <c r="RXT59" s="2"/>
      <c r="RXU59" s="1"/>
      <c r="RXV59" s="2"/>
      <c r="RXW59" s="1"/>
      <c r="RXX59" s="2"/>
      <c r="RXY59" s="1"/>
      <c r="RXZ59" s="2"/>
      <c r="RYA59" s="1"/>
      <c r="RYB59" s="2"/>
      <c r="RYC59" s="1"/>
      <c r="RYD59" s="2"/>
      <c r="RYE59" s="1"/>
      <c r="RYF59" s="2"/>
      <c r="RYG59" s="1"/>
      <c r="RYH59" s="2"/>
      <c r="RYI59" s="1"/>
      <c r="RYJ59" s="2"/>
      <c r="RYK59" s="1"/>
      <c r="RYL59" s="2"/>
      <c r="RYM59" s="1"/>
      <c r="RYN59" s="2"/>
      <c r="RYO59" s="1"/>
      <c r="RYP59" s="2"/>
      <c r="RYQ59" s="1"/>
      <c r="RYR59" s="2"/>
      <c r="RYS59" s="1"/>
      <c r="RYT59" s="2"/>
      <c r="RYU59" s="1"/>
      <c r="RYV59" s="2"/>
      <c r="RYW59" s="1"/>
      <c r="RYX59" s="2"/>
      <c r="RYY59" s="1"/>
      <c r="RYZ59" s="2"/>
      <c r="RZA59" s="1"/>
      <c r="RZB59" s="2"/>
      <c r="RZC59" s="1"/>
      <c r="RZD59" s="2"/>
      <c r="RZE59" s="1"/>
      <c r="RZF59" s="2"/>
      <c r="RZG59" s="1"/>
      <c r="RZH59" s="2"/>
      <c r="RZI59" s="1"/>
      <c r="RZJ59" s="2"/>
      <c r="RZK59" s="1"/>
      <c r="RZL59" s="2"/>
      <c r="RZM59" s="1"/>
      <c r="RZN59" s="2"/>
      <c r="RZO59" s="1"/>
      <c r="RZP59" s="2"/>
      <c r="RZQ59" s="1"/>
      <c r="RZR59" s="2"/>
      <c r="RZS59" s="1"/>
      <c r="RZT59" s="2"/>
      <c r="RZU59" s="1"/>
      <c r="RZV59" s="2"/>
      <c r="RZW59" s="1"/>
      <c r="RZX59" s="2"/>
      <c r="RZY59" s="1"/>
      <c r="RZZ59" s="2"/>
      <c r="SAA59" s="1"/>
      <c r="SAB59" s="2"/>
      <c r="SAC59" s="1"/>
      <c r="SAD59" s="2"/>
      <c r="SAE59" s="1"/>
      <c r="SAF59" s="2"/>
      <c r="SAG59" s="1"/>
      <c r="SAH59" s="2"/>
      <c r="SAI59" s="1"/>
      <c r="SAJ59" s="2"/>
      <c r="SAK59" s="1"/>
      <c r="SAL59" s="2"/>
      <c r="SAM59" s="1"/>
      <c r="SAN59" s="2"/>
      <c r="SAO59" s="1"/>
      <c r="SAP59" s="2"/>
      <c r="SAQ59" s="1"/>
      <c r="SAR59" s="2"/>
      <c r="SAS59" s="1"/>
      <c r="SAT59" s="2"/>
      <c r="SAU59" s="1"/>
      <c r="SAV59" s="2"/>
      <c r="SAW59" s="1"/>
      <c r="SAX59" s="2"/>
      <c r="SAY59" s="1"/>
      <c r="SAZ59" s="2"/>
      <c r="SBA59" s="1"/>
      <c r="SBB59" s="2"/>
      <c r="SBC59" s="1"/>
      <c r="SBD59" s="2"/>
      <c r="SBE59" s="1"/>
      <c r="SBF59" s="2"/>
      <c r="SBG59" s="1"/>
      <c r="SBH59" s="2"/>
      <c r="SBI59" s="1"/>
      <c r="SBJ59" s="2"/>
      <c r="SBK59" s="1"/>
      <c r="SBL59" s="2"/>
      <c r="SBM59" s="1"/>
      <c r="SBN59" s="2"/>
      <c r="SBO59" s="1"/>
      <c r="SBP59" s="2"/>
      <c r="SBQ59" s="1"/>
      <c r="SBR59" s="2"/>
      <c r="SBS59" s="1"/>
      <c r="SBT59" s="2"/>
      <c r="SBU59" s="1"/>
      <c r="SBV59" s="2"/>
      <c r="SBW59" s="1"/>
      <c r="SBX59" s="2"/>
      <c r="SBY59" s="1"/>
      <c r="SBZ59" s="2"/>
      <c r="SCA59" s="1"/>
      <c r="SCB59" s="2"/>
      <c r="SCC59" s="1"/>
      <c r="SCD59" s="2"/>
      <c r="SCE59" s="1"/>
      <c r="SCF59" s="2"/>
      <c r="SCG59" s="1"/>
      <c r="SCH59" s="2"/>
      <c r="SCI59" s="1"/>
      <c r="SCJ59" s="2"/>
      <c r="SCK59" s="1"/>
      <c r="SCL59" s="2"/>
      <c r="SCM59" s="1"/>
      <c r="SCN59" s="2"/>
      <c r="SCO59" s="1"/>
      <c r="SCP59" s="2"/>
      <c r="SCQ59" s="1"/>
      <c r="SCR59" s="2"/>
      <c r="SCS59" s="1"/>
      <c r="SCT59" s="2"/>
      <c r="SCU59" s="1"/>
      <c r="SCV59" s="2"/>
      <c r="SCW59" s="1"/>
      <c r="SCX59" s="2"/>
      <c r="SCY59" s="1"/>
      <c r="SCZ59" s="2"/>
      <c r="SDA59" s="1"/>
      <c r="SDB59" s="2"/>
      <c r="SDC59" s="1"/>
      <c r="SDD59" s="2"/>
      <c r="SDE59" s="1"/>
      <c r="SDF59" s="2"/>
      <c r="SDG59" s="1"/>
      <c r="SDH59" s="2"/>
      <c r="SDI59" s="1"/>
      <c r="SDJ59" s="2"/>
      <c r="SDK59" s="1"/>
      <c r="SDL59" s="2"/>
      <c r="SDM59" s="1"/>
      <c r="SDN59" s="2"/>
      <c r="SDO59" s="1"/>
      <c r="SDP59" s="2"/>
      <c r="SDQ59" s="1"/>
      <c r="SDR59" s="2"/>
      <c r="SDS59" s="1"/>
      <c r="SDT59" s="2"/>
      <c r="SDU59" s="1"/>
      <c r="SDV59" s="2"/>
      <c r="SDW59" s="1"/>
      <c r="SDX59" s="2"/>
      <c r="SDY59" s="1"/>
      <c r="SDZ59" s="2"/>
      <c r="SEA59" s="1"/>
      <c r="SEB59" s="2"/>
      <c r="SEC59" s="1"/>
      <c r="SED59" s="2"/>
      <c r="SEE59" s="1"/>
      <c r="SEF59" s="2"/>
      <c r="SEG59" s="1"/>
      <c r="SEH59" s="2"/>
      <c r="SEI59" s="1"/>
      <c r="SEJ59" s="2"/>
      <c r="SEK59" s="1"/>
      <c r="SEL59" s="2"/>
      <c r="SEM59" s="1"/>
      <c r="SEN59" s="2"/>
      <c r="SEO59" s="1"/>
      <c r="SEP59" s="2"/>
      <c r="SEQ59" s="1"/>
      <c r="SER59" s="2"/>
      <c r="SES59" s="1"/>
      <c r="SET59" s="2"/>
      <c r="SEU59" s="1"/>
      <c r="SEV59" s="2"/>
      <c r="SEW59" s="1"/>
      <c r="SEX59" s="2"/>
      <c r="SEY59" s="1"/>
      <c r="SEZ59" s="2"/>
      <c r="SFA59" s="1"/>
      <c r="SFB59" s="2"/>
      <c r="SFC59" s="1"/>
      <c r="SFD59" s="2"/>
      <c r="SFE59" s="1"/>
      <c r="SFF59" s="2"/>
      <c r="SFG59" s="1"/>
      <c r="SFH59" s="2"/>
      <c r="SFI59" s="1"/>
      <c r="SFJ59" s="2"/>
      <c r="SFK59" s="1"/>
      <c r="SFL59" s="2"/>
      <c r="SFM59" s="1"/>
      <c r="SFN59" s="2"/>
      <c r="SFO59" s="1"/>
      <c r="SFP59" s="2"/>
      <c r="SFQ59" s="1"/>
      <c r="SFR59" s="2"/>
      <c r="SFS59" s="1"/>
      <c r="SFT59" s="2"/>
      <c r="SFU59" s="1"/>
      <c r="SFV59" s="2"/>
      <c r="SFW59" s="1"/>
      <c r="SFX59" s="2"/>
      <c r="SFY59" s="1"/>
      <c r="SFZ59" s="2"/>
      <c r="SGA59" s="1"/>
      <c r="SGB59" s="2"/>
      <c r="SGC59" s="1"/>
      <c r="SGD59" s="2"/>
      <c r="SGE59" s="1"/>
      <c r="SGF59" s="2"/>
      <c r="SGG59" s="1"/>
      <c r="SGH59" s="2"/>
      <c r="SGI59" s="1"/>
      <c r="SGJ59" s="2"/>
      <c r="SGK59" s="1"/>
      <c r="SGL59" s="2"/>
      <c r="SGM59" s="1"/>
      <c r="SGN59" s="2"/>
      <c r="SGO59" s="1"/>
      <c r="SGP59" s="2"/>
      <c r="SGQ59" s="1"/>
      <c r="SGR59" s="2"/>
      <c r="SGS59" s="1"/>
      <c r="SGT59" s="2"/>
      <c r="SGU59" s="1"/>
      <c r="SGV59" s="2"/>
      <c r="SGW59" s="1"/>
      <c r="SGX59" s="2"/>
      <c r="SGY59" s="1"/>
      <c r="SGZ59" s="2"/>
      <c r="SHA59" s="1"/>
      <c r="SHB59" s="2"/>
      <c r="SHC59" s="1"/>
      <c r="SHD59" s="2"/>
      <c r="SHE59" s="1"/>
      <c r="SHF59" s="2"/>
      <c r="SHG59" s="1"/>
      <c r="SHH59" s="2"/>
      <c r="SHI59" s="1"/>
      <c r="SHJ59" s="2"/>
      <c r="SHK59" s="1"/>
      <c r="SHL59" s="2"/>
      <c r="SHM59" s="1"/>
      <c r="SHN59" s="2"/>
      <c r="SHO59" s="1"/>
      <c r="SHP59" s="2"/>
      <c r="SHQ59" s="1"/>
      <c r="SHR59" s="2"/>
      <c r="SHS59" s="1"/>
      <c r="SHT59" s="2"/>
      <c r="SHU59" s="1"/>
      <c r="SHV59" s="2"/>
      <c r="SHW59" s="1"/>
      <c r="SHX59" s="2"/>
      <c r="SHY59" s="1"/>
      <c r="SHZ59" s="2"/>
      <c r="SIA59" s="1"/>
      <c r="SIB59" s="2"/>
      <c r="SIC59" s="1"/>
      <c r="SID59" s="2"/>
      <c r="SIE59" s="1"/>
      <c r="SIF59" s="2"/>
      <c r="SIG59" s="1"/>
      <c r="SIH59" s="2"/>
      <c r="SII59" s="1"/>
      <c r="SIJ59" s="2"/>
      <c r="SIK59" s="1"/>
      <c r="SIL59" s="2"/>
      <c r="SIM59" s="1"/>
      <c r="SIN59" s="2"/>
      <c r="SIO59" s="1"/>
      <c r="SIP59" s="2"/>
      <c r="SIQ59" s="1"/>
      <c r="SIR59" s="2"/>
      <c r="SIS59" s="1"/>
      <c r="SIT59" s="2"/>
      <c r="SIU59" s="1"/>
      <c r="SIV59" s="2"/>
      <c r="SIW59" s="1"/>
      <c r="SIX59" s="2"/>
      <c r="SIY59" s="1"/>
      <c r="SIZ59" s="2"/>
      <c r="SJA59" s="1"/>
      <c r="SJB59" s="2"/>
      <c r="SJC59" s="1"/>
      <c r="SJD59" s="2"/>
      <c r="SJE59" s="1"/>
      <c r="SJF59" s="2"/>
      <c r="SJG59" s="1"/>
      <c r="SJH59" s="2"/>
      <c r="SJI59" s="1"/>
      <c r="SJJ59" s="2"/>
      <c r="SJK59" s="1"/>
      <c r="SJL59" s="2"/>
      <c r="SJM59" s="1"/>
      <c r="SJN59" s="2"/>
      <c r="SJO59" s="1"/>
      <c r="SJP59" s="2"/>
      <c r="SJQ59" s="1"/>
      <c r="SJR59" s="2"/>
      <c r="SJS59" s="1"/>
      <c r="SJT59" s="2"/>
      <c r="SJU59" s="1"/>
      <c r="SJV59" s="2"/>
      <c r="SJW59" s="1"/>
      <c r="SJX59" s="2"/>
      <c r="SJY59" s="1"/>
      <c r="SJZ59" s="2"/>
      <c r="SKA59" s="1"/>
      <c r="SKB59" s="2"/>
      <c r="SKC59" s="1"/>
      <c r="SKD59" s="2"/>
      <c r="SKE59" s="1"/>
      <c r="SKF59" s="2"/>
      <c r="SKG59" s="1"/>
      <c r="SKH59" s="2"/>
      <c r="SKI59" s="1"/>
      <c r="SKJ59" s="2"/>
      <c r="SKK59" s="1"/>
      <c r="SKL59" s="2"/>
      <c r="SKM59" s="1"/>
      <c r="SKN59" s="2"/>
      <c r="SKO59" s="1"/>
      <c r="SKP59" s="2"/>
      <c r="SKQ59" s="1"/>
      <c r="SKR59" s="2"/>
      <c r="SKS59" s="1"/>
      <c r="SKT59" s="2"/>
      <c r="SKU59" s="1"/>
      <c r="SKV59" s="2"/>
      <c r="SKW59" s="1"/>
      <c r="SKX59" s="2"/>
      <c r="SKY59" s="1"/>
      <c r="SKZ59" s="2"/>
      <c r="SLA59" s="1"/>
      <c r="SLB59" s="2"/>
      <c r="SLC59" s="1"/>
      <c r="SLD59" s="2"/>
      <c r="SLE59" s="1"/>
      <c r="SLF59" s="2"/>
      <c r="SLG59" s="1"/>
      <c r="SLH59" s="2"/>
      <c r="SLI59" s="1"/>
      <c r="SLJ59" s="2"/>
      <c r="SLK59" s="1"/>
      <c r="SLL59" s="2"/>
      <c r="SLM59" s="1"/>
      <c r="SLN59" s="2"/>
      <c r="SLO59" s="1"/>
      <c r="SLP59" s="2"/>
      <c r="SLQ59" s="1"/>
      <c r="SLR59" s="2"/>
      <c r="SLS59" s="1"/>
      <c r="SLT59" s="2"/>
      <c r="SLU59" s="1"/>
      <c r="SLV59" s="2"/>
      <c r="SLW59" s="1"/>
      <c r="SLX59" s="2"/>
      <c r="SLY59" s="1"/>
      <c r="SLZ59" s="2"/>
      <c r="SMA59" s="1"/>
      <c r="SMB59" s="2"/>
      <c r="SMC59" s="1"/>
      <c r="SMD59" s="2"/>
      <c r="SME59" s="1"/>
      <c r="SMF59" s="2"/>
      <c r="SMG59" s="1"/>
      <c r="SMH59" s="2"/>
      <c r="SMI59" s="1"/>
      <c r="SMJ59" s="2"/>
      <c r="SMK59" s="1"/>
      <c r="SML59" s="2"/>
      <c r="SMM59" s="1"/>
      <c r="SMN59" s="2"/>
      <c r="SMO59" s="1"/>
      <c r="SMP59" s="2"/>
      <c r="SMQ59" s="1"/>
      <c r="SMR59" s="2"/>
      <c r="SMS59" s="1"/>
      <c r="SMT59" s="2"/>
      <c r="SMU59" s="1"/>
      <c r="SMV59" s="2"/>
      <c r="SMW59" s="1"/>
      <c r="SMX59" s="2"/>
      <c r="SMY59" s="1"/>
      <c r="SMZ59" s="2"/>
      <c r="SNA59" s="1"/>
      <c r="SNB59" s="2"/>
      <c r="SNC59" s="1"/>
      <c r="SND59" s="2"/>
      <c r="SNE59" s="1"/>
      <c r="SNF59" s="2"/>
      <c r="SNG59" s="1"/>
      <c r="SNH59" s="2"/>
      <c r="SNI59" s="1"/>
      <c r="SNJ59" s="2"/>
      <c r="SNK59" s="1"/>
      <c r="SNL59" s="2"/>
      <c r="SNM59" s="1"/>
      <c r="SNN59" s="2"/>
      <c r="SNO59" s="1"/>
      <c r="SNP59" s="2"/>
      <c r="SNQ59" s="1"/>
      <c r="SNR59" s="2"/>
      <c r="SNS59" s="1"/>
      <c r="SNT59" s="2"/>
      <c r="SNU59" s="1"/>
      <c r="SNV59" s="2"/>
      <c r="SNW59" s="1"/>
      <c r="SNX59" s="2"/>
      <c r="SNY59" s="1"/>
      <c r="SNZ59" s="2"/>
      <c r="SOA59" s="1"/>
      <c r="SOB59" s="2"/>
      <c r="SOC59" s="1"/>
      <c r="SOD59" s="2"/>
      <c r="SOE59" s="1"/>
      <c r="SOF59" s="2"/>
      <c r="SOG59" s="1"/>
      <c r="SOH59" s="2"/>
      <c r="SOI59" s="1"/>
      <c r="SOJ59" s="2"/>
      <c r="SOK59" s="1"/>
      <c r="SOL59" s="2"/>
      <c r="SOM59" s="1"/>
      <c r="SON59" s="2"/>
      <c r="SOO59" s="1"/>
      <c r="SOP59" s="2"/>
      <c r="SOQ59" s="1"/>
      <c r="SOR59" s="2"/>
      <c r="SOS59" s="1"/>
      <c r="SOT59" s="2"/>
      <c r="SOU59" s="1"/>
      <c r="SOV59" s="2"/>
      <c r="SOW59" s="1"/>
      <c r="SOX59" s="2"/>
      <c r="SOY59" s="1"/>
      <c r="SOZ59" s="2"/>
      <c r="SPA59" s="1"/>
      <c r="SPB59" s="2"/>
      <c r="SPC59" s="1"/>
      <c r="SPD59" s="2"/>
      <c r="SPE59" s="1"/>
      <c r="SPF59" s="2"/>
      <c r="SPG59" s="1"/>
      <c r="SPH59" s="2"/>
      <c r="SPI59" s="1"/>
      <c r="SPJ59" s="2"/>
      <c r="SPK59" s="1"/>
      <c r="SPL59" s="2"/>
      <c r="SPM59" s="1"/>
      <c r="SPN59" s="2"/>
      <c r="SPO59" s="1"/>
      <c r="SPP59" s="2"/>
      <c r="SPQ59" s="1"/>
      <c r="SPR59" s="2"/>
      <c r="SPS59" s="1"/>
      <c r="SPT59" s="2"/>
      <c r="SPU59" s="1"/>
      <c r="SPV59" s="2"/>
      <c r="SPW59" s="1"/>
      <c r="SPX59" s="2"/>
      <c r="SPY59" s="1"/>
      <c r="SPZ59" s="2"/>
      <c r="SQA59" s="1"/>
      <c r="SQB59" s="2"/>
      <c r="SQC59" s="1"/>
      <c r="SQD59" s="2"/>
      <c r="SQE59" s="1"/>
      <c r="SQF59" s="2"/>
      <c r="SQG59" s="1"/>
      <c r="SQH59" s="2"/>
      <c r="SQI59" s="1"/>
      <c r="SQJ59" s="2"/>
      <c r="SQK59" s="1"/>
      <c r="SQL59" s="2"/>
      <c r="SQM59" s="1"/>
      <c r="SQN59" s="2"/>
      <c r="SQO59" s="1"/>
      <c r="SQP59" s="2"/>
      <c r="SQQ59" s="1"/>
      <c r="SQR59" s="2"/>
      <c r="SQS59" s="1"/>
      <c r="SQT59" s="2"/>
      <c r="SQU59" s="1"/>
      <c r="SQV59" s="2"/>
      <c r="SQW59" s="1"/>
      <c r="SQX59" s="2"/>
      <c r="SQY59" s="1"/>
      <c r="SQZ59" s="2"/>
      <c r="SRA59" s="1"/>
      <c r="SRB59" s="2"/>
      <c r="SRC59" s="1"/>
      <c r="SRD59" s="2"/>
      <c r="SRE59" s="1"/>
      <c r="SRF59" s="2"/>
      <c r="SRG59" s="1"/>
      <c r="SRH59" s="2"/>
      <c r="SRI59" s="1"/>
      <c r="SRJ59" s="2"/>
      <c r="SRK59" s="1"/>
      <c r="SRL59" s="2"/>
      <c r="SRM59" s="1"/>
      <c r="SRN59" s="2"/>
      <c r="SRO59" s="1"/>
      <c r="SRP59" s="2"/>
      <c r="SRQ59" s="1"/>
      <c r="SRR59" s="2"/>
      <c r="SRS59" s="1"/>
      <c r="SRT59" s="2"/>
      <c r="SRU59" s="1"/>
      <c r="SRV59" s="2"/>
      <c r="SRW59" s="1"/>
      <c r="SRX59" s="2"/>
      <c r="SRY59" s="1"/>
      <c r="SRZ59" s="2"/>
      <c r="SSA59" s="1"/>
      <c r="SSB59" s="2"/>
      <c r="SSC59" s="1"/>
      <c r="SSD59" s="2"/>
      <c r="SSE59" s="1"/>
      <c r="SSF59" s="2"/>
      <c r="SSG59" s="1"/>
      <c r="SSH59" s="2"/>
      <c r="SSI59" s="1"/>
      <c r="SSJ59" s="2"/>
      <c r="SSK59" s="1"/>
      <c r="SSL59" s="2"/>
      <c r="SSM59" s="1"/>
      <c r="SSN59" s="2"/>
      <c r="SSO59" s="1"/>
      <c r="SSP59" s="2"/>
      <c r="SSQ59" s="1"/>
      <c r="SSR59" s="2"/>
      <c r="SSS59" s="1"/>
      <c r="SST59" s="2"/>
      <c r="SSU59" s="1"/>
      <c r="SSV59" s="2"/>
      <c r="SSW59" s="1"/>
      <c r="SSX59" s="2"/>
      <c r="SSY59" s="1"/>
      <c r="SSZ59" s="2"/>
      <c r="STA59" s="1"/>
      <c r="STB59" s="2"/>
      <c r="STC59" s="1"/>
      <c r="STD59" s="2"/>
      <c r="STE59" s="1"/>
      <c r="STF59" s="2"/>
      <c r="STG59" s="1"/>
      <c r="STH59" s="2"/>
      <c r="STI59" s="1"/>
      <c r="STJ59" s="2"/>
      <c r="STK59" s="1"/>
      <c r="STL59" s="2"/>
      <c r="STM59" s="1"/>
      <c r="STN59" s="2"/>
      <c r="STO59" s="1"/>
      <c r="STP59" s="2"/>
      <c r="STQ59" s="1"/>
      <c r="STR59" s="2"/>
      <c r="STS59" s="1"/>
      <c r="STT59" s="2"/>
      <c r="STU59" s="1"/>
      <c r="STV59" s="2"/>
      <c r="STW59" s="1"/>
      <c r="STX59" s="2"/>
      <c r="STY59" s="1"/>
      <c r="STZ59" s="2"/>
      <c r="SUA59" s="1"/>
      <c r="SUB59" s="2"/>
      <c r="SUC59" s="1"/>
      <c r="SUD59" s="2"/>
      <c r="SUE59" s="1"/>
      <c r="SUF59" s="2"/>
      <c r="SUG59" s="1"/>
      <c r="SUH59" s="2"/>
      <c r="SUI59" s="1"/>
      <c r="SUJ59" s="2"/>
      <c r="SUK59" s="1"/>
      <c r="SUL59" s="2"/>
      <c r="SUM59" s="1"/>
      <c r="SUN59" s="2"/>
      <c r="SUO59" s="1"/>
      <c r="SUP59" s="2"/>
      <c r="SUQ59" s="1"/>
      <c r="SUR59" s="2"/>
      <c r="SUS59" s="1"/>
      <c r="SUT59" s="2"/>
      <c r="SUU59" s="1"/>
      <c r="SUV59" s="2"/>
      <c r="SUW59" s="1"/>
      <c r="SUX59" s="2"/>
      <c r="SUY59" s="1"/>
      <c r="SUZ59" s="2"/>
      <c r="SVA59" s="1"/>
      <c r="SVB59" s="2"/>
      <c r="SVC59" s="1"/>
      <c r="SVD59" s="2"/>
      <c r="SVE59" s="1"/>
      <c r="SVF59" s="2"/>
      <c r="SVG59" s="1"/>
      <c r="SVH59" s="2"/>
      <c r="SVI59" s="1"/>
      <c r="SVJ59" s="2"/>
      <c r="SVK59" s="1"/>
      <c r="SVL59" s="2"/>
      <c r="SVM59" s="1"/>
      <c r="SVN59" s="2"/>
      <c r="SVO59" s="1"/>
      <c r="SVP59" s="2"/>
      <c r="SVQ59" s="1"/>
      <c r="SVR59" s="2"/>
      <c r="SVS59" s="1"/>
      <c r="SVT59" s="2"/>
      <c r="SVU59" s="1"/>
      <c r="SVV59" s="2"/>
      <c r="SVW59" s="1"/>
      <c r="SVX59" s="2"/>
      <c r="SVY59" s="1"/>
      <c r="SVZ59" s="2"/>
      <c r="SWA59" s="1"/>
      <c r="SWB59" s="2"/>
      <c r="SWC59" s="1"/>
      <c r="SWD59" s="2"/>
      <c r="SWE59" s="1"/>
      <c r="SWF59" s="2"/>
      <c r="SWG59" s="1"/>
      <c r="SWH59" s="2"/>
      <c r="SWI59" s="1"/>
      <c r="SWJ59" s="2"/>
      <c r="SWK59" s="1"/>
      <c r="SWL59" s="2"/>
      <c r="SWM59" s="1"/>
      <c r="SWN59" s="2"/>
      <c r="SWO59" s="1"/>
      <c r="SWP59" s="2"/>
      <c r="SWQ59" s="1"/>
      <c r="SWR59" s="2"/>
      <c r="SWS59" s="1"/>
      <c r="SWT59" s="2"/>
      <c r="SWU59" s="1"/>
      <c r="SWV59" s="2"/>
      <c r="SWW59" s="1"/>
      <c r="SWX59" s="2"/>
      <c r="SWY59" s="1"/>
      <c r="SWZ59" s="2"/>
      <c r="SXA59" s="1"/>
      <c r="SXB59" s="2"/>
      <c r="SXC59" s="1"/>
      <c r="SXD59" s="2"/>
      <c r="SXE59" s="1"/>
      <c r="SXF59" s="2"/>
      <c r="SXG59" s="1"/>
      <c r="SXH59" s="2"/>
      <c r="SXI59" s="1"/>
      <c r="SXJ59" s="2"/>
      <c r="SXK59" s="1"/>
      <c r="SXL59" s="2"/>
      <c r="SXM59" s="1"/>
      <c r="SXN59" s="2"/>
      <c r="SXO59" s="1"/>
      <c r="SXP59" s="2"/>
      <c r="SXQ59" s="1"/>
      <c r="SXR59" s="2"/>
      <c r="SXS59" s="1"/>
      <c r="SXT59" s="2"/>
      <c r="SXU59" s="1"/>
      <c r="SXV59" s="2"/>
      <c r="SXW59" s="1"/>
      <c r="SXX59" s="2"/>
      <c r="SXY59" s="1"/>
      <c r="SXZ59" s="2"/>
      <c r="SYA59" s="1"/>
      <c r="SYB59" s="2"/>
      <c r="SYC59" s="1"/>
      <c r="SYD59" s="2"/>
      <c r="SYE59" s="1"/>
      <c r="SYF59" s="2"/>
      <c r="SYG59" s="1"/>
      <c r="SYH59" s="2"/>
      <c r="SYI59" s="1"/>
      <c r="SYJ59" s="2"/>
      <c r="SYK59" s="1"/>
      <c r="SYL59" s="2"/>
      <c r="SYM59" s="1"/>
      <c r="SYN59" s="2"/>
      <c r="SYO59" s="1"/>
      <c r="SYP59" s="2"/>
      <c r="SYQ59" s="1"/>
      <c r="SYR59" s="2"/>
      <c r="SYS59" s="1"/>
      <c r="SYT59" s="2"/>
      <c r="SYU59" s="1"/>
      <c r="SYV59" s="2"/>
      <c r="SYW59" s="1"/>
      <c r="SYX59" s="2"/>
      <c r="SYY59" s="1"/>
      <c r="SYZ59" s="2"/>
      <c r="SZA59" s="1"/>
      <c r="SZB59" s="2"/>
      <c r="SZC59" s="1"/>
      <c r="SZD59" s="2"/>
      <c r="SZE59" s="1"/>
      <c r="SZF59" s="2"/>
      <c r="SZG59" s="1"/>
      <c r="SZH59" s="2"/>
      <c r="SZI59" s="1"/>
      <c r="SZJ59" s="2"/>
      <c r="SZK59" s="1"/>
      <c r="SZL59" s="2"/>
      <c r="SZM59" s="1"/>
      <c r="SZN59" s="2"/>
      <c r="SZO59" s="1"/>
      <c r="SZP59" s="2"/>
      <c r="SZQ59" s="1"/>
      <c r="SZR59" s="2"/>
      <c r="SZS59" s="1"/>
      <c r="SZT59" s="2"/>
      <c r="SZU59" s="1"/>
      <c r="SZV59" s="2"/>
      <c r="SZW59" s="1"/>
      <c r="SZX59" s="2"/>
      <c r="SZY59" s="1"/>
      <c r="SZZ59" s="2"/>
      <c r="TAA59" s="1"/>
      <c r="TAB59" s="2"/>
      <c r="TAC59" s="1"/>
      <c r="TAD59" s="2"/>
      <c r="TAE59" s="1"/>
      <c r="TAF59" s="2"/>
      <c r="TAG59" s="1"/>
      <c r="TAH59" s="2"/>
      <c r="TAI59" s="1"/>
      <c r="TAJ59" s="2"/>
      <c r="TAK59" s="1"/>
      <c r="TAL59" s="2"/>
      <c r="TAM59" s="1"/>
      <c r="TAN59" s="2"/>
      <c r="TAO59" s="1"/>
      <c r="TAP59" s="2"/>
      <c r="TAQ59" s="1"/>
      <c r="TAR59" s="2"/>
      <c r="TAS59" s="1"/>
      <c r="TAT59" s="2"/>
      <c r="TAU59" s="1"/>
      <c r="TAV59" s="2"/>
      <c r="TAW59" s="1"/>
      <c r="TAX59" s="2"/>
      <c r="TAY59" s="1"/>
      <c r="TAZ59" s="2"/>
      <c r="TBA59" s="1"/>
      <c r="TBB59" s="2"/>
      <c r="TBC59" s="1"/>
      <c r="TBD59" s="2"/>
      <c r="TBE59" s="1"/>
      <c r="TBF59" s="2"/>
      <c r="TBG59" s="1"/>
      <c r="TBH59" s="2"/>
      <c r="TBI59" s="1"/>
      <c r="TBJ59" s="2"/>
      <c r="TBK59" s="1"/>
      <c r="TBL59" s="2"/>
      <c r="TBM59" s="1"/>
      <c r="TBN59" s="2"/>
      <c r="TBO59" s="1"/>
      <c r="TBP59" s="2"/>
      <c r="TBQ59" s="1"/>
      <c r="TBR59" s="2"/>
      <c r="TBS59" s="1"/>
      <c r="TBT59" s="2"/>
      <c r="TBU59" s="1"/>
      <c r="TBV59" s="2"/>
      <c r="TBW59" s="1"/>
      <c r="TBX59" s="2"/>
      <c r="TBY59" s="1"/>
      <c r="TBZ59" s="2"/>
      <c r="TCA59" s="1"/>
      <c r="TCB59" s="2"/>
      <c r="TCC59" s="1"/>
      <c r="TCD59" s="2"/>
      <c r="TCE59" s="1"/>
      <c r="TCF59" s="2"/>
      <c r="TCG59" s="1"/>
      <c r="TCH59" s="2"/>
      <c r="TCI59" s="1"/>
      <c r="TCJ59" s="2"/>
      <c r="TCK59" s="1"/>
      <c r="TCL59" s="2"/>
      <c r="TCM59" s="1"/>
      <c r="TCN59" s="2"/>
      <c r="TCO59" s="1"/>
      <c r="TCP59" s="2"/>
      <c r="TCQ59" s="1"/>
      <c r="TCR59" s="2"/>
      <c r="TCS59" s="1"/>
      <c r="TCT59" s="2"/>
      <c r="TCU59" s="1"/>
      <c r="TCV59" s="2"/>
      <c r="TCW59" s="1"/>
      <c r="TCX59" s="2"/>
      <c r="TCY59" s="1"/>
      <c r="TCZ59" s="2"/>
      <c r="TDA59" s="1"/>
      <c r="TDB59" s="2"/>
      <c r="TDC59" s="1"/>
      <c r="TDD59" s="2"/>
      <c r="TDE59" s="1"/>
      <c r="TDF59" s="2"/>
      <c r="TDG59" s="1"/>
      <c r="TDH59" s="2"/>
      <c r="TDI59" s="1"/>
      <c r="TDJ59" s="2"/>
      <c r="TDK59" s="1"/>
      <c r="TDL59" s="2"/>
      <c r="TDM59" s="1"/>
      <c r="TDN59" s="2"/>
      <c r="TDO59" s="1"/>
      <c r="TDP59" s="2"/>
      <c r="TDQ59" s="1"/>
      <c r="TDR59" s="2"/>
      <c r="TDS59" s="1"/>
      <c r="TDT59" s="2"/>
      <c r="TDU59" s="1"/>
      <c r="TDV59" s="2"/>
      <c r="TDW59" s="1"/>
      <c r="TDX59" s="2"/>
      <c r="TDY59" s="1"/>
      <c r="TDZ59" s="2"/>
      <c r="TEA59" s="1"/>
      <c r="TEB59" s="2"/>
      <c r="TEC59" s="1"/>
      <c r="TED59" s="2"/>
      <c r="TEE59" s="1"/>
      <c r="TEF59" s="2"/>
      <c r="TEG59" s="1"/>
      <c r="TEH59" s="2"/>
      <c r="TEI59" s="1"/>
      <c r="TEJ59" s="2"/>
      <c r="TEK59" s="1"/>
      <c r="TEL59" s="2"/>
      <c r="TEM59" s="1"/>
      <c r="TEN59" s="2"/>
      <c r="TEO59" s="1"/>
      <c r="TEP59" s="2"/>
      <c r="TEQ59" s="1"/>
      <c r="TER59" s="2"/>
      <c r="TES59" s="1"/>
      <c r="TET59" s="2"/>
      <c r="TEU59" s="1"/>
      <c r="TEV59" s="2"/>
      <c r="TEW59" s="1"/>
      <c r="TEX59" s="2"/>
      <c r="TEY59" s="1"/>
      <c r="TEZ59" s="2"/>
      <c r="TFA59" s="1"/>
      <c r="TFB59" s="2"/>
      <c r="TFC59" s="1"/>
      <c r="TFD59" s="2"/>
      <c r="TFE59" s="1"/>
      <c r="TFF59" s="2"/>
      <c r="TFG59" s="1"/>
      <c r="TFH59" s="2"/>
      <c r="TFI59" s="1"/>
      <c r="TFJ59" s="2"/>
      <c r="TFK59" s="1"/>
      <c r="TFL59" s="2"/>
      <c r="TFM59" s="1"/>
      <c r="TFN59" s="2"/>
      <c r="TFO59" s="1"/>
      <c r="TFP59" s="2"/>
      <c r="TFQ59" s="1"/>
      <c r="TFR59" s="2"/>
      <c r="TFS59" s="1"/>
      <c r="TFT59" s="2"/>
      <c r="TFU59" s="1"/>
      <c r="TFV59" s="2"/>
      <c r="TFW59" s="1"/>
      <c r="TFX59" s="2"/>
      <c r="TFY59" s="1"/>
      <c r="TFZ59" s="2"/>
      <c r="TGA59" s="1"/>
      <c r="TGB59" s="2"/>
      <c r="TGC59" s="1"/>
      <c r="TGD59" s="2"/>
      <c r="TGE59" s="1"/>
      <c r="TGF59" s="2"/>
      <c r="TGG59" s="1"/>
      <c r="TGH59" s="2"/>
      <c r="TGI59" s="1"/>
      <c r="TGJ59" s="2"/>
      <c r="TGK59" s="1"/>
      <c r="TGL59" s="2"/>
      <c r="TGM59" s="1"/>
      <c r="TGN59" s="2"/>
      <c r="TGO59" s="1"/>
      <c r="TGP59" s="2"/>
      <c r="TGQ59" s="1"/>
      <c r="TGR59" s="2"/>
      <c r="TGS59" s="1"/>
      <c r="TGT59" s="2"/>
      <c r="TGU59" s="1"/>
      <c r="TGV59" s="2"/>
      <c r="TGW59" s="1"/>
      <c r="TGX59" s="2"/>
      <c r="TGY59" s="1"/>
      <c r="TGZ59" s="2"/>
      <c r="THA59" s="1"/>
      <c r="THB59" s="2"/>
      <c r="THC59" s="1"/>
      <c r="THD59" s="2"/>
      <c r="THE59" s="1"/>
      <c r="THF59" s="2"/>
      <c r="THG59" s="1"/>
      <c r="THH59" s="2"/>
      <c r="THI59" s="1"/>
      <c r="THJ59" s="2"/>
      <c r="THK59" s="1"/>
      <c r="THL59" s="2"/>
      <c r="THM59" s="1"/>
      <c r="THN59" s="2"/>
      <c r="THO59" s="1"/>
      <c r="THP59" s="2"/>
      <c r="THQ59" s="1"/>
      <c r="THR59" s="2"/>
      <c r="THS59" s="1"/>
      <c r="THT59" s="2"/>
      <c r="THU59" s="1"/>
      <c r="THV59" s="2"/>
      <c r="THW59" s="1"/>
      <c r="THX59" s="2"/>
      <c r="THY59" s="1"/>
      <c r="THZ59" s="2"/>
      <c r="TIA59" s="1"/>
      <c r="TIB59" s="2"/>
      <c r="TIC59" s="1"/>
      <c r="TID59" s="2"/>
      <c r="TIE59" s="1"/>
      <c r="TIF59" s="2"/>
      <c r="TIG59" s="1"/>
      <c r="TIH59" s="2"/>
      <c r="TII59" s="1"/>
      <c r="TIJ59" s="2"/>
      <c r="TIK59" s="1"/>
      <c r="TIL59" s="2"/>
      <c r="TIM59" s="1"/>
      <c r="TIN59" s="2"/>
      <c r="TIO59" s="1"/>
      <c r="TIP59" s="2"/>
      <c r="TIQ59" s="1"/>
      <c r="TIR59" s="2"/>
      <c r="TIS59" s="1"/>
      <c r="TIT59" s="2"/>
      <c r="TIU59" s="1"/>
      <c r="TIV59" s="2"/>
      <c r="TIW59" s="1"/>
      <c r="TIX59" s="2"/>
      <c r="TIY59" s="1"/>
      <c r="TIZ59" s="2"/>
      <c r="TJA59" s="1"/>
      <c r="TJB59" s="2"/>
      <c r="TJC59" s="1"/>
      <c r="TJD59" s="2"/>
      <c r="TJE59" s="1"/>
      <c r="TJF59" s="2"/>
      <c r="TJG59" s="1"/>
      <c r="TJH59" s="2"/>
      <c r="TJI59" s="1"/>
      <c r="TJJ59" s="2"/>
      <c r="TJK59" s="1"/>
      <c r="TJL59" s="2"/>
      <c r="TJM59" s="1"/>
      <c r="TJN59" s="2"/>
      <c r="TJO59" s="1"/>
      <c r="TJP59" s="2"/>
      <c r="TJQ59" s="1"/>
      <c r="TJR59" s="2"/>
      <c r="TJS59" s="1"/>
      <c r="TJT59" s="2"/>
      <c r="TJU59" s="1"/>
      <c r="TJV59" s="2"/>
      <c r="TJW59" s="1"/>
      <c r="TJX59" s="2"/>
      <c r="TJY59" s="1"/>
      <c r="TJZ59" s="2"/>
      <c r="TKA59" s="1"/>
      <c r="TKB59" s="2"/>
      <c r="TKC59" s="1"/>
      <c r="TKD59" s="2"/>
      <c r="TKE59" s="1"/>
      <c r="TKF59" s="2"/>
      <c r="TKG59" s="1"/>
      <c r="TKH59" s="2"/>
      <c r="TKI59" s="1"/>
      <c r="TKJ59" s="2"/>
      <c r="TKK59" s="1"/>
      <c r="TKL59" s="2"/>
      <c r="TKM59" s="1"/>
      <c r="TKN59" s="2"/>
      <c r="TKO59" s="1"/>
      <c r="TKP59" s="2"/>
      <c r="TKQ59" s="1"/>
      <c r="TKR59" s="2"/>
      <c r="TKS59" s="1"/>
      <c r="TKT59" s="2"/>
      <c r="TKU59" s="1"/>
      <c r="TKV59" s="2"/>
      <c r="TKW59" s="1"/>
      <c r="TKX59" s="2"/>
      <c r="TKY59" s="1"/>
      <c r="TKZ59" s="2"/>
      <c r="TLA59" s="1"/>
      <c r="TLB59" s="2"/>
      <c r="TLC59" s="1"/>
      <c r="TLD59" s="2"/>
      <c r="TLE59" s="1"/>
      <c r="TLF59" s="2"/>
      <c r="TLG59" s="1"/>
      <c r="TLH59" s="2"/>
      <c r="TLI59" s="1"/>
      <c r="TLJ59" s="2"/>
      <c r="TLK59" s="1"/>
      <c r="TLL59" s="2"/>
      <c r="TLM59" s="1"/>
      <c r="TLN59" s="2"/>
      <c r="TLO59" s="1"/>
      <c r="TLP59" s="2"/>
      <c r="TLQ59" s="1"/>
      <c r="TLR59" s="2"/>
      <c r="TLS59" s="1"/>
      <c r="TLT59" s="2"/>
      <c r="TLU59" s="1"/>
      <c r="TLV59" s="2"/>
      <c r="TLW59" s="1"/>
      <c r="TLX59" s="2"/>
      <c r="TLY59" s="1"/>
      <c r="TLZ59" s="2"/>
      <c r="TMA59" s="1"/>
      <c r="TMB59" s="2"/>
      <c r="TMC59" s="1"/>
      <c r="TMD59" s="2"/>
      <c r="TME59" s="1"/>
      <c r="TMF59" s="2"/>
      <c r="TMG59" s="1"/>
      <c r="TMH59" s="2"/>
      <c r="TMI59" s="1"/>
      <c r="TMJ59" s="2"/>
      <c r="TMK59" s="1"/>
      <c r="TML59" s="2"/>
      <c r="TMM59" s="1"/>
      <c r="TMN59" s="2"/>
      <c r="TMO59" s="1"/>
      <c r="TMP59" s="2"/>
      <c r="TMQ59" s="1"/>
      <c r="TMR59" s="2"/>
      <c r="TMS59" s="1"/>
      <c r="TMT59" s="2"/>
      <c r="TMU59" s="1"/>
      <c r="TMV59" s="2"/>
      <c r="TMW59" s="1"/>
      <c r="TMX59" s="2"/>
      <c r="TMY59" s="1"/>
      <c r="TMZ59" s="2"/>
      <c r="TNA59" s="1"/>
      <c r="TNB59" s="2"/>
      <c r="TNC59" s="1"/>
      <c r="TND59" s="2"/>
      <c r="TNE59" s="1"/>
      <c r="TNF59" s="2"/>
      <c r="TNG59" s="1"/>
      <c r="TNH59" s="2"/>
      <c r="TNI59" s="1"/>
      <c r="TNJ59" s="2"/>
      <c r="TNK59" s="1"/>
      <c r="TNL59" s="2"/>
      <c r="TNM59" s="1"/>
      <c r="TNN59" s="2"/>
      <c r="TNO59" s="1"/>
      <c r="TNP59" s="2"/>
      <c r="TNQ59" s="1"/>
      <c r="TNR59" s="2"/>
      <c r="TNS59" s="1"/>
      <c r="TNT59" s="2"/>
      <c r="TNU59" s="1"/>
      <c r="TNV59" s="2"/>
      <c r="TNW59" s="1"/>
      <c r="TNX59" s="2"/>
      <c r="TNY59" s="1"/>
      <c r="TNZ59" s="2"/>
      <c r="TOA59" s="1"/>
      <c r="TOB59" s="2"/>
      <c r="TOC59" s="1"/>
      <c r="TOD59" s="2"/>
      <c r="TOE59" s="1"/>
      <c r="TOF59" s="2"/>
      <c r="TOG59" s="1"/>
      <c r="TOH59" s="2"/>
      <c r="TOI59" s="1"/>
      <c r="TOJ59" s="2"/>
      <c r="TOK59" s="1"/>
      <c r="TOL59" s="2"/>
      <c r="TOM59" s="1"/>
      <c r="TON59" s="2"/>
      <c r="TOO59" s="1"/>
      <c r="TOP59" s="2"/>
      <c r="TOQ59" s="1"/>
      <c r="TOR59" s="2"/>
      <c r="TOS59" s="1"/>
      <c r="TOT59" s="2"/>
      <c r="TOU59" s="1"/>
      <c r="TOV59" s="2"/>
      <c r="TOW59" s="1"/>
      <c r="TOX59" s="2"/>
      <c r="TOY59" s="1"/>
      <c r="TOZ59" s="2"/>
      <c r="TPA59" s="1"/>
      <c r="TPB59" s="2"/>
      <c r="TPC59" s="1"/>
      <c r="TPD59" s="2"/>
      <c r="TPE59" s="1"/>
      <c r="TPF59" s="2"/>
      <c r="TPG59" s="1"/>
      <c r="TPH59" s="2"/>
      <c r="TPI59" s="1"/>
      <c r="TPJ59" s="2"/>
      <c r="TPK59" s="1"/>
      <c r="TPL59" s="2"/>
      <c r="TPM59" s="1"/>
      <c r="TPN59" s="2"/>
      <c r="TPO59" s="1"/>
      <c r="TPP59" s="2"/>
      <c r="TPQ59" s="1"/>
      <c r="TPR59" s="2"/>
      <c r="TPS59" s="1"/>
      <c r="TPT59" s="2"/>
      <c r="TPU59" s="1"/>
      <c r="TPV59" s="2"/>
      <c r="TPW59" s="1"/>
      <c r="TPX59" s="2"/>
      <c r="TPY59" s="1"/>
      <c r="TPZ59" s="2"/>
      <c r="TQA59" s="1"/>
      <c r="TQB59" s="2"/>
      <c r="TQC59" s="1"/>
      <c r="TQD59" s="2"/>
      <c r="TQE59" s="1"/>
      <c r="TQF59" s="2"/>
      <c r="TQG59" s="1"/>
      <c r="TQH59" s="2"/>
      <c r="TQI59" s="1"/>
      <c r="TQJ59" s="2"/>
      <c r="TQK59" s="1"/>
      <c r="TQL59" s="2"/>
      <c r="TQM59" s="1"/>
      <c r="TQN59" s="2"/>
      <c r="TQO59" s="1"/>
      <c r="TQP59" s="2"/>
      <c r="TQQ59" s="1"/>
      <c r="TQR59" s="2"/>
      <c r="TQS59" s="1"/>
      <c r="TQT59" s="2"/>
      <c r="TQU59" s="1"/>
      <c r="TQV59" s="2"/>
      <c r="TQW59" s="1"/>
      <c r="TQX59" s="2"/>
      <c r="TQY59" s="1"/>
      <c r="TQZ59" s="2"/>
      <c r="TRA59" s="1"/>
      <c r="TRB59" s="2"/>
      <c r="TRC59" s="1"/>
      <c r="TRD59" s="2"/>
      <c r="TRE59" s="1"/>
      <c r="TRF59" s="2"/>
      <c r="TRG59" s="1"/>
      <c r="TRH59" s="2"/>
      <c r="TRI59" s="1"/>
      <c r="TRJ59" s="2"/>
      <c r="TRK59" s="1"/>
      <c r="TRL59" s="2"/>
      <c r="TRM59" s="1"/>
      <c r="TRN59" s="2"/>
      <c r="TRO59" s="1"/>
      <c r="TRP59" s="2"/>
      <c r="TRQ59" s="1"/>
      <c r="TRR59" s="2"/>
      <c r="TRS59" s="1"/>
      <c r="TRT59" s="2"/>
      <c r="TRU59" s="1"/>
      <c r="TRV59" s="2"/>
      <c r="TRW59" s="1"/>
      <c r="TRX59" s="2"/>
      <c r="TRY59" s="1"/>
      <c r="TRZ59" s="2"/>
      <c r="TSA59" s="1"/>
      <c r="TSB59" s="2"/>
      <c r="TSC59" s="1"/>
      <c r="TSD59" s="2"/>
      <c r="TSE59" s="1"/>
      <c r="TSF59" s="2"/>
      <c r="TSG59" s="1"/>
      <c r="TSH59" s="2"/>
      <c r="TSI59" s="1"/>
      <c r="TSJ59" s="2"/>
      <c r="TSK59" s="1"/>
      <c r="TSL59" s="2"/>
      <c r="TSM59" s="1"/>
      <c r="TSN59" s="2"/>
      <c r="TSO59" s="1"/>
      <c r="TSP59" s="2"/>
      <c r="TSQ59" s="1"/>
      <c r="TSR59" s="2"/>
      <c r="TSS59" s="1"/>
      <c r="TST59" s="2"/>
      <c r="TSU59" s="1"/>
      <c r="TSV59" s="2"/>
      <c r="TSW59" s="1"/>
      <c r="TSX59" s="2"/>
      <c r="TSY59" s="1"/>
      <c r="TSZ59" s="2"/>
      <c r="TTA59" s="1"/>
      <c r="TTB59" s="2"/>
      <c r="TTC59" s="1"/>
      <c r="TTD59" s="2"/>
      <c r="TTE59" s="1"/>
      <c r="TTF59" s="2"/>
      <c r="TTG59" s="1"/>
      <c r="TTH59" s="2"/>
      <c r="TTI59" s="1"/>
      <c r="TTJ59" s="2"/>
      <c r="TTK59" s="1"/>
      <c r="TTL59" s="2"/>
      <c r="TTM59" s="1"/>
      <c r="TTN59" s="2"/>
      <c r="TTO59" s="1"/>
      <c r="TTP59" s="2"/>
      <c r="TTQ59" s="1"/>
      <c r="TTR59" s="2"/>
      <c r="TTS59" s="1"/>
      <c r="TTT59" s="2"/>
      <c r="TTU59" s="1"/>
      <c r="TTV59" s="2"/>
      <c r="TTW59" s="1"/>
      <c r="TTX59" s="2"/>
      <c r="TTY59" s="1"/>
      <c r="TTZ59" s="2"/>
      <c r="TUA59" s="1"/>
      <c r="TUB59" s="2"/>
      <c r="TUC59" s="1"/>
      <c r="TUD59" s="2"/>
      <c r="TUE59" s="1"/>
      <c r="TUF59" s="2"/>
      <c r="TUG59" s="1"/>
      <c r="TUH59" s="2"/>
      <c r="TUI59" s="1"/>
      <c r="TUJ59" s="2"/>
      <c r="TUK59" s="1"/>
      <c r="TUL59" s="2"/>
      <c r="TUM59" s="1"/>
      <c r="TUN59" s="2"/>
      <c r="TUO59" s="1"/>
      <c r="TUP59" s="2"/>
      <c r="TUQ59" s="1"/>
      <c r="TUR59" s="2"/>
      <c r="TUS59" s="1"/>
      <c r="TUT59" s="2"/>
      <c r="TUU59" s="1"/>
      <c r="TUV59" s="2"/>
      <c r="TUW59" s="1"/>
      <c r="TUX59" s="2"/>
      <c r="TUY59" s="1"/>
      <c r="TUZ59" s="2"/>
      <c r="TVA59" s="1"/>
      <c r="TVB59" s="2"/>
      <c r="TVC59" s="1"/>
      <c r="TVD59" s="2"/>
      <c r="TVE59" s="1"/>
      <c r="TVF59" s="2"/>
      <c r="TVG59" s="1"/>
      <c r="TVH59" s="2"/>
      <c r="TVI59" s="1"/>
      <c r="TVJ59" s="2"/>
      <c r="TVK59" s="1"/>
      <c r="TVL59" s="2"/>
      <c r="TVM59" s="1"/>
      <c r="TVN59" s="2"/>
      <c r="TVO59" s="1"/>
      <c r="TVP59" s="2"/>
      <c r="TVQ59" s="1"/>
      <c r="TVR59" s="2"/>
      <c r="TVS59" s="1"/>
      <c r="TVT59" s="2"/>
      <c r="TVU59" s="1"/>
      <c r="TVV59" s="2"/>
      <c r="TVW59" s="1"/>
      <c r="TVX59" s="2"/>
      <c r="TVY59" s="1"/>
      <c r="TVZ59" s="2"/>
      <c r="TWA59" s="1"/>
      <c r="TWB59" s="2"/>
      <c r="TWC59" s="1"/>
      <c r="TWD59" s="2"/>
      <c r="TWE59" s="1"/>
      <c r="TWF59" s="2"/>
      <c r="TWG59" s="1"/>
      <c r="TWH59" s="2"/>
      <c r="TWI59" s="1"/>
      <c r="TWJ59" s="2"/>
      <c r="TWK59" s="1"/>
      <c r="TWL59" s="2"/>
      <c r="TWM59" s="1"/>
      <c r="TWN59" s="2"/>
      <c r="TWO59" s="1"/>
      <c r="TWP59" s="2"/>
      <c r="TWQ59" s="1"/>
      <c r="TWR59" s="2"/>
      <c r="TWS59" s="1"/>
      <c r="TWT59" s="2"/>
      <c r="TWU59" s="1"/>
      <c r="TWV59" s="2"/>
      <c r="TWW59" s="1"/>
      <c r="TWX59" s="2"/>
      <c r="TWY59" s="1"/>
      <c r="TWZ59" s="2"/>
      <c r="TXA59" s="1"/>
      <c r="TXB59" s="2"/>
      <c r="TXC59" s="1"/>
      <c r="TXD59" s="2"/>
      <c r="TXE59" s="1"/>
      <c r="TXF59" s="2"/>
      <c r="TXG59" s="1"/>
      <c r="TXH59" s="2"/>
      <c r="TXI59" s="1"/>
      <c r="TXJ59" s="2"/>
      <c r="TXK59" s="1"/>
      <c r="TXL59" s="2"/>
      <c r="TXM59" s="1"/>
      <c r="TXN59" s="2"/>
      <c r="TXO59" s="1"/>
      <c r="TXP59" s="2"/>
      <c r="TXQ59" s="1"/>
      <c r="TXR59" s="2"/>
      <c r="TXS59" s="1"/>
      <c r="TXT59" s="2"/>
      <c r="TXU59" s="1"/>
      <c r="TXV59" s="2"/>
      <c r="TXW59" s="1"/>
      <c r="TXX59" s="2"/>
      <c r="TXY59" s="1"/>
      <c r="TXZ59" s="2"/>
      <c r="TYA59" s="1"/>
      <c r="TYB59" s="2"/>
      <c r="TYC59" s="1"/>
      <c r="TYD59" s="2"/>
      <c r="TYE59" s="1"/>
      <c r="TYF59" s="2"/>
      <c r="TYG59" s="1"/>
      <c r="TYH59" s="2"/>
      <c r="TYI59" s="1"/>
      <c r="TYJ59" s="2"/>
      <c r="TYK59" s="1"/>
      <c r="TYL59" s="2"/>
      <c r="TYM59" s="1"/>
      <c r="TYN59" s="2"/>
      <c r="TYO59" s="1"/>
      <c r="TYP59" s="2"/>
      <c r="TYQ59" s="1"/>
      <c r="TYR59" s="2"/>
      <c r="TYS59" s="1"/>
      <c r="TYT59" s="2"/>
      <c r="TYU59" s="1"/>
      <c r="TYV59" s="2"/>
      <c r="TYW59" s="1"/>
      <c r="TYX59" s="2"/>
      <c r="TYY59" s="1"/>
      <c r="TYZ59" s="2"/>
      <c r="TZA59" s="1"/>
      <c r="TZB59" s="2"/>
      <c r="TZC59" s="1"/>
      <c r="TZD59" s="2"/>
      <c r="TZE59" s="1"/>
      <c r="TZF59" s="2"/>
      <c r="TZG59" s="1"/>
      <c r="TZH59" s="2"/>
      <c r="TZI59" s="1"/>
      <c r="TZJ59" s="2"/>
      <c r="TZK59" s="1"/>
      <c r="TZL59" s="2"/>
      <c r="TZM59" s="1"/>
      <c r="TZN59" s="2"/>
      <c r="TZO59" s="1"/>
      <c r="TZP59" s="2"/>
      <c r="TZQ59" s="1"/>
      <c r="TZR59" s="2"/>
      <c r="TZS59" s="1"/>
      <c r="TZT59" s="2"/>
      <c r="TZU59" s="1"/>
      <c r="TZV59" s="2"/>
      <c r="TZW59" s="1"/>
      <c r="TZX59" s="2"/>
      <c r="TZY59" s="1"/>
      <c r="TZZ59" s="2"/>
      <c r="UAA59" s="1"/>
      <c r="UAB59" s="2"/>
      <c r="UAC59" s="1"/>
      <c r="UAD59" s="2"/>
      <c r="UAE59" s="1"/>
      <c r="UAF59" s="2"/>
      <c r="UAG59" s="1"/>
      <c r="UAH59" s="2"/>
      <c r="UAI59" s="1"/>
      <c r="UAJ59" s="2"/>
      <c r="UAK59" s="1"/>
      <c r="UAL59" s="2"/>
      <c r="UAM59" s="1"/>
      <c r="UAN59" s="2"/>
      <c r="UAO59" s="1"/>
      <c r="UAP59" s="2"/>
      <c r="UAQ59" s="1"/>
      <c r="UAR59" s="2"/>
      <c r="UAS59" s="1"/>
      <c r="UAT59" s="2"/>
      <c r="UAU59" s="1"/>
      <c r="UAV59" s="2"/>
      <c r="UAW59" s="1"/>
      <c r="UAX59" s="2"/>
      <c r="UAY59" s="1"/>
      <c r="UAZ59" s="2"/>
      <c r="UBA59" s="1"/>
      <c r="UBB59" s="2"/>
      <c r="UBC59" s="1"/>
      <c r="UBD59" s="2"/>
      <c r="UBE59" s="1"/>
      <c r="UBF59" s="2"/>
      <c r="UBG59" s="1"/>
      <c r="UBH59" s="2"/>
      <c r="UBI59" s="1"/>
      <c r="UBJ59" s="2"/>
      <c r="UBK59" s="1"/>
      <c r="UBL59" s="2"/>
      <c r="UBM59" s="1"/>
      <c r="UBN59" s="2"/>
      <c r="UBO59" s="1"/>
      <c r="UBP59" s="2"/>
      <c r="UBQ59" s="1"/>
      <c r="UBR59" s="2"/>
      <c r="UBS59" s="1"/>
      <c r="UBT59" s="2"/>
      <c r="UBU59" s="1"/>
      <c r="UBV59" s="2"/>
      <c r="UBW59" s="1"/>
      <c r="UBX59" s="2"/>
      <c r="UBY59" s="1"/>
      <c r="UBZ59" s="2"/>
      <c r="UCA59" s="1"/>
      <c r="UCB59" s="2"/>
      <c r="UCC59" s="1"/>
      <c r="UCD59" s="2"/>
      <c r="UCE59" s="1"/>
      <c r="UCF59" s="2"/>
      <c r="UCG59" s="1"/>
      <c r="UCH59" s="2"/>
      <c r="UCI59" s="1"/>
      <c r="UCJ59" s="2"/>
      <c r="UCK59" s="1"/>
      <c r="UCL59" s="2"/>
      <c r="UCM59" s="1"/>
      <c r="UCN59" s="2"/>
      <c r="UCO59" s="1"/>
      <c r="UCP59" s="2"/>
      <c r="UCQ59" s="1"/>
      <c r="UCR59" s="2"/>
      <c r="UCS59" s="1"/>
      <c r="UCT59" s="2"/>
      <c r="UCU59" s="1"/>
      <c r="UCV59" s="2"/>
      <c r="UCW59" s="1"/>
      <c r="UCX59" s="2"/>
      <c r="UCY59" s="1"/>
      <c r="UCZ59" s="2"/>
      <c r="UDA59" s="1"/>
      <c r="UDB59" s="2"/>
      <c r="UDC59" s="1"/>
      <c r="UDD59" s="2"/>
      <c r="UDE59" s="1"/>
      <c r="UDF59" s="2"/>
      <c r="UDG59" s="1"/>
      <c r="UDH59" s="2"/>
      <c r="UDI59" s="1"/>
      <c r="UDJ59" s="2"/>
      <c r="UDK59" s="1"/>
      <c r="UDL59" s="2"/>
      <c r="UDM59" s="1"/>
      <c r="UDN59" s="2"/>
      <c r="UDO59" s="1"/>
      <c r="UDP59" s="2"/>
      <c r="UDQ59" s="1"/>
      <c r="UDR59" s="2"/>
      <c r="UDS59" s="1"/>
      <c r="UDT59" s="2"/>
      <c r="UDU59" s="1"/>
      <c r="UDV59" s="2"/>
      <c r="UDW59" s="1"/>
      <c r="UDX59" s="2"/>
      <c r="UDY59" s="1"/>
      <c r="UDZ59" s="2"/>
      <c r="UEA59" s="1"/>
      <c r="UEB59" s="2"/>
      <c r="UEC59" s="1"/>
      <c r="UED59" s="2"/>
      <c r="UEE59" s="1"/>
      <c r="UEF59" s="2"/>
      <c r="UEG59" s="1"/>
      <c r="UEH59" s="2"/>
      <c r="UEI59" s="1"/>
      <c r="UEJ59" s="2"/>
      <c r="UEK59" s="1"/>
      <c r="UEL59" s="2"/>
      <c r="UEM59" s="1"/>
      <c r="UEN59" s="2"/>
      <c r="UEO59" s="1"/>
      <c r="UEP59" s="2"/>
      <c r="UEQ59" s="1"/>
      <c r="UER59" s="2"/>
      <c r="UES59" s="1"/>
      <c r="UET59" s="2"/>
      <c r="UEU59" s="1"/>
      <c r="UEV59" s="2"/>
      <c r="UEW59" s="1"/>
      <c r="UEX59" s="2"/>
      <c r="UEY59" s="1"/>
      <c r="UEZ59" s="2"/>
      <c r="UFA59" s="1"/>
      <c r="UFB59" s="2"/>
      <c r="UFC59" s="1"/>
      <c r="UFD59" s="2"/>
      <c r="UFE59" s="1"/>
      <c r="UFF59" s="2"/>
      <c r="UFG59" s="1"/>
      <c r="UFH59" s="2"/>
      <c r="UFI59" s="1"/>
      <c r="UFJ59" s="2"/>
      <c r="UFK59" s="1"/>
      <c r="UFL59" s="2"/>
      <c r="UFM59" s="1"/>
      <c r="UFN59" s="2"/>
      <c r="UFO59" s="1"/>
      <c r="UFP59" s="2"/>
      <c r="UFQ59" s="1"/>
      <c r="UFR59" s="2"/>
      <c r="UFS59" s="1"/>
      <c r="UFT59" s="2"/>
      <c r="UFU59" s="1"/>
      <c r="UFV59" s="2"/>
      <c r="UFW59" s="1"/>
      <c r="UFX59" s="2"/>
      <c r="UFY59" s="1"/>
      <c r="UFZ59" s="2"/>
      <c r="UGA59" s="1"/>
      <c r="UGB59" s="2"/>
      <c r="UGC59" s="1"/>
      <c r="UGD59" s="2"/>
      <c r="UGE59" s="1"/>
      <c r="UGF59" s="2"/>
      <c r="UGG59" s="1"/>
      <c r="UGH59" s="2"/>
      <c r="UGI59" s="1"/>
      <c r="UGJ59" s="2"/>
      <c r="UGK59" s="1"/>
      <c r="UGL59" s="2"/>
      <c r="UGM59" s="1"/>
      <c r="UGN59" s="2"/>
      <c r="UGO59" s="1"/>
      <c r="UGP59" s="2"/>
      <c r="UGQ59" s="1"/>
      <c r="UGR59" s="2"/>
      <c r="UGS59" s="1"/>
      <c r="UGT59" s="2"/>
      <c r="UGU59" s="1"/>
      <c r="UGV59" s="2"/>
      <c r="UGW59" s="1"/>
      <c r="UGX59" s="2"/>
      <c r="UGY59" s="1"/>
      <c r="UGZ59" s="2"/>
      <c r="UHA59" s="1"/>
      <c r="UHB59" s="2"/>
      <c r="UHC59" s="1"/>
      <c r="UHD59" s="2"/>
      <c r="UHE59" s="1"/>
      <c r="UHF59" s="2"/>
      <c r="UHG59" s="1"/>
      <c r="UHH59" s="2"/>
      <c r="UHI59" s="1"/>
      <c r="UHJ59" s="2"/>
      <c r="UHK59" s="1"/>
      <c r="UHL59" s="2"/>
      <c r="UHM59" s="1"/>
      <c r="UHN59" s="2"/>
      <c r="UHO59" s="1"/>
      <c r="UHP59" s="2"/>
      <c r="UHQ59" s="1"/>
      <c r="UHR59" s="2"/>
      <c r="UHS59" s="1"/>
      <c r="UHT59" s="2"/>
      <c r="UHU59" s="1"/>
      <c r="UHV59" s="2"/>
      <c r="UHW59" s="1"/>
      <c r="UHX59" s="2"/>
      <c r="UHY59" s="1"/>
      <c r="UHZ59" s="2"/>
      <c r="UIA59" s="1"/>
      <c r="UIB59" s="2"/>
      <c r="UIC59" s="1"/>
      <c r="UID59" s="2"/>
      <c r="UIE59" s="1"/>
      <c r="UIF59" s="2"/>
      <c r="UIG59" s="1"/>
      <c r="UIH59" s="2"/>
      <c r="UII59" s="1"/>
      <c r="UIJ59" s="2"/>
      <c r="UIK59" s="1"/>
      <c r="UIL59" s="2"/>
      <c r="UIM59" s="1"/>
      <c r="UIN59" s="2"/>
      <c r="UIO59" s="1"/>
      <c r="UIP59" s="2"/>
      <c r="UIQ59" s="1"/>
      <c r="UIR59" s="2"/>
      <c r="UIS59" s="1"/>
      <c r="UIT59" s="2"/>
      <c r="UIU59" s="1"/>
      <c r="UIV59" s="2"/>
      <c r="UIW59" s="1"/>
      <c r="UIX59" s="2"/>
      <c r="UIY59" s="1"/>
      <c r="UIZ59" s="2"/>
      <c r="UJA59" s="1"/>
      <c r="UJB59" s="2"/>
      <c r="UJC59" s="1"/>
      <c r="UJD59" s="2"/>
      <c r="UJE59" s="1"/>
      <c r="UJF59" s="2"/>
      <c r="UJG59" s="1"/>
      <c r="UJH59" s="2"/>
      <c r="UJI59" s="1"/>
      <c r="UJJ59" s="2"/>
      <c r="UJK59" s="1"/>
      <c r="UJL59" s="2"/>
      <c r="UJM59" s="1"/>
      <c r="UJN59" s="2"/>
      <c r="UJO59" s="1"/>
      <c r="UJP59" s="2"/>
      <c r="UJQ59" s="1"/>
      <c r="UJR59" s="2"/>
      <c r="UJS59" s="1"/>
      <c r="UJT59" s="2"/>
      <c r="UJU59" s="1"/>
      <c r="UJV59" s="2"/>
      <c r="UJW59" s="1"/>
      <c r="UJX59" s="2"/>
      <c r="UJY59" s="1"/>
      <c r="UJZ59" s="2"/>
      <c r="UKA59" s="1"/>
      <c r="UKB59" s="2"/>
      <c r="UKC59" s="1"/>
      <c r="UKD59" s="2"/>
      <c r="UKE59" s="1"/>
      <c r="UKF59" s="2"/>
      <c r="UKG59" s="1"/>
      <c r="UKH59" s="2"/>
      <c r="UKI59" s="1"/>
      <c r="UKJ59" s="2"/>
      <c r="UKK59" s="1"/>
      <c r="UKL59" s="2"/>
      <c r="UKM59" s="1"/>
      <c r="UKN59" s="2"/>
      <c r="UKO59" s="1"/>
      <c r="UKP59" s="2"/>
      <c r="UKQ59" s="1"/>
      <c r="UKR59" s="2"/>
      <c r="UKS59" s="1"/>
      <c r="UKT59" s="2"/>
      <c r="UKU59" s="1"/>
      <c r="UKV59" s="2"/>
      <c r="UKW59" s="1"/>
      <c r="UKX59" s="2"/>
      <c r="UKY59" s="1"/>
      <c r="UKZ59" s="2"/>
      <c r="ULA59" s="1"/>
      <c r="ULB59" s="2"/>
      <c r="ULC59" s="1"/>
      <c r="ULD59" s="2"/>
      <c r="ULE59" s="1"/>
      <c r="ULF59" s="2"/>
      <c r="ULG59" s="1"/>
      <c r="ULH59" s="2"/>
      <c r="ULI59" s="1"/>
      <c r="ULJ59" s="2"/>
      <c r="ULK59" s="1"/>
      <c r="ULL59" s="2"/>
      <c r="ULM59" s="1"/>
      <c r="ULN59" s="2"/>
      <c r="ULO59" s="1"/>
      <c r="ULP59" s="2"/>
      <c r="ULQ59" s="1"/>
      <c r="ULR59" s="2"/>
      <c r="ULS59" s="1"/>
      <c r="ULT59" s="2"/>
      <c r="ULU59" s="1"/>
      <c r="ULV59" s="2"/>
      <c r="ULW59" s="1"/>
      <c r="ULX59" s="2"/>
      <c r="ULY59" s="1"/>
      <c r="ULZ59" s="2"/>
      <c r="UMA59" s="1"/>
      <c r="UMB59" s="2"/>
      <c r="UMC59" s="1"/>
      <c r="UMD59" s="2"/>
      <c r="UME59" s="1"/>
      <c r="UMF59" s="2"/>
      <c r="UMG59" s="1"/>
      <c r="UMH59" s="2"/>
      <c r="UMI59" s="1"/>
      <c r="UMJ59" s="2"/>
      <c r="UMK59" s="1"/>
      <c r="UML59" s="2"/>
      <c r="UMM59" s="1"/>
      <c r="UMN59" s="2"/>
      <c r="UMO59" s="1"/>
      <c r="UMP59" s="2"/>
      <c r="UMQ59" s="1"/>
      <c r="UMR59" s="2"/>
      <c r="UMS59" s="1"/>
      <c r="UMT59" s="2"/>
      <c r="UMU59" s="1"/>
      <c r="UMV59" s="2"/>
      <c r="UMW59" s="1"/>
      <c r="UMX59" s="2"/>
      <c r="UMY59" s="1"/>
      <c r="UMZ59" s="2"/>
      <c r="UNA59" s="1"/>
      <c r="UNB59" s="2"/>
      <c r="UNC59" s="1"/>
      <c r="UND59" s="2"/>
      <c r="UNE59" s="1"/>
      <c r="UNF59" s="2"/>
      <c r="UNG59" s="1"/>
      <c r="UNH59" s="2"/>
      <c r="UNI59" s="1"/>
      <c r="UNJ59" s="2"/>
      <c r="UNK59" s="1"/>
      <c r="UNL59" s="2"/>
      <c r="UNM59" s="1"/>
      <c r="UNN59" s="2"/>
      <c r="UNO59" s="1"/>
      <c r="UNP59" s="2"/>
      <c r="UNQ59" s="1"/>
      <c r="UNR59" s="2"/>
      <c r="UNS59" s="1"/>
      <c r="UNT59" s="2"/>
      <c r="UNU59" s="1"/>
      <c r="UNV59" s="2"/>
      <c r="UNW59" s="1"/>
      <c r="UNX59" s="2"/>
      <c r="UNY59" s="1"/>
      <c r="UNZ59" s="2"/>
      <c r="UOA59" s="1"/>
      <c r="UOB59" s="2"/>
      <c r="UOC59" s="1"/>
      <c r="UOD59" s="2"/>
      <c r="UOE59" s="1"/>
      <c r="UOF59" s="2"/>
      <c r="UOG59" s="1"/>
      <c r="UOH59" s="2"/>
      <c r="UOI59" s="1"/>
      <c r="UOJ59" s="2"/>
      <c r="UOK59" s="1"/>
      <c r="UOL59" s="2"/>
      <c r="UOM59" s="1"/>
      <c r="UON59" s="2"/>
      <c r="UOO59" s="1"/>
      <c r="UOP59" s="2"/>
      <c r="UOQ59" s="1"/>
      <c r="UOR59" s="2"/>
      <c r="UOS59" s="1"/>
      <c r="UOT59" s="2"/>
      <c r="UOU59" s="1"/>
      <c r="UOV59" s="2"/>
      <c r="UOW59" s="1"/>
      <c r="UOX59" s="2"/>
      <c r="UOY59" s="1"/>
      <c r="UOZ59" s="2"/>
      <c r="UPA59" s="1"/>
      <c r="UPB59" s="2"/>
      <c r="UPC59" s="1"/>
      <c r="UPD59" s="2"/>
      <c r="UPE59" s="1"/>
      <c r="UPF59" s="2"/>
      <c r="UPG59" s="1"/>
      <c r="UPH59" s="2"/>
      <c r="UPI59" s="1"/>
      <c r="UPJ59" s="2"/>
      <c r="UPK59" s="1"/>
      <c r="UPL59" s="2"/>
      <c r="UPM59" s="1"/>
      <c r="UPN59" s="2"/>
      <c r="UPO59" s="1"/>
      <c r="UPP59" s="2"/>
      <c r="UPQ59" s="1"/>
      <c r="UPR59" s="2"/>
      <c r="UPS59" s="1"/>
      <c r="UPT59" s="2"/>
      <c r="UPU59" s="1"/>
      <c r="UPV59" s="2"/>
      <c r="UPW59" s="1"/>
      <c r="UPX59" s="2"/>
      <c r="UPY59" s="1"/>
      <c r="UPZ59" s="2"/>
      <c r="UQA59" s="1"/>
      <c r="UQB59" s="2"/>
      <c r="UQC59" s="1"/>
      <c r="UQD59" s="2"/>
      <c r="UQE59" s="1"/>
      <c r="UQF59" s="2"/>
      <c r="UQG59" s="1"/>
      <c r="UQH59" s="2"/>
      <c r="UQI59" s="1"/>
      <c r="UQJ59" s="2"/>
      <c r="UQK59" s="1"/>
      <c r="UQL59" s="2"/>
      <c r="UQM59" s="1"/>
      <c r="UQN59" s="2"/>
      <c r="UQO59" s="1"/>
      <c r="UQP59" s="2"/>
      <c r="UQQ59" s="1"/>
      <c r="UQR59" s="2"/>
      <c r="UQS59" s="1"/>
      <c r="UQT59" s="2"/>
      <c r="UQU59" s="1"/>
      <c r="UQV59" s="2"/>
      <c r="UQW59" s="1"/>
      <c r="UQX59" s="2"/>
      <c r="UQY59" s="1"/>
      <c r="UQZ59" s="2"/>
      <c r="URA59" s="1"/>
      <c r="URB59" s="2"/>
      <c r="URC59" s="1"/>
      <c r="URD59" s="2"/>
      <c r="URE59" s="1"/>
      <c r="URF59" s="2"/>
      <c r="URG59" s="1"/>
      <c r="URH59" s="2"/>
      <c r="URI59" s="1"/>
      <c r="URJ59" s="2"/>
      <c r="URK59" s="1"/>
      <c r="URL59" s="2"/>
      <c r="URM59" s="1"/>
      <c r="URN59" s="2"/>
      <c r="URO59" s="1"/>
      <c r="URP59" s="2"/>
      <c r="URQ59" s="1"/>
      <c r="URR59" s="2"/>
      <c r="URS59" s="1"/>
      <c r="URT59" s="2"/>
      <c r="URU59" s="1"/>
      <c r="URV59" s="2"/>
      <c r="URW59" s="1"/>
      <c r="URX59" s="2"/>
      <c r="URY59" s="1"/>
      <c r="URZ59" s="2"/>
      <c r="USA59" s="1"/>
      <c r="USB59" s="2"/>
      <c r="USC59" s="1"/>
      <c r="USD59" s="2"/>
      <c r="USE59" s="1"/>
      <c r="USF59" s="2"/>
      <c r="USG59" s="1"/>
      <c r="USH59" s="2"/>
      <c r="USI59" s="1"/>
      <c r="USJ59" s="2"/>
      <c r="USK59" s="1"/>
      <c r="USL59" s="2"/>
      <c r="USM59" s="1"/>
      <c r="USN59" s="2"/>
      <c r="USO59" s="1"/>
      <c r="USP59" s="2"/>
      <c r="USQ59" s="1"/>
      <c r="USR59" s="2"/>
      <c r="USS59" s="1"/>
      <c r="UST59" s="2"/>
      <c r="USU59" s="1"/>
      <c r="USV59" s="2"/>
      <c r="USW59" s="1"/>
      <c r="USX59" s="2"/>
      <c r="USY59" s="1"/>
      <c r="USZ59" s="2"/>
      <c r="UTA59" s="1"/>
      <c r="UTB59" s="2"/>
      <c r="UTC59" s="1"/>
      <c r="UTD59" s="2"/>
      <c r="UTE59" s="1"/>
      <c r="UTF59" s="2"/>
      <c r="UTG59" s="1"/>
      <c r="UTH59" s="2"/>
      <c r="UTI59" s="1"/>
      <c r="UTJ59" s="2"/>
      <c r="UTK59" s="1"/>
      <c r="UTL59" s="2"/>
      <c r="UTM59" s="1"/>
      <c r="UTN59" s="2"/>
      <c r="UTO59" s="1"/>
      <c r="UTP59" s="2"/>
      <c r="UTQ59" s="1"/>
      <c r="UTR59" s="2"/>
      <c r="UTS59" s="1"/>
      <c r="UTT59" s="2"/>
      <c r="UTU59" s="1"/>
      <c r="UTV59" s="2"/>
      <c r="UTW59" s="1"/>
      <c r="UTX59" s="2"/>
      <c r="UTY59" s="1"/>
      <c r="UTZ59" s="2"/>
      <c r="UUA59" s="1"/>
      <c r="UUB59" s="2"/>
      <c r="UUC59" s="1"/>
      <c r="UUD59" s="2"/>
      <c r="UUE59" s="1"/>
      <c r="UUF59" s="2"/>
      <c r="UUG59" s="1"/>
      <c r="UUH59" s="2"/>
      <c r="UUI59" s="1"/>
      <c r="UUJ59" s="2"/>
      <c r="UUK59" s="1"/>
      <c r="UUL59" s="2"/>
      <c r="UUM59" s="1"/>
      <c r="UUN59" s="2"/>
      <c r="UUO59" s="1"/>
      <c r="UUP59" s="2"/>
      <c r="UUQ59" s="1"/>
      <c r="UUR59" s="2"/>
      <c r="UUS59" s="1"/>
      <c r="UUT59" s="2"/>
      <c r="UUU59" s="1"/>
      <c r="UUV59" s="2"/>
      <c r="UUW59" s="1"/>
      <c r="UUX59" s="2"/>
      <c r="UUY59" s="1"/>
      <c r="UUZ59" s="2"/>
      <c r="UVA59" s="1"/>
      <c r="UVB59" s="2"/>
      <c r="UVC59" s="1"/>
      <c r="UVD59" s="2"/>
      <c r="UVE59" s="1"/>
      <c r="UVF59" s="2"/>
      <c r="UVG59" s="1"/>
      <c r="UVH59" s="2"/>
      <c r="UVI59" s="1"/>
      <c r="UVJ59" s="2"/>
      <c r="UVK59" s="1"/>
      <c r="UVL59" s="2"/>
      <c r="UVM59" s="1"/>
      <c r="UVN59" s="2"/>
      <c r="UVO59" s="1"/>
      <c r="UVP59" s="2"/>
      <c r="UVQ59" s="1"/>
      <c r="UVR59" s="2"/>
      <c r="UVS59" s="1"/>
      <c r="UVT59" s="2"/>
      <c r="UVU59" s="1"/>
      <c r="UVV59" s="2"/>
      <c r="UVW59" s="1"/>
      <c r="UVX59" s="2"/>
      <c r="UVY59" s="1"/>
      <c r="UVZ59" s="2"/>
      <c r="UWA59" s="1"/>
      <c r="UWB59" s="2"/>
      <c r="UWC59" s="1"/>
      <c r="UWD59" s="2"/>
      <c r="UWE59" s="1"/>
      <c r="UWF59" s="2"/>
      <c r="UWG59" s="1"/>
      <c r="UWH59" s="2"/>
      <c r="UWI59" s="1"/>
      <c r="UWJ59" s="2"/>
      <c r="UWK59" s="1"/>
      <c r="UWL59" s="2"/>
      <c r="UWM59" s="1"/>
      <c r="UWN59" s="2"/>
      <c r="UWO59" s="1"/>
      <c r="UWP59" s="2"/>
      <c r="UWQ59" s="1"/>
      <c r="UWR59" s="2"/>
      <c r="UWS59" s="1"/>
      <c r="UWT59" s="2"/>
      <c r="UWU59" s="1"/>
      <c r="UWV59" s="2"/>
      <c r="UWW59" s="1"/>
      <c r="UWX59" s="2"/>
      <c r="UWY59" s="1"/>
      <c r="UWZ59" s="2"/>
      <c r="UXA59" s="1"/>
      <c r="UXB59" s="2"/>
      <c r="UXC59" s="1"/>
      <c r="UXD59" s="2"/>
      <c r="UXE59" s="1"/>
      <c r="UXF59" s="2"/>
      <c r="UXG59" s="1"/>
      <c r="UXH59" s="2"/>
      <c r="UXI59" s="1"/>
      <c r="UXJ59" s="2"/>
      <c r="UXK59" s="1"/>
      <c r="UXL59" s="2"/>
      <c r="UXM59" s="1"/>
      <c r="UXN59" s="2"/>
      <c r="UXO59" s="1"/>
      <c r="UXP59" s="2"/>
      <c r="UXQ59" s="1"/>
      <c r="UXR59" s="2"/>
      <c r="UXS59" s="1"/>
      <c r="UXT59" s="2"/>
      <c r="UXU59" s="1"/>
      <c r="UXV59" s="2"/>
      <c r="UXW59" s="1"/>
      <c r="UXX59" s="2"/>
      <c r="UXY59" s="1"/>
      <c r="UXZ59" s="2"/>
      <c r="UYA59" s="1"/>
      <c r="UYB59" s="2"/>
      <c r="UYC59" s="1"/>
      <c r="UYD59" s="2"/>
      <c r="UYE59" s="1"/>
      <c r="UYF59" s="2"/>
      <c r="UYG59" s="1"/>
      <c r="UYH59" s="2"/>
      <c r="UYI59" s="1"/>
      <c r="UYJ59" s="2"/>
      <c r="UYK59" s="1"/>
      <c r="UYL59" s="2"/>
      <c r="UYM59" s="1"/>
      <c r="UYN59" s="2"/>
      <c r="UYO59" s="1"/>
      <c r="UYP59" s="2"/>
      <c r="UYQ59" s="1"/>
      <c r="UYR59" s="2"/>
      <c r="UYS59" s="1"/>
      <c r="UYT59" s="2"/>
      <c r="UYU59" s="1"/>
      <c r="UYV59" s="2"/>
      <c r="UYW59" s="1"/>
      <c r="UYX59" s="2"/>
      <c r="UYY59" s="1"/>
      <c r="UYZ59" s="2"/>
      <c r="UZA59" s="1"/>
      <c r="UZB59" s="2"/>
      <c r="UZC59" s="1"/>
      <c r="UZD59" s="2"/>
      <c r="UZE59" s="1"/>
      <c r="UZF59" s="2"/>
      <c r="UZG59" s="1"/>
      <c r="UZH59" s="2"/>
      <c r="UZI59" s="1"/>
      <c r="UZJ59" s="2"/>
      <c r="UZK59" s="1"/>
      <c r="UZL59" s="2"/>
      <c r="UZM59" s="1"/>
      <c r="UZN59" s="2"/>
      <c r="UZO59" s="1"/>
      <c r="UZP59" s="2"/>
      <c r="UZQ59" s="1"/>
      <c r="UZR59" s="2"/>
      <c r="UZS59" s="1"/>
      <c r="UZT59" s="2"/>
      <c r="UZU59" s="1"/>
      <c r="UZV59" s="2"/>
      <c r="UZW59" s="1"/>
      <c r="UZX59" s="2"/>
      <c r="UZY59" s="1"/>
      <c r="UZZ59" s="2"/>
      <c r="VAA59" s="1"/>
      <c r="VAB59" s="2"/>
      <c r="VAC59" s="1"/>
      <c r="VAD59" s="2"/>
      <c r="VAE59" s="1"/>
      <c r="VAF59" s="2"/>
      <c r="VAG59" s="1"/>
      <c r="VAH59" s="2"/>
      <c r="VAI59" s="1"/>
      <c r="VAJ59" s="2"/>
      <c r="VAK59" s="1"/>
      <c r="VAL59" s="2"/>
      <c r="VAM59" s="1"/>
      <c r="VAN59" s="2"/>
      <c r="VAO59" s="1"/>
      <c r="VAP59" s="2"/>
      <c r="VAQ59" s="1"/>
      <c r="VAR59" s="2"/>
      <c r="VAS59" s="1"/>
      <c r="VAT59" s="2"/>
      <c r="VAU59" s="1"/>
      <c r="VAV59" s="2"/>
      <c r="VAW59" s="1"/>
      <c r="VAX59" s="2"/>
      <c r="VAY59" s="1"/>
      <c r="VAZ59" s="2"/>
      <c r="VBA59" s="1"/>
      <c r="VBB59" s="2"/>
      <c r="VBC59" s="1"/>
      <c r="VBD59" s="2"/>
      <c r="VBE59" s="1"/>
      <c r="VBF59" s="2"/>
      <c r="VBG59" s="1"/>
      <c r="VBH59" s="2"/>
      <c r="VBI59" s="1"/>
      <c r="VBJ59" s="2"/>
      <c r="VBK59" s="1"/>
      <c r="VBL59" s="2"/>
      <c r="VBM59" s="1"/>
      <c r="VBN59" s="2"/>
      <c r="VBO59" s="1"/>
      <c r="VBP59" s="2"/>
      <c r="VBQ59" s="1"/>
      <c r="VBR59" s="2"/>
      <c r="VBS59" s="1"/>
      <c r="VBT59" s="2"/>
      <c r="VBU59" s="1"/>
      <c r="VBV59" s="2"/>
      <c r="VBW59" s="1"/>
      <c r="VBX59" s="2"/>
      <c r="VBY59" s="1"/>
      <c r="VBZ59" s="2"/>
      <c r="VCA59" s="1"/>
      <c r="VCB59" s="2"/>
      <c r="VCC59" s="1"/>
      <c r="VCD59" s="2"/>
      <c r="VCE59" s="1"/>
      <c r="VCF59" s="2"/>
      <c r="VCG59" s="1"/>
      <c r="VCH59" s="2"/>
      <c r="VCI59" s="1"/>
      <c r="VCJ59" s="2"/>
      <c r="VCK59" s="1"/>
      <c r="VCL59" s="2"/>
      <c r="VCM59" s="1"/>
      <c r="VCN59" s="2"/>
      <c r="VCO59" s="1"/>
      <c r="VCP59" s="2"/>
      <c r="VCQ59" s="1"/>
      <c r="VCR59" s="2"/>
      <c r="VCS59" s="1"/>
      <c r="VCT59" s="2"/>
      <c r="VCU59" s="1"/>
      <c r="VCV59" s="2"/>
      <c r="VCW59" s="1"/>
      <c r="VCX59" s="2"/>
      <c r="VCY59" s="1"/>
      <c r="VCZ59" s="2"/>
      <c r="VDA59" s="1"/>
      <c r="VDB59" s="2"/>
      <c r="VDC59" s="1"/>
      <c r="VDD59" s="2"/>
      <c r="VDE59" s="1"/>
      <c r="VDF59" s="2"/>
      <c r="VDG59" s="1"/>
      <c r="VDH59" s="2"/>
      <c r="VDI59" s="1"/>
      <c r="VDJ59" s="2"/>
      <c r="VDK59" s="1"/>
      <c r="VDL59" s="2"/>
      <c r="VDM59" s="1"/>
      <c r="VDN59" s="2"/>
      <c r="VDO59" s="1"/>
      <c r="VDP59" s="2"/>
      <c r="VDQ59" s="1"/>
      <c r="VDR59" s="2"/>
      <c r="VDS59" s="1"/>
      <c r="VDT59" s="2"/>
      <c r="VDU59" s="1"/>
      <c r="VDV59" s="2"/>
      <c r="VDW59" s="1"/>
      <c r="VDX59" s="2"/>
      <c r="VDY59" s="1"/>
      <c r="VDZ59" s="2"/>
      <c r="VEA59" s="1"/>
      <c r="VEB59" s="2"/>
      <c r="VEC59" s="1"/>
      <c r="VED59" s="2"/>
      <c r="VEE59" s="1"/>
      <c r="VEF59" s="2"/>
      <c r="VEG59" s="1"/>
      <c r="VEH59" s="2"/>
      <c r="VEI59" s="1"/>
      <c r="VEJ59" s="2"/>
      <c r="VEK59" s="1"/>
      <c r="VEL59" s="2"/>
      <c r="VEM59" s="1"/>
      <c r="VEN59" s="2"/>
      <c r="VEO59" s="1"/>
      <c r="VEP59" s="2"/>
      <c r="VEQ59" s="1"/>
      <c r="VER59" s="2"/>
      <c r="VES59" s="1"/>
      <c r="VET59" s="2"/>
      <c r="VEU59" s="1"/>
      <c r="VEV59" s="2"/>
      <c r="VEW59" s="1"/>
      <c r="VEX59" s="2"/>
      <c r="VEY59" s="1"/>
      <c r="VEZ59" s="2"/>
      <c r="VFA59" s="1"/>
      <c r="VFB59" s="2"/>
      <c r="VFC59" s="1"/>
      <c r="VFD59" s="2"/>
      <c r="VFE59" s="1"/>
      <c r="VFF59" s="2"/>
      <c r="VFG59" s="1"/>
      <c r="VFH59" s="2"/>
      <c r="VFI59" s="1"/>
      <c r="VFJ59" s="2"/>
      <c r="VFK59" s="1"/>
      <c r="VFL59" s="2"/>
      <c r="VFM59" s="1"/>
      <c r="VFN59" s="2"/>
      <c r="VFO59" s="1"/>
      <c r="VFP59" s="2"/>
      <c r="VFQ59" s="1"/>
      <c r="VFR59" s="2"/>
      <c r="VFS59" s="1"/>
      <c r="VFT59" s="2"/>
      <c r="VFU59" s="1"/>
      <c r="VFV59" s="2"/>
      <c r="VFW59" s="1"/>
      <c r="VFX59" s="2"/>
      <c r="VFY59" s="1"/>
      <c r="VFZ59" s="2"/>
      <c r="VGA59" s="1"/>
      <c r="VGB59" s="2"/>
      <c r="VGC59" s="1"/>
      <c r="VGD59" s="2"/>
      <c r="VGE59" s="1"/>
      <c r="VGF59" s="2"/>
      <c r="VGG59" s="1"/>
      <c r="VGH59" s="2"/>
      <c r="VGI59" s="1"/>
      <c r="VGJ59" s="2"/>
      <c r="VGK59" s="1"/>
      <c r="VGL59" s="2"/>
      <c r="VGM59" s="1"/>
      <c r="VGN59" s="2"/>
      <c r="VGO59" s="1"/>
      <c r="VGP59" s="2"/>
      <c r="VGQ59" s="1"/>
      <c r="VGR59" s="2"/>
      <c r="VGS59" s="1"/>
      <c r="VGT59" s="2"/>
      <c r="VGU59" s="1"/>
      <c r="VGV59" s="2"/>
      <c r="VGW59" s="1"/>
      <c r="VGX59" s="2"/>
      <c r="VGY59" s="1"/>
      <c r="VGZ59" s="2"/>
      <c r="VHA59" s="1"/>
      <c r="VHB59" s="2"/>
      <c r="VHC59" s="1"/>
      <c r="VHD59" s="2"/>
      <c r="VHE59" s="1"/>
      <c r="VHF59" s="2"/>
      <c r="VHG59" s="1"/>
      <c r="VHH59" s="2"/>
      <c r="VHI59" s="1"/>
      <c r="VHJ59" s="2"/>
      <c r="VHK59" s="1"/>
      <c r="VHL59" s="2"/>
      <c r="VHM59" s="1"/>
      <c r="VHN59" s="2"/>
      <c r="VHO59" s="1"/>
      <c r="VHP59" s="2"/>
      <c r="VHQ59" s="1"/>
      <c r="VHR59" s="2"/>
      <c r="VHS59" s="1"/>
      <c r="VHT59" s="2"/>
      <c r="VHU59" s="1"/>
      <c r="VHV59" s="2"/>
      <c r="VHW59" s="1"/>
      <c r="VHX59" s="2"/>
      <c r="VHY59" s="1"/>
      <c r="VHZ59" s="2"/>
      <c r="VIA59" s="1"/>
      <c r="VIB59" s="2"/>
      <c r="VIC59" s="1"/>
      <c r="VID59" s="2"/>
      <c r="VIE59" s="1"/>
      <c r="VIF59" s="2"/>
      <c r="VIG59" s="1"/>
      <c r="VIH59" s="2"/>
      <c r="VII59" s="1"/>
      <c r="VIJ59" s="2"/>
      <c r="VIK59" s="1"/>
      <c r="VIL59" s="2"/>
      <c r="VIM59" s="1"/>
      <c r="VIN59" s="2"/>
      <c r="VIO59" s="1"/>
      <c r="VIP59" s="2"/>
      <c r="VIQ59" s="1"/>
      <c r="VIR59" s="2"/>
      <c r="VIS59" s="1"/>
      <c r="VIT59" s="2"/>
      <c r="VIU59" s="1"/>
      <c r="VIV59" s="2"/>
      <c r="VIW59" s="1"/>
      <c r="VIX59" s="2"/>
      <c r="VIY59" s="1"/>
      <c r="VIZ59" s="2"/>
      <c r="VJA59" s="1"/>
      <c r="VJB59" s="2"/>
      <c r="VJC59" s="1"/>
      <c r="VJD59" s="2"/>
      <c r="VJE59" s="1"/>
      <c r="VJF59" s="2"/>
      <c r="VJG59" s="1"/>
      <c r="VJH59" s="2"/>
      <c r="VJI59" s="1"/>
      <c r="VJJ59" s="2"/>
      <c r="VJK59" s="1"/>
      <c r="VJL59" s="2"/>
      <c r="VJM59" s="1"/>
      <c r="VJN59" s="2"/>
      <c r="VJO59" s="1"/>
      <c r="VJP59" s="2"/>
      <c r="VJQ59" s="1"/>
      <c r="VJR59" s="2"/>
      <c r="VJS59" s="1"/>
      <c r="VJT59" s="2"/>
      <c r="VJU59" s="1"/>
      <c r="VJV59" s="2"/>
      <c r="VJW59" s="1"/>
      <c r="VJX59" s="2"/>
      <c r="VJY59" s="1"/>
      <c r="VJZ59" s="2"/>
      <c r="VKA59" s="1"/>
      <c r="VKB59" s="2"/>
      <c r="VKC59" s="1"/>
      <c r="VKD59" s="2"/>
      <c r="VKE59" s="1"/>
      <c r="VKF59" s="2"/>
      <c r="VKG59" s="1"/>
      <c r="VKH59" s="2"/>
      <c r="VKI59" s="1"/>
      <c r="VKJ59" s="2"/>
      <c r="VKK59" s="1"/>
      <c r="VKL59" s="2"/>
      <c r="VKM59" s="1"/>
      <c r="VKN59" s="2"/>
      <c r="VKO59" s="1"/>
      <c r="VKP59" s="2"/>
      <c r="VKQ59" s="1"/>
      <c r="VKR59" s="2"/>
      <c r="VKS59" s="1"/>
      <c r="VKT59" s="2"/>
      <c r="VKU59" s="1"/>
      <c r="VKV59" s="2"/>
      <c r="VKW59" s="1"/>
      <c r="VKX59" s="2"/>
      <c r="VKY59" s="1"/>
      <c r="VKZ59" s="2"/>
      <c r="VLA59" s="1"/>
      <c r="VLB59" s="2"/>
      <c r="VLC59" s="1"/>
      <c r="VLD59" s="2"/>
      <c r="VLE59" s="1"/>
      <c r="VLF59" s="2"/>
      <c r="VLG59" s="1"/>
      <c r="VLH59" s="2"/>
      <c r="VLI59" s="1"/>
      <c r="VLJ59" s="2"/>
      <c r="VLK59" s="1"/>
      <c r="VLL59" s="2"/>
      <c r="VLM59" s="1"/>
      <c r="VLN59" s="2"/>
      <c r="VLO59" s="1"/>
      <c r="VLP59" s="2"/>
      <c r="VLQ59" s="1"/>
      <c r="VLR59" s="2"/>
      <c r="VLS59" s="1"/>
      <c r="VLT59" s="2"/>
      <c r="VLU59" s="1"/>
      <c r="VLV59" s="2"/>
      <c r="VLW59" s="1"/>
      <c r="VLX59" s="2"/>
      <c r="VLY59" s="1"/>
      <c r="VLZ59" s="2"/>
      <c r="VMA59" s="1"/>
      <c r="VMB59" s="2"/>
      <c r="VMC59" s="1"/>
      <c r="VMD59" s="2"/>
      <c r="VME59" s="1"/>
      <c r="VMF59" s="2"/>
      <c r="VMG59" s="1"/>
      <c r="VMH59" s="2"/>
      <c r="VMI59" s="1"/>
      <c r="VMJ59" s="2"/>
      <c r="VMK59" s="1"/>
      <c r="VML59" s="2"/>
      <c r="VMM59" s="1"/>
      <c r="VMN59" s="2"/>
      <c r="VMO59" s="1"/>
      <c r="VMP59" s="2"/>
      <c r="VMQ59" s="1"/>
      <c r="VMR59" s="2"/>
      <c r="VMS59" s="1"/>
      <c r="VMT59" s="2"/>
      <c r="VMU59" s="1"/>
      <c r="VMV59" s="2"/>
      <c r="VMW59" s="1"/>
      <c r="VMX59" s="2"/>
      <c r="VMY59" s="1"/>
      <c r="VMZ59" s="2"/>
      <c r="VNA59" s="1"/>
      <c r="VNB59" s="2"/>
      <c r="VNC59" s="1"/>
      <c r="VND59" s="2"/>
      <c r="VNE59" s="1"/>
      <c r="VNF59" s="2"/>
      <c r="VNG59" s="1"/>
      <c r="VNH59" s="2"/>
      <c r="VNI59" s="1"/>
      <c r="VNJ59" s="2"/>
      <c r="VNK59" s="1"/>
      <c r="VNL59" s="2"/>
      <c r="VNM59" s="1"/>
      <c r="VNN59" s="2"/>
      <c r="VNO59" s="1"/>
      <c r="VNP59" s="2"/>
      <c r="VNQ59" s="1"/>
      <c r="VNR59" s="2"/>
      <c r="VNS59" s="1"/>
      <c r="VNT59" s="2"/>
      <c r="VNU59" s="1"/>
      <c r="VNV59" s="2"/>
      <c r="VNW59" s="1"/>
      <c r="VNX59" s="2"/>
      <c r="VNY59" s="1"/>
      <c r="VNZ59" s="2"/>
      <c r="VOA59" s="1"/>
      <c r="VOB59" s="2"/>
      <c r="VOC59" s="1"/>
      <c r="VOD59" s="2"/>
      <c r="VOE59" s="1"/>
      <c r="VOF59" s="2"/>
      <c r="VOG59" s="1"/>
      <c r="VOH59" s="2"/>
      <c r="VOI59" s="1"/>
      <c r="VOJ59" s="2"/>
      <c r="VOK59" s="1"/>
      <c r="VOL59" s="2"/>
      <c r="VOM59" s="1"/>
      <c r="VON59" s="2"/>
      <c r="VOO59" s="1"/>
      <c r="VOP59" s="2"/>
      <c r="VOQ59" s="1"/>
      <c r="VOR59" s="2"/>
      <c r="VOS59" s="1"/>
      <c r="VOT59" s="2"/>
      <c r="VOU59" s="1"/>
      <c r="VOV59" s="2"/>
      <c r="VOW59" s="1"/>
      <c r="VOX59" s="2"/>
      <c r="VOY59" s="1"/>
      <c r="VOZ59" s="2"/>
      <c r="VPA59" s="1"/>
      <c r="VPB59" s="2"/>
      <c r="VPC59" s="1"/>
      <c r="VPD59" s="2"/>
      <c r="VPE59" s="1"/>
      <c r="VPF59" s="2"/>
      <c r="VPG59" s="1"/>
      <c r="VPH59" s="2"/>
      <c r="VPI59" s="1"/>
      <c r="VPJ59" s="2"/>
      <c r="VPK59" s="1"/>
      <c r="VPL59" s="2"/>
      <c r="VPM59" s="1"/>
      <c r="VPN59" s="2"/>
      <c r="VPO59" s="1"/>
      <c r="VPP59" s="2"/>
      <c r="VPQ59" s="1"/>
      <c r="VPR59" s="2"/>
      <c r="VPS59" s="1"/>
      <c r="VPT59" s="2"/>
      <c r="VPU59" s="1"/>
      <c r="VPV59" s="2"/>
      <c r="VPW59" s="1"/>
      <c r="VPX59" s="2"/>
      <c r="VPY59" s="1"/>
      <c r="VPZ59" s="2"/>
      <c r="VQA59" s="1"/>
      <c r="VQB59" s="2"/>
      <c r="VQC59" s="1"/>
      <c r="VQD59" s="2"/>
      <c r="VQE59" s="1"/>
      <c r="VQF59" s="2"/>
      <c r="VQG59" s="1"/>
      <c r="VQH59" s="2"/>
      <c r="VQI59" s="1"/>
      <c r="VQJ59" s="2"/>
      <c r="VQK59" s="1"/>
      <c r="VQL59" s="2"/>
      <c r="VQM59" s="1"/>
      <c r="VQN59" s="2"/>
      <c r="VQO59" s="1"/>
      <c r="VQP59" s="2"/>
      <c r="VQQ59" s="1"/>
      <c r="VQR59" s="2"/>
      <c r="VQS59" s="1"/>
      <c r="VQT59" s="2"/>
      <c r="VQU59" s="1"/>
      <c r="VQV59" s="2"/>
      <c r="VQW59" s="1"/>
      <c r="VQX59" s="2"/>
      <c r="VQY59" s="1"/>
      <c r="VQZ59" s="2"/>
      <c r="VRA59" s="1"/>
      <c r="VRB59" s="2"/>
      <c r="VRC59" s="1"/>
      <c r="VRD59" s="2"/>
      <c r="VRE59" s="1"/>
      <c r="VRF59" s="2"/>
      <c r="VRG59" s="1"/>
      <c r="VRH59" s="2"/>
      <c r="VRI59" s="1"/>
      <c r="VRJ59" s="2"/>
      <c r="VRK59" s="1"/>
      <c r="VRL59" s="2"/>
      <c r="VRM59" s="1"/>
      <c r="VRN59" s="2"/>
      <c r="VRO59" s="1"/>
      <c r="VRP59" s="2"/>
      <c r="VRQ59" s="1"/>
      <c r="VRR59" s="2"/>
      <c r="VRS59" s="1"/>
      <c r="VRT59" s="2"/>
      <c r="VRU59" s="1"/>
      <c r="VRV59" s="2"/>
      <c r="VRW59" s="1"/>
      <c r="VRX59" s="2"/>
      <c r="VRY59" s="1"/>
      <c r="VRZ59" s="2"/>
      <c r="VSA59" s="1"/>
      <c r="VSB59" s="2"/>
      <c r="VSC59" s="1"/>
      <c r="VSD59" s="2"/>
      <c r="VSE59" s="1"/>
      <c r="VSF59" s="2"/>
      <c r="VSG59" s="1"/>
      <c r="VSH59" s="2"/>
      <c r="VSI59" s="1"/>
      <c r="VSJ59" s="2"/>
      <c r="VSK59" s="1"/>
      <c r="VSL59" s="2"/>
      <c r="VSM59" s="1"/>
      <c r="VSN59" s="2"/>
      <c r="VSO59" s="1"/>
      <c r="VSP59" s="2"/>
      <c r="VSQ59" s="1"/>
      <c r="VSR59" s="2"/>
      <c r="VSS59" s="1"/>
      <c r="VST59" s="2"/>
      <c r="VSU59" s="1"/>
      <c r="VSV59" s="2"/>
      <c r="VSW59" s="1"/>
      <c r="VSX59" s="2"/>
      <c r="VSY59" s="1"/>
      <c r="VSZ59" s="2"/>
      <c r="VTA59" s="1"/>
      <c r="VTB59" s="2"/>
      <c r="VTC59" s="1"/>
      <c r="VTD59" s="2"/>
      <c r="VTE59" s="1"/>
      <c r="VTF59" s="2"/>
      <c r="VTG59" s="1"/>
      <c r="VTH59" s="2"/>
      <c r="VTI59" s="1"/>
      <c r="VTJ59" s="2"/>
      <c r="VTK59" s="1"/>
      <c r="VTL59" s="2"/>
      <c r="VTM59" s="1"/>
      <c r="VTN59" s="2"/>
      <c r="VTO59" s="1"/>
      <c r="VTP59" s="2"/>
      <c r="VTQ59" s="1"/>
      <c r="VTR59" s="2"/>
      <c r="VTS59" s="1"/>
      <c r="VTT59" s="2"/>
      <c r="VTU59" s="1"/>
      <c r="VTV59" s="2"/>
      <c r="VTW59" s="1"/>
      <c r="VTX59" s="2"/>
      <c r="VTY59" s="1"/>
      <c r="VTZ59" s="2"/>
      <c r="VUA59" s="1"/>
      <c r="VUB59" s="2"/>
      <c r="VUC59" s="1"/>
      <c r="VUD59" s="2"/>
      <c r="VUE59" s="1"/>
      <c r="VUF59" s="2"/>
      <c r="VUG59" s="1"/>
      <c r="VUH59" s="2"/>
      <c r="VUI59" s="1"/>
      <c r="VUJ59" s="2"/>
      <c r="VUK59" s="1"/>
      <c r="VUL59" s="2"/>
      <c r="VUM59" s="1"/>
      <c r="VUN59" s="2"/>
      <c r="VUO59" s="1"/>
      <c r="VUP59" s="2"/>
      <c r="VUQ59" s="1"/>
      <c r="VUR59" s="2"/>
      <c r="VUS59" s="1"/>
      <c r="VUT59" s="2"/>
      <c r="VUU59" s="1"/>
      <c r="VUV59" s="2"/>
      <c r="VUW59" s="1"/>
      <c r="VUX59" s="2"/>
      <c r="VUY59" s="1"/>
      <c r="VUZ59" s="2"/>
      <c r="VVA59" s="1"/>
      <c r="VVB59" s="2"/>
      <c r="VVC59" s="1"/>
      <c r="VVD59" s="2"/>
      <c r="VVE59" s="1"/>
      <c r="VVF59" s="2"/>
      <c r="VVG59" s="1"/>
      <c r="VVH59" s="2"/>
      <c r="VVI59" s="1"/>
      <c r="VVJ59" s="2"/>
      <c r="VVK59" s="1"/>
      <c r="VVL59" s="2"/>
      <c r="VVM59" s="1"/>
      <c r="VVN59" s="2"/>
      <c r="VVO59" s="1"/>
      <c r="VVP59" s="2"/>
      <c r="VVQ59" s="1"/>
      <c r="VVR59" s="2"/>
      <c r="VVS59" s="1"/>
      <c r="VVT59" s="2"/>
      <c r="VVU59" s="1"/>
      <c r="VVV59" s="2"/>
      <c r="VVW59" s="1"/>
      <c r="VVX59" s="2"/>
      <c r="VVY59" s="1"/>
      <c r="VVZ59" s="2"/>
      <c r="VWA59" s="1"/>
      <c r="VWB59" s="2"/>
      <c r="VWC59" s="1"/>
      <c r="VWD59" s="2"/>
      <c r="VWE59" s="1"/>
      <c r="VWF59" s="2"/>
      <c r="VWG59" s="1"/>
      <c r="VWH59" s="2"/>
      <c r="VWI59" s="1"/>
      <c r="VWJ59" s="2"/>
      <c r="VWK59" s="1"/>
      <c r="VWL59" s="2"/>
      <c r="VWM59" s="1"/>
      <c r="VWN59" s="2"/>
      <c r="VWO59" s="1"/>
      <c r="VWP59" s="2"/>
      <c r="VWQ59" s="1"/>
      <c r="VWR59" s="2"/>
      <c r="VWS59" s="1"/>
      <c r="VWT59" s="2"/>
      <c r="VWU59" s="1"/>
      <c r="VWV59" s="2"/>
      <c r="VWW59" s="1"/>
      <c r="VWX59" s="2"/>
      <c r="VWY59" s="1"/>
      <c r="VWZ59" s="2"/>
      <c r="VXA59" s="1"/>
      <c r="VXB59" s="2"/>
      <c r="VXC59" s="1"/>
      <c r="VXD59" s="2"/>
      <c r="VXE59" s="1"/>
      <c r="VXF59" s="2"/>
      <c r="VXG59" s="1"/>
      <c r="VXH59" s="2"/>
      <c r="VXI59" s="1"/>
      <c r="VXJ59" s="2"/>
      <c r="VXK59" s="1"/>
      <c r="VXL59" s="2"/>
      <c r="VXM59" s="1"/>
      <c r="VXN59" s="2"/>
      <c r="VXO59" s="1"/>
      <c r="VXP59" s="2"/>
      <c r="VXQ59" s="1"/>
      <c r="VXR59" s="2"/>
      <c r="VXS59" s="1"/>
      <c r="VXT59" s="2"/>
      <c r="VXU59" s="1"/>
      <c r="VXV59" s="2"/>
      <c r="VXW59" s="1"/>
      <c r="VXX59" s="2"/>
      <c r="VXY59" s="1"/>
      <c r="VXZ59" s="2"/>
      <c r="VYA59" s="1"/>
      <c r="VYB59" s="2"/>
      <c r="VYC59" s="1"/>
      <c r="VYD59" s="2"/>
      <c r="VYE59" s="1"/>
      <c r="VYF59" s="2"/>
      <c r="VYG59" s="1"/>
      <c r="VYH59" s="2"/>
      <c r="VYI59" s="1"/>
      <c r="VYJ59" s="2"/>
      <c r="VYK59" s="1"/>
      <c r="VYL59" s="2"/>
      <c r="VYM59" s="1"/>
      <c r="VYN59" s="2"/>
      <c r="VYO59" s="1"/>
      <c r="VYP59" s="2"/>
      <c r="VYQ59" s="1"/>
      <c r="VYR59" s="2"/>
      <c r="VYS59" s="1"/>
      <c r="VYT59" s="2"/>
      <c r="VYU59" s="1"/>
      <c r="VYV59" s="2"/>
      <c r="VYW59" s="1"/>
      <c r="VYX59" s="2"/>
      <c r="VYY59" s="1"/>
      <c r="VYZ59" s="2"/>
      <c r="VZA59" s="1"/>
      <c r="VZB59" s="2"/>
      <c r="VZC59" s="1"/>
      <c r="VZD59" s="2"/>
      <c r="VZE59" s="1"/>
      <c r="VZF59" s="2"/>
      <c r="VZG59" s="1"/>
      <c r="VZH59" s="2"/>
      <c r="VZI59" s="1"/>
      <c r="VZJ59" s="2"/>
      <c r="VZK59" s="1"/>
      <c r="VZL59" s="2"/>
      <c r="VZM59" s="1"/>
      <c r="VZN59" s="2"/>
      <c r="VZO59" s="1"/>
      <c r="VZP59" s="2"/>
      <c r="VZQ59" s="1"/>
      <c r="VZR59" s="2"/>
      <c r="VZS59" s="1"/>
      <c r="VZT59" s="2"/>
      <c r="VZU59" s="1"/>
      <c r="VZV59" s="2"/>
      <c r="VZW59" s="1"/>
      <c r="VZX59" s="2"/>
      <c r="VZY59" s="1"/>
      <c r="VZZ59" s="2"/>
      <c r="WAA59" s="1"/>
      <c r="WAB59" s="2"/>
      <c r="WAC59" s="1"/>
      <c r="WAD59" s="2"/>
      <c r="WAE59" s="1"/>
      <c r="WAF59" s="2"/>
      <c r="WAG59" s="1"/>
      <c r="WAH59" s="2"/>
      <c r="WAI59" s="1"/>
      <c r="WAJ59" s="2"/>
      <c r="WAK59" s="1"/>
      <c r="WAL59" s="2"/>
      <c r="WAM59" s="1"/>
      <c r="WAN59" s="2"/>
      <c r="WAO59" s="1"/>
      <c r="WAP59" s="2"/>
      <c r="WAQ59" s="1"/>
      <c r="WAR59" s="2"/>
      <c r="WAS59" s="1"/>
      <c r="WAT59" s="2"/>
      <c r="WAU59" s="1"/>
      <c r="WAV59" s="2"/>
      <c r="WAW59" s="1"/>
      <c r="WAX59" s="2"/>
      <c r="WAY59" s="1"/>
      <c r="WAZ59" s="2"/>
      <c r="WBA59" s="1"/>
      <c r="WBB59" s="2"/>
      <c r="WBC59" s="1"/>
      <c r="WBD59" s="2"/>
      <c r="WBE59" s="1"/>
      <c r="WBF59" s="2"/>
      <c r="WBG59" s="1"/>
      <c r="WBH59" s="2"/>
      <c r="WBI59" s="1"/>
      <c r="WBJ59" s="2"/>
      <c r="WBK59" s="1"/>
      <c r="WBL59" s="2"/>
      <c r="WBM59" s="1"/>
      <c r="WBN59" s="2"/>
      <c r="WBO59" s="1"/>
      <c r="WBP59" s="2"/>
      <c r="WBQ59" s="1"/>
      <c r="WBR59" s="2"/>
      <c r="WBS59" s="1"/>
      <c r="WBT59" s="2"/>
      <c r="WBU59" s="1"/>
      <c r="WBV59" s="2"/>
      <c r="WBW59" s="1"/>
      <c r="WBX59" s="2"/>
      <c r="WBY59" s="1"/>
      <c r="WBZ59" s="2"/>
      <c r="WCA59" s="1"/>
      <c r="WCB59" s="2"/>
      <c r="WCC59" s="1"/>
      <c r="WCD59" s="2"/>
      <c r="WCE59" s="1"/>
      <c r="WCF59" s="2"/>
      <c r="WCG59" s="1"/>
      <c r="WCH59" s="2"/>
      <c r="WCI59" s="1"/>
      <c r="WCJ59" s="2"/>
      <c r="WCK59" s="1"/>
      <c r="WCL59" s="2"/>
      <c r="WCM59" s="1"/>
      <c r="WCN59" s="2"/>
      <c r="WCO59" s="1"/>
      <c r="WCP59" s="2"/>
      <c r="WCQ59" s="1"/>
      <c r="WCR59" s="2"/>
      <c r="WCS59" s="1"/>
      <c r="WCT59" s="2"/>
      <c r="WCU59" s="1"/>
      <c r="WCV59" s="2"/>
      <c r="WCW59" s="1"/>
      <c r="WCX59" s="2"/>
      <c r="WCY59" s="1"/>
      <c r="WCZ59" s="2"/>
      <c r="WDA59" s="1"/>
      <c r="WDB59" s="2"/>
      <c r="WDC59" s="1"/>
      <c r="WDD59" s="2"/>
      <c r="WDE59" s="1"/>
      <c r="WDF59" s="2"/>
      <c r="WDG59" s="1"/>
      <c r="WDH59" s="2"/>
      <c r="WDI59" s="1"/>
      <c r="WDJ59" s="2"/>
      <c r="WDK59" s="1"/>
      <c r="WDL59" s="2"/>
      <c r="WDM59" s="1"/>
      <c r="WDN59" s="2"/>
      <c r="WDO59" s="1"/>
      <c r="WDP59" s="2"/>
      <c r="WDQ59" s="1"/>
      <c r="WDR59" s="2"/>
      <c r="WDS59" s="1"/>
      <c r="WDT59" s="2"/>
      <c r="WDU59" s="1"/>
      <c r="WDV59" s="2"/>
      <c r="WDW59" s="1"/>
      <c r="WDX59" s="2"/>
      <c r="WDY59" s="1"/>
      <c r="WDZ59" s="2"/>
      <c r="WEA59" s="1"/>
      <c r="WEB59" s="2"/>
      <c r="WEC59" s="1"/>
      <c r="WED59" s="2"/>
      <c r="WEE59" s="1"/>
      <c r="WEF59" s="2"/>
      <c r="WEG59" s="1"/>
      <c r="WEH59" s="2"/>
      <c r="WEI59" s="1"/>
      <c r="WEJ59" s="2"/>
      <c r="WEK59" s="1"/>
      <c r="WEL59" s="2"/>
      <c r="WEM59" s="1"/>
      <c r="WEN59" s="2"/>
      <c r="WEO59" s="1"/>
      <c r="WEP59" s="2"/>
      <c r="WEQ59" s="1"/>
      <c r="WER59" s="2"/>
      <c r="WES59" s="1"/>
      <c r="WET59" s="2"/>
      <c r="WEU59" s="1"/>
      <c r="WEV59" s="2"/>
      <c r="WEW59" s="1"/>
      <c r="WEX59" s="2"/>
      <c r="WEY59" s="1"/>
      <c r="WEZ59" s="2"/>
      <c r="WFA59" s="1"/>
      <c r="WFB59" s="2"/>
      <c r="WFC59" s="1"/>
      <c r="WFD59" s="2"/>
      <c r="WFE59" s="1"/>
      <c r="WFF59" s="2"/>
      <c r="WFG59" s="1"/>
      <c r="WFH59" s="2"/>
      <c r="WFI59" s="1"/>
      <c r="WFJ59" s="2"/>
      <c r="WFK59" s="1"/>
      <c r="WFL59" s="2"/>
      <c r="WFM59" s="1"/>
      <c r="WFN59" s="2"/>
      <c r="WFO59" s="1"/>
      <c r="WFP59" s="2"/>
      <c r="WFQ59" s="1"/>
      <c r="WFR59" s="2"/>
      <c r="WFS59" s="1"/>
      <c r="WFT59" s="2"/>
      <c r="WFU59" s="1"/>
      <c r="WFV59" s="2"/>
      <c r="WFW59" s="1"/>
      <c r="WFX59" s="2"/>
      <c r="WFY59" s="1"/>
      <c r="WFZ59" s="2"/>
      <c r="WGA59" s="1"/>
      <c r="WGB59" s="2"/>
      <c r="WGC59" s="1"/>
      <c r="WGD59" s="2"/>
      <c r="WGE59" s="1"/>
      <c r="WGF59" s="2"/>
      <c r="WGG59" s="1"/>
      <c r="WGH59" s="2"/>
      <c r="WGI59" s="1"/>
      <c r="WGJ59" s="2"/>
      <c r="WGK59" s="1"/>
      <c r="WGL59" s="2"/>
      <c r="WGM59" s="1"/>
      <c r="WGN59" s="2"/>
      <c r="WGO59" s="1"/>
      <c r="WGP59" s="2"/>
      <c r="WGQ59" s="1"/>
      <c r="WGR59" s="2"/>
      <c r="WGS59" s="1"/>
      <c r="WGT59" s="2"/>
      <c r="WGU59" s="1"/>
      <c r="WGV59" s="2"/>
      <c r="WGW59" s="1"/>
      <c r="WGX59" s="2"/>
      <c r="WGY59" s="1"/>
      <c r="WGZ59" s="2"/>
      <c r="WHA59" s="1"/>
      <c r="WHB59" s="2"/>
      <c r="WHC59" s="1"/>
      <c r="WHD59" s="2"/>
      <c r="WHE59" s="1"/>
      <c r="WHF59" s="2"/>
      <c r="WHG59" s="1"/>
      <c r="WHH59" s="2"/>
      <c r="WHI59" s="1"/>
      <c r="WHJ59" s="2"/>
      <c r="WHK59" s="1"/>
      <c r="WHL59" s="2"/>
      <c r="WHM59" s="1"/>
      <c r="WHN59" s="2"/>
      <c r="WHO59" s="1"/>
      <c r="WHP59" s="2"/>
      <c r="WHQ59" s="1"/>
      <c r="WHR59" s="2"/>
      <c r="WHS59" s="1"/>
      <c r="WHT59" s="2"/>
      <c r="WHU59" s="1"/>
      <c r="WHV59" s="2"/>
      <c r="WHW59" s="1"/>
      <c r="WHX59" s="2"/>
      <c r="WHY59" s="1"/>
      <c r="WHZ59" s="2"/>
      <c r="WIA59" s="1"/>
      <c r="WIB59" s="2"/>
      <c r="WIC59" s="1"/>
      <c r="WID59" s="2"/>
      <c r="WIE59" s="1"/>
      <c r="WIF59" s="2"/>
      <c r="WIG59" s="1"/>
      <c r="WIH59" s="2"/>
      <c r="WII59" s="1"/>
      <c r="WIJ59" s="2"/>
      <c r="WIK59" s="1"/>
      <c r="WIL59" s="2"/>
      <c r="WIM59" s="1"/>
      <c r="WIN59" s="2"/>
      <c r="WIO59" s="1"/>
      <c r="WIP59" s="2"/>
      <c r="WIQ59" s="1"/>
      <c r="WIR59" s="2"/>
      <c r="WIS59" s="1"/>
      <c r="WIT59" s="2"/>
      <c r="WIU59" s="1"/>
      <c r="WIV59" s="2"/>
      <c r="WIW59" s="1"/>
      <c r="WIX59" s="2"/>
      <c r="WIY59" s="1"/>
      <c r="WIZ59" s="2"/>
      <c r="WJA59" s="1"/>
      <c r="WJB59" s="2"/>
      <c r="WJC59" s="1"/>
      <c r="WJD59" s="2"/>
      <c r="WJE59" s="1"/>
      <c r="WJF59" s="2"/>
      <c r="WJG59" s="1"/>
      <c r="WJH59" s="2"/>
      <c r="WJI59" s="1"/>
      <c r="WJJ59" s="2"/>
      <c r="WJK59" s="1"/>
      <c r="WJL59" s="2"/>
      <c r="WJM59" s="1"/>
      <c r="WJN59" s="2"/>
      <c r="WJO59" s="1"/>
      <c r="WJP59" s="2"/>
      <c r="WJQ59" s="1"/>
      <c r="WJR59" s="2"/>
      <c r="WJS59" s="1"/>
      <c r="WJT59" s="2"/>
      <c r="WJU59" s="1"/>
      <c r="WJV59" s="2"/>
      <c r="WJW59" s="1"/>
      <c r="WJX59" s="2"/>
      <c r="WJY59" s="1"/>
      <c r="WJZ59" s="2"/>
      <c r="WKA59" s="1"/>
      <c r="WKB59" s="2"/>
      <c r="WKC59" s="1"/>
      <c r="WKD59" s="2"/>
      <c r="WKE59" s="1"/>
      <c r="WKF59" s="2"/>
      <c r="WKG59" s="1"/>
      <c r="WKH59" s="2"/>
      <c r="WKI59" s="1"/>
      <c r="WKJ59" s="2"/>
      <c r="WKK59" s="1"/>
      <c r="WKL59" s="2"/>
      <c r="WKM59" s="1"/>
      <c r="WKN59" s="2"/>
      <c r="WKO59" s="1"/>
      <c r="WKP59" s="2"/>
      <c r="WKQ59" s="1"/>
      <c r="WKR59" s="2"/>
      <c r="WKS59" s="1"/>
      <c r="WKT59" s="2"/>
      <c r="WKU59" s="1"/>
      <c r="WKV59" s="2"/>
      <c r="WKW59" s="1"/>
      <c r="WKX59" s="2"/>
      <c r="WKY59" s="1"/>
      <c r="WKZ59" s="2"/>
      <c r="WLA59" s="1"/>
      <c r="WLB59" s="2"/>
      <c r="WLC59" s="1"/>
      <c r="WLD59" s="2"/>
      <c r="WLE59" s="1"/>
      <c r="WLF59" s="2"/>
      <c r="WLG59" s="1"/>
      <c r="WLH59" s="2"/>
      <c r="WLI59" s="1"/>
      <c r="WLJ59" s="2"/>
      <c r="WLK59" s="1"/>
      <c r="WLL59" s="2"/>
      <c r="WLM59" s="1"/>
      <c r="WLN59" s="2"/>
      <c r="WLO59" s="1"/>
      <c r="WLP59" s="2"/>
      <c r="WLQ59" s="1"/>
      <c r="WLR59" s="2"/>
      <c r="WLS59" s="1"/>
      <c r="WLT59" s="2"/>
      <c r="WLU59" s="1"/>
      <c r="WLV59" s="2"/>
      <c r="WLW59" s="1"/>
      <c r="WLX59" s="2"/>
      <c r="WLY59" s="1"/>
      <c r="WLZ59" s="2"/>
      <c r="WMA59" s="1"/>
      <c r="WMB59" s="2"/>
      <c r="WMC59" s="1"/>
      <c r="WMD59" s="2"/>
      <c r="WME59" s="1"/>
      <c r="WMF59" s="2"/>
      <c r="WMG59" s="1"/>
      <c r="WMH59" s="2"/>
      <c r="WMI59" s="1"/>
      <c r="WMJ59" s="2"/>
      <c r="WMK59" s="1"/>
      <c r="WML59" s="2"/>
      <c r="WMM59" s="1"/>
      <c r="WMN59" s="2"/>
      <c r="WMO59" s="1"/>
      <c r="WMP59" s="2"/>
      <c r="WMQ59" s="1"/>
      <c r="WMR59" s="2"/>
      <c r="WMS59" s="1"/>
      <c r="WMT59" s="2"/>
      <c r="WMU59" s="1"/>
      <c r="WMV59" s="2"/>
      <c r="WMW59" s="1"/>
      <c r="WMX59" s="2"/>
      <c r="WMY59" s="1"/>
      <c r="WMZ59" s="2"/>
      <c r="WNA59" s="1"/>
      <c r="WNB59" s="2"/>
      <c r="WNC59" s="1"/>
      <c r="WND59" s="2"/>
      <c r="WNE59" s="1"/>
      <c r="WNF59" s="2"/>
      <c r="WNG59" s="1"/>
      <c r="WNH59" s="2"/>
      <c r="WNI59" s="1"/>
      <c r="WNJ59" s="2"/>
      <c r="WNK59" s="1"/>
      <c r="WNL59" s="2"/>
      <c r="WNM59" s="1"/>
      <c r="WNN59" s="2"/>
      <c r="WNO59" s="1"/>
      <c r="WNP59" s="2"/>
      <c r="WNQ59" s="1"/>
      <c r="WNR59" s="2"/>
      <c r="WNS59" s="1"/>
      <c r="WNT59" s="2"/>
      <c r="WNU59" s="1"/>
      <c r="WNV59" s="2"/>
      <c r="WNW59" s="1"/>
      <c r="WNX59" s="2"/>
      <c r="WNY59" s="1"/>
      <c r="WNZ59" s="2"/>
      <c r="WOA59" s="1"/>
      <c r="WOB59" s="2"/>
      <c r="WOC59" s="1"/>
      <c r="WOD59" s="2"/>
      <c r="WOE59" s="1"/>
      <c r="WOF59" s="2"/>
      <c r="WOG59" s="1"/>
      <c r="WOH59" s="2"/>
      <c r="WOI59" s="1"/>
      <c r="WOJ59" s="2"/>
      <c r="WOK59" s="1"/>
      <c r="WOL59" s="2"/>
      <c r="WOM59" s="1"/>
      <c r="WON59" s="2"/>
      <c r="WOO59" s="1"/>
      <c r="WOP59" s="2"/>
      <c r="WOQ59" s="1"/>
      <c r="WOR59" s="2"/>
      <c r="WOS59" s="1"/>
      <c r="WOT59" s="2"/>
      <c r="WOU59" s="1"/>
      <c r="WOV59" s="2"/>
      <c r="WOW59" s="1"/>
      <c r="WOX59" s="2"/>
      <c r="WOY59" s="1"/>
      <c r="WOZ59" s="2"/>
      <c r="WPA59" s="1"/>
      <c r="WPB59" s="2"/>
      <c r="WPC59" s="1"/>
      <c r="WPD59" s="2"/>
      <c r="WPE59" s="1"/>
      <c r="WPF59" s="2"/>
      <c r="WPG59" s="1"/>
      <c r="WPH59" s="2"/>
      <c r="WPI59" s="1"/>
      <c r="WPJ59" s="2"/>
      <c r="WPK59" s="1"/>
      <c r="WPL59" s="2"/>
      <c r="WPM59" s="1"/>
      <c r="WPN59" s="2"/>
      <c r="WPO59" s="1"/>
      <c r="WPP59" s="2"/>
      <c r="WPQ59" s="1"/>
      <c r="WPR59" s="2"/>
      <c r="WPS59" s="1"/>
      <c r="WPT59" s="2"/>
      <c r="WPU59" s="1"/>
      <c r="WPV59" s="2"/>
      <c r="WPW59" s="1"/>
      <c r="WPX59" s="2"/>
      <c r="WPY59" s="1"/>
      <c r="WPZ59" s="2"/>
      <c r="WQA59" s="1"/>
      <c r="WQB59" s="2"/>
      <c r="WQC59" s="1"/>
      <c r="WQD59" s="2"/>
      <c r="WQE59" s="1"/>
      <c r="WQF59" s="2"/>
      <c r="WQG59" s="1"/>
      <c r="WQH59" s="2"/>
      <c r="WQI59" s="1"/>
      <c r="WQJ59" s="2"/>
      <c r="WQK59" s="1"/>
      <c r="WQL59" s="2"/>
      <c r="WQM59" s="1"/>
      <c r="WQN59" s="2"/>
      <c r="WQO59" s="1"/>
      <c r="WQP59" s="2"/>
      <c r="WQQ59" s="1"/>
      <c r="WQR59" s="2"/>
      <c r="WQS59" s="1"/>
      <c r="WQT59" s="2"/>
      <c r="WQU59" s="1"/>
      <c r="WQV59" s="2"/>
      <c r="WQW59" s="1"/>
      <c r="WQX59" s="2"/>
      <c r="WQY59" s="1"/>
      <c r="WQZ59" s="2"/>
      <c r="WRA59" s="1"/>
      <c r="WRB59" s="2"/>
      <c r="WRC59" s="1"/>
      <c r="WRD59" s="2"/>
      <c r="WRE59" s="1"/>
      <c r="WRF59" s="2"/>
      <c r="WRG59" s="1"/>
      <c r="WRH59" s="2"/>
      <c r="WRI59" s="1"/>
      <c r="WRJ59" s="2"/>
      <c r="WRK59" s="1"/>
      <c r="WRL59" s="2"/>
      <c r="WRM59" s="1"/>
      <c r="WRN59" s="2"/>
      <c r="WRO59" s="1"/>
      <c r="WRP59" s="2"/>
      <c r="WRQ59" s="1"/>
      <c r="WRR59" s="2"/>
      <c r="WRS59" s="1"/>
      <c r="WRT59" s="2"/>
      <c r="WRU59" s="1"/>
      <c r="WRV59" s="2"/>
      <c r="WRW59" s="1"/>
      <c r="WRX59" s="2"/>
      <c r="WRY59" s="1"/>
      <c r="WRZ59" s="2"/>
      <c r="WSA59" s="1"/>
      <c r="WSB59" s="2"/>
      <c r="WSC59" s="1"/>
      <c r="WSD59" s="2"/>
      <c r="WSE59" s="1"/>
      <c r="WSF59" s="2"/>
      <c r="WSG59" s="1"/>
      <c r="WSH59" s="2"/>
      <c r="WSI59" s="1"/>
      <c r="WSJ59" s="2"/>
      <c r="WSK59" s="1"/>
      <c r="WSL59" s="2"/>
      <c r="WSM59" s="1"/>
      <c r="WSN59" s="2"/>
      <c r="WSO59" s="1"/>
      <c r="WSP59" s="2"/>
      <c r="WSQ59" s="1"/>
      <c r="WSR59" s="2"/>
      <c r="WSS59" s="1"/>
      <c r="WST59" s="2"/>
      <c r="WSU59" s="1"/>
      <c r="WSV59" s="2"/>
      <c r="WSW59" s="1"/>
      <c r="WSX59" s="2"/>
      <c r="WSY59" s="1"/>
      <c r="WSZ59" s="2"/>
      <c r="WTA59" s="1"/>
      <c r="WTB59" s="2"/>
      <c r="WTC59" s="1"/>
      <c r="WTD59" s="2"/>
      <c r="WTE59" s="1"/>
      <c r="WTF59" s="2"/>
      <c r="WTG59" s="1"/>
      <c r="WTH59" s="2"/>
      <c r="WTI59" s="1"/>
      <c r="WTJ59" s="2"/>
      <c r="WTK59" s="1"/>
      <c r="WTL59" s="2"/>
      <c r="WTM59" s="1"/>
      <c r="WTN59" s="2"/>
      <c r="WTO59" s="1"/>
      <c r="WTP59" s="2"/>
      <c r="WTQ59" s="1"/>
      <c r="WTR59" s="2"/>
      <c r="WTS59" s="1"/>
      <c r="WTT59" s="2"/>
      <c r="WTU59" s="1"/>
      <c r="WTV59" s="2"/>
      <c r="WTW59" s="1"/>
      <c r="WTX59" s="2"/>
      <c r="WTY59" s="1"/>
      <c r="WTZ59" s="2"/>
      <c r="WUA59" s="1"/>
      <c r="WUB59" s="2"/>
      <c r="WUC59" s="1"/>
      <c r="WUD59" s="2"/>
      <c r="WUE59" s="1"/>
      <c r="WUF59" s="2"/>
      <c r="WUG59" s="1"/>
      <c r="WUH59" s="2"/>
      <c r="WUI59" s="1"/>
      <c r="WUJ59" s="2"/>
      <c r="WUK59" s="1"/>
      <c r="WUL59" s="2"/>
      <c r="WUM59" s="1"/>
      <c r="WUN59" s="2"/>
      <c r="WUO59" s="1"/>
      <c r="WUP59" s="2"/>
      <c r="WUQ59" s="1"/>
      <c r="WUR59" s="2"/>
      <c r="WUS59" s="1"/>
      <c r="WUT59" s="2"/>
      <c r="WUU59" s="1"/>
      <c r="WUV59" s="2"/>
      <c r="WUW59" s="1"/>
      <c r="WUX59" s="2"/>
      <c r="WUY59" s="1"/>
      <c r="WUZ59" s="2"/>
      <c r="WVA59" s="1"/>
      <c r="WVB59" s="2"/>
      <c r="WVC59" s="1"/>
      <c r="WVD59" s="2"/>
      <c r="WVE59" s="1"/>
      <c r="WVF59" s="2"/>
      <c r="WVG59" s="1"/>
      <c r="WVH59" s="2"/>
      <c r="WVI59" s="1"/>
      <c r="WVJ59" s="2"/>
      <c r="WVK59" s="1"/>
      <c r="WVL59" s="2"/>
      <c r="WVM59" s="1"/>
      <c r="WVN59" s="2"/>
      <c r="WVO59" s="1"/>
      <c r="WVP59" s="2"/>
      <c r="WVQ59" s="1"/>
      <c r="WVR59" s="2"/>
      <c r="WVS59" s="1"/>
      <c r="WVT59" s="2"/>
      <c r="WVU59" s="1"/>
      <c r="WVV59" s="2"/>
      <c r="WVW59" s="1"/>
      <c r="WVX59" s="2"/>
      <c r="WVY59" s="1"/>
      <c r="WVZ59" s="2"/>
      <c r="WWA59" s="1"/>
      <c r="WWB59" s="2"/>
      <c r="WWC59" s="1"/>
      <c r="WWD59" s="2"/>
      <c r="WWE59" s="1"/>
      <c r="WWF59" s="2"/>
      <c r="WWG59" s="1"/>
      <c r="WWH59" s="2"/>
      <c r="WWI59" s="1"/>
      <c r="WWJ59" s="2"/>
      <c r="WWK59" s="1"/>
      <c r="WWL59" s="2"/>
      <c r="WWM59" s="1"/>
      <c r="WWN59" s="2"/>
      <c r="WWO59" s="1"/>
      <c r="WWP59" s="2"/>
      <c r="WWQ59" s="1"/>
      <c r="WWR59" s="2"/>
      <c r="WWS59" s="1"/>
      <c r="WWT59" s="2"/>
      <c r="WWU59" s="1"/>
      <c r="WWV59" s="2"/>
      <c r="WWW59" s="1"/>
      <c r="WWX59" s="2"/>
      <c r="WWY59" s="1"/>
      <c r="WWZ59" s="2"/>
      <c r="WXA59" s="1"/>
      <c r="WXB59" s="2"/>
      <c r="WXC59" s="1"/>
      <c r="WXD59" s="2"/>
      <c r="WXE59" s="1"/>
      <c r="WXF59" s="2"/>
      <c r="WXG59" s="1"/>
      <c r="WXH59" s="2"/>
      <c r="WXI59" s="1"/>
      <c r="WXJ59" s="2"/>
      <c r="WXK59" s="1"/>
      <c r="WXL59" s="2"/>
      <c r="WXM59" s="1"/>
      <c r="WXN59" s="2"/>
      <c r="WXO59" s="1"/>
      <c r="WXP59" s="2"/>
      <c r="WXQ59" s="1"/>
      <c r="WXR59" s="2"/>
      <c r="WXS59" s="1"/>
      <c r="WXT59" s="2"/>
      <c r="WXU59" s="1"/>
      <c r="WXV59" s="2"/>
      <c r="WXW59" s="1"/>
      <c r="WXX59" s="2"/>
      <c r="WXY59" s="1"/>
      <c r="WXZ59" s="2"/>
      <c r="WYA59" s="1"/>
      <c r="WYB59" s="2"/>
      <c r="WYC59" s="1"/>
      <c r="WYD59" s="2"/>
      <c r="WYE59" s="1"/>
      <c r="WYF59" s="2"/>
      <c r="WYG59" s="1"/>
      <c r="WYH59" s="2"/>
      <c r="WYI59" s="1"/>
      <c r="WYJ59" s="2"/>
      <c r="WYK59" s="1"/>
      <c r="WYL59" s="2"/>
      <c r="WYM59" s="1"/>
      <c r="WYN59" s="2"/>
      <c r="WYO59" s="1"/>
      <c r="WYP59" s="2"/>
      <c r="WYQ59" s="1"/>
      <c r="WYR59" s="2"/>
      <c r="WYS59" s="1"/>
      <c r="WYT59" s="2"/>
      <c r="WYU59" s="1"/>
      <c r="WYV59" s="2"/>
      <c r="WYW59" s="1"/>
      <c r="WYX59" s="2"/>
      <c r="WYY59" s="1"/>
      <c r="WYZ59" s="2"/>
      <c r="WZA59" s="1"/>
      <c r="WZB59" s="2"/>
      <c r="WZC59" s="1"/>
      <c r="WZD59" s="2"/>
      <c r="WZE59" s="1"/>
      <c r="WZF59" s="2"/>
      <c r="WZG59" s="1"/>
      <c r="WZH59" s="2"/>
      <c r="WZI59" s="1"/>
      <c r="WZJ59" s="2"/>
      <c r="WZK59" s="1"/>
      <c r="WZL59" s="2"/>
      <c r="WZM59" s="1"/>
      <c r="WZN59" s="2"/>
      <c r="WZO59" s="1"/>
      <c r="WZP59" s="2"/>
      <c r="WZQ59" s="1"/>
      <c r="WZR59" s="2"/>
      <c r="WZS59" s="1"/>
      <c r="WZT59" s="2"/>
      <c r="WZU59" s="1"/>
      <c r="WZV59" s="2"/>
      <c r="WZW59" s="1"/>
      <c r="WZX59" s="2"/>
      <c r="WZY59" s="1"/>
      <c r="WZZ59" s="2"/>
      <c r="XAA59" s="1"/>
      <c r="XAB59" s="2"/>
      <c r="XAC59" s="1"/>
      <c r="XAD59" s="2"/>
      <c r="XAE59" s="1"/>
      <c r="XAF59" s="2"/>
      <c r="XAG59" s="1"/>
      <c r="XAH59" s="2"/>
      <c r="XAI59" s="1"/>
      <c r="XAJ59" s="2"/>
      <c r="XAK59" s="1"/>
      <c r="XAL59" s="2"/>
      <c r="XAM59" s="1"/>
      <c r="XAN59" s="2"/>
      <c r="XAO59" s="1"/>
      <c r="XAP59" s="2"/>
      <c r="XAQ59" s="1"/>
      <c r="XAR59" s="2"/>
      <c r="XAS59" s="1"/>
      <c r="XAT59" s="2"/>
      <c r="XAU59" s="1"/>
      <c r="XAV59" s="2"/>
      <c r="XAW59" s="1"/>
      <c r="XAX59" s="2"/>
      <c r="XAY59" s="1"/>
      <c r="XAZ59" s="2"/>
      <c r="XBA59" s="1"/>
      <c r="XBB59" s="2"/>
      <c r="XBC59" s="1"/>
      <c r="XBD59" s="2"/>
      <c r="XBE59" s="1"/>
      <c r="XBF59" s="2"/>
      <c r="XBG59" s="1"/>
      <c r="XBH59" s="2"/>
      <c r="XBI59" s="1"/>
      <c r="XBJ59" s="2"/>
      <c r="XBK59" s="1"/>
      <c r="XBL59" s="2"/>
      <c r="XBM59" s="1"/>
      <c r="XBN59" s="2"/>
      <c r="XBO59" s="1"/>
      <c r="XBP59" s="2"/>
      <c r="XBQ59" s="1"/>
      <c r="XBR59" s="2"/>
      <c r="XBS59" s="1"/>
      <c r="XBT59" s="2"/>
      <c r="XBU59" s="1"/>
      <c r="XBV59" s="2"/>
      <c r="XBW59" s="1"/>
      <c r="XBX59" s="2"/>
      <c r="XBY59" s="1"/>
      <c r="XBZ59" s="2"/>
      <c r="XCA59" s="1"/>
      <c r="XCB59" s="2"/>
      <c r="XCC59" s="1"/>
      <c r="XCD59" s="2"/>
      <c r="XCE59" s="1"/>
      <c r="XCF59" s="2"/>
      <c r="XCG59" s="1"/>
      <c r="XCH59" s="2"/>
      <c r="XCI59" s="1"/>
      <c r="XCJ59" s="2"/>
      <c r="XCK59" s="1"/>
      <c r="XCL59" s="2"/>
      <c r="XCM59" s="1"/>
      <c r="XCN59" s="2"/>
      <c r="XCO59" s="1"/>
      <c r="XCP59" s="2"/>
      <c r="XCQ59" s="1"/>
      <c r="XCR59" s="2"/>
      <c r="XCS59" s="1"/>
      <c r="XCT59" s="2"/>
      <c r="XCU59" s="1"/>
      <c r="XCV59" s="2"/>
      <c r="XCW59" s="1"/>
      <c r="XCX59" s="2"/>
      <c r="XCY59" s="1"/>
      <c r="XCZ59" s="2"/>
      <c r="XDA59" s="1"/>
      <c r="XDB59" s="2"/>
      <c r="XDC59" s="1"/>
      <c r="XDD59" s="2"/>
      <c r="XDE59" s="1"/>
      <c r="XDF59" s="2"/>
      <c r="XDG59" s="1"/>
      <c r="XDH59" s="2"/>
      <c r="XDI59" s="1"/>
      <c r="XDJ59" s="2"/>
      <c r="XDK59" s="1"/>
      <c r="XDL59" s="2"/>
      <c r="XDM59" s="1"/>
      <c r="XDN59" s="2"/>
      <c r="XDO59" s="1"/>
      <c r="XDP59" s="2"/>
      <c r="XDQ59" s="1"/>
      <c r="XDR59" s="2"/>
      <c r="XDS59" s="1"/>
      <c r="XDT59" s="2"/>
      <c r="XDU59" s="1"/>
      <c r="XDV59" s="2"/>
      <c r="XDW59" s="1"/>
      <c r="XDX59" s="2"/>
      <c r="XDY59" s="1"/>
      <c r="XDZ59" s="2"/>
      <c r="XEA59" s="1"/>
      <c r="XEB59" s="2"/>
      <c r="XEC59" s="1"/>
      <c r="XED59" s="2"/>
      <c r="XEE59" s="1"/>
      <c r="XEF59" s="2"/>
      <c r="XEG59" s="1"/>
      <c r="XEH59" s="2"/>
      <c r="XEI59" s="1"/>
      <c r="XEJ59" s="2"/>
      <c r="XEK59" s="1"/>
      <c r="XEL59" s="2"/>
      <c r="XEM59" s="1"/>
      <c r="XEN59" s="2"/>
      <c r="XEO59" s="1"/>
      <c r="XEP59" s="2"/>
      <c r="XEQ59" s="1"/>
      <c r="XER59" s="2"/>
      <c r="XES59" s="1"/>
      <c r="XET59" s="2"/>
      <c r="XEU59" s="1"/>
      <c r="XEV59" s="2"/>
      <c r="XEW59" s="1"/>
      <c r="XEX59" s="2"/>
      <c r="XEY59" s="1"/>
      <c r="XEZ59" s="2"/>
    </row>
    <row r="60" spans="1:16380" s="34" customFormat="1" ht="30">
      <c r="A60" s="45">
        <v>57</v>
      </c>
      <c r="B60" s="187">
        <v>21</v>
      </c>
      <c r="C60" s="42" t="s">
        <v>1</v>
      </c>
      <c r="D60" s="42" t="s">
        <v>2</v>
      </c>
      <c r="E60" s="42">
        <v>2017</v>
      </c>
      <c r="F60" s="42"/>
      <c r="G60" s="67">
        <v>42811</v>
      </c>
      <c r="H60" s="68" t="s">
        <v>391</v>
      </c>
      <c r="I60" s="64"/>
      <c r="J60" s="73"/>
      <c r="K60" s="44"/>
      <c r="L60" s="44"/>
      <c r="M60" s="44"/>
      <c r="N60" s="44"/>
      <c r="O60" s="44"/>
      <c r="P60" s="44"/>
      <c r="Q60" s="44"/>
      <c r="R60" s="44"/>
      <c r="S60" s="44"/>
      <c r="T60" s="35"/>
      <c r="U60" s="36"/>
    </row>
    <row r="61" spans="1:16380" s="34" customFormat="1" ht="30">
      <c r="A61" s="45">
        <v>58</v>
      </c>
      <c r="B61" s="187">
        <v>22</v>
      </c>
      <c r="C61" s="42" t="s">
        <v>1</v>
      </c>
      <c r="D61" s="42" t="s">
        <v>2</v>
      </c>
      <c r="E61" s="42">
        <v>2017</v>
      </c>
      <c r="F61" s="42"/>
      <c r="G61" s="67">
        <v>42811</v>
      </c>
      <c r="H61" s="68" t="s">
        <v>392</v>
      </c>
      <c r="I61" s="64"/>
      <c r="J61" s="73"/>
      <c r="K61" s="44"/>
      <c r="L61" s="44"/>
      <c r="M61" s="44"/>
      <c r="N61" s="44"/>
      <c r="O61" s="44"/>
      <c r="P61" s="44"/>
      <c r="Q61" s="44"/>
      <c r="R61" s="44"/>
      <c r="S61" s="44"/>
      <c r="T61" s="35"/>
      <c r="U61" s="36"/>
    </row>
    <row r="62" spans="1:16380" s="34" customFormat="1" ht="45">
      <c r="A62" s="45">
        <v>59</v>
      </c>
      <c r="B62" s="187">
        <v>23</v>
      </c>
      <c r="C62" s="42" t="s">
        <v>1</v>
      </c>
      <c r="D62" s="42" t="s">
        <v>2</v>
      </c>
      <c r="E62" s="42">
        <v>2017</v>
      </c>
      <c r="F62" s="42"/>
      <c r="G62" s="67">
        <v>42823</v>
      </c>
      <c r="H62" s="68" t="s">
        <v>393</v>
      </c>
      <c r="I62" s="64"/>
      <c r="J62" s="73"/>
      <c r="K62" s="44"/>
      <c r="L62" s="44"/>
      <c r="M62" s="44"/>
      <c r="N62" s="44"/>
      <c r="O62" s="44"/>
      <c r="P62" s="44"/>
      <c r="Q62" s="44"/>
      <c r="R62" s="44"/>
      <c r="S62" s="44"/>
      <c r="T62" s="35"/>
      <c r="U62" s="36"/>
    </row>
    <row r="63" spans="1:16380" s="34" customFormat="1" ht="30">
      <c r="A63" s="45">
        <v>60</v>
      </c>
      <c r="B63" s="187">
        <v>24</v>
      </c>
      <c r="C63" s="42" t="s">
        <v>1</v>
      </c>
      <c r="D63" s="42" t="s">
        <v>2</v>
      </c>
      <c r="E63" s="42">
        <v>2017</v>
      </c>
      <c r="F63" s="42"/>
      <c r="G63" s="67">
        <v>42810</v>
      </c>
      <c r="H63" s="68" t="s">
        <v>394</v>
      </c>
      <c r="I63" s="64"/>
      <c r="J63" s="73"/>
      <c r="K63" s="44"/>
      <c r="L63" s="44"/>
      <c r="M63" s="44"/>
      <c r="N63" s="44"/>
      <c r="O63" s="44"/>
      <c r="P63" s="44"/>
      <c r="Q63" s="44"/>
      <c r="R63" s="44"/>
      <c r="S63" s="44"/>
      <c r="T63" s="35"/>
      <c r="U63" s="36"/>
    </row>
    <row r="64" spans="1:16380" s="34" customFormat="1" ht="30">
      <c r="A64" s="45">
        <v>61</v>
      </c>
      <c r="B64" s="187">
        <v>25</v>
      </c>
      <c r="C64" s="42" t="s">
        <v>1</v>
      </c>
      <c r="D64" s="42" t="s">
        <v>2</v>
      </c>
      <c r="E64" s="42">
        <v>2017</v>
      </c>
      <c r="F64" s="42"/>
      <c r="G64" s="67">
        <v>42811</v>
      </c>
      <c r="H64" s="68" t="s">
        <v>395</v>
      </c>
      <c r="I64" s="64"/>
      <c r="J64" s="73"/>
      <c r="K64" s="44"/>
      <c r="L64" s="44"/>
      <c r="M64" s="44"/>
      <c r="N64" s="44"/>
      <c r="O64" s="44"/>
      <c r="P64" s="44"/>
      <c r="Q64" s="44"/>
      <c r="R64" s="44"/>
      <c r="S64" s="44"/>
      <c r="T64" s="35"/>
      <c r="U64" s="36"/>
    </row>
    <row r="65" spans="1:21" s="34" customFormat="1" ht="45">
      <c r="A65" s="45">
        <v>62</v>
      </c>
      <c r="B65" s="187">
        <v>26</v>
      </c>
      <c r="C65" s="42" t="s">
        <v>1</v>
      </c>
      <c r="D65" s="42" t="s">
        <v>2</v>
      </c>
      <c r="E65" s="42">
        <v>2017</v>
      </c>
      <c r="F65" s="42"/>
      <c r="G65" s="67">
        <v>42807</v>
      </c>
      <c r="H65" s="68" t="s">
        <v>396</v>
      </c>
      <c r="I65" s="64"/>
      <c r="J65" s="73"/>
      <c r="K65" s="44"/>
      <c r="L65" s="44"/>
      <c r="M65" s="44"/>
      <c r="N65" s="44"/>
      <c r="O65" s="44"/>
      <c r="P65" s="44"/>
      <c r="Q65" s="44"/>
      <c r="R65" s="44"/>
      <c r="S65" s="44"/>
      <c r="T65" s="35"/>
      <c r="U65" s="36"/>
    </row>
    <row r="66" spans="1:21" s="34" customFormat="1" ht="45">
      <c r="A66" s="45">
        <v>63</v>
      </c>
      <c r="B66" s="187">
        <v>27</v>
      </c>
      <c r="C66" s="42" t="s">
        <v>1</v>
      </c>
      <c r="D66" s="42" t="s">
        <v>2</v>
      </c>
      <c r="E66" s="42">
        <v>2017</v>
      </c>
      <c r="F66" s="42"/>
      <c r="G66" s="62">
        <v>42835</v>
      </c>
      <c r="H66" s="62" t="s">
        <v>397</v>
      </c>
      <c r="I66" s="270"/>
      <c r="J66" s="73"/>
      <c r="K66" s="44"/>
      <c r="L66" s="44"/>
      <c r="M66" s="44"/>
      <c r="N66" s="44"/>
      <c r="O66" s="44"/>
      <c r="P66" s="44"/>
      <c r="Q66" s="44"/>
      <c r="R66" s="44"/>
      <c r="S66" s="44"/>
      <c r="T66" s="35"/>
      <c r="U66" s="36"/>
    </row>
    <row r="67" spans="1:21" s="37" customFormat="1" ht="45">
      <c r="A67" s="45">
        <v>64</v>
      </c>
      <c r="B67" s="188">
        <v>28</v>
      </c>
      <c r="C67" s="42" t="s">
        <v>1</v>
      </c>
      <c r="D67" s="42" t="s">
        <v>2</v>
      </c>
      <c r="E67" s="42">
        <v>2017</v>
      </c>
      <c r="F67" s="42"/>
      <c r="G67" s="62">
        <v>42836</v>
      </c>
      <c r="H67" s="62" t="s">
        <v>591</v>
      </c>
      <c r="I67" s="270"/>
      <c r="J67" s="75"/>
      <c r="K67" s="76"/>
      <c r="L67" s="76"/>
      <c r="M67" s="76"/>
      <c r="N67" s="76"/>
      <c r="O67" s="76"/>
      <c r="P67" s="76"/>
      <c r="Q67" s="76"/>
      <c r="R67" s="76"/>
      <c r="S67" s="76"/>
      <c r="T67" s="80"/>
      <c r="U67" s="81"/>
    </row>
    <row r="68" spans="1:21" s="37" customFormat="1" ht="45">
      <c r="A68" s="45">
        <v>65</v>
      </c>
      <c r="B68" s="189">
        <v>29</v>
      </c>
      <c r="C68" s="113" t="s">
        <v>1</v>
      </c>
      <c r="D68" s="113" t="s">
        <v>2</v>
      </c>
      <c r="E68" s="113">
        <v>2017</v>
      </c>
      <c r="F68" s="113" t="s">
        <v>5</v>
      </c>
      <c r="G68" s="114">
        <v>42829</v>
      </c>
      <c r="H68" s="114" t="s">
        <v>398</v>
      </c>
      <c r="I68" s="115" t="s">
        <v>942</v>
      </c>
      <c r="J68" s="75"/>
      <c r="K68" s="76"/>
      <c r="L68" s="76"/>
      <c r="M68" s="76"/>
      <c r="N68" s="76"/>
      <c r="O68" s="76"/>
      <c r="P68" s="76"/>
      <c r="Q68" s="76"/>
      <c r="R68" s="76"/>
      <c r="S68" s="76"/>
      <c r="T68" s="80"/>
      <c r="U68" s="81"/>
    </row>
    <row r="69" spans="1:21" s="34" customFormat="1" ht="45">
      <c r="A69" s="45">
        <v>66</v>
      </c>
      <c r="B69" s="189">
        <v>30</v>
      </c>
      <c r="C69" s="113" t="s">
        <v>1</v>
      </c>
      <c r="D69" s="113" t="s">
        <v>2</v>
      </c>
      <c r="E69" s="113">
        <v>2017</v>
      </c>
      <c r="F69" s="113" t="s">
        <v>5</v>
      </c>
      <c r="G69" s="114">
        <v>42829</v>
      </c>
      <c r="H69" s="114" t="s">
        <v>399</v>
      </c>
      <c r="I69" s="115" t="s">
        <v>942</v>
      </c>
      <c r="J69" s="73"/>
      <c r="K69" s="44"/>
      <c r="L69" s="44"/>
      <c r="M69" s="44"/>
      <c r="N69" s="44"/>
      <c r="O69" s="44"/>
      <c r="P69" s="44"/>
      <c r="Q69" s="44"/>
      <c r="R69" s="44"/>
      <c r="S69" s="44"/>
      <c r="T69" s="35"/>
      <c r="U69" s="36"/>
    </row>
    <row r="70" spans="1:21" s="34" customFormat="1" ht="30">
      <c r="A70" s="45">
        <v>67</v>
      </c>
      <c r="B70" s="188">
        <v>31</v>
      </c>
      <c r="C70" s="42" t="s">
        <v>1</v>
      </c>
      <c r="D70" s="42" t="s">
        <v>2</v>
      </c>
      <c r="E70" s="42">
        <v>2017</v>
      </c>
      <c r="F70" s="42"/>
      <c r="G70" s="62">
        <v>42830</v>
      </c>
      <c r="H70" s="62" t="s">
        <v>400</v>
      </c>
      <c r="I70" s="116"/>
      <c r="J70" s="73"/>
      <c r="K70" s="44"/>
      <c r="L70" s="44"/>
      <c r="M70" s="44"/>
      <c r="N70" s="44"/>
      <c r="O70" s="44"/>
      <c r="P70" s="44"/>
      <c r="Q70" s="44"/>
      <c r="R70" s="44"/>
      <c r="S70" s="44"/>
      <c r="T70" s="35"/>
      <c r="U70" s="36"/>
    </row>
    <row r="71" spans="1:21" s="34" customFormat="1" ht="45">
      <c r="A71" s="45">
        <v>68</v>
      </c>
      <c r="B71" s="190">
        <v>32</v>
      </c>
      <c r="C71" s="42" t="s">
        <v>1</v>
      </c>
      <c r="D71" s="42" t="s">
        <v>2</v>
      </c>
      <c r="E71" s="42">
        <v>2017</v>
      </c>
      <c r="F71" s="42"/>
      <c r="G71" s="62">
        <v>42831</v>
      </c>
      <c r="H71" s="117" t="s">
        <v>401</v>
      </c>
      <c r="I71" s="117"/>
      <c r="J71" s="73"/>
      <c r="K71" s="44"/>
      <c r="L71" s="44"/>
      <c r="M71" s="44"/>
      <c r="N71" s="44"/>
      <c r="O71" s="44"/>
      <c r="P71" s="44"/>
      <c r="Q71" s="44"/>
      <c r="R71" s="44"/>
      <c r="S71" s="44"/>
      <c r="T71" s="35"/>
      <c r="U71" s="36"/>
    </row>
    <row r="72" spans="1:21" s="34" customFormat="1" ht="45">
      <c r="A72" s="45">
        <v>69</v>
      </c>
      <c r="B72" s="190">
        <v>33</v>
      </c>
      <c r="C72" s="42" t="s">
        <v>1</v>
      </c>
      <c r="D72" s="42" t="s">
        <v>2</v>
      </c>
      <c r="E72" s="42">
        <v>2017</v>
      </c>
      <c r="F72" s="42"/>
      <c r="G72" s="62">
        <v>42831</v>
      </c>
      <c r="H72" s="117" t="s">
        <v>402</v>
      </c>
      <c r="I72" s="117"/>
      <c r="J72" s="73"/>
      <c r="K72" s="44"/>
      <c r="L72" s="44"/>
      <c r="M72" s="44"/>
      <c r="N72" s="44"/>
      <c r="O72" s="44"/>
      <c r="P72" s="44"/>
      <c r="Q72" s="44"/>
      <c r="R72" s="44"/>
      <c r="S72" s="44"/>
      <c r="T72" s="35"/>
      <c r="U72" s="36"/>
    </row>
    <row r="73" spans="1:21" s="34" customFormat="1" ht="45" customHeight="1">
      <c r="A73" s="45">
        <v>70</v>
      </c>
      <c r="B73" s="190">
        <v>34</v>
      </c>
      <c r="C73" s="42" t="s">
        <v>1</v>
      </c>
      <c r="D73" s="42" t="s">
        <v>2</v>
      </c>
      <c r="E73" s="42">
        <v>2017</v>
      </c>
      <c r="F73" s="42" t="s">
        <v>5</v>
      </c>
      <c r="G73" s="62">
        <v>42838</v>
      </c>
      <c r="H73" s="62" t="s">
        <v>403</v>
      </c>
      <c r="I73" s="268"/>
      <c r="J73" s="73"/>
      <c r="K73" s="44"/>
      <c r="L73" s="44"/>
      <c r="M73" s="44"/>
      <c r="N73" s="44"/>
      <c r="O73" s="44"/>
      <c r="P73" s="44"/>
      <c r="Q73" s="44"/>
      <c r="R73" s="44"/>
      <c r="S73" s="44"/>
      <c r="T73" s="35"/>
      <c r="U73" s="36"/>
    </row>
    <row r="74" spans="1:21" s="34" customFormat="1" ht="45" customHeight="1">
      <c r="A74" s="45">
        <v>71</v>
      </c>
      <c r="B74" s="190">
        <v>35</v>
      </c>
      <c r="C74" s="42" t="s">
        <v>1</v>
      </c>
      <c r="D74" s="42" t="s">
        <v>2</v>
      </c>
      <c r="E74" s="42">
        <v>2017</v>
      </c>
      <c r="F74" s="42" t="s">
        <v>5</v>
      </c>
      <c r="G74" s="62">
        <v>42838</v>
      </c>
      <c r="H74" s="62" t="s">
        <v>403</v>
      </c>
      <c r="I74" s="268"/>
      <c r="J74" s="73"/>
      <c r="K74" s="44"/>
      <c r="L74" s="44"/>
      <c r="M74" s="44"/>
      <c r="N74" s="44"/>
      <c r="O74" s="44"/>
      <c r="P74" s="44"/>
      <c r="Q74" s="44"/>
      <c r="R74" s="44"/>
      <c r="S74" s="44"/>
      <c r="T74" s="35"/>
      <c r="U74" s="36"/>
    </row>
    <row r="75" spans="1:21" s="34" customFormat="1" ht="30">
      <c r="A75" s="45">
        <v>72</v>
      </c>
      <c r="B75" s="190">
        <v>36</v>
      </c>
      <c r="C75" s="42" t="s">
        <v>1</v>
      </c>
      <c r="D75" s="42" t="s">
        <v>2</v>
      </c>
      <c r="E75" s="42">
        <v>2017</v>
      </c>
      <c r="F75" s="42" t="s">
        <v>5</v>
      </c>
      <c r="G75" s="62">
        <v>42838</v>
      </c>
      <c r="H75" s="62" t="s">
        <v>404</v>
      </c>
      <c r="I75" s="268"/>
      <c r="J75" s="73"/>
      <c r="K75" s="44"/>
      <c r="L75" s="44"/>
      <c r="M75" s="44"/>
      <c r="N75" s="44"/>
      <c r="O75" s="44"/>
      <c r="P75" s="44"/>
      <c r="Q75" s="44"/>
      <c r="R75" s="44"/>
      <c r="S75" s="44"/>
      <c r="T75" s="35"/>
      <c r="U75" s="36"/>
    </row>
    <row r="76" spans="1:21" s="34" customFormat="1" ht="45" customHeight="1">
      <c r="A76" s="45">
        <v>73</v>
      </c>
      <c r="B76" s="190">
        <v>37</v>
      </c>
      <c r="C76" s="42" t="s">
        <v>1</v>
      </c>
      <c r="D76" s="42" t="s">
        <v>2</v>
      </c>
      <c r="E76" s="42">
        <v>2017</v>
      </c>
      <c r="F76" s="42" t="s">
        <v>5</v>
      </c>
      <c r="G76" s="62">
        <v>42838</v>
      </c>
      <c r="H76" s="62" t="s">
        <v>404</v>
      </c>
      <c r="I76" s="268"/>
      <c r="J76" s="73"/>
      <c r="K76" s="44"/>
      <c r="L76" s="44"/>
      <c r="M76" s="44"/>
      <c r="N76" s="44"/>
      <c r="O76" s="44"/>
      <c r="P76" s="44"/>
      <c r="Q76" s="44"/>
      <c r="R76" s="44"/>
      <c r="S76" s="44"/>
      <c r="T76" s="35"/>
      <c r="U76" s="36"/>
    </row>
    <row r="77" spans="1:21" s="34" customFormat="1" ht="45" customHeight="1">
      <c r="A77" s="45">
        <v>74</v>
      </c>
      <c r="B77" s="190">
        <v>38</v>
      </c>
      <c r="C77" s="42" t="s">
        <v>1</v>
      </c>
      <c r="D77" s="42" t="s">
        <v>2</v>
      </c>
      <c r="E77" s="42">
        <v>2017</v>
      </c>
      <c r="F77" s="42" t="s">
        <v>5</v>
      </c>
      <c r="G77" s="62">
        <v>42838</v>
      </c>
      <c r="H77" s="62" t="s">
        <v>404</v>
      </c>
      <c r="I77" s="268"/>
      <c r="J77" s="73"/>
      <c r="K77" s="44"/>
      <c r="L77" s="44"/>
      <c r="M77" s="44"/>
      <c r="N77" s="44"/>
      <c r="O77" s="44"/>
      <c r="P77" s="44"/>
      <c r="Q77" s="44"/>
      <c r="R77" s="44"/>
      <c r="S77" s="44"/>
      <c r="T77" s="35"/>
      <c r="U77" s="36"/>
    </row>
    <row r="78" spans="1:21" s="34" customFormat="1" ht="30">
      <c r="A78" s="45">
        <v>75</v>
      </c>
      <c r="B78" s="190">
        <v>39</v>
      </c>
      <c r="C78" s="42" t="s">
        <v>1</v>
      </c>
      <c r="D78" s="42" t="s">
        <v>2</v>
      </c>
      <c r="E78" s="42">
        <v>2017</v>
      </c>
      <c r="F78" s="42"/>
      <c r="G78" s="62">
        <v>42838</v>
      </c>
      <c r="H78" s="117" t="s">
        <v>405</v>
      </c>
      <c r="I78" s="117"/>
      <c r="J78" s="73"/>
      <c r="K78" s="44"/>
      <c r="L78" s="44"/>
      <c r="M78" s="44"/>
      <c r="N78" s="44"/>
      <c r="O78" s="44"/>
      <c r="P78" s="44"/>
      <c r="Q78" s="44"/>
      <c r="R78" s="44"/>
      <c r="S78" s="44"/>
      <c r="T78" s="35"/>
      <c r="U78" s="36"/>
    </row>
    <row r="79" spans="1:21" s="34" customFormat="1" ht="30">
      <c r="A79" s="45">
        <v>76</v>
      </c>
      <c r="B79" s="190">
        <v>40</v>
      </c>
      <c r="C79" s="42" t="s">
        <v>1</v>
      </c>
      <c r="D79" s="42" t="s">
        <v>2</v>
      </c>
      <c r="E79" s="42">
        <v>2017</v>
      </c>
      <c r="F79" s="42"/>
      <c r="G79" s="62">
        <v>42843</v>
      </c>
      <c r="H79" s="117" t="s">
        <v>406</v>
      </c>
      <c r="I79" s="117"/>
      <c r="J79" s="73"/>
      <c r="K79" s="44"/>
      <c r="L79" s="44"/>
      <c r="M79" s="44"/>
      <c r="N79" s="44"/>
      <c r="O79" s="44"/>
      <c r="P79" s="44"/>
      <c r="Q79" s="44"/>
      <c r="R79" s="44"/>
      <c r="S79" s="44"/>
      <c r="T79" s="35"/>
      <c r="U79" s="36"/>
    </row>
    <row r="80" spans="1:21" s="34" customFormat="1" ht="60">
      <c r="A80" s="45">
        <v>77</v>
      </c>
      <c r="B80" s="190">
        <v>41</v>
      </c>
      <c r="C80" s="42" t="s">
        <v>1</v>
      </c>
      <c r="D80" s="42" t="s">
        <v>2</v>
      </c>
      <c r="E80" s="42">
        <v>2017</v>
      </c>
      <c r="F80" s="42"/>
      <c r="G80" s="62">
        <v>42845</v>
      </c>
      <c r="H80" s="117" t="s">
        <v>407</v>
      </c>
      <c r="I80" s="117"/>
      <c r="J80" s="73"/>
      <c r="K80" s="44"/>
      <c r="L80" s="44"/>
      <c r="M80" s="44"/>
      <c r="N80" s="44"/>
      <c r="O80" s="44"/>
      <c r="P80" s="44"/>
      <c r="Q80" s="44"/>
      <c r="R80" s="44"/>
      <c r="S80" s="44"/>
      <c r="T80" s="35"/>
      <c r="U80" s="36"/>
    </row>
    <row r="81" spans="1:21" s="34" customFormat="1" ht="30">
      <c r="A81" s="45">
        <v>78</v>
      </c>
      <c r="B81" s="190">
        <v>42</v>
      </c>
      <c r="C81" s="42" t="s">
        <v>1</v>
      </c>
      <c r="D81" s="42" t="s">
        <v>2</v>
      </c>
      <c r="E81" s="42">
        <v>2017</v>
      </c>
      <c r="F81" s="45"/>
      <c r="G81" s="62">
        <v>42851</v>
      </c>
      <c r="H81" s="117" t="s">
        <v>408</v>
      </c>
      <c r="I81" s="117"/>
      <c r="J81" s="73"/>
      <c r="K81" s="44"/>
      <c r="L81" s="44"/>
      <c r="M81" s="44"/>
      <c r="N81" s="44"/>
      <c r="O81" s="44"/>
      <c r="P81" s="44"/>
      <c r="Q81" s="44"/>
      <c r="R81" s="44"/>
      <c r="S81" s="44"/>
      <c r="T81" s="35"/>
      <c r="U81" s="36"/>
    </row>
    <row r="82" spans="1:21" s="34" customFormat="1" ht="45">
      <c r="A82" s="45">
        <v>79</v>
      </c>
      <c r="B82" s="190">
        <v>43</v>
      </c>
      <c r="C82" s="42" t="s">
        <v>1</v>
      </c>
      <c r="D82" s="42" t="s">
        <v>2</v>
      </c>
      <c r="E82" s="42">
        <v>2017</v>
      </c>
      <c r="F82" s="45"/>
      <c r="G82" s="62">
        <v>42852</v>
      </c>
      <c r="H82" s="62" t="s">
        <v>409</v>
      </c>
      <c r="I82" s="117"/>
      <c r="J82" s="73"/>
      <c r="K82" s="44"/>
      <c r="L82" s="44"/>
      <c r="M82" s="44"/>
      <c r="N82" s="44"/>
      <c r="O82" s="44"/>
      <c r="P82" s="44"/>
      <c r="Q82" s="44"/>
      <c r="R82" s="44"/>
      <c r="S82" s="44"/>
      <c r="T82" s="35"/>
      <c r="U82" s="36"/>
    </row>
    <row r="83" spans="1:21" s="34" customFormat="1" ht="45">
      <c r="A83" s="45">
        <v>80</v>
      </c>
      <c r="B83" s="190">
        <v>44</v>
      </c>
      <c r="C83" s="42" t="s">
        <v>1</v>
      </c>
      <c r="D83" s="42" t="s">
        <v>2</v>
      </c>
      <c r="E83" s="42">
        <v>2017</v>
      </c>
      <c r="F83" s="45"/>
      <c r="G83" s="62">
        <v>42852</v>
      </c>
      <c r="H83" s="62" t="s">
        <v>410</v>
      </c>
      <c r="I83" s="117"/>
      <c r="J83" s="73"/>
      <c r="K83" s="44"/>
      <c r="L83" s="44"/>
      <c r="M83" s="44"/>
      <c r="N83" s="44"/>
      <c r="O83" s="44"/>
      <c r="P83" s="44"/>
      <c r="Q83" s="44"/>
      <c r="R83" s="44"/>
      <c r="S83" s="44"/>
      <c r="T83" s="35"/>
      <c r="U83" s="36"/>
    </row>
    <row r="84" spans="1:21" s="34" customFormat="1" ht="30">
      <c r="A84" s="45">
        <v>81</v>
      </c>
      <c r="B84" s="190">
        <v>45</v>
      </c>
      <c r="C84" s="42" t="s">
        <v>1</v>
      </c>
      <c r="D84" s="42" t="s">
        <v>2</v>
      </c>
      <c r="E84" s="42">
        <v>2017</v>
      </c>
      <c r="F84" s="42" t="s">
        <v>3</v>
      </c>
      <c r="G84" s="62">
        <v>42852</v>
      </c>
      <c r="H84" s="117" t="s">
        <v>411</v>
      </c>
      <c r="I84" s="117"/>
      <c r="J84" s="73"/>
      <c r="K84" s="44"/>
      <c r="L84" s="44"/>
      <c r="M84" s="44"/>
      <c r="N84" s="44"/>
      <c r="O84" s="44"/>
      <c r="P84" s="44"/>
      <c r="Q84" s="44"/>
      <c r="R84" s="44"/>
      <c r="S84" s="44"/>
      <c r="T84" s="35"/>
      <c r="U84" s="36"/>
    </row>
    <row r="85" spans="1:21" s="34" customFormat="1" ht="30">
      <c r="A85" s="45">
        <v>82</v>
      </c>
      <c r="B85" s="190">
        <v>46</v>
      </c>
      <c r="C85" s="42" t="s">
        <v>1</v>
      </c>
      <c r="D85" s="42" t="s">
        <v>2</v>
      </c>
      <c r="E85" s="42">
        <v>2017</v>
      </c>
      <c r="F85" s="42"/>
      <c r="G85" s="62">
        <v>42852</v>
      </c>
      <c r="H85" s="117" t="s">
        <v>412</v>
      </c>
      <c r="I85" s="117"/>
      <c r="J85" s="73"/>
      <c r="K85" s="44"/>
      <c r="L85" s="44"/>
      <c r="M85" s="44"/>
      <c r="N85" s="44"/>
      <c r="O85" s="44"/>
      <c r="P85" s="44"/>
      <c r="Q85" s="44"/>
      <c r="R85" s="44"/>
      <c r="S85" s="44"/>
      <c r="T85" s="35"/>
      <c r="U85" s="36"/>
    </row>
    <row r="86" spans="1:21" s="34" customFormat="1" ht="30">
      <c r="A86" s="45">
        <v>83</v>
      </c>
      <c r="B86" s="190">
        <v>47</v>
      </c>
      <c r="C86" s="42" t="s">
        <v>1</v>
      </c>
      <c r="D86" s="42" t="s">
        <v>2</v>
      </c>
      <c r="E86" s="42">
        <v>2017</v>
      </c>
      <c r="F86" s="42"/>
      <c r="G86" s="62">
        <v>42852</v>
      </c>
      <c r="H86" s="117" t="s">
        <v>412</v>
      </c>
      <c r="I86" s="117"/>
      <c r="J86" s="73"/>
      <c r="K86" s="44"/>
      <c r="L86" s="44"/>
      <c r="M86" s="44"/>
      <c r="N86" s="44"/>
      <c r="O86" s="44"/>
      <c r="P86" s="44"/>
      <c r="Q86" s="44"/>
      <c r="R86" s="44"/>
      <c r="S86" s="44"/>
      <c r="T86" s="35"/>
      <c r="U86" s="36"/>
    </row>
    <row r="87" spans="1:21" s="34" customFormat="1" ht="30">
      <c r="A87" s="45">
        <v>84</v>
      </c>
      <c r="B87" s="191">
        <v>48</v>
      </c>
      <c r="C87" s="42" t="s">
        <v>1</v>
      </c>
      <c r="D87" s="42" t="s">
        <v>2</v>
      </c>
      <c r="E87" s="42">
        <v>2017</v>
      </c>
      <c r="F87" s="42"/>
      <c r="G87" s="119">
        <v>42864</v>
      </c>
      <c r="H87" s="118" t="s">
        <v>415</v>
      </c>
      <c r="I87" s="118"/>
      <c r="J87" s="73"/>
      <c r="K87" s="44"/>
      <c r="L87" s="44"/>
      <c r="M87" s="44"/>
      <c r="N87" s="44"/>
      <c r="O87" s="44"/>
      <c r="P87" s="44"/>
      <c r="Q87" s="44"/>
      <c r="R87" s="44"/>
      <c r="S87" s="44"/>
      <c r="T87" s="35"/>
      <c r="U87" s="36"/>
    </row>
    <row r="88" spans="1:21" s="34" customFormat="1" ht="45">
      <c r="A88" s="45">
        <v>85</v>
      </c>
      <c r="B88" s="192">
        <v>49</v>
      </c>
      <c r="C88" s="42" t="s">
        <v>1</v>
      </c>
      <c r="D88" s="42" t="s">
        <v>2</v>
      </c>
      <c r="E88" s="42">
        <v>2017</v>
      </c>
      <c r="F88" s="42"/>
      <c r="G88" s="69">
        <v>42857</v>
      </c>
      <c r="H88" s="70" t="s">
        <v>416</v>
      </c>
      <c r="I88" s="70"/>
      <c r="J88" s="73"/>
      <c r="K88" s="44"/>
      <c r="L88" s="44"/>
      <c r="M88" s="44"/>
      <c r="N88" s="44"/>
      <c r="O88" s="44"/>
      <c r="P88" s="44"/>
      <c r="Q88" s="44"/>
      <c r="R88" s="44"/>
      <c r="S88" s="44"/>
      <c r="T88" s="35"/>
      <c r="U88" s="36"/>
    </row>
    <row r="89" spans="1:21" s="34" customFormat="1" ht="30">
      <c r="A89" s="45">
        <v>86</v>
      </c>
      <c r="B89" s="192">
        <v>50</v>
      </c>
      <c r="C89" s="42" t="s">
        <v>1</v>
      </c>
      <c r="D89" s="42" t="s">
        <v>2</v>
      </c>
      <c r="E89" s="42">
        <v>2017</v>
      </c>
      <c r="F89" s="42"/>
      <c r="G89" s="69">
        <v>42866</v>
      </c>
      <c r="H89" s="70" t="s">
        <v>417</v>
      </c>
      <c r="I89" s="70"/>
      <c r="J89" s="73"/>
      <c r="K89" s="44"/>
      <c r="L89" s="44"/>
      <c r="M89" s="44"/>
      <c r="N89" s="44"/>
      <c r="O89" s="44"/>
      <c r="P89" s="44"/>
      <c r="Q89" s="44"/>
      <c r="R89" s="44"/>
      <c r="S89" s="44"/>
      <c r="T89" s="35"/>
      <c r="U89" s="36"/>
    </row>
    <row r="90" spans="1:21" s="34" customFormat="1" ht="30">
      <c r="A90" s="45">
        <v>87</v>
      </c>
      <c r="B90" s="193" t="s">
        <v>513</v>
      </c>
      <c r="C90" s="42" t="s">
        <v>1</v>
      </c>
      <c r="D90" s="42" t="s">
        <v>2</v>
      </c>
      <c r="E90" s="42">
        <v>2017</v>
      </c>
      <c r="F90" s="42"/>
      <c r="G90" s="69">
        <v>42866</v>
      </c>
      <c r="H90" s="70" t="s">
        <v>417</v>
      </c>
      <c r="I90" s="70"/>
      <c r="J90" s="73"/>
      <c r="K90" s="44"/>
      <c r="L90" s="44"/>
      <c r="M90" s="44"/>
      <c r="N90" s="44"/>
      <c r="O90" s="44"/>
      <c r="P90" s="44"/>
      <c r="Q90" s="44"/>
      <c r="R90" s="44"/>
      <c r="S90" s="44"/>
      <c r="T90" s="35"/>
      <c r="U90" s="36"/>
    </row>
    <row r="91" spans="1:21" s="34" customFormat="1" ht="45">
      <c r="A91" s="45">
        <v>88</v>
      </c>
      <c r="B91" s="192">
        <v>51</v>
      </c>
      <c r="C91" s="42" t="s">
        <v>1</v>
      </c>
      <c r="D91" s="42" t="s">
        <v>2</v>
      </c>
      <c r="E91" s="42">
        <v>2017</v>
      </c>
      <c r="F91" s="42"/>
      <c r="G91" s="69">
        <v>42866</v>
      </c>
      <c r="H91" s="70" t="s">
        <v>418</v>
      </c>
      <c r="I91" s="70"/>
      <c r="J91" s="73"/>
      <c r="K91" s="44"/>
      <c r="L91" s="44"/>
      <c r="M91" s="44"/>
      <c r="N91" s="44"/>
      <c r="O91" s="44"/>
      <c r="P91" s="44"/>
      <c r="Q91" s="44"/>
      <c r="R91" s="44"/>
      <c r="S91" s="44"/>
      <c r="T91" s="35"/>
      <c r="U91" s="36"/>
    </row>
    <row r="92" spans="1:21" s="34" customFormat="1" ht="30">
      <c r="A92" s="45">
        <v>89</v>
      </c>
      <c r="B92" s="192">
        <v>52</v>
      </c>
      <c r="C92" s="42" t="s">
        <v>1</v>
      </c>
      <c r="D92" s="42" t="s">
        <v>2</v>
      </c>
      <c r="E92" s="42">
        <v>2017</v>
      </c>
      <c r="F92" s="42"/>
      <c r="G92" s="69">
        <v>42867</v>
      </c>
      <c r="H92" s="70" t="s">
        <v>419</v>
      </c>
      <c r="I92" s="70"/>
      <c r="J92" s="73"/>
      <c r="K92" s="44"/>
      <c r="L92" s="44"/>
      <c r="M92" s="44"/>
      <c r="N92" s="44"/>
      <c r="O92" s="44"/>
      <c r="P92" s="44"/>
      <c r="Q92" s="44"/>
      <c r="R92" s="44"/>
      <c r="S92" s="44"/>
      <c r="T92" s="35"/>
      <c r="U92" s="36"/>
    </row>
    <row r="93" spans="1:21" s="34" customFormat="1" ht="45">
      <c r="A93" s="45">
        <v>90</v>
      </c>
      <c r="B93" s="192">
        <v>53</v>
      </c>
      <c r="C93" s="42" t="s">
        <v>1</v>
      </c>
      <c r="D93" s="42" t="s">
        <v>2</v>
      </c>
      <c r="E93" s="42">
        <v>2017</v>
      </c>
      <c r="F93" s="42"/>
      <c r="G93" s="69">
        <v>42870</v>
      </c>
      <c r="H93" s="70" t="s">
        <v>420</v>
      </c>
      <c r="I93" s="70"/>
      <c r="J93" s="73"/>
      <c r="K93" s="44"/>
      <c r="L93" s="44"/>
      <c r="M93" s="44"/>
      <c r="N93" s="44"/>
      <c r="O93" s="44"/>
      <c r="P93" s="44"/>
      <c r="Q93" s="44"/>
      <c r="R93" s="44"/>
      <c r="S93" s="44"/>
      <c r="T93" s="35"/>
      <c r="U93" s="36"/>
    </row>
    <row r="94" spans="1:21" s="34" customFormat="1" ht="30">
      <c r="A94" s="45">
        <v>91</v>
      </c>
      <c r="B94" s="192">
        <v>54</v>
      </c>
      <c r="C94" s="42" t="s">
        <v>1</v>
      </c>
      <c r="D94" s="42" t="s">
        <v>2</v>
      </c>
      <c r="E94" s="42">
        <v>2017</v>
      </c>
      <c r="F94" s="42"/>
      <c r="G94" s="69">
        <v>42870</v>
      </c>
      <c r="H94" s="70" t="s">
        <v>421</v>
      </c>
      <c r="I94" s="70"/>
      <c r="J94" s="73"/>
      <c r="K94" s="44"/>
      <c r="L94" s="44"/>
      <c r="M94" s="44"/>
      <c r="N94" s="44"/>
      <c r="O94" s="44"/>
      <c r="P94" s="44"/>
      <c r="Q94" s="44"/>
      <c r="R94" s="44"/>
      <c r="S94" s="44"/>
      <c r="T94" s="35"/>
      <c r="U94" s="36"/>
    </row>
    <row r="95" spans="1:21" s="34" customFormat="1" ht="30">
      <c r="A95" s="45">
        <v>92</v>
      </c>
      <c r="B95" s="192">
        <v>55</v>
      </c>
      <c r="C95" s="42" t="s">
        <v>1</v>
      </c>
      <c r="D95" s="42" t="s">
        <v>2</v>
      </c>
      <c r="E95" s="42">
        <v>2017</v>
      </c>
      <c r="F95" s="42"/>
      <c r="G95" s="69">
        <v>42863</v>
      </c>
      <c r="H95" s="70" t="s">
        <v>422</v>
      </c>
      <c r="I95" s="70"/>
      <c r="J95" s="73"/>
      <c r="K95" s="44"/>
      <c r="L95" s="44"/>
      <c r="M95" s="44"/>
      <c r="N95" s="44"/>
      <c r="O95" s="44"/>
      <c r="P95" s="44"/>
      <c r="Q95" s="44"/>
      <c r="R95" s="44"/>
      <c r="S95" s="44"/>
      <c r="T95" s="35"/>
      <c r="U95" s="36"/>
    </row>
    <row r="96" spans="1:21" s="34" customFormat="1" ht="30">
      <c r="A96" s="45">
        <v>93</v>
      </c>
      <c r="B96" s="192">
        <v>56</v>
      </c>
      <c r="C96" s="42" t="s">
        <v>1</v>
      </c>
      <c r="D96" s="42" t="s">
        <v>2</v>
      </c>
      <c r="E96" s="42">
        <v>2017</v>
      </c>
      <c r="F96" s="42"/>
      <c r="G96" s="69">
        <v>42856</v>
      </c>
      <c r="H96" s="70" t="s">
        <v>423</v>
      </c>
      <c r="I96" s="70"/>
      <c r="J96" s="73"/>
      <c r="K96" s="44"/>
      <c r="L96" s="44"/>
      <c r="M96" s="44"/>
      <c r="N96" s="44"/>
      <c r="O96" s="44"/>
      <c r="P96" s="44"/>
      <c r="Q96" s="44"/>
      <c r="R96" s="44"/>
      <c r="S96" s="44"/>
      <c r="T96" s="35"/>
      <c r="U96" s="36"/>
    </row>
    <row r="97" spans="1:21" s="34" customFormat="1" ht="30">
      <c r="A97" s="45">
        <v>94</v>
      </c>
      <c r="B97" s="192">
        <v>57</v>
      </c>
      <c r="C97" s="42" t="s">
        <v>1</v>
      </c>
      <c r="D97" s="42" t="s">
        <v>2</v>
      </c>
      <c r="E97" s="42">
        <v>2017</v>
      </c>
      <c r="F97" s="42"/>
      <c r="G97" s="69">
        <v>42866</v>
      </c>
      <c r="H97" s="70" t="s">
        <v>424</v>
      </c>
      <c r="I97" s="70"/>
      <c r="J97" s="73"/>
      <c r="K97" s="44"/>
      <c r="L97" s="44"/>
      <c r="M97" s="44"/>
      <c r="N97" s="44"/>
      <c r="O97" s="44"/>
      <c r="P97" s="44"/>
      <c r="Q97" s="44"/>
      <c r="R97" s="44"/>
      <c r="S97" s="44"/>
      <c r="T97" s="35"/>
      <c r="U97" s="36"/>
    </row>
    <row r="98" spans="1:21" s="34" customFormat="1" ht="30">
      <c r="A98" s="45">
        <v>95</v>
      </c>
      <c r="B98" s="192">
        <v>58</v>
      </c>
      <c r="C98" s="42" t="s">
        <v>1</v>
      </c>
      <c r="D98" s="42" t="s">
        <v>2</v>
      </c>
      <c r="E98" s="42">
        <v>2017</v>
      </c>
      <c r="F98" s="42"/>
      <c r="G98" s="69">
        <v>42874</v>
      </c>
      <c r="H98" s="70" t="s">
        <v>425</v>
      </c>
      <c r="I98" s="70"/>
      <c r="J98" s="73"/>
      <c r="K98" s="44"/>
      <c r="L98" s="44"/>
      <c r="M98" s="44"/>
      <c r="N98" s="44"/>
      <c r="O98" s="44"/>
      <c r="P98" s="44"/>
      <c r="Q98" s="44"/>
      <c r="R98" s="44"/>
      <c r="S98" s="44"/>
      <c r="T98" s="35"/>
      <c r="U98" s="36"/>
    </row>
    <row r="99" spans="1:21" s="34" customFormat="1" ht="30">
      <c r="A99" s="45">
        <v>96</v>
      </c>
      <c r="B99" s="193" t="s">
        <v>512</v>
      </c>
      <c r="C99" s="42" t="s">
        <v>1</v>
      </c>
      <c r="D99" s="42" t="s">
        <v>2</v>
      </c>
      <c r="E99" s="42">
        <v>2017</v>
      </c>
      <c r="F99" s="42"/>
      <c r="G99" s="69">
        <v>42874</v>
      </c>
      <c r="H99" s="70" t="s">
        <v>425</v>
      </c>
      <c r="I99" s="70"/>
      <c r="J99" s="73"/>
      <c r="K99" s="44"/>
      <c r="L99" s="44"/>
      <c r="M99" s="44"/>
      <c r="N99" s="44"/>
      <c r="O99" s="44"/>
      <c r="P99" s="44"/>
      <c r="Q99" s="44"/>
      <c r="R99" s="44"/>
      <c r="S99" s="44"/>
      <c r="T99" s="35"/>
      <c r="U99" s="36"/>
    </row>
    <row r="100" spans="1:21" s="34" customFormat="1" ht="45">
      <c r="A100" s="45">
        <v>97</v>
      </c>
      <c r="B100" s="192">
        <v>59</v>
      </c>
      <c r="C100" s="42" t="s">
        <v>1</v>
      </c>
      <c r="D100" s="42" t="s">
        <v>2</v>
      </c>
      <c r="E100" s="42">
        <v>2017</v>
      </c>
      <c r="F100" s="42"/>
      <c r="G100" s="69">
        <v>42874</v>
      </c>
      <c r="H100" s="70" t="s">
        <v>426</v>
      </c>
      <c r="I100" s="70"/>
      <c r="J100" s="73"/>
      <c r="K100" s="44"/>
      <c r="L100" s="44"/>
      <c r="M100" s="44"/>
      <c r="N100" s="44"/>
      <c r="O100" s="44"/>
      <c r="P100" s="44"/>
      <c r="Q100" s="44"/>
      <c r="R100" s="44"/>
      <c r="S100" s="44"/>
      <c r="T100" s="35"/>
      <c r="U100" s="36"/>
    </row>
    <row r="101" spans="1:21" s="34" customFormat="1" ht="30">
      <c r="A101" s="45">
        <v>98</v>
      </c>
      <c r="B101" s="192">
        <v>60</v>
      </c>
      <c r="C101" s="42" t="s">
        <v>1</v>
      </c>
      <c r="D101" s="42" t="s">
        <v>2</v>
      </c>
      <c r="E101" s="42">
        <v>2017</v>
      </c>
      <c r="F101" s="42"/>
      <c r="G101" s="69">
        <v>42874</v>
      </c>
      <c r="H101" s="70" t="s">
        <v>427</v>
      </c>
      <c r="I101" s="70"/>
      <c r="J101" s="73"/>
      <c r="K101" s="44"/>
      <c r="L101" s="44"/>
      <c r="M101" s="44"/>
      <c r="N101" s="44"/>
      <c r="O101" s="44"/>
      <c r="P101" s="44"/>
      <c r="Q101" s="44"/>
      <c r="R101" s="44"/>
      <c r="S101" s="44"/>
      <c r="T101" s="35"/>
      <c r="U101" s="36"/>
    </row>
    <row r="102" spans="1:21" s="34" customFormat="1" ht="45">
      <c r="A102" s="45">
        <v>99</v>
      </c>
      <c r="B102" s="192">
        <v>61</v>
      </c>
      <c r="C102" s="42" t="s">
        <v>1</v>
      </c>
      <c r="D102" s="42" t="s">
        <v>2</v>
      </c>
      <c r="E102" s="42">
        <v>2017</v>
      </c>
      <c r="F102" s="42"/>
      <c r="G102" s="69">
        <v>42877</v>
      </c>
      <c r="H102" s="70" t="s">
        <v>428</v>
      </c>
      <c r="I102" s="70"/>
      <c r="J102" s="73"/>
      <c r="K102" s="44"/>
      <c r="L102" s="44"/>
      <c r="M102" s="44"/>
      <c r="N102" s="44"/>
      <c r="O102" s="44"/>
      <c r="P102" s="44"/>
      <c r="Q102" s="44"/>
      <c r="R102" s="44"/>
      <c r="S102" s="44"/>
      <c r="T102" s="35"/>
      <c r="U102" s="36"/>
    </row>
    <row r="103" spans="1:21" s="34" customFormat="1" ht="30">
      <c r="A103" s="45">
        <v>100</v>
      </c>
      <c r="B103" s="192">
        <v>62</v>
      </c>
      <c r="C103" s="42" t="s">
        <v>1</v>
      </c>
      <c r="D103" s="42" t="s">
        <v>2</v>
      </c>
      <c r="E103" s="42">
        <v>2017</v>
      </c>
      <c r="F103" s="42"/>
      <c r="G103" s="69">
        <v>42877</v>
      </c>
      <c r="H103" s="70" t="s">
        <v>429</v>
      </c>
      <c r="I103" s="70"/>
      <c r="J103" s="73"/>
      <c r="K103" s="44"/>
      <c r="L103" s="44"/>
      <c r="M103" s="44"/>
      <c r="N103" s="44"/>
      <c r="O103" s="44"/>
      <c r="P103" s="44"/>
      <c r="Q103" s="44"/>
      <c r="R103" s="44"/>
      <c r="S103" s="44"/>
      <c r="T103" s="35"/>
      <c r="U103" s="36"/>
    </row>
    <row r="104" spans="1:21" s="34" customFormat="1" ht="30">
      <c r="A104" s="45">
        <v>101</v>
      </c>
      <c r="B104" s="192">
        <v>63</v>
      </c>
      <c r="C104" s="42" t="s">
        <v>1</v>
      </c>
      <c r="D104" s="42" t="s">
        <v>2</v>
      </c>
      <c r="E104" s="42">
        <v>2017</v>
      </c>
      <c r="F104" s="42"/>
      <c r="G104" s="69">
        <v>42857</v>
      </c>
      <c r="H104" s="70" t="s">
        <v>430</v>
      </c>
      <c r="I104" s="70"/>
      <c r="J104" s="73"/>
      <c r="K104" s="44"/>
      <c r="L104" s="44"/>
      <c r="M104" s="44"/>
      <c r="N104" s="44"/>
      <c r="O104" s="44"/>
      <c r="P104" s="44"/>
      <c r="Q104" s="44"/>
      <c r="R104" s="44"/>
      <c r="S104" s="44"/>
      <c r="T104" s="35"/>
      <c r="U104" s="36"/>
    </row>
    <row r="105" spans="1:21" s="34" customFormat="1" ht="30">
      <c r="A105" s="45">
        <v>102</v>
      </c>
      <c r="B105" s="192">
        <v>64</v>
      </c>
      <c r="C105" s="42" t="s">
        <v>1</v>
      </c>
      <c r="D105" s="42" t="s">
        <v>2</v>
      </c>
      <c r="E105" s="42">
        <v>2017</v>
      </c>
      <c r="F105" s="42"/>
      <c r="G105" s="69">
        <v>42857</v>
      </c>
      <c r="H105" s="70" t="s">
        <v>430</v>
      </c>
      <c r="I105" s="70"/>
      <c r="J105" s="73"/>
      <c r="K105" s="44"/>
      <c r="L105" s="44"/>
      <c r="M105" s="44"/>
      <c r="N105" s="44"/>
      <c r="O105" s="44"/>
      <c r="P105" s="44"/>
      <c r="Q105" s="44"/>
      <c r="R105" s="44"/>
      <c r="S105" s="44"/>
      <c r="T105" s="35"/>
      <c r="U105" s="36"/>
    </row>
    <row r="106" spans="1:21" s="34" customFormat="1" ht="30">
      <c r="A106" s="45">
        <v>103</v>
      </c>
      <c r="B106" s="192">
        <v>65</v>
      </c>
      <c r="C106" s="42" t="s">
        <v>1</v>
      </c>
      <c r="D106" s="42" t="s">
        <v>2</v>
      </c>
      <c r="E106" s="42">
        <v>2017</v>
      </c>
      <c r="F106" s="42"/>
      <c r="G106" s="69">
        <v>42857</v>
      </c>
      <c r="H106" s="70" t="s">
        <v>431</v>
      </c>
      <c r="I106" s="70"/>
      <c r="J106" s="73"/>
      <c r="K106" s="44"/>
      <c r="L106" s="44"/>
      <c r="M106" s="44"/>
      <c r="N106" s="44"/>
      <c r="O106" s="44"/>
      <c r="P106" s="44"/>
      <c r="Q106" s="44"/>
      <c r="R106" s="44"/>
      <c r="S106" s="44"/>
      <c r="T106" s="35"/>
      <c r="U106" s="36"/>
    </row>
    <row r="107" spans="1:21" s="34" customFormat="1" ht="30">
      <c r="A107" s="45">
        <v>104</v>
      </c>
      <c r="B107" s="192">
        <v>66</v>
      </c>
      <c r="C107" s="42" t="s">
        <v>1</v>
      </c>
      <c r="D107" s="42" t="s">
        <v>2</v>
      </c>
      <c r="E107" s="42">
        <v>2017</v>
      </c>
      <c r="F107" s="42"/>
      <c r="G107" s="69">
        <v>42857</v>
      </c>
      <c r="H107" s="70" t="s">
        <v>432</v>
      </c>
      <c r="I107" s="70"/>
      <c r="J107" s="73"/>
      <c r="K107" s="44"/>
      <c r="L107" s="44"/>
      <c r="M107" s="44"/>
      <c r="N107" s="44"/>
      <c r="O107" s="44"/>
      <c r="P107" s="44"/>
      <c r="Q107" s="44"/>
      <c r="R107" s="44"/>
      <c r="S107" s="44"/>
      <c r="T107" s="35"/>
      <c r="U107" s="36"/>
    </row>
    <row r="108" spans="1:21" s="34" customFormat="1" ht="45">
      <c r="A108" s="45">
        <v>105</v>
      </c>
      <c r="B108" s="192">
        <v>67</v>
      </c>
      <c r="C108" s="42" t="s">
        <v>1</v>
      </c>
      <c r="D108" s="42" t="s">
        <v>2</v>
      </c>
      <c r="E108" s="42">
        <v>2017</v>
      </c>
      <c r="F108" s="42"/>
      <c r="G108" s="69">
        <v>42857</v>
      </c>
      <c r="H108" s="70" t="s">
        <v>433</v>
      </c>
      <c r="I108" s="70"/>
      <c r="J108" s="73"/>
      <c r="K108" s="44"/>
      <c r="L108" s="44"/>
      <c r="M108" s="44"/>
      <c r="N108" s="44"/>
      <c r="O108" s="44"/>
      <c r="P108" s="44"/>
      <c r="Q108" s="44"/>
      <c r="R108" s="44"/>
      <c r="S108" s="44"/>
      <c r="T108" s="35"/>
      <c r="U108" s="36"/>
    </row>
    <row r="109" spans="1:21" s="34" customFormat="1" ht="30">
      <c r="A109" s="45">
        <v>106</v>
      </c>
      <c r="B109" s="192">
        <v>68</v>
      </c>
      <c r="C109" s="42" t="s">
        <v>1</v>
      </c>
      <c r="D109" s="42" t="s">
        <v>2</v>
      </c>
      <c r="E109" s="42">
        <v>2017</v>
      </c>
      <c r="F109" s="42"/>
      <c r="G109" s="69">
        <v>42864</v>
      </c>
      <c r="H109" s="70" t="s">
        <v>434</v>
      </c>
      <c r="I109" s="70"/>
      <c r="J109" s="73"/>
      <c r="K109" s="44"/>
      <c r="L109" s="44"/>
      <c r="M109" s="44"/>
      <c r="N109" s="44"/>
      <c r="O109" s="44"/>
      <c r="P109" s="44"/>
      <c r="Q109" s="44"/>
      <c r="R109" s="44"/>
      <c r="S109" s="44"/>
      <c r="T109" s="35"/>
      <c r="U109" s="36"/>
    </row>
    <row r="110" spans="1:21" s="34" customFormat="1" ht="45">
      <c r="A110" s="45">
        <v>107</v>
      </c>
      <c r="B110" s="192">
        <v>69</v>
      </c>
      <c r="C110" s="42" t="s">
        <v>1</v>
      </c>
      <c r="D110" s="42" t="s">
        <v>2</v>
      </c>
      <c r="E110" s="42">
        <v>2017</v>
      </c>
      <c r="F110" s="42"/>
      <c r="G110" s="69">
        <v>42860</v>
      </c>
      <c r="H110" s="70" t="s">
        <v>435</v>
      </c>
      <c r="I110" s="70"/>
      <c r="J110" s="73"/>
      <c r="K110" s="44"/>
      <c r="L110" s="44"/>
      <c r="M110" s="44"/>
      <c r="N110" s="44"/>
      <c r="O110" s="44"/>
      <c r="P110" s="44"/>
      <c r="Q110" s="44"/>
      <c r="R110" s="44"/>
      <c r="S110" s="44"/>
      <c r="T110" s="35"/>
      <c r="U110" s="36"/>
    </row>
    <row r="111" spans="1:21" s="34" customFormat="1" ht="30">
      <c r="A111" s="45">
        <v>108</v>
      </c>
      <c r="B111" s="192">
        <v>70</v>
      </c>
      <c r="C111" s="42" t="s">
        <v>1</v>
      </c>
      <c r="D111" s="42" t="s">
        <v>2</v>
      </c>
      <c r="E111" s="42">
        <v>2017</v>
      </c>
      <c r="F111" s="42"/>
      <c r="G111" s="69">
        <v>42857</v>
      </c>
      <c r="H111" s="70" t="s">
        <v>436</v>
      </c>
      <c r="I111" s="70"/>
      <c r="J111" s="73"/>
      <c r="K111" s="44"/>
      <c r="L111" s="44"/>
      <c r="M111" s="44"/>
      <c r="N111" s="44"/>
      <c r="O111" s="44"/>
      <c r="P111" s="44"/>
      <c r="Q111" s="44"/>
      <c r="R111" s="44"/>
      <c r="S111" s="44"/>
      <c r="T111" s="35"/>
      <c r="U111" s="36"/>
    </row>
    <row r="112" spans="1:21" s="34" customFormat="1" ht="30">
      <c r="A112" s="45">
        <v>109</v>
      </c>
      <c r="B112" s="192">
        <v>71</v>
      </c>
      <c r="C112" s="42" t="s">
        <v>1</v>
      </c>
      <c r="D112" s="42" t="s">
        <v>2</v>
      </c>
      <c r="E112" s="42">
        <v>2017</v>
      </c>
      <c r="F112" s="42"/>
      <c r="G112" s="69">
        <v>42877</v>
      </c>
      <c r="H112" s="70" t="s">
        <v>437</v>
      </c>
      <c r="I112" s="70"/>
      <c r="J112" s="73"/>
      <c r="K112" s="44"/>
      <c r="L112" s="44"/>
      <c r="M112" s="44"/>
      <c r="N112" s="44"/>
      <c r="O112" s="44"/>
      <c r="P112" s="44"/>
      <c r="Q112" s="44"/>
      <c r="R112" s="44"/>
      <c r="S112" s="44"/>
      <c r="T112" s="35"/>
      <c r="U112" s="36"/>
    </row>
    <row r="113" spans="1:21" s="34" customFormat="1" ht="30">
      <c r="A113" s="45">
        <v>110</v>
      </c>
      <c r="B113" s="192">
        <v>72</v>
      </c>
      <c r="C113" s="42" t="s">
        <v>1</v>
      </c>
      <c r="D113" s="42" t="s">
        <v>2</v>
      </c>
      <c r="E113" s="42">
        <v>2017</v>
      </c>
      <c r="F113" s="42"/>
      <c r="G113" s="69">
        <v>42877</v>
      </c>
      <c r="H113" s="70" t="s">
        <v>438</v>
      </c>
      <c r="I113" s="70"/>
      <c r="J113" s="73"/>
      <c r="K113" s="44"/>
      <c r="L113" s="44"/>
      <c r="M113" s="44"/>
      <c r="N113" s="44"/>
      <c r="O113" s="44"/>
      <c r="P113" s="44"/>
      <c r="Q113" s="44"/>
      <c r="R113" s="44"/>
      <c r="S113" s="44"/>
      <c r="T113" s="35"/>
      <c r="U113" s="36"/>
    </row>
    <row r="114" spans="1:21" s="34" customFormat="1" ht="45">
      <c r="A114" s="45">
        <v>111</v>
      </c>
      <c r="B114" s="192">
        <v>73</v>
      </c>
      <c r="C114" s="42" t="s">
        <v>1</v>
      </c>
      <c r="D114" s="42" t="s">
        <v>2</v>
      </c>
      <c r="E114" s="42">
        <v>2017</v>
      </c>
      <c r="F114" s="42"/>
      <c r="G114" s="69">
        <v>42877</v>
      </c>
      <c r="H114" s="70" t="s">
        <v>439</v>
      </c>
      <c r="I114" s="70"/>
      <c r="J114" s="73"/>
      <c r="K114" s="44"/>
      <c r="L114" s="44"/>
      <c r="M114" s="44"/>
      <c r="N114" s="44"/>
      <c r="O114" s="44"/>
      <c r="P114" s="44"/>
      <c r="Q114" s="44"/>
      <c r="R114" s="44"/>
      <c r="S114" s="44"/>
      <c r="T114" s="35"/>
      <c r="U114" s="36"/>
    </row>
    <row r="115" spans="1:21" s="34" customFormat="1" ht="45">
      <c r="A115" s="45">
        <v>112</v>
      </c>
      <c r="B115" s="192">
        <v>74</v>
      </c>
      <c r="C115" s="42" t="s">
        <v>1</v>
      </c>
      <c r="D115" s="42" t="s">
        <v>2</v>
      </c>
      <c r="E115" s="42">
        <v>2017</v>
      </c>
      <c r="F115" s="42"/>
      <c r="G115" s="69">
        <v>42877</v>
      </c>
      <c r="H115" s="70" t="s">
        <v>440</v>
      </c>
      <c r="I115" s="70"/>
      <c r="J115" s="73"/>
      <c r="K115" s="44"/>
      <c r="L115" s="44"/>
      <c r="M115" s="44"/>
      <c r="N115" s="44"/>
      <c r="O115" s="44"/>
      <c r="P115" s="44"/>
      <c r="Q115" s="44"/>
      <c r="R115" s="44"/>
      <c r="S115" s="44"/>
      <c r="T115" s="35"/>
      <c r="U115" s="36"/>
    </row>
    <row r="116" spans="1:21" s="34" customFormat="1" ht="45">
      <c r="A116" s="45">
        <v>113</v>
      </c>
      <c r="B116" s="192">
        <v>75</v>
      </c>
      <c r="C116" s="42" t="s">
        <v>1</v>
      </c>
      <c r="D116" s="42" t="s">
        <v>2</v>
      </c>
      <c r="E116" s="42">
        <v>2017</v>
      </c>
      <c r="F116" s="42"/>
      <c r="G116" s="69">
        <v>42877</v>
      </c>
      <c r="H116" s="70" t="s">
        <v>441</v>
      </c>
      <c r="I116" s="70"/>
      <c r="J116" s="73"/>
      <c r="K116" s="44"/>
      <c r="L116" s="44"/>
      <c r="M116" s="44"/>
      <c r="N116" s="44"/>
      <c r="O116" s="44"/>
      <c r="P116" s="44"/>
      <c r="Q116" s="44"/>
      <c r="R116" s="44"/>
      <c r="S116" s="44"/>
      <c r="T116" s="35"/>
      <c r="U116" s="36"/>
    </row>
    <row r="117" spans="1:21" s="34" customFormat="1" ht="45">
      <c r="A117" s="45">
        <v>114</v>
      </c>
      <c r="B117" s="192">
        <v>76</v>
      </c>
      <c r="C117" s="42" t="s">
        <v>1</v>
      </c>
      <c r="D117" s="42" t="s">
        <v>2</v>
      </c>
      <c r="E117" s="42">
        <v>2017</v>
      </c>
      <c r="F117" s="42"/>
      <c r="G117" s="69">
        <v>42877</v>
      </c>
      <c r="H117" s="70" t="s">
        <v>442</v>
      </c>
      <c r="I117" s="70"/>
      <c r="J117" s="73"/>
      <c r="K117" s="44"/>
      <c r="L117" s="44"/>
      <c r="M117" s="44"/>
      <c r="N117" s="44"/>
      <c r="O117" s="44"/>
      <c r="P117" s="44"/>
      <c r="Q117" s="44"/>
      <c r="R117" s="44"/>
      <c r="S117" s="44"/>
      <c r="T117" s="35"/>
      <c r="U117" s="36"/>
    </row>
    <row r="118" spans="1:21" s="34" customFormat="1" ht="45">
      <c r="A118" s="45">
        <v>115</v>
      </c>
      <c r="B118" s="192">
        <v>77</v>
      </c>
      <c r="C118" s="42" t="s">
        <v>1</v>
      </c>
      <c r="D118" s="42" t="s">
        <v>2</v>
      </c>
      <c r="E118" s="42">
        <v>2017</v>
      </c>
      <c r="F118" s="42"/>
      <c r="G118" s="69">
        <v>42877</v>
      </c>
      <c r="H118" s="70" t="s">
        <v>443</v>
      </c>
      <c r="I118" s="70"/>
      <c r="J118" s="73"/>
      <c r="K118" s="44"/>
      <c r="L118" s="44"/>
      <c r="M118" s="44"/>
      <c r="N118" s="44"/>
      <c r="O118" s="44"/>
      <c r="P118" s="44"/>
      <c r="Q118" s="44"/>
      <c r="R118" s="44"/>
      <c r="S118" s="44"/>
      <c r="T118" s="35"/>
      <c r="U118" s="36"/>
    </row>
    <row r="119" spans="1:21" s="34" customFormat="1" ht="45">
      <c r="A119" s="45">
        <v>116</v>
      </c>
      <c r="B119" s="192">
        <v>78</v>
      </c>
      <c r="C119" s="42" t="s">
        <v>1</v>
      </c>
      <c r="D119" s="42" t="s">
        <v>2</v>
      </c>
      <c r="E119" s="42">
        <v>2017</v>
      </c>
      <c r="F119" s="42"/>
      <c r="G119" s="69">
        <v>42860</v>
      </c>
      <c r="H119" s="70" t="s">
        <v>444</v>
      </c>
      <c r="I119" s="70"/>
      <c r="J119" s="73"/>
      <c r="K119" s="44"/>
      <c r="L119" s="44"/>
      <c r="M119" s="44"/>
      <c r="N119" s="44"/>
      <c r="O119" s="44"/>
      <c r="P119" s="44"/>
      <c r="Q119" s="44"/>
      <c r="R119" s="44"/>
      <c r="S119" s="44"/>
      <c r="T119" s="35"/>
      <c r="U119" s="36"/>
    </row>
    <row r="120" spans="1:21" s="34" customFormat="1" ht="45">
      <c r="A120" s="45">
        <v>117</v>
      </c>
      <c r="B120" s="192">
        <v>79</v>
      </c>
      <c r="C120" s="42" t="s">
        <v>1</v>
      </c>
      <c r="D120" s="42" t="s">
        <v>2</v>
      </c>
      <c r="E120" s="42">
        <v>2017</v>
      </c>
      <c r="F120" s="42"/>
      <c r="G120" s="69">
        <v>42860</v>
      </c>
      <c r="H120" s="70" t="s">
        <v>445</v>
      </c>
      <c r="I120" s="70"/>
      <c r="J120" s="73"/>
      <c r="K120" s="44"/>
      <c r="L120" s="44"/>
      <c r="M120" s="44"/>
      <c r="N120" s="44"/>
      <c r="O120" s="44"/>
      <c r="P120" s="44"/>
      <c r="Q120" s="44"/>
      <c r="R120" s="44"/>
      <c r="S120" s="44"/>
      <c r="T120" s="35"/>
      <c r="U120" s="36"/>
    </row>
    <row r="121" spans="1:21" s="34" customFormat="1" ht="45">
      <c r="A121" s="45">
        <v>118</v>
      </c>
      <c r="B121" s="192">
        <v>80</v>
      </c>
      <c r="C121" s="42" t="s">
        <v>1</v>
      </c>
      <c r="D121" s="42" t="s">
        <v>2</v>
      </c>
      <c r="E121" s="42">
        <v>2017</v>
      </c>
      <c r="F121" s="42"/>
      <c r="G121" s="69">
        <v>42877</v>
      </c>
      <c r="H121" s="70" t="s">
        <v>446</v>
      </c>
      <c r="I121" s="70"/>
      <c r="J121" s="73"/>
      <c r="K121" s="44"/>
      <c r="L121" s="44"/>
      <c r="M121" s="44"/>
      <c r="N121" s="44"/>
      <c r="O121" s="44"/>
      <c r="P121" s="44"/>
      <c r="Q121" s="44"/>
      <c r="R121" s="44"/>
      <c r="S121" s="44"/>
      <c r="T121" s="35"/>
      <c r="U121" s="36"/>
    </row>
    <row r="122" spans="1:21" s="34" customFormat="1" ht="45">
      <c r="A122" s="45">
        <v>119</v>
      </c>
      <c r="B122" s="192">
        <v>81</v>
      </c>
      <c r="C122" s="42" t="s">
        <v>1</v>
      </c>
      <c r="D122" s="42" t="s">
        <v>2</v>
      </c>
      <c r="E122" s="42">
        <v>2017</v>
      </c>
      <c r="F122" s="42"/>
      <c r="G122" s="69">
        <v>42864</v>
      </c>
      <c r="H122" s="70" t="s">
        <v>447</v>
      </c>
      <c r="I122" s="70"/>
      <c r="J122" s="73"/>
      <c r="K122" s="44"/>
      <c r="L122" s="44"/>
      <c r="M122" s="44"/>
      <c r="N122" s="44"/>
      <c r="O122" s="44"/>
      <c r="P122" s="44"/>
      <c r="Q122" s="44"/>
      <c r="R122" s="44"/>
      <c r="S122" s="44"/>
      <c r="T122" s="35"/>
      <c r="U122" s="36"/>
    </row>
    <row r="123" spans="1:21" s="34" customFormat="1" ht="45">
      <c r="A123" s="45">
        <v>120</v>
      </c>
      <c r="B123" s="192">
        <v>82</v>
      </c>
      <c r="C123" s="42" t="s">
        <v>1</v>
      </c>
      <c r="D123" s="42" t="s">
        <v>2</v>
      </c>
      <c r="E123" s="42">
        <v>2017</v>
      </c>
      <c r="F123" s="42"/>
      <c r="G123" s="69">
        <v>42872</v>
      </c>
      <c r="H123" s="70" t="s">
        <v>448</v>
      </c>
      <c r="I123" s="70"/>
      <c r="J123" s="73"/>
      <c r="K123" s="44"/>
      <c r="L123" s="44"/>
      <c r="M123" s="44"/>
      <c r="N123" s="44"/>
      <c r="O123" s="44"/>
      <c r="P123" s="44"/>
      <c r="Q123" s="44"/>
      <c r="R123" s="44"/>
      <c r="S123" s="44"/>
      <c r="T123" s="35"/>
      <c r="U123" s="36"/>
    </row>
    <row r="124" spans="1:21" s="34" customFormat="1" ht="45">
      <c r="A124" s="45">
        <v>121</v>
      </c>
      <c r="B124" s="192">
        <v>83</v>
      </c>
      <c r="C124" s="42" t="s">
        <v>1</v>
      </c>
      <c r="D124" s="42" t="s">
        <v>2</v>
      </c>
      <c r="E124" s="42">
        <v>2017</v>
      </c>
      <c r="F124" s="42"/>
      <c r="G124" s="69">
        <v>42877</v>
      </c>
      <c r="H124" s="70" t="s">
        <v>449</v>
      </c>
      <c r="I124" s="70"/>
      <c r="J124" s="73"/>
      <c r="K124" s="44"/>
      <c r="L124" s="44"/>
      <c r="M124" s="44"/>
      <c r="N124" s="44"/>
      <c r="O124" s="44"/>
      <c r="P124" s="44"/>
      <c r="Q124" s="44"/>
      <c r="R124" s="44"/>
      <c r="S124" s="44"/>
      <c r="T124" s="35"/>
      <c r="U124" s="36"/>
    </row>
    <row r="125" spans="1:21" s="34" customFormat="1" ht="45">
      <c r="A125" s="45">
        <v>122</v>
      </c>
      <c r="B125" s="192">
        <v>84</v>
      </c>
      <c r="C125" s="42" t="s">
        <v>1</v>
      </c>
      <c r="D125" s="42" t="s">
        <v>2</v>
      </c>
      <c r="E125" s="42">
        <v>2017</v>
      </c>
      <c r="F125" s="42"/>
      <c r="G125" s="69">
        <v>42877</v>
      </c>
      <c r="H125" s="70" t="s">
        <v>450</v>
      </c>
      <c r="I125" s="70"/>
      <c r="J125" s="73"/>
      <c r="K125" s="44"/>
      <c r="L125" s="44"/>
      <c r="M125" s="44"/>
      <c r="N125" s="44"/>
      <c r="O125" s="44"/>
      <c r="P125" s="44"/>
      <c r="Q125" s="44"/>
      <c r="R125" s="44"/>
      <c r="S125" s="44"/>
      <c r="T125" s="35"/>
      <c r="U125" s="36"/>
    </row>
    <row r="126" spans="1:21" s="34" customFormat="1" ht="30">
      <c r="A126" s="45">
        <v>123</v>
      </c>
      <c r="B126" s="192">
        <v>85</v>
      </c>
      <c r="C126" s="42" t="s">
        <v>1</v>
      </c>
      <c r="D126" s="42" t="s">
        <v>2</v>
      </c>
      <c r="E126" s="42">
        <v>2017</v>
      </c>
      <c r="F126" s="42"/>
      <c r="G126" s="69">
        <v>42877</v>
      </c>
      <c r="H126" s="70" t="s">
        <v>451</v>
      </c>
      <c r="I126" s="70"/>
      <c r="J126" s="73"/>
      <c r="K126" s="44"/>
      <c r="L126" s="44"/>
      <c r="M126" s="44"/>
      <c r="N126" s="44"/>
      <c r="O126" s="44"/>
      <c r="P126" s="44"/>
      <c r="Q126" s="44"/>
      <c r="R126" s="44"/>
      <c r="S126" s="44"/>
      <c r="T126" s="35"/>
      <c r="U126" s="36"/>
    </row>
    <row r="127" spans="1:21" s="34" customFormat="1" ht="30">
      <c r="A127" s="45">
        <v>124</v>
      </c>
      <c r="B127" s="192">
        <v>86</v>
      </c>
      <c r="C127" s="42" t="s">
        <v>1</v>
      </c>
      <c r="D127" s="42" t="s">
        <v>2</v>
      </c>
      <c r="E127" s="42">
        <v>2017</v>
      </c>
      <c r="F127" s="42"/>
      <c r="G127" s="69">
        <v>42877</v>
      </c>
      <c r="H127" s="70" t="s">
        <v>451</v>
      </c>
      <c r="I127" s="70"/>
      <c r="J127" s="73"/>
      <c r="K127" s="44"/>
      <c r="L127" s="44"/>
      <c r="M127" s="44"/>
      <c r="N127" s="44"/>
      <c r="O127" s="44"/>
      <c r="P127" s="44"/>
      <c r="Q127" s="44"/>
      <c r="R127" s="44"/>
      <c r="S127" s="44"/>
      <c r="T127" s="35"/>
      <c r="U127" s="36"/>
    </row>
    <row r="128" spans="1:21" s="34" customFormat="1" ht="30">
      <c r="A128" s="45">
        <v>125</v>
      </c>
      <c r="B128" s="192">
        <v>87</v>
      </c>
      <c r="C128" s="42" t="s">
        <v>1</v>
      </c>
      <c r="D128" s="42" t="s">
        <v>2</v>
      </c>
      <c r="E128" s="42">
        <v>2017</v>
      </c>
      <c r="F128" s="42"/>
      <c r="G128" s="69">
        <v>42877</v>
      </c>
      <c r="H128" s="70" t="s">
        <v>451</v>
      </c>
      <c r="I128" s="70"/>
      <c r="J128" s="73"/>
      <c r="K128" s="44"/>
      <c r="L128" s="44"/>
      <c r="M128" s="44"/>
      <c r="N128" s="44"/>
      <c r="O128" s="44"/>
      <c r="P128" s="44"/>
      <c r="Q128" s="44"/>
      <c r="R128" s="44"/>
      <c r="S128" s="44"/>
      <c r="T128" s="35"/>
      <c r="U128" s="36"/>
    </row>
    <row r="129" spans="1:21" s="34" customFormat="1" ht="30">
      <c r="A129" s="45">
        <v>126</v>
      </c>
      <c r="B129" s="192">
        <v>88</v>
      </c>
      <c r="C129" s="42" t="s">
        <v>1</v>
      </c>
      <c r="D129" s="42" t="s">
        <v>2</v>
      </c>
      <c r="E129" s="42">
        <v>2017</v>
      </c>
      <c r="F129" s="42"/>
      <c r="G129" s="69">
        <v>42872</v>
      </c>
      <c r="H129" s="70" t="s">
        <v>451</v>
      </c>
      <c r="I129" s="70"/>
      <c r="J129" s="73"/>
      <c r="K129" s="44"/>
      <c r="L129" s="44"/>
      <c r="M129" s="44"/>
      <c r="N129" s="44"/>
      <c r="O129" s="44"/>
      <c r="P129" s="44"/>
      <c r="Q129" s="44"/>
      <c r="R129" s="44"/>
      <c r="S129" s="44"/>
      <c r="T129" s="35"/>
      <c r="U129" s="36"/>
    </row>
    <row r="130" spans="1:21" s="34" customFormat="1" ht="45">
      <c r="A130" s="45">
        <v>127</v>
      </c>
      <c r="B130" s="192">
        <v>89</v>
      </c>
      <c r="C130" s="42" t="s">
        <v>1</v>
      </c>
      <c r="D130" s="42" t="s">
        <v>2</v>
      </c>
      <c r="E130" s="42">
        <v>2017</v>
      </c>
      <c r="F130" s="42"/>
      <c r="G130" s="69">
        <v>42866</v>
      </c>
      <c r="H130" s="70" t="s">
        <v>452</v>
      </c>
      <c r="I130" s="70"/>
      <c r="J130" s="73"/>
      <c r="K130" s="44"/>
      <c r="L130" s="44"/>
      <c r="M130" s="44"/>
      <c r="N130" s="44"/>
      <c r="O130" s="44"/>
      <c r="P130" s="44"/>
      <c r="Q130" s="44"/>
      <c r="R130" s="44"/>
      <c r="S130" s="44"/>
      <c r="T130" s="35"/>
      <c r="U130" s="36"/>
    </row>
    <row r="131" spans="1:21" s="34" customFormat="1" ht="45">
      <c r="A131" s="45">
        <v>128</v>
      </c>
      <c r="B131" s="192">
        <v>90</v>
      </c>
      <c r="C131" s="42" t="s">
        <v>1</v>
      </c>
      <c r="D131" s="42" t="s">
        <v>2</v>
      </c>
      <c r="E131" s="42">
        <v>2017</v>
      </c>
      <c r="F131" s="42"/>
      <c r="G131" s="69">
        <v>42866</v>
      </c>
      <c r="H131" s="70" t="s">
        <v>452</v>
      </c>
      <c r="I131" s="70"/>
      <c r="J131" s="73"/>
      <c r="K131" s="44"/>
      <c r="L131" s="44"/>
      <c r="M131" s="44"/>
      <c r="N131" s="44"/>
      <c r="O131" s="44"/>
      <c r="P131" s="44"/>
      <c r="Q131" s="44"/>
      <c r="R131" s="44"/>
      <c r="S131" s="44"/>
      <c r="T131" s="35"/>
      <c r="U131" s="36"/>
    </row>
    <row r="132" spans="1:21" s="34" customFormat="1" ht="45">
      <c r="A132" s="45">
        <v>129</v>
      </c>
      <c r="B132" s="192">
        <v>91</v>
      </c>
      <c r="C132" s="42" t="s">
        <v>1</v>
      </c>
      <c r="D132" s="42" t="s">
        <v>2</v>
      </c>
      <c r="E132" s="42">
        <v>2017</v>
      </c>
      <c r="F132" s="42"/>
      <c r="G132" s="69">
        <v>42866</v>
      </c>
      <c r="H132" s="70" t="s">
        <v>452</v>
      </c>
      <c r="I132" s="70"/>
      <c r="J132" s="73"/>
      <c r="K132" s="44"/>
      <c r="L132" s="44"/>
      <c r="M132" s="44"/>
      <c r="N132" s="44"/>
      <c r="O132" s="44"/>
      <c r="P132" s="44"/>
      <c r="Q132" s="44"/>
      <c r="R132" s="44"/>
      <c r="S132" s="44"/>
      <c r="T132" s="35"/>
      <c r="U132" s="36"/>
    </row>
    <row r="133" spans="1:21" s="34" customFormat="1" ht="45">
      <c r="A133" s="45">
        <v>130</v>
      </c>
      <c r="B133" s="192">
        <v>92</v>
      </c>
      <c r="C133" s="42" t="s">
        <v>1</v>
      </c>
      <c r="D133" s="42" t="s">
        <v>2</v>
      </c>
      <c r="E133" s="42">
        <v>2017</v>
      </c>
      <c r="F133" s="42"/>
      <c r="G133" s="69">
        <v>42866</v>
      </c>
      <c r="H133" s="70" t="s">
        <v>452</v>
      </c>
      <c r="I133" s="70"/>
      <c r="J133" s="73"/>
      <c r="K133" s="44"/>
      <c r="L133" s="44"/>
      <c r="M133" s="44"/>
      <c r="N133" s="44"/>
      <c r="O133" s="44"/>
      <c r="P133" s="44"/>
      <c r="Q133" s="44"/>
      <c r="R133" s="44"/>
      <c r="S133" s="44"/>
      <c r="T133" s="35"/>
      <c r="U133" s="36"/>
    </row>
    <row r="134" spans="1:21" s="34" customFormat="1" ht="45">
      <c r="A134" s="45">
        <v>131</v>
      </c>
      <c r="B134" s="192">
        <v>93</v>
      </c>
      <c r="C134" s="42" t="s">
        <v>1</v>
      </c>
      <c r="D134" s="42" t="s">
        <v>2</v>
      </c>
      <c r="E134" s="42">
        <v>2017</v>
      </c>
      <c r="F134" s="42"/>
      <c r="G134" s="69">
        <v>42872</v>
      </c>
      <c r="H134" s="70" t="s">
        <v>453</v>
      </c>
      <c r="I134" s="70"/>
      <c r="J134" s="73"/>
      <c r="K134" s="44"/>
      <c r="L134" s="44"/>
      <c r="M134" s="44"/>
      <c r="N134" s="44"/>
      <c r="O134" s="44"/>
      <c r="P134" s="44"/>
      <c r="Q134" s="44"/>
      <c r="R134" s="44"/>
      <c r="S134" s="44"/>
      <c r="T134" s="35"/>
      <c r="U134" s="36"/>
    </row>
    <row r="135" spans="1:21" s="34" customFormat="1" ht="45">
      <c r="A135" s="45">
        <v>132</v>
      </c>
      <c r="B135" s="192">
        <v>94</v>
      </c>
      <c r="C135" s="42" t="s">
        <v>1</v>
      </c>
      <c r="D135" s="42" t="s">
        <v>2</v>
      </c>
      <c r="E135" s="42">
        <v>2017</v>
      </c>
      <c r="F135" s="42"/>
      <c r="G135" s="69">
        <v>42872</v>
      </c>
      <c r="H135" s="70" t="s">
        <v>453</v>
      </c>
      <c r="I135" s="70"/>
      <c r="J135" s="73"/>
      <c r="K135" s="44"/>
      <c r="L135" s="44"/>
      <c r="M135" s="44"/>
      <c r="N135" s="44"/>
      <c r="O135" s="44"/>
      <c r="P135" s="44"/>
      <c r="Q135" s="44"/>
      <c r="R135" s="44"/>
      <c r="S135" s="44"/>
      <c r="T135" s="35"/>
      <c r="U135" s="36"/>
    </row>
    <row r="136" spans="1:21" s="34" customFormat="1" ht="45">
      <c r="A136" s="45">
        <v>133</v>
      </c>
      <c r="B136" s="192">
        <v>95</v>
      </c>
      <c r="C136" s="42" t="s">
        <v>1</v>
      </c>
      <c r="D136" s="42" t="s">
        <v>2</v>
      </c>
      <c r="E136" s="42">
        <v>2017</v>
      </c>
      <c r="F136" s="42"/>
      <c r="G136" s="69">
        <v>42872</v>
      </c>
      <c r="H136" s="70" t="s">
        <v>453</v>
      </c>
      <c r="I136" s="70"/>
      <c r="J136" s="73"/>
      <c r="K136" s="44"/>
      <c r="L136" s="44"/>
      <c r="M136" s="44"/>
      <c r="N136" s="44"/>
      <c r="O136" s="44"/>
      <c r="P136" s="44"/>
      <c r="Q136" s="44"/>
      <c r="R136" s="44"/>
      <c r="S136" s="44"/>
      <c r="T136" s="35"/>
      <c r="U136" s="36"/>
    </row>
    <row r="137" spans="1:21" s="34" customFormat="1" ht="45">
      <c r="A137" s="45">
        <v>134</v>
      </c>
      <c r="B137" s="192">
        <v>96</v>
      </c>
      <c r="C137" s="42" t="s">
        <v>1</v>
      </c>
      <c r="D137" s="42" t="s">
        <v>2</v>
      </c>
      <c r="E137" s="42">
        <v>2017</v>
      </c>
      <c r="F137" s="42"/>
      <c r="G137" s="69">
        <v>42864</v>
      </c>
      <c r="H137" s="70" t="s">
        <v>453</v>
      </c>
      <c r="I137" s="70"/>
      <c r="J137" s="73"/>
      <c r="K137" s="44"/>
      <c r="L137" s="44"/>
      <c r="M137" s="44"/>
      <c r="N137" s="44"/>
      <c r="O137" s="44"/>
      <c r="P137" s="44"/>
      <c r="Q137" s="44"/>
      <c r="R137" s="44"/>
      <c r="S137" s="44"/>
      <c r="T137" s="35"/>
      <c r="U137" s="36"/>
    </row>
    <row r="138" spans="1:21" s="34" customFormat="1" ht="30">
      <c r="A138" s="45">
        <v>135</v>
      </c>
      <c r="B138" s="192">
        <v>97</v>
      </c>
      <c r="C138" s="42" t="s">
        <v>1</v>
      </c>
      <c r="D138" s="42" t="s">
        <v>2</v>
      </c>
      <c r="E138" s="42">
        <v>2017</v>
      </c>
      <c r="F138" s="42"/>
      <c r="G138" s="69">
        <v>42877</v>
      </c>
      <c r="H138" s="70" t="s">
        <v>454</v>
      </c>
      <c r="I138" s="70"/>
      <c r="J138" s="73"/>
      <c r="K138" s="44"/>
      <c r="L138" s="44"/>
      <c r="M138" s="44"/>
      <c r="N138" s="44"/>
      <c r="O138" s="44"/>
      <c r="P138" s="44"/>
      <c r="Q138" s="44"/>
      <c r="R138" s="44"/>
      <c r="S138" s="44"/>
      <c r="T138" s="35"/>
      <c r="U138" s="36"/>
    </row>
    <row r="139" spans="1:21" s="34" customFormat="1" ht="30">
      <c r="A139" s="45">
        <v>136</v>
      </c>
      <c r="B139" s="192">
        <v>98</v>
      </c>
      <c r="C139" s="42" t="s">
        <v>1</v>
      </c>
      <c r="D139" s="42" t="s">
        <v>2</v>
      </c>
      <c r="E139" s="42">
        <v>2017</v>
      </c>
      <c r="F139" s="42"/>
      <c r="G139" s="69">
        <v>42877</v>
      </c>
      <c r="H139" s="70" t="s">
        <v>454</v>
      </c>
      <c r="I139" s="70"/>
      <c r="J139" s="73"/>
      <c r="K139" s="44"/>
      <c r="L139" s="44"/>
      <c r="M139" s="44"/>
      <c r="N139" s="44"/>
      <c r="O139" s="44"/>
      <c r="P139" s="44"/>
      <c r="Q139" s="44"/>
      <c r="R139" s="44"/>
      <c r="S139" s="44"/>
      <c r="T139" s="35"/>
      <c r="U139" s="36"/>
    </row>
    <row r="140" spans="1:21" s="34" customFormat="1" ht="30">
      <c r="A140" s="45">
        <v>137</v>
      </c>
      <c r="B140" s="192">
        <v>99</v>
      </c>
      <c r="C140" s="42" t="s">
        <v>1</v>
      </c>
      <c r="D140" s="42" t="s">
        <v>2</v>
      </c>
      <c r="E140" s="42">
        <v>2017</v>
      </c>
      <c r="F140" s="42"/>
      <c r="G140" s="69">
        <v>42877</v>
      </c>
      <c r="H140" s="70" t="s">
        <v>454</v>
      </c>
      <c r="I140" s="70"/>
      <c r="J140" s="73"/>
      <c r="K140" s="44"/>
      <c r="L140" s="44"/>
      <c r="M140" s="44"/>
      <c r="N140" s="44"/>
      <c r="O140" s="44"/>
      <c r="P140" s="44"/>
      <c r="Q140" s="44"/>
      <c r="R140" s="44"/>
      <c r="S140" s="44"/>
      <c r="T140" s="35"/>
      <c r="U140" s="36"/>
    </row>
    <row r="141" spans="1:21" s="34" customFormat="1" ht="30">
      <c r="A141" s="45">
        <v>138</v>
      </c>
      <c r="B141" s="192">
        <v>100</v>
      </c>
      <c r="C141" s="42" t="s">
        <v>1</v>
      </c>
      <c r="D141" s="42" t="s">
        <v>2</v>
      </c>
      <c r="E141" s="42">
        <v>2017</v>
      </c>
      <c r="F141" s="42"/>
      <c r="G141" s="69">
        <v>42877</v>
      </c>
      <c r="H141" s="70" t="s">
        <v>455</v>
      </c>
      <c r="I141" s="70"/>
      <c r="J141" s="73"/>
      <c r="K141" s="44"/>
      <c r="L141" s="44"/>
      <c r="M141" s="44"/>
      <c r="N141" s="44"/>
      <c r="O141" s="44"/>
      <c r="P141" s="44"/>
      <c r="Q141" s="44"/>
      <c r="R141" s="44"/>
      <c r="S141" s="44"/>
      <c r="T141" s="35"/>
      <c r="U141" s="36"/>
    </row>
    <row r="142" spans="1:21" s="34" customFormat="1" ht="30">
      <c r="A142" s="45">
        <v>139</v>
      </c>
      <c r="B142" s="192">
        <v>101</v>
      </c>
      <c r="C142" s="42" t="s">
        <v>1</v>
      </c>
      <c r="D142" s="42" t="s">
        <v>2</v>
      </c>
      <c r="E142" s="42">
        <v>2017</v>
      </c>
      <c r="F142" s="42"/>
      <c r="G142" s="69">
        <v>42872</v>
      </c>
      <c r="H142" s="70" t="s">
        <v>455</v>
      </c>
      <c r="I142" s="70"/>
      <c r="J142" s="73"/>
      <c r="K142" s="44"/>
      <c r="L142" s="44"/>
      <c r="M142" s="44"/>
      <c r="N142" s="44"/>
      <c r="O142" s="44"/>
      <c r="P142" s="44"/>
      <c r="Q142" s="44"/>
      <c r="R142" s="44"/>
      <c r="S142" s="44"/>
      <c r="T142" s="35"/>
      <c r="U142" s="36"/>
    </row>
    <row r="143" spans="1:21" s="34" customFormat="1" ht="30">
      <c r="A143" s="45">
        <v>140</v>
      </c>
      <c r="B143" s="192">
        <v>102</v>
      </c>
      <c r="C143" s="42" t="s">
        <v>1</v>
      </c>
      <c r="D143" s="42" t="s">
        <v>2</v>
      </c>
      <c r="E143" s="42">
        <v>2017</v>
      </c>
      <c r="F143" s="42"/>
      <c r="G143" s="69">
        <v>42864</v>
      </c>
      <c r="H143" s="70" t="s">
        <v>455</v>
      </c>
      <c r="I143" s="70"/>
      <c r="J143" s="73"/>
      <c r="K143" s="44"/>
      <c r="L143" s="44"/>
      <c r="M143" s="44"/>
      <c r="N143" s="44"/>
      <c r="O143" s="44"/>
      <c r="P143" s="44"/>
      <c r="Q143" s="44"/>
      <c r="R143" s="44"/>
      <c r="S143" s="44"/>
      <c r="T143" s="35"/>
      <c r="U143" s="36"/>
    </row>
    <row r="144" spans="1:21" s="34" customFormat="1" ht="30">
      <c r="A144" s="45">
        <v>141</v>
      </c>
      <c r="B144" s="192">
        <v>103</v>
      </c>
      <c r="C144" s="42" t="s">
        <v>1</v>
      </c>
      <c r="D144" s="42" t="s">
        <v>2</v>
      </c>
      <c r="E144" s="42">
        <v>2017</v>
      </c>
      <c r="F144" s="42"/>
      <c r="G144" s="69">
        <v>42864</v>
      </c>
      <c r="H144" s="70" t="s">
        <v>455</v>
      </c>
      <c r="I144" s="70"/>
      <c r="J144" s="73"/>
      <c r="K144" s="44"/>
      <c r="L144" s="44"/>
      <c r="M144" s="44"/>
      <c r="N144" s="44"/>
      <c r="O144" s="44"/>
      <c r="P144" s="44"/>
      <c r="Q144" s="44"/>
      <c r="R144" s="44"/>
      <c r="S144" s="44"/>
      <c r="T144" s="35"/>
      <c r="U144" s="36"/>
    </row>
    <row r="145" spans="1:21" s="34" customFormat="1" ht="30">
      <c r="A145" s="45">
        <v>142</v>
      </c>
      <c r="B145" s="192">
        <v>104</v>
      </c>
      <c r="C145" s="42" t="s">
        <v>1</v>
      </c>
      <c r="D145" s="42" t="s">
        <v>2</v>
      </c>
      <c r="E145" s="42">
        <v>2017</v>
      </c>
      <c r="F145" s="42"/>
      <c r="G145" s="69">
        <v>42864</v>
      </c>
      <c r="H145" s="70" t="s">
        <v>456</v>
      </c>
      <c r="I145" s="70"/>
      <c r="J145" s="73"/>
      <c r="K145" s="44"/>
      <c r="L145" s="44"/>
      <c r="M145" s="44"/>
      <c r="N145" s="44"/>
      <c r="O145" s="44"/>
      <c r="P145" s="44"/>
      <c r="Q145" s="44"/>
      <c r="R145" s="44"/>
      <c r="S145" s="44"/>
      <c r="T145" s="35"/>
      <c r="U145" s="36"/>
    </row>
    <row r="146" spans="1:21" s="34" customFormat="1" ht="30">
      <c r="A146" s="45">
        <v>143</v>
      </c>
      <c r="B146" s="192">
        <v>105</v>
      </c>
      <c r="C146" s="42" t="s">
        <v>1</v>
      </c>
      <c r="D146" s="42" t="s">
        <v>2</v>
      </c>
      <c r="E146" s="42">
        <v>2017</v>
      </c>
      <c r="F146" s="42"/>
      <c r="G146" s="69">
        <v>42866</v>
      </c>
      <c r="H146" s="70" t="s">
        <v>456</v>
      </c>
      <c r="I146" s="70"/>
      <c r="J146" s="73"/>
      <c r="K146" s="44"/>
      <c r="L146" s="44"/>
      <c r="M146" s="44"/>
      <c r="N146" s="44"/>
      <c r="O146" s="44"/>
      <c r="P146" s="44"/>
      <c r="Q146" s="44"/>
      <c r="R146" s="44"/>
      <c r="S146" s="44"/>
      <c r="T146" s="35"/>
      <c r="U146" s="36"/>
    </row>
    <row r="147" spans="1:21" s="34" customFormat="1" ht="30">
      <c r="A147" s="45">
        <v>144</v>
      </c>
      <c r="B147" s="192">
        <v>106</v>
      </c>
      <c r="C147" s="42" t="s">
        <v>1</v>
      </c>
      <c r="D147" s="42" t="s">
        <v>2</v>
      </c>
      <c r="E147" s="42">
        <v>2017</v>
      </c>
      <c r="F147" s="42"/>
      <c r="G147" s="69">
        <v>42864</v>
      </c>
      <c r="H147" s="70" t="s">
        <v>456</v>
      </c>
      <c r="I147" s="70"/>
      <c r="J147" s="73"/>
      <c r="K147" s="44"/>
      <c r="L147" s="44"/>
      <c r="M147" s="44"/>
      <c r="N147" s="44"/>
      <c r="O147" s="44"/>
      <c r="P147" s="44"/>
      <c r="Q147" s="44"/>
      <c r="R147" s="44"/>
      <c r="S147" s="44"/>
      <c r="T147" s="35"/>
      <c r="U147" s="36"/>
    </row>
    <row r="148" spans="1:21" s="34" customFormat="1" ht="30">
      <c r="A148" s="45">
        <v>145</v>
      </c>
      <c r="B148" s="192">
        <v>107</v>
      </c>
      <c r="C148" s="42" t="s">
        <v>1</v>
      </c>
      <c r="D148" s="42" t="s">
        <v>2</v>
      </c>
      <c r="E148" s="42">
        <v>2017</v>
      </c>
      <c r="F148" s="42"/>
      <c r="G148" s="69">
        <v>42858</v>
      </c>
      <c r="H148" s="70" t="s">
        <v>457</v>
      </c>
      <c r="I148" s="70"/>
      <c r="J148" s="73"/>
      <c r="K148" s="44"/>
      <c r="L148" s="44"/>
      <c r="M148" s="44"/>
      <c r="N148" s="44"/>
      <c r="O148" s="44"/>
      <c r="P148" s="44"/>
      <c r="Q148" s="44"/>
      <c r="R148" s="44"/>
      <c r="S148" s="44"/>
      <c r="T148" s="35"/>
      <c r="U148" s="36"/>
    </row>
    <row r="149" spans="1:21" s="34" customFormat="1" ht="30">
      <c r="A149" s="45">
        <v>146</v>
      </c>
      <c r="B149" s="192">
        <v>108</v>
      </c>
      <c r="C149" s="42" t="s">
        <v>1</v>
      </c>
      <c r="D149" s="42" t="s">
        <v>2</v>
      </c>
      <c r="E149" s="42">
        <v>2017</v>
      </c>
      <c r="F149" s="42"/>
      <c r="G149" s="69">
        <v>42858</v>
      </c>
      <c r="H149" s="70" t="s">
        <v>457</v>
      </c>
      <c r="I149" s="70"/>
      <c r="J149" s="73"/>
      <c r="K149" s="44"/>
      <c r="L149" s="44"/>
      <c r="M149" s="44"/>
      <c r="N149" s="44"/>
      <c r="O149" s="44"/>
      <c r="P149" s="44"/>
      <c r="Q149" s="44"/>
      <c r="R149" s="44"/>
      <c r="S149" s="44"/>
      <c r="T149" s="35"/>
      <c r="U149" s="36"/>
    </row>
    <row r="150" spans="1:21" s="34" customFormat="1" ht="30">
      <c r="A150" s="45">
        <v>147</v>
      </c>
      <c r="B150" s="192">
        <v>109</v>
      </c>
      <c r="C150" s="42" t="s">
        <v>1</v>
      </c>
      <c r="D150" s="42" t="s">
        <v>2</v>
      </c>
      <c r="E150" s="42">
        <v>2017</v>
      </c>
      <c r="F150" s="42"/>
      <c r="G150" s="69">
        <v>42858</v>
      </c>
      <c r="H150" s="70" t="s">
        <v>457</v>
      </c>
      <c r="I150" s="70"/>
      <c r="J150" s="73"/>
      <c r="K150" s="44"/>
      <c r="L150" s="44"/>
      <c r="M150" s="44"/>
      <c r="N150" s="44"/>
      <c r="O150" s="44"/>
      <c r="P150" s="44"/>
      <c r="Q150" s="44"/>
      <c r="R150" s="44"/>
      <c r="S150" s="44"/>
      <c r="T150" s="35"/>
      <c r="U150" s="36"/>
    </row>
    <row r="151" spans="1:21" s="34" customFormat="1" ht="30">
      <c r="A151" s="45">
        <v>148</v>
      </c>
      <c r="B151" s="192">
        <v>110</v>
      </c>
      <c r="C151" s="42" t="s">
        <v>1</v>
      </c>
      <c r="D151" s="42" t="s">
        <v>2</v>
      </c>
      <c r="E151" s="42">
        <v>2017</v>
      </c>
      <c r="F151" s="42"/>
      <c r="G151" s="69">
        <v>42858</v>
      </c>
      <c r="H151" s="70" t="s">
        <v>457</v>
      </c>
      <c r="I151" s="70"/>
      <c r="J151" s="73"/>
      <c r="K151" s="44"/>
      <c r="L151" s="44"/>
      <c r="M151" s="44"/>
      <c r="N151" s="44"/>
      <c r="O151" s="44"/>
      <c r="P151" s="44"/>
      <c r="Q151" s="44"/>
      <c r="R151" s="44"/>
      <c r="S151" s="44"/>
      <c r="T151" s="35"/>
      <c r="U151" s="36"/>
    </row>
    <row r="152" spans="1:21" s="34" customFormat="1" ht="30">
      <c r="A152" s="45">
        <v>149</v>
      </c>
      <c r="B152" s="192">
        <v>111</v>
      </c>
      <c r="C152" s="42" t="s">
        <v>1</v>
      </c>
      <c r="D152" s="42" t="s">
        <v>2</v>
      </c>
      <c r="E152" s="42">
        <v>2017</v>
      </c>
      <c r="F152" s="42"/>
      <c r="G152" s="69">
        <v>42872</v>
      </c>
      <c r="H152" s="70" t="s">
        <v>458</v>
      </c>
      <c r="I152" s="70"/>
      <c r="J152" s="73"/>
      <c r="K152" s="44"/>
      <c r="L152" s="44"/>
      <c r="M152" s="44"/>
      <c r="N152" s="44"/>
      <c r="O152" s="44"/>
      <c r="P152" s="44"/>
      <c r="Q152" s="44"/>
      <c r="R152" s="44"/>
      <c r="S152" s="44"/>
      <c r="T152" s="35"/>
      <c r="U152" s="36"/>
    </row>
    <row r="153" spans="1:21" s="34" customFormat="1" ht="30">
      <c r="A153" s="45">
        <v>150</v>
      </c>
      <c r="B153" s="192">
        <v>112</v>
      </c>
      <c r="C153" s="42" t="s">
        <v>1</v>
      </c>
      <c r="D153" s="42" t="s">
        <v>2</v>
      </c>
      <c r="E153" s="42">
        <v>2017</v>
      </c>
      <c r="F153" s="42"/>
      <c r="G153" s="69">
        <v>42877</v>
      </c>
      <c r="H153" s="70" t="s">
        <v>458</v>
      </c>
      <c r="I153" s="70"/>
      <c r="J153" s="73"/>
      <c r="K153" s="44"/>
      <c r="L153" s="44"/>
      <c r="M153" s="44"/>
      <c r="N153" s="44"/>
      <c r="O153" s="44"/>
      <c r="P153" s="44"/>
      <c r="Q153" s="44"/>
      <c r="R153" s="44"/>
      <c r="S153" s="44"/>
      <c r="T153" s="35"/>
      <c r="U153" s="36"/>
    </row>
    <row r="154" spans="1:21" s="34" customFormat="1" ht="30">
      <c r="A154" s="45">
        <v>151</v>
      </c>
      <c r="B154" s="192">
        <v>113</v>
      </c>
      <c r="C154" s="42" t="s">
        <v>1</v>
      </c>
      <c r="D154" s="42" t="s">
        <v>2</v>
      </c>
      <c r="E154" s="42">
        <v>2017</v>
      </c>
      <c r="F154" s="42"/>
      <c r="G154" s="69">
        <v>42877</v>
      </c>
      <c r="H154" s="70" t="s">
        <v>458</v>
      </c>
      <c r="I154" s="70"/>
      <c r="J154" s="73"/>
      <c r="K154" s="44"/>
      <c r="L154" s="44"/>
      <c r="M154" s="44"/>
      <c r="N154" s="44"/>
      <c r="O154" s="44"/>
      <c r="P154" s="44"/>
      <c r="Q154" s="44"/>
      <c r="R154" s="44"/>
      <c r="S154" s="44"/>
      <c r="T154" s="35"/>
      <c r="U154" s="36"/>
    </row>
    <row r="155" spans="1:21" s="34" customFormat="1" ht="30">
      <c r="A155" s="45">
        <v>152</v>
      </c>
      <c r="B155" s="192">
        <v>114</v>
      </c>
      <c r="C155" s="42" t="s">
        <v>1</v>
      </c>
      <c r="D155" s="42" t="s">
        <v>2</v>
      </c>
      <c r="E155" s="42">
        <v>2017</v>
      </c>
      <c r="F155" s="42"/>
      <c r="G155" s="69">
        <v>42877</v>
      </c>
      <c r="H155" s="70" t="s">
        <v>458</v>
      </c>
      <c r="I155" s="70"/>
      <c r="J155" s="73"/>
      <c r="K155" s="44"/>
      <c r="L155" s="44"/>
      <c r="M155" s="44"/>
      <c r="N155" s="44"/>
      <c r="O155" s="44"/>
      <c r="P155" s="44"/>
      <c r="Q155" s="44"/>
      <c r="R155" s="44"/>
      <c r="S155" s="44"/>
      <c r="T155" s="35"/>
      <c r="U155" s="36"/>
    </row>
    <row r="156" spans="1:21" s="34" customFormat="1" ht="30">
      <c r="A156" s="45">
        <v>153</v>
      </c>
      <c r="B156" s="192">
        <v>115</v>
      </c>
      <c r="C156" s="42" t="s">
        <v>1</v>
      </c>
      <c r="D156" s="42" t="s">
        <v>2</v>
      </c>
      <c r="E156" s="42">
        <v>2017</v>
      </c>
      <c r="F156" s="42"/>
      <c r="G156" s="69">
        <v>42872</v>
      </c>
      <c r="H156" s="70" t="s">
        <v>459</v>
      </c>
      <c r="I156" s="70"/>
      <c r="J156" s="73"/>
      <c r="K156" s="44"/>
      <c r="L156" s="44"/>
      <c r="M156" s="44"/>
      <c r="N156" s="44"/>
      <c r="O156" s="44"/>
      <c r="P156" s="44"/>
      <c r="Q156" s="44"/>
      <c r="R156" s="44"/>
      <c r="S156" s="44"/>
      <c r="T156" s="35"/>
      <c r="U156" s="36"/>
    </row>
    <row r="157" spans="1:21" s="34" customFormat="1" ht="30">
      <c r="A157" s="45">
        <v>154</v>
      </c>
      <c r="B157" s="192">
        <v>116</v>
      </c>
      <c r="C157" s="42" t="s">
        <v>1</v>
      </c>
      <c r="D157" s="42" t="s">
        <v>2</v>
      </c>
      <c r="E157" s="42">
        <v>2017</v>
      </c>
      <c r="F157" s="42"/>
      <c r="G157" s="69">
        <v>42872</v>
      </c>
      <c r="H157" s="70" t="s">
        <v>459</v>
      </c>
      <c r="I157" s="70"/>
      <c r="J157" s="73"/>
      <c r="K157" s="44"/>
      <c r="L157" s="44"/>
      <c r="M157" s="44"/>
      <c r="N157" s="44"/>
      <c r="O157" s="44"/>
      <c r="P157" s="44"/>
      <c r="Q157" s="44"/>
      <c r="R157" s="44"/>
      <c r="S157" s="44"/>
      <c r="T157" s="35"/>
      <c r="U157" s="36"/>
    </row>
    <row r="158" spans="1:21" s="34" customFormat="1" ht="30">
      <c r="A158" s="45">
        <v>155</v>
      </c>
      <c r="B158" s="192">
        <v>117</v>
      </c>
      <c r="C158" s="42" t="s">
        <v>1</v>
      </c>
      <c r="D158" s="42" t="s">
        <v>2</v>
      </c>
      <c r="E158" s="42">
        <v>2017</v>
      </c>
      <c r="F158" s="42"/>
      <c r="G158" s="69">
        <v>42872</v>
      </c>
      <c r="H158" s="70" t="s">
        <v>459</v>
      </c>
      <c r="I158" s="70"/>
      <c r="J158" s="73"/>
      <c r="K158" s="44"/>
      <c r="L158" s="44"/>
      <c r="M158" s="44"/>
      <c r="N158" s="44"/>
      <c r="O158" s="44"/>
      <c r="P158" s="44"/>
      <c r="Q158" s="44"/>
      <c r="R158" s="44"/>
      <c r="S158" s="44"/>
      <c r="T158" s="35"/>
      <c r="U158" s="36"/>
    </row>
    <row r="159" spans="1:21" s="34" customFormat="1" ht="30">
      <c r="A159" s="45">
        <v>156</v>
      </c>
      <c r="B159" s="192">
        <v>118</v>
      </c>
      <c r="C159" s="42" t="s">
        <v>1</v>
      </c>
      <c r="D159" s="42" t="s">
        <v>2</v>
      </c>
      <c r="E159" s="42">
        <v>2017</v>
      </c>
      <c r="F159" s="42"/>
      <c r="G159" s="69">
        <v>42872</v>
      </c>
      <c r="H159" s="70" t="s">
        <v>460</v>
      </c>
      <c r="I159" s="70"/>
      <c r="J159" s="73"/>
      <c r="K159" s="44"/>
      <c r="L159" s="44"/>
      <c r="M159" s="44"/>
      <c r="N159" s="44"/>
      <c r="O159" s="44"/>
      <c r="P159" s="44"/>
      <c r="Q159" s="44"/>
      <c r="R159" s="44"/>
      <c r="S159" s="44"/>
      <c r="T159" s="35"/>
      <c r="U159" s="36"/>
    </row>
    <row r="160" spans="1:21" s="34" customFormat="1" ht="30">
      <c r="A160" s="45">
        <v>157</v>
      </c>
      <c r="B160" s="192">
        <v>119</v>
      </c>
      <c r="C160" s="42" t="s">
        <v>1</v>
      </c>
      <c r="D160" s="42" t="s">
        <v>2</v>
      </c>
      <c r="E160" s="42">
        <v>2017</v>
      </c>
      <c r="F160" s="42"/>
      <c r="G160" s="69">
        <v>42872</v>
      </c>
      <c r="H160" s="70" t="s">
        <v>461</v>
      </c>
      <c r="I160" s="70"/>
      <c r="J160" s="73"/>
      <c r="K160" s="44"/>
      <c r="L160" s="44"/>
      <c r="M160" s="44"/>
      <c r="N160" s="44"/>
      <c r="O160" s="44"/>
      <c r="P160" s="44"/>
      <c r="Q160" s="44"/>
      <c r="R160" s="44"/>
      <c r="S160" s="44"/>
      <c r="T160" s="35"/>
      <c r="U160" s="36"/>
    </row>
    <row r="161" spans="1:21" s="34" customFormat="1" ht="30">
      <c r="A161" s="45">
        <v>158</v>
      </c>
      <c r="B161" s="192">
        <v>120</v>
      </c>
      <c r="C161" s="42" t="s">
        <v>1</v>
      </c>
      <c r="D161" s="42" t="s">
        <v>2</v>
      </c>
      <c r="E161" s="42">
        <v>2017</v>
      </c>
      <c r="F161" s="42"/>
      <c r="G161" s="69">
        <v>42872</v>
      </c>
      <c r="H161" s="70" t="s">
        <v>461</v>
      </c>
      <c r="I161" s="70"/>
      <c r="J161" s="73"/>
      <c r="K161" s="44"/>
      <c r="L161" s="44"/>
      <c r="M161" s="44"/>
      <c r="N161" s="44"/>
      <c r="O161" s="44"/>
      <c r="P161" s="44"/>
      <c r="Q161" s="44"/>
      <c r="R161" s="44"/>
      <c r="S161" s="44"/>
      <c r="T161" s="35"/>
      <c r="U161" s="36"/>
    </row>
    <row r="162" spans="1:21" s="34" customFormat="1" ht="45">
      <c r="A162" s="45">
        <v>159</v>
      </c>
      <c r="B162" s="192">
        <v>121</v>
      </c>
      <c r="C162" s="42" t="s">
        <v>1</v>
      </c>
      <c r="D162" s="42" t="s">
        <v>2</v>
      </c>
      <c r="E162" s="42">
        <v>2017</v>
      </c>
      <c r="F162" s="42"/>
      <c r="G162" s="69">
        <v>42867</v>
      </c>
      <c r="H162" s="70" t="s">
        <v>462</v>
      </c>
      <c r="I162" s="70"/>
      <c r="J162" s="73"/>
      <c r="K162" s="44"/>
      <c r="L162" s="44"/>
      <c r="M162" s="44"/>
      <c r="N162" s="44"/>
      <c r="O162" s="44"/>
      <c r="P162" s="44"/>
      <c r="Q162" s="44"/>
      <c r="R162" s="44"/>
      <c r="S162" s="44"/>
      <c r="T162" s="35"/>
      <c r="U162" s="36"/>
    </row>
    <row r="163" spans="1:21" s="34" customFormat="1" ht="45">
      <c r="A163" s="45">
        <v>160</v>
      </c>
      <c r="B163" s="192">
        <v>122</v>
      </c>
      <c r="C163" s="42" t="s">
        <v>1</v>
      </c>
      <c r="D163" s="42" t="s">
        <v>2</v>
      </c>
      <c r="E163" s="42">
        <v>2017</v>
      </c>
      <c r="F163" s="42"/>
      <c r="G163" s="69">
        <v>42867</v>
      </c>
      <c r="H163" s="70" t="s">
        <v>462</v>
      </c>
      <c r="I163" s="70"/>
      <c r="J163" s="73"/>
      <c r="K163" s="44"/>
      <c r="L163" s="44"/>
      <c r="M163" s="44"/>
      <c r="N163" s="44"/>
      <c r="O163" s="44"/>
      <c r="P163" s="44"/>
      <c r="Q163" s="44"/>
      <c r="R163" s="44"/>
      <c r="S163" s="44"/>
      <c r="T163" s="35"/>
      <c r="U163" s="36"/>
    </row>
    <row r="164" spans="1:21" s="34" customFormat="1" ht="45">
      <c r="A164" s="45">
        <v>161</v>
      </c>
      <c r="B164" s="192">
        <v>123</v>
      </c>
      <c r="C164" s="42" t="s">
        <v>1</v>
      </c>
      <c r="D164" s="42" t="s">
        <v>2</v>
      </c>
      <c r="E164" s="42">
        <v>2017</v>
      </c>
      <c r="F164" s="42"/>
      <c r="G164" s="69">
        <v>42866</v>
      </c>
      <c r="H164" s="70" t="s">
        <v>462</v>
      </c>
      <c r="I164" s="70"/>
      <c r="J164" s="73"/>
      <c r="K164" s="44"/>
      <c r="L164" s="44"/>
      <c r="M164" s="44"/>
      <c r="N164" s="44"/>
      <c r="O164" s="44"/>
      <c r="P164" s="44"/>
      <c r="Q164" s="44"/>
      <c r="R164" s="44"/>
      <c r="S164" s="44"/>
      <c r="T164" s="35"/>
      <c r="U164" s="36"/>
    </row>
    <row r="165" spans="1:21" s="34" customFormat="1" ht="45">
      <c r="A165" s="45">
        <v>162</v>
      </c>
      <c r="B165" s="192">
        <v>124</v>
      </c>
      <c r="C165" s="42" t="s">
        <v>1</v>
      </c>
      <c r="D165" s="42" t="s">
        <v>2</v>
      </c>
      <c r="E165" s="42">
        <v>2017</v>
      </c>
      <c r="F165" s="42"/>
      <c r="G165" s="69">
        <v>42866</v>
      </c>
      <c r="H165" s="70" t="s">
        <v>462</v>
      </c>
      <c r="I165" s="70"/>
      <c r="J165" s="73"/>
      <c r="K165" s="44"/>
      <c r="L165" s="44"/>
      <c r="M165" s="44"/>
      <c r="N165" s="44"/>
      <c r="O165" s="44"/>
      <c r="P165" s="44"/>
      <c r="Q165" s="44"/>
      <c r="R165" s="44"/>
      <c r="S165" s="44"/>
      <c r="T165" s="35"/>
      <c r="U165" s="36"/>
    </row>
    <row r="166" spans="1:21" s="34" customFormat="1" ht="30">
      <c r="A166" s="45">
        <v>163</v>
      </c>
      <c r="B166" s="192">
        <v>125</v>
      </c>
      <c r="C166" s="42" t="s">
        <v>1</v>
      </c>
      <c r="D166" s="42" t="s">
        <v>2</v>
      </c>
      <c r="E166" s="42">
        <v>2017</v>
      </c>
      <c r="F166" s="42"/>
      <c r="G166" s="69">
        <v>42866</v>
      </c>
      <c r="H166" s="70" t="s">
        <v>463</v>
      </c>
      <c r="I166" s="70"/>
      <c r="J166" s="73"/>
      <c r="K166" s="44"/>
      <c r="L166" s="44"/>
      <c r="M166" s="44"/>
      <c r="N166" s="44"/>
      <c r="O166" s="44"/>
      <c r="P166" s="44"/>
      <c r="Q166" s="44"/>
      <c r="R166" s="44"/>
      <c r="S166" s="44"/>
      <c r="T166" s="35"/>
      <c r="U166" s="36"/>
    </row>
    <row r="167" spans="1:21" s="34" customFormat="1" ht="30">
      <c r="A167" s="45">
        <v>164</v>
      </c>
      <c r="B167" s="192">
        <v>126</v>
      </c>
      <c r="C167" s="42" t="s">
        <v>1</v>
      </c>
      <c r="D167" s="42" t="s">
        <v>2</v>
      </c>
      <c r="E167" s="42">
        <v>2017</v>
      </c>
      <c r="F167" s="42"/>
      <c r="G167" s="69">
        <v>42866</v>
      </c>
      <c r="H167" s="70" t="s">
        <v>463</v>
      </c>
      <c r="I167" s="70"/>
      <c r="J167" s="73"/>
      <c r="K167" s="44"/>
      <c r="L167" s="44"/>
      <c r="M167" s="44"/>
      <c r="N167" s="44"/>
      <c r="O167" s="44"/>
      <c r="P167" s="44"/>
      <c r="Q167" s="44"/>
      <c r="R167" s="44"/>
      <c r="S167" s="44"/>
      <c r="T167" s="35"/>
      <c r="U167" s="36"/>
    </row>
    <row r="168" spans="1:21" s="34" customFormat="1" ht="30">
      <c r="A168" s="45">
        <v>165</v>
      </c>
      <c r="B168" s="192">
        <v>127</v>
      </c>
      <c r="C168" s="42" t="s">
        <v>1</v>
      </c>
      <c r="D168" s="42" t="s">
        <v>2</v>
      </c>
      <c r="E168" s="42">
        <v>2017</v>
      </c>
      <c r="F168" s="42"/>
      <c r="G168" s="69">
        <v>42866</v>
      </c>
      <c r="H168" s="70" t="s">
        <v>463</v>
      </c>
      <c r="I168" s="70"/>
      <c r="J168" s="73"/>
      <c r="K168" s="44"/>
      <c r="L168" s="44"/>
      <c r="M168" s="44"/>
      <c r="N168" s="44"/>
      <c r="O168" s="44"/>
      <c r="P168" s="44"/>
      <c r="Q168" s="44"/>
      <c r="R168" s="44"/>
      <c r="S168" s="44"/>
      <c r="T168" s="35"/>
      <c r="U168" s="36"/>
    </row>
    <row r="169" spans="1:21" s="34" customFormat="1" ht="30">
      <c r="A169" s="45">
        <v>166</v>
      </c>
      <c r="B169" s="192">
        <v>128</v>
      </c>
      <c r="C169" s="42" t="s">
        <v>1</v>
      </c>
      <c r="D169" s="42" t="s">
        <v>2</v>
      </c>
      <c r="E169" s="42">
        <v>2017</v>
      </c>
      <c r="F169" s="42"/>
      <c r="G169" s="69">
        <v>42866</v>
      </c>
      <c r="H169" s="70" t="s">
        <v>463</v>
      </c>
      <c r="I169" s="70"/>
      <c r="J169" s="73"/>
      <c r="K169" s="44"/>
      <c r="L169" s="44"/>
      <c r="M169" s="44"/>
      <c r="N169" s="44"/>
      <c r="O169" s="44"/>
      <c r="P169" s="44"/>
      <c r="Q169" s="44"/>
      <c r="R169" s="44"/>
      <c r="S169" s="44"/>
      <c r="T169" s="35"/>
      <c r="U169" s="36"/>
    </row>
    <row r="170" spans="1:21" s="34" customFormat="1" ht="30">
      <c r="A170" s="45">
        <v>167</v>
      </c>
      <c r="B170" s="192">
        <v>129</v>
      </c>
      <c r="C170" s="42" t="s">
        <v>1</v>
      </c>
      <c r="D170" s="42" t="s">
        <v>2</v>
      </c>
      <c r="E170" s="42">
        <v>2017</v>
      </c>
      <c r="F170" s="42"/>
      <c r="G170" s="69">
        <v>42867</v>
      </c>
      <c r="H170" s="70" t="s">
        <v>464</v>
      </c>
      <c r="I170" s="70"/>
      <c r="J170" s="73"/>
      <c r="K170" s="44"/>
      <c r="L170" s="44"/>
      <c r="M170" s="44"/>
      <c r="N170" s="44"/>
      <c r="O170" s="44"/>
      <c r="P170" s="44"/>
      <c r="Q170" s="44"/>
      <c r="R170" s="44"/>
      <c r="S170" s="44"/>
      <c r="T170" s="35"/>
      <c r="U170" s="36"/>
    </row>
    <row r="171" spans="1:21" s="34" customFormat="1" ht="30">
      <c r="A171" s="45">
        <v>168</v>
      </c>
      <c r="B171" s="192">
        <v>130</v>
      </c>
      <c r="C171" s="42" t="s">
        <v>1</v>
      </c>
      <c r="D171" s="42" t="s">
        <v>2</v>
      </c>
      <c r="E171" s="42">
        <v>2017</v>
      </c>
      <c r="F171" s="42"/>
      <c r="G171" s="69">
        <v>42867</v>
      </c>
      <c r="H171" s="70" t="s">
        <v>464</v>
      </c>
      <c r="I171" s="70"/>
      <c r="J171" s="73"/>
      <c r="K171" s="44"/>
      <c r="L171" s="44"/>
      <c r="M171" s="44"/>
      <c r="N171" s="44"/>
      <c r="O171" s="44"/>
      <c r="P171" s="44"/>
      <c r="Q171" s="44"/>
      <c r="R171" s="44"/>
      <c r="S171" s="44"/>
      <c r="T171" s="35"/>
      <c r="U171" s="36"/>
    </row>
    <row r="172" spans="1:21" s="34" customFormat="1" ht="30">
      <c r="A172" s="45">
        <v>169</v>
      </c>
      <c r="B172" s="192">
        <v>131</v>
      </c>
      <c r="C172" s="42" t="s">
        <v>1</v>
      </c>
      <c r="D172" s="42" t="s">
        <v>2</v>
      </c>
      <c r="E172" s="42">
        <v>2017</v>
      </c>
      <c r="F172" s="42"/>
      <c r="G172" s="69">
        <v>42867</v>
      </c>
      <c r="H172" s="70" t="s">
        <v>464</v>
      </c>
      <c r="I172" s="70"/>
      <c r="J172" s="73"/>
      <c r="K172" s="44"/>
      <c r="L172" s="44"/>
      <c r="M172" s="44"/>
      <c r="N172" s="44"/>
      <c r="O172" s="44"/>
      <c r="P172" s="44"/>
      <c r="Q172" s="44"/>
      <c r="R172" s="44"/>
      <c r="S172" s="44"/>
      <c r="T172" s="35"/>
      <c r="U172" s="36"/>
    </row>
    <row r="173" spans="1:21" s="34" customFormat="1" ht="30">
      <c r="A173" s="45">
        <v>170</v>
      </c>
      <c r="B173" s="192">
        <v>132</v>
      </c>
      <c r="C173" s="42" t="s">
        <v>1</v>
      </c>
      <c r="D173" s="42" t="s">
        <v>2</v>
      </c>
      <c r="E173" s="42">
        <v>2017</v>
      </c>
      <c r="F173" s="42"/>
      <c r="G173" s="69">
        <v>42858</v>
      </c>
      <c r="H173" s="70" t="s">
        <v>465</v>
      </c>
      <c r="I173" s="70"/>
      <c r="J173" s="73"/>
      <c r="K173" s="44"/>
      <c r="L173" s="44"/>
      <c r="M173" s="44"/>
      <c r="N173" s="44"/>
      <c r="O173" s="44"/>
      <c r="P173" s="44"/>
      <c r="Q173" s="44"/>
      <c r="R173" s="44"/>
      <c r="S173" s="44"/>
      <c r="T173" s="35"/>
      <c r="U173" s="36"/>
    </row>
    <row r="174" spans="1:21" s="34" customFormat="1" ht="30">
      <c r="A174" s="45">
        <v>171</v>
      </c>
      <c r="B174" s="192">
        <v>133</v>
      </c>
      <c r="C174" s="42" t="s">
        <v>1</v>
      </c>
      <c r="D174" s="42" t="s">
        <v>2</v>
      </c>
      <c r="E174" s="42">
        <v>2017</v>
      </c>
      <c r="F174" s="42"/>
      <c r="G174" s="69">
        <v>42858</v>
      </c>
      <c r="H174" s="70" t="s">
        <v>465</v>
      </c>
      <c r="I174" s="70"/>
      <c r="J174" s="73"/>
      <c r="K174" s="44"/>
      <c r="L174" s="44"/>
      <c r="M174" s="44"/>
      <c r="N174" s="44"/>
      <c r="O174" s="44"/>
      <c r="P174" s="44"/>
      <c r="Q174" s="44"/>
      <c r="R174" s="44"/>
      <c r="S174" s="44"/>
      <c r="T174" s="35"/>
      <c r="U174" s="36"/>
    </row>
    <row r="175" spans="1:21" s="34" customFormat="1" ht="30">
      <c r="A175" s="45">
        <v>172</v>
      </c>
      <c r="B175" s="192">
        <v>134</v>
      </c>
      <c r="C175" s="42" t="s">
        <v>1</v>
      </c>
      <c r="D175" s="42" t="s">
        <v>2</v>
      </c>
      <c r="E175" s="42">
        <v>2017</v>
      </c>
      <c r="F175" s="42"/>
      <c r="G175" s="69">
        <v>42858</v>
      </c>
      <c r="H175" s="70" t="s">
        <v>465</v>
      </c>
      <c r="I175" s="70"/>
      <c r="J175" s="73"/>
      <c r="K175" s="44"/>
      <c r="L175" s="44"/>
      <c r="M175" s="44"/>
      <c r="N175" s="44"/>
      <c r="O175" s="44"/>
      <c r="P175" s="44"/>
      <c r="Q175" s="44"/>
      <c r="R175" s="44"/>
      <c r="S175" s="44"/>
      <c r="T175" s="35"/>
      <c r="U175" s="36"/>
    </row>
    <row r="176" spans="1:21" s="34" customFormat="1" ht="30">
      <c r="A176" s="45">
        <v>173</v>
      </c>
      <c r="B176" s="192">
        <v>135</v>
      </c>
      <c r="C176" s="42" t="s">
        <v>1</v>
      </c>
      <c r="D176" s="42" t="s">
        <v>2</v>
      </c>
      <c r="E176" s="42">
        <v>2017</v>
      </c>
      <c r="F176" s="42"/>
      <c r="G176" s="69">
        <v>42877</v>
      </c>
      <c r="H176" s="70" t="s">
        <v>466</v>
      </c>
      <c r="I176" s="70"/>
      <c r="J176" s="73"/>
      <c r="K176" s="44"/>
      <c r="L176" s="44"/>
      <c r="M176" s="44"/>
      <c r="N176" s="44"/>
      <c r="O176" s="44"/>
      <c r="P176" s="44"/>
      <c r="Q176" s="44"/>
      <c r="R176" s="44"/>
      <c r="S176" s="44"/>
      <c r="T176" s="35"/>
      <c r="U176" s="36"/>
    </row>
    <row r="177" spans="1:21" s="34" customFormat="1" ht="30">
      <c r="A177" s="45">
        <v>174</v>
      </c>
      <c r="B177" s="192">
        <v>136</v>
      </c>
      <c r="C177" s="42" t="s">
        <v>1</v>
      </c>
      <c r="D177" s="42" t="s">
        <v>2</v>
      </c>
      <c r="E177" s="42">
        <v>2017</v>
      </c>
      <c r="F177" s="42"/>
      <c r="G177" s="69">
        <v>42877</v>
      </c>
      <c r="H177" s="70" t="s">
        <v>466</v>
      </c>
      <c r="I177" s="70"/>
      <c r="J177" s="73"/>
      <c r="K177" s="44"/>
      <c r="L177" s="44"/>
      <c r="M177" s="44"/>
      <c r="N177" s="44"/>
      <c r="O177" s="44"/>
      <c r="P177" s="44"/>
      <c r="Q177" s="44"/>
      <c r="R177" s="44"/>
      <c r="S177" s="44"/>
      <c r="T177" s="35"/>
      <c r="U177" s="36"/>
    </row>
    <row r="178" spans="1:21" s="34" customFormat="1" ht="30">
      <c r="A178" s="45">
        <v>175</v>
      </c>
      <c r="B178" s="192">
        <v>137</v>
      </c>
      <c r="C178" s="42" t="s">
        <v>1</v>
      </c>
      <c r="D178" s="42" t="s">
        <v>2</v>
      </c>
      <c r="E178" s="42">
        <v>2017</v>
      </c>
      <c r="F178" s="42"/>
      <c r="G178" s="69">
        <v>42877</v>
      </c>
      <c r="H178" s="70" t="s">
        <v>466</v>
      </c>
      <c r="I178" s="70"/>
      <c r="J178" s="73"/>
      <c r="K178" s="44"/>
      <c r="L178" s="44"/>
      <c r="M178" s="44"/>
      <c r="N178" s="44"/>
      <c r="O178" s="44"/>
      <c r="P178" s="44"/>
      <c r="Q178" s="44"/>
      <c r="R178" s="44"/>
      <c r="S178" s="44"/>
      <c r="T178" s="35"/>
      <c r="U178" s="36"/>
    </row>
    <row r="179" spans="1:21" s="34" customFormat="1" ht="30">
      <c r="A179" s="45">
        <v>176</v>
      </c>
      <c r="B179" s="192">
        <v>138</v>
      </c>
      <c r="C179" s="42" t="s">
        <v>1</v>
      </c>
      <c r="D179" s="42" t="s">
        <v>2</v>
      </c>
      <c r="E179" s="42">
        <v>2017</v>
      </c>
      <c r="F179" s="42"/>
      <c r="G179" s="69">
        <v>42877</v>
      </c>
      <c r="H179" s="70" t="s">
        <v>466</v>
      </c>
      <c r="I179" s="70"/>
      <c r="J179" s="73"/>
      <c r="K179" s="44"/>
      <c r="L179" s="44"/>
      <c r="M179" s="44"/>
      <c r="N179" s="44"/>
      <c r="O179" s="44"/>
      <c r="P179" s="44"/>
      <c r="Q179" s="44"/>
      <c r="R179" s="44"/>
      <c r="S179" s="44"/>
      <c r="T179" s="35"/>
      <c r="U179" s="36"/>
    </row>
    <row r="180" spans="1:21" s="34" customFormat="1" ht="30">
      <c r="A180" s="45">
        <v>177</v>
      </c>
      <c r="B180" s="192">
        <v>139</v>
      </c>
      <c r="C180" s="42" t="s">
        <v>1</v>
      </c>
      <c r="D180" s="42" t="s">
        <v>2</v>
      </c>
      <c r="E180" s="42">
        <v>2017</v>
      </c>
      <c r="F180" s="42"/>
      <c r="G180" s="69">
        <v>42877</v>
      </c>
      <c r="H180" s="70" t="s">
        <v>467</v>
      </c>
      <c r="I180" s="70"/>
      <c r="J180" s="73"/>
      <c r="K180" s="44"/>
      <c r="L180" s="44"/>
      <c r="M180" s="44"/>
      <c r="N180" s="44"/>
      <c r="O180" s="44"/>
      <c r="P180" s="44"/>
      <c r="Q180" s="44"/>
      <c r="R180" s="44"/>
      <c r="S180" s="44"/>
      <c r="T180" s="35"/>
      <c r="U180" s="36"/>
    </row>
    <row r="181" spans="1:21" s="34" customFormat="1" ht="30">
      <c r="A181" s="45">
        <v>178</v>
      </c>
      <c r="B181" s="192">
        <v>140</v>
      </c>
      <c r="C181" s="42" t="s">
        <v>1</v>
      </c>
      <c r="D181" s="42" t="s">
        <v>2</v>
      </c>
      <c r="E181" s="42">
        <v>2017</v>
      </c>
      <c r="F181" s="42"/>
      <c r="G181" s="69">
        <v>42857</v>
      </c>
      <c r="H181" s="70" t="s">
        <v>467</v>
      </c>
      <c r="I181" s="70"/>
      <c r="J181" s="73"/>
      <c r="K181" s="44"/>
      <c r="L181" s="44"/>
      <c r="M181" s="44"/>
      <c r="N181" s="44"/>
      <c r="O181" s="44"/>
      <c r="P181" s="44"/>
      <c r="Q181" s="44"/>
      <c r="R181" s="44"/>
      <c r="S181" s="44"/>
      <c r="T181" s="35"/>
      <c r="U181" s="36"/>
    </row>
    <row r="182" spans="1:21" s="34" customFormat="1" ht="30">
      <c r="A182" s="45">
        <v>179</v>
      </c>
      <c r="B182" s="192">
        <v>141</v>
      </c>
      <c r="C182" s="42" t="s">
        <v>1</v>
      </c>
      <c r="D182" s="42" t="s">
        <v>2</v>
      </c>
      <c r="E182" s="42">
        <v>2017</v>
      </c>
      <c r="F182" s="42"/>
      <c r="G182" s="69">
        <v>42872</v>
      </c>
      <c r="H182" s="70" t="s">
        <v>467</v>
      </c>
      <c r="I182" s="70"/>
      <c r="J182" s="73"/>
      <c r="K182" s="44"/>
      <c r="L182" s="44"/>
      <c r="M182" s="44"/>
      <c r="N182" s="44"/>
      <c r="O182" s="44"/>
      <c r="P182" s="44"/>
      <c r="Q182" s="44"/>
      <c r="R182" s="44"/>
      <c r="S182" s="44"/>
      <c r="T182" s="35"/>
      <c r="U182" s="36"/>
    </row>
    <row r="183" spans="1:21" s="34" customFormat="1" ht="30">
      <c r="A183" s="45">
        <v>180</v>
      </c>
      <c r="B183" s="192">
        <v>142</v>
      </c>
      <c r="C183" s="42" t="s">
        <v>1</v>
      </c>
      <c r="D183" s="42" t="s">
        <v>2</v>
      </c>
      <c r="E183" s="42">
        <v>2017</v>
      </c>
      <c r="F183" s="42"/>
      <c r="G183" s="69">
        <v>42880</v>
      </c>
      <c r="H183" s="70" t="s">
        <v>468</v>
      </c>
      <c r="I183" s="70"/>
      <c r="J183" s="73"/>
      <c r="K183" s="44"/>
      <c r="L183" s="44"/>
      <c r="M183" s="44"/>
      <c r="N183" s="44"/>
      <c r="O183" s="44"/>
      <c r="P183" s="44"/>
      <c r="Q183" s="44"/>
      <c r="R183" s="44"/>
      <c r="S183" s="44"/>
      <c r="T183" s="35"/>
      <c r="U183" s="36"/>
    </row>
    <row r="184" spans="1:21" s="34" customFormat="1" ht="30">
      <c r="A184" s="45">
        <v>181</v>
      </c>
      <c r="B184" s="192">
        <v>143</v>
      </c>
      <c r="C184" s="42" t="s">
        <v>1</v>
      </c>
      <c r="D184" s="42" t="s">
        <v>2</v>
      </c>
      <c r="E184" s="42">
        <v>2017</v>
      </c>
      <c r="F184" s="42"/>
      <c r="G184" s="69">
        <v>42880</v>
      </c>
      <c r="H184" s="70" t="s">
        <v>469</v>
      </c>
      <c r="I184" s="70"/>
      <c r="J184" s="73"/>
      <c r="K184" s="44"/>
      <c r="L184" s="44"/>
      <c r="M184" s="44"/>
      <c r="N184" s="44"/>
      <c r="O184" s="44"/>
      <c r="P184" s="44"/>
      <c r="Q184" s="44"/>
      <c r="R184" s="44"/>
      <c r="S184" s="44"/>
      <c r="T184" s="35"/>
      <c r="U184" s="36"/>
    </row>
    <row r="185" spans="1:21" s="34" customFormat="1" ht="30">
      <c r="A185" s="45">
        <v>182</v>
      </c>
      <c r="B185" s="192">
        <v>144</v>
      </c>
      <c r="C185" s="42" t="s">
        <v>1</v>
      </c>
      <c r="D185" s="42" t="s">
        <v>2</v>
      </c>
      <c r="E185" s="42">
        <v>2017</v>
      </c>
      <c r="F185" s="42"/>
      <c r="G185" s="69">
        <v>42880</v>
      </c>
      <c r="H185" s="70" t="s">
        <v>469</v>
      </c>
      <c r="I185" s="70"/>
      <c r="J185" s="73"/>
      <c r="K185" s="44"/>
      <c r="L185" s="44"/>
      <c r="M185" s="44"/>
      <c r="N185" s="44"/>
      <c r="O185" s="44"/>
      <c r="P185" s="44"/>
      <c r="Q185" s="44"/>
      <c r="R185" s="44"/>
      <c r="S185" s="44"/>
      <c r="T185" s="35"/>
      <c r="U185" s="36"/>
    </row>
    <row r="186" spans="1:21" s="34" customFormat="1" ht="30">
      <c r="A186" s="45">
        <v>183</v>
      </c>
      <c r="B186" s="192">
        <v>145</v>
      </c>
      <c r="C186" s="42" t="s">
        <v>1</v>
      </c>
      <c r="D186" s="42" t="s">
        <v>2</v>
      </c>
      <c r="E186" s="42">
        <v>2017</v>
      </c>
      <c r="F186" s="42"/>
      <c r="G186" s="69">
        <v>42880</v>
      </c>
      <c r="H186" s="70" t="s">
        <v>470</v>
      </c>
      <c r="I186" s="70"/>
      <c r="J186" s="73"/>
      <c r="K186" s="44"/>
      <c r="L186" s="44"/>
      <c r="M186" s="44"/>
      <c r="N186" s="44"/>
      <c r="O186" s="44"/>
      <c r="P186" s="44"/>
      <c r="Q186" s="44"/>
      <c r="R186" s="44"/>
      <c r="S186" s="44"/>
      <c r="T186" s="35"/>
      <c r="U186" s="36"/>
    </row>
    <row r="187" spans="1:21" s="34" customFormat="1" ht="30">
      <c r="A187" s="45">
        <v>184</v>
      </c>
      <c r="B187" s="192">
        <v>146</v>
      </c>
      <c r="C187" s="42" t="s">
        <v>1</v>
      </c>
      <c r="D187" s="42" t="s">
        <v>2</v>
      </c>
      <c r="E187" s="42">
        <v>2017</v>
      </c>
      <c r="F187" s="42"/>
      <c r="G187" s="69">
        <v>42880</v>
      </c>
      <c r="H187" s="70" t="s">
        <v>470</v>
      </c>
      <c r="I187" s="70"/>
      <c r="J187" s="73"/>
      <c r="K187" s="44"/>
      <c r="L187" s="44"/>
      <c r="M187" s="44"/>
      <c r="N187" s="44"/>
      <c r="O187" s="44"/>
      <c r="P187" s="44"/>
      <c r="Q187" s="44"/>
      <c r="R187" s="44"/>
      <c r="S187" s="44"/>
      <c r="T187" s="35"/>
      <c r="U187" s="36"/>
    </row>
    <row r="188" spans="1:21" s="34" customFormat="1" ht="30">
      <c r="A188" s="45">
        <v>185</v>
      </c>
      <c r="B188" s="192">
        <v>147</v>
      </c>
      <c r="C188" s="42" t="s">
        <v>1</v>
      </c>
      <c r="D188" s="42" t="s">
        <v>2</v>
      </c>
      <c r="E188" s="42">
        <v>2017</v>
      </c>
      <c r="F188" s="42"/>
      <c r="G188" s="69">
        <v>42880</v>
      </c>
      <c r="H188" s="70" t="s">
        <v>471</v>
      </c>
      <c r="I188" s="70"/>
      <c r="J188" s="73"/>
      <c r="K188" s="44"/>
      <c r="L188" s="44"/>
      <c r="M188" s="44"/>
      <c r="N188" s="44"/>
      <c r="O188" s="44"/>
      <c r="P188" s="44"/>
      <c r="Q188" s="44"/>
      <c r="R188" s="44"/>
      <c r="S188" s="44"/>
      <c r="T188" s="35"/>
      <c r="U188" s="36"/>
    </row>
    <row r="189" spans="1:21" s="34" customFormat="1" ht="30">
      <c r="A189" s="45">
        <v>186</v>
      </c>
      <c r="B189" s="192">
        <v>148</v>
      </c>
      <c r="C189" s="42" t="s">
        <v>1</v>
      </c>
      <c r="D189" s="42" t="s">
        <v>2</v>
      </c>
      <c r="E189" s="42">
        <v>2017</v>
      </c>
      <c r="F189" s="42"/>
      <c r="G189" s="69">
        <v>42880</v>
      </c>
      <c r="H189" s="70" t="s">
        <v>472</v>
      </c>
      <c r="I189" s="70"/>
      <c r="J189" s="73"/>
      <c r="K189" s="44"/>
      <c r="L189" s="44"/>
      <c r="M189" s="44"/>
      <c r="N189" s="44"/>
      <c r="O189" s="44"/>
      <c r="P189" s="44"/>
      <c r="Q189" s="44"/>
      <c r="R189" s="44"/>
      <c r="S189" s="44"/>
      <c r="T189" s="35"/>
      <c r="U189" s="36"/>
    </row>
    <row r="190" spans="1:21" s="34" customFormat="1" ht="30">
      <c r="A190" s="45">
        <v>187</v>
      </c>
      <c r="B190" s="192">
        <v>149</v>
      </c>
      <c r="C190" s="42" t="s">
        <v>1</v>
      </c>
      <c r="D190" s="42" t="s">
        <v>2</v>
      </c>
      <c r="E190" s="42">
        <v>2017</v>
      </c>
      <c r="F190" s="42"/>
      <c r="G190" s="69">
        <v>42880</v>
      </c>
      <c r="H190" s="70" t="s">
        <v>473</v>
      </c>
      <c r="I190" s="70"/>
      <c r="J190" s="73"/>
      <c r="K190" s="44"/>
      <c r="L190" s="44"/>
      <c r="M190" s="44"/>
      <c r="N190" s="44"/>
      <c r="O190" s="44"/>
      <c r="P190" s="44"/>
      <c r="Q190" s="44"/>
      <c r="R190" s="44"/>
      <c r="S190" s="44"/>
      <c r="T190" s="35"/>
      <c r="U190" s="36"/>
    </row>
    <row r="191" spans="1:21" s="34" customFormat="1" ht="30">
      <c r="A191" s="45">
        <v>188</v>
      </c>
      <c r="B191" s="192">
        <v>150</v>
      </c>
      <c r="C191" s="42" t="s">
        <v>1</v>
      </c>
      <c r="D191" s="42" t="s">
        <v>2</v>
      </c>
      <c r="E191" s="42">
        <v>2017</v>
      </c>
      <c r="F191" s="42"/>
      <c r="G191" s="69">
        <v>42880</v>
      </c>
      <c r="H191" s="70" t="s">
        <v>473</v>
      </c>
      <c r="I191" s="70"/>
      <c r="J191" s="73"/>
      <c r="K191" s="44"/>
      <c r="L191" s="44"/>
      <c r="M191" s="44"/>
      <c r="N191" s="44"/>
      <c r="O191" s="44"/>
      <c r="P191" s="44"/>
      <c r="Q191" s="44"/>
      <c r="R191" s="44"/>
      <c r="S191" s="44"/>
      <c r="T191" s="35"/>
      <c r="U191" s="36"/>
    </row>
    <row r="192" spans="1:21" s="34" customFormat="1" ht="30">
      <c r="A192" s="45">
        <v>189</v>
      </c>
      <c r="B192" s="192">
        <v>151</v>
      </c>
      <c r="C192" s="42" t="s">
        <v>1</v>
      </c>
      <c r="D192" s="42" t="s">
        <v>2</v>
      </c>
      <c r="E192" s="42">
        <v>2017</v>
      </c>
      <c r="F192" s="42"/>
      <c r="G192" s="69">
        <v>42880</v>
      </c>
      <c r="H192" s="70" t="s">
        <v>473</v>
      </c>
      <c r="I192" s="70"/>
      <c r="J192" s="73"/>
      <c r="K192" s="44"/>
      <c r="L192" s="44"/>
      <c r="M192" s="44"/>
      <c r="N192" s="44"/>
      <c r="O192" s="44"/>
      <c r="P192" s="44"/>
      <c r="Q192" s="44"/>
      <c r="R192" s="44"/>
      <c r="S192" s="44"/>
      <c r="T192" s="35"/>
      <c r="U192" s="36"/>
    </row>
    <row r="193" spans="1:21" s="34" customFormat="1" ht="30">
      <c r="A193" s="45">
        <v>190</v>
      </c>
      <c r="B193" s="192">
        <v>152</v>
      </c>
      <c r="C193" s="42" t="s">
        <v>1</v>
      </c>
      <c r="D193" s="42" t="s">
        <v>2</v>
      </c>
      <c r="E193" s="42">
        <v>2017</v>
      </c>
      <c r="F193" s="42"/>
      <c r="G193" s="69">
        <v>42881</v>
      </c>
      <c r="H193" s="70" t="s">
        <v>474</v>
      </c>
      <c r="I193" s="70"/>
      <c r="J193" s="73"/>
      <c r="K193" s="44"/>
      <c r="L193" s="44"/>
      <c r="M193" s="44"/>
      <c r="N193" s="44"/>
      <c r="O193" s="44"/>
      <c r="P193" s="44"/>
      <c r="Q193" s="44"/>
      <c r="R193" s="44"/>
      <c r="S193" s="44"/>
      <c r="T193" s="35"/>
      <c r="U193" s="36"/>
    </row>
    <row r="194" spans="1:21" s="34" customFormat="1" ht="30">
      <c r="A194" s="45">
        <v>191</v>
      </c>
      <c r="B194" s="192">
        <v>153</v>
      </c>
      <c r="C194" s="42" t="s">
        <v>1</v>
      </c>
      <c r="D194" s="42" t="s">
        <v>2</v>
      </c>
      <c r="E194" s="42">
        <v>2017</v>
      </c>
      <c r="F194" s="42"/>
      <c r="G194" s="69">
        <v>42880</v>
      </c>
      <c r="H194" s="70" t="s">
        <v>474</v>
      </c>
      <c r="I194" s="70"/>
      <c r="J194" s="73"/>
      <c r="K194" s="44"/>
      <c r="L194" s="44"/>
      <c r="M194" s="44"/>
      <c r="N194" s="44"/>
      <c r="O194" s="44"/>
      <c r="P194" s="44"/>
      <c r="Q194" s="44"/>
      <c r="R194" s="44"/>
      <c r="S194" s="44"/>
      <c r="T194" s="35"/>
      <c r="U194" s="36"/>
    </row>
    <row r="195" spans="1:21" s="34" customFormat="1" ht="30">
      <c r="A195" s="45">
        <v>192</v>
      </c>
      <c r="B195" s="192">
        <v>154</v>
      </c>
      <c r="C195" s="42" t="s">
        <v>1</v>
      </c>
      <c r="D195" s="42" t="s">
        <v>2</v>
      </c>
      <c r="E195" s="42">
        <v>2017</v>
      </c>
      <c r="F195" s="42"/>
      <c r="G195" s="69">
        <v>42880</v>
      </c>
      <c r="H195" s="70" t="s">
        <v>475</v>
      </c>
      <c r="I195" s="70"/>
      <c r="J195" s="73"/>
      <c r="K195" s="44"/>
      <c r="L195" s="44"/>
      <c r="M195" s="44"/>
      <c r="N195" s="44"/>
      <c r="O195" s="44"/>
      <c r="P195" s="44"/>
      <c r="Q195" s="44"/>
      <c r="R195" s="44"/>
      <c r="S195" s="44"/>
      <c r="T195" s="35"/>
      <c r="U195" s="36"/>
    </row>
    <row r="196" spans="1:21" s="34" customFormat="1" ht="30">
      <c r="A196" s="45">
        <v>193</v>
      </c>
      <c r="B196" s="192">
        <v>155</v>
      </c>
      <c r="C196" s="42" t="s">
        <v>1</v>
      </c>
      <c r="D196" s="42" t="s">
        <v>2</v>
      </c>
      <c r="E196" s="42">
        <v>2017</v>
      </c>
      <c r="F196" s="42"/>
      <c r="G196" s="69">
        <v>42880</v>
      </c>
      <c r="H196" s="70" t="s">
        <v>475</v>
      </c>
      <c r="I196" s="70"/>
      <c r="J196" s="73"/>
      <c r="K196" s="44"/>
      <c r="L196" s="44"/>
      <c r="M196" s="44"/>
      <c r="N196" s="44"/>
      <c r="O196" s="44"/>
      <c r="P196" s="44"/>
      <c r="Q196" s="44"/>
      <c r="R196" s="44"/>
      <c r="S196" s="44"/>
      <c r="T196" s="35"/>
      <c r="U196" s="36"/>
    </row>
    <row r="197" spans="1:21" s="34" customFormat="1" ht="30">
      <c r="A197" s="45">
        <v>194</v>
      </c>
      <c r="B197" s="192">
        <v>156</v>
      </c>
      <c r="C197" s="42" t="s">
        <v>1</v>
      </c>
      <c r="D197" s="42" t="s">
        <v>2</v>
      </c>
      <c r="E197" s="42">
        <v>2017</v>
      </c>
      <c r="F197" s="42"/>
      <c r="G197" s="69">
        <v>42881</v>
      </c>
      <c r="H197" s="70" t="s">
        <v>475</v>
      </c>
      <c r="I197" s="70"/>
      <c r="J197" s="73"/>
      <c r="K197" s="44"/>
      <c r="L197" s="44"/>
      <c r="M197" s="44"/>
      <c r="N197" s="44"/>
      <c r="O197" s="44"/>
      <c r="P197" s="44"/>
      <c r="Q197" s="44"/>
      <c r="R197" s="44"/>
      <c r="S197" s="44"/>
      <c r="T197" s="35"/>
      <c r="U197" s="36"/>
    </row>
    <row r="198" spans="1:21" s="34" customFormat="1" ht="30">
      <c r="A198" s="45">
        <v>195</v>
      </c>
      <c r="B198" s="192">
        <v>157</v>
      </c>
      <c r="C198" s="42" t="s">
        <v>1</v>
      </c>
      <c r="D198" s="42" t="s">
        <v>2</v>
      </c>
      <c r="E198" s="42">
        <v>2017</v>
      </c>
      <c r="F198" s="42"/>
      <c r="G198" s="69">
        <v>42878</v>
      </c>
      <c r="H198" s="70" t="s">
        <v>475</v>
      </c>
      <c r="I198" s="70"/>
      <c r="J198" s="73"/>
      <c r="K198" s="44"/>
      <c r="L198" s="44"/>
      <c r="M198" s="44"/>
      <c r="N198" s="44"/>
      <c r="O198" s="44"/>
      <c r="P198" s="44"/>
      <c r="Q198" s="44"/>
      <c r="R198" s="44"/>
      <c r="S198" s="44"/>
      <c r="T198" s="35"/>
      <c r="U198" s="36"/>
    </row>
    <row r="199" spans="1:21" s="34" customFormat="1" ht="45">
      <c r="A199" s="45">
        <v>196</v>
      </c>
      <c r="B199" s="192">
        <v>158</v>
      </c>
      <c r="C199" s="42" t="s">
        <v>1</v>
      </c>
      <c r="D199" s="42" t="s">
        <v>2</v>
      </c>
      <c r="E199" s="42">
        <v>2017</v>
      </c>
      <c r="F199" s="42"/>
      <c r="G199" s="69">
        <v>42878</v>
      </c>
      <c r="H199" s="70" t="s">
        <v>476</v>
      </c>
      <c r="I199" s="70"/>
      <c r="J199" s="73"/>
      <c r="K199" s="44"/>
      <c r="L199" s="44"/>
      <c r="M199" s="44"/>
      <c r="N199" s="44"/>
      <c r="O199" s="44"/>
      <c r="P199" s="44"/>
      <c r="Q199" s="44"/>
      <c r="R199" s="44"/>
      <c r="S199" s="44"/>
      <c r="T199" s="35"/>
      <c r="U199" s="36"/>
    </row>
    <row r="200" spans="1:21" s="34" customFormat="1" ht="30">
      <c r="A200" s="45">
        <v>197</v>
      </c>
      <c r="B200" s="192">
        <v>159</v>
      </c>
      <c r="C200" s="42" t="s">
        <v>1</v>
      </c>
      <c r="D200" s="42" t="s">
        <v>2</v>
      </c>
      <c r="E200" s="42">
        <v>2017</v>
      </c>
      <c r="F200" s="42"/>
      <c r="G200" s="69">
        <v>42880</v>
      </c>
      <c r="H200" s="70" t="s">
        <v>477</v>
      </c>
      <c r="I200" s="70"/>
      <c r="J200" s="73"/>
      <c r="K200" s="44"/>
      <c r="L200" s="44"/>
      <c r="M200" s="44"/>
      <c r="N200" s="44"/>
      <c r="O200" s="44"/>
      <c r="P200" s="44"/>
      <c r="Q200" s="44"/>
      <c r="R200" s="44"/>
      <c r="S200" s="44"/>
      <c r="T200" s="35"/>
      <c r="U200" s="36"/>
    </row>
    <row r="201" spans="1:21" s="34" customFormat="1" ht="30">
      <c r="A201" s="45">
        <v>198</v>
      </c>
      <c r="B201" s="192">
        <v>160</v>
      </c>
      <c r="C201" s="42" t="s">
        <v>1</v>
      </c>
      <c r="D201" s="42" t="s">
        <v>2</v>
      </c>
      <c r="E201" s="42">
        <v>2017</v>
      </c>
      <c r="F201" s="42"/>
      <c r="G201" s="69">
        <v>42880</v>
      </c>
      <c r="H201" s="70" t="s">
        <v>477</v>
      </c>
      <c r="I201" s="70"/>
      <c r="J201" s="73"/>
      <c r="K201" s="44"/>
      <c r="L201" s="44"/>
      <c r="M201" s="44"/>
      <c r="N201" s="44"/>
      <c r="O201" s="44"/>
      <c r="P201" s="44"/>
      <c r="Q201" s="44"/>
      <c r="R201" s="44"/>
      <c r="S201" s="44"/>
      <c r="T201" s="35"/>
      <c r="U201" s="36"/>
    </row>
    <row r="202" spans="1:21" s="34" customFormat="1" ht="30">
      <c r="A202" s="45">
        <v>199</v>
      </c>
      <c r="B202" s="192">
        <v>161</v>
      </c>
      <c r="C202" s="42" t="s">
        <v>1</v>
      </c>
      <c r="D202" s="42" t="s">
        <v>2</v>
      </c>
      <c r="E202" s="42">
        <v>2017</v>
      </c>
      <c r="F202" s="42"/>
      <c r="G202" s="69">
        <v>42884</v>
      </c>
      <c r="H202" s="70" t="s">
        <v>478</v>
      </c>
      <c r="I202" s="70"/>
      <c r="J202" s="73"/>
      <c r="K202" s="44"/>
      <c r="L202" s="44"/>
      <c r="M202" s="44"/>
      <c r="N202" s="44"/>
      <c r="O202" s="44"/>
      <c r="P202" s="44"/>
      <c r="Q202" s="44"/>
      <c r="R202" s="44"/>
      <c r="S202" s="44"/>
      <c r="T202" s="35"/>
      <c r="U202" s="36"/>
    </row>
    <row r="203" spans="1:21" s="34" customFormat="1" ht="30">
      <c r="A203" s="45">
        <v>200</v>
      </c>
      <c r="B203" s="192">
        <v>162</v>
      </c>
      <c r="C203" s="42" t="s">
        <v>1</v>
      </c>
      <c r="D203" s="42" t="s">
        <v>2</v>
      </c>
      <c r="E203" s="42">
        <v>2017</v>
      </c>
      <c r="F203" s="42"/>
      <c r="G203" s="69">
        <v>42884</v>
      </c>
      <c r="H203" s="70" t="s">
        <v>479</v>
      </c>
      <c r="I203" s="70"/>
      <c r="J203" s="73"/>
      <c r="K203" s="44"/>
      <c r="L203" s="44"/>
      <c r="M203" s="44"/>
      <c r="N203" s="44"/>
      <c r="O203" s="44"/>
      <c r="P203" s="44"/>
      <c r="Q203" s="44"/>
      <c r="R203" s="44"/>
      <c r="S203" s="44"/>
      <c r="T203" s="35"/>
      <c r="U203" s="36"/>
    </row>
    <row r="204" spans="1:21" s="34" customFormat="1" ht="30">
      <c r="A204" s="45">
        <v>201</v>
      </c>
      <c r="B204" s="192">
        <v>163</v>
      </c>
      <c r="C204" s="42" t="s">
        <v>1</v>
      </c>
      <c r="D204" s="42" t="s">
        <v>2</v>
      </c>
      <c r="E204" s="42">
        <v>2017</v>
      </c>
      <c r="F204" s="42"/>
      <c r="G204" s="69">
        <v>42885</v>
      </c>
      <c r="H204" s="70" t="s">
        <v>480</v>
      </c>
      <c r="I204" s="70"/>
      <c r="J204" s="73"/>
      <c r="K204" s="44"/>
      <c r="L204" s="44"/>
      <c r="M204" s="44"/>
      <c r="N204" s="44"/>
      <c r="O204" s="44"/>
      <c r="P204" s="44"/>
      <c r="Q204" s="44"/>
      <c r="R204" s="44"/>
      <c r="S204" s="44"/>
      <c r="T204" s="35"/>
      <c r="U204" s="36"/>
    </row>
    <row r="205" spans="1:21" s="34" customFormat="1" ht="45">
      <c r="A205" s="45">
        <v>202</v>
      </c>
      <c r="B205" s="192">
        <v>164</v>
      </c>
      <c r="C205" s="42" t="s">
        <v>1</v>
      </c>
      <c r="D205" s="42" t="s">
        <v>2</v>
      </c>
      <c r="E205" s="42">
        <v>2017</v>
      </c>
      <c r="F205" s="42"/>
      <c r="G205" s="69">
        <v>42886</v>
      </c>
      <c r="H205" s="70" t="s">
        <v>481</v>
      </c>
      <c r="I205" s="70"/>
      <c r="J205" s="73"/>
      <c r="K205" s="44"/>
      <c r="L205" s="44"/>
      <c r="M205" s="44"/>
      <c r="N205" s="44"/>
      <c r="O205" s="44"/>
      <c r="P205" s="44"/>
      <c r="Q205" s="44"/>
      <c r="R205" s="44"/>
      <c r="S205" s="44"/>
      <c r="T205" s="35"/>
      <c r="U205" s="36"/>
    </row>
    <row r="206" spans="1:21" s="34" customFormat="1" ht="30">
      <c r="A206" s="45">
        <v>203</v>
      </c>
      <c r="B206" s="192">
        <v>165</v>
      </c>
      <c r="C206" s="42" t="s">
        <v>1</v>
      </c>
      <c r="D206" s="42" t="s">
        <v>2</v>
      </c>
      <c r="E206" s="42">
        <v>2017</v>
      </c>
      <c r="F206" s="42"/>
      <c r="G206" s="69">
        <v>42886</v>
      </c>
      <c r="H206" s="70" t="s">
        <v>482</v>
      </c>
      <c r="I206" s="70"/>
      <c r="J206" s="73"/>
      <c r="K206" s="44"/>
      <c r="L206" s="44"/>
      <c r="M206" s="44"/>
      <c r="N206" s="44"/>
      <c r="O206" s="44"/>
      <c r="P206" s="44"/>
      <c r="Q206" s="44"/>
      <c r="R206" s="44"/>
      <c r="S206" s="44"/>
      <c r="T206" s="35"/>
      <c r="U206" s="36"/>
    </row>
    <row r="207" spans="1:21" s="34" customFormat="1" ht="30">
      <c r="A207" s="45">
        <v>204</v>
      </c>
      <c r="B207" s="192">
        <v>166</v>
      </c>
      <c r="C207" s="42" t="s">
        <v>1</v>
      </c>
      <c r="D207" s="42" t="s">
        <v>2</v>
      </c>
      <c r="E207" s="42">
        <v>2017</v>
      </c>
      <c r="F207" s="42"/>
      <c r="G207" s="69">
        <v>42886</v>
      </c>
      <c r="H207" s="70" t="s">
        <v>483</v>
      </c>
      <c r="I207" s="70"/>
      <c r="J207" s="73"/>
      <c r="K207" s="44"/>
      <c r="L207" s="44"/>
      <c r="M207" s="44"/>
      <c r="N207" s="44"/>
      <c r="O207" s="44"/>
      <c r="P207" s="44"/>
      <c r="Q207" s="44"/>
      <c r="R207" s="44"/>
      <c r="S207" s="44"/>
      <c r="T207" s="35"/>
      <c r="U207" s="36"/>
    </row>
    <row r="208" spans="1:21" s="34" customFormat="1" ht="30">
      <c r="A208" s="45">
        <v>205</v>
      </c>
      <c r="B208" s="192">
        <v>167</v>
      </c>
      <c r="C208" s="42" t="s">
        <v>1</v>
      </c>
      <c r="D208" s="42" t="s">
        <v>2</v>
      </c>
      <c r="E208" s="42">
        <v>2017</v>
      </c>
      <c r="F208" s="42"/>
      <c r="G208" s="69">
        <v>42886</v>
      </c>
      <c r="H208" s="70" t="s">
        <v>484</v>
      </c>
      <c r="I208" s="70"/>
      <c r="J208" s="73"/>
      <c r="K208" s="44"/>
      <c r="L208" s="44"/>
      <c r="M208" s="44"/>
      <c r="N208" s="44"/>
      <c r="O208" s="44"/>
      <c r="P208" s="44"/>
      <c r="Q208" s="44"/>
      <c r="R208" s="44"/>
      <c r="S208" s="44"/>
      <c r="T208" s="35"/>
      <c r="U208" s="36"/>
    </row>
    <row r="209" spans="1:21" s="5" customFormat="1">
      <c r="A209" s="45">
        <v>206</v>
      </c>
      <c r="B209" s="192">
        <v>168</v>
      </c>
      <c r="C209" s="42" t="s">
        <v>1</v>
      </c>
      <c r="D209" s="42" t="s">
        <v>2</v>
      </c>
      <c r="E209" s="42">
        <v>2017</v>
      </c>
      <c r="F209" s="42"/>
      <c r="G209" s="69"/>
      <c r="H209" s="70" t="s">
        <v>501</v>
      </c>
      <c r="I209" s="120"/>
      <c r="J209" s="73"/>
      <c r="K209" s="44"/>
      <c r="L209" s="44"/>
      <c r="M209" s="44"/>
      <c r="N209" s="44"/>
      <c r="O209" s="44"/>
      <c r="P209" s="44"/>
      <c r="Q209" s="44"/>
      <c r="R209" s="44"/>
      <c r="S209" s="44"/>
    </row>
    <row r="210" spans="1:21" s="5" customFormat="1">
      <c r="A210" s="45">
        <v>207</v>
      </c>
      <c r="B210" s="192">
        <v>169</v>
      </c>
      <c r="C210" s="42" t="s">
        <v>1</v>
      </c>
      <c r="D210" s="42" t="s">
        <v>2</v>
      </c>
      <c r="E210" s="42">
        <v>2017</v>
      </c>
      <c r="F210" s="106"/>
      <c r="G210" s="106"/>
      <c r="H210" s="89" t="s">
        <v>502</v>
      </c>
      <c r="I210" s="70"/>
      <c r="J210" s="73"/>
      <c r="K210" s="44"/>
      <c r="L210" s="44"/>
      <c r="M210" s="44"/>
      <c r="N210" s="44"/>
      <c r="O210" s="44"/>
      <c r="P210" s="44"/>
      <c r="Q210" s="44"/>
      <c r="R210" s="44"/>
      <c r="S210" s="44"/>
    </row>
    <row r="211" spans="1:21" s="34" customFormat="1">
      <c r="A211" s="45">
        <v>208</v>
      </c>
      <c r="B211" s="192">
        <v>170</v>
      </c>
      <c r="C211" s="42" t="s">
        <v>1</v>
      </c>
      <c r="D211" s="42" t="s">
        <v>2</v>
      </c>
      <c r="E211" s="42">
        <v>2017</v>
      </c>
      <c r="F211" s="106"/>
      <c r="G211" s="106"/>
      <c r="H211" s="89" t="s">
        <v>503</v>
      </c>
      <c r="I211" s="70"/>
      <c r="J211" s="73"/>
      <c r="K211" s="44"/>
      <c r="L211" s="44"/>
      <c r="M211" s="44"/>
      <c r="N211" s="44"/>
      <c r="O211" s="44"/>
      <c r="P211" s="44"/>
      <c r="Q211" s="44"/>
      <c r="R211" s="44"/>
      <c r="S211" s="44"/>
      <c r="T211" s="35"/>
      <c r="U211" s="36"/>
    </row>
    <row r="212" spans="1:21" s="34" customFormat="1" ht="30">
      <c r="A212" s="45">
        <v>209</v>
      </c>
      <c r="B212" s="193" t="s">
        <v>509</v>
      </c>
      <c r="C212" s="42" t="s">
        <v>1</v>
      </c>
      <c r="D212" s="42" t="s">
        <v>2</v>
      </c>
      <c r="E212" s="42">
        <v>2017</v>
      </c>
      <c r="F212" s="106"/>
      <c r="G212" s="106"/>
      <c r="H212" s="111" t="s">
        <v>504</v>
      </c>
      <c r="I212" s="70"/>
      <c r="J212" s="73"/>
      <c r="K212" s="44"/>
      <c r="L212" s="44"/>
      <c r="M212" s="44"/>
      <c r="N212" s="44"/>
      <c r="O212" s="44"/>
      <c r="P212" s="44"/>
      <c r="Q212" s="44"/>
      <c r="R212" s="44"/>
      <c r="S212" s="44"/>
      <c r="T212" s="35"/>
      <c r="U212" s="36"/>
    </row>
    <row r="213" spans="1:21" s="34" customFormat="1" ht="30">
      <c r="A213" s="45">
        <v>210</v>
      </c>
      <c r="B213" s="193" t="s">
        <v>510</v>
      </c>
      <c r="C213" s="42" t="s">
        <v>1</v>
      </c>
      <c r="D213" s="42" t="s">
        <v>2</v>
      </c>
      <c r="E213" s="42">
        <v>2017</v>
      </c>
      <c r="F213" s="106"/>
      <c r="G213" s="106"/>
      <c r="H213" s="111" t="s">
        <v>504</v>
      </c>
      <c r="I213" s="70"/>
      <c r="J213" s="73"/>
      <c r="K213" s="44"/>
      <c r="L213" s="44"/>
      <c r="M213" s="44"/>
      <c r="N213" s="44"/>
      <c r="O213" s="44"/>
      <c r="P213" s="44"/>
      <c r="Q213" s="44"/>
      <c r="R213" s="44"/>
      <c r="S213" s="44"/>
      <c r="T213" s="35"/>
      <c r="U213" s="36"/>
    </row>
    <row r="214" spans="1:21" s="34" customFormat="1" ht="30">
      <c r="A214" s="45">
        <v>211</v>
      </c>
      <c r="B214" s="193" t="s">
        <v>511</v>
      </c>
      <c r="C214" s="42" t="s">
        <v>1</v>
      </c>
      <c r="D214" s="42" t="s">
        <v>2</v>
      </c>
      <c r="E214" s="42">
        <v>2017</v>
      </c>
      <c r="F214" s="42"/>
      <c r="G214" s="67"/>
      <c r="H214" s="111" t="s">
        <v>504</v>
      </c>
      <c r="I214" s="70"/>
      <c r="J214" s="73"/>
      <c r="K214" s="44"/>
      <c r="L214" s="44"/>
      <c r="M214" s="44"/>
      <c r="N214" s="44"/>
      <c r="O214" s="44"/>
      <c r="P214" s="44"/>
      <c r="Q214" s="44"/>
      <c r="R214" s="44"/>
      <c r="S214" s="44"/>
      <c r="T214" s="35"/>
      <c r="U214" s="36"/>
    </row>
    <row r="215" spans="1:21" s="34" customFormat="1">
      <c r="A215" s="45">
        <v>212</v>
      </c>
      <c r="B215" s="192">
        <v>172</v>
      </c>
      <c r="C215" s="42" t="s">
        <v>1</v>
      </c>
      <c r="D215" s="42" t="s">
        <v>2</v>
      </c>
      <c r="E215" s="42">
        <v>2017</v>
      </c>
      <c r="F215" s="42"/>
      <c r="G215" s="67"/>
      <c r="H215" s="111" t="s">
        <v>505</v>
      </c>
      <c r="I215" s="70"/>
      <c r="J215" s="73"/>
      <c r="K215" s="44"/>
      <c r="L215" s="44"/>
      <c r="M215" s="44"/>
      <c r="N215" s="44"/>
      <c r="O215" s="44"/>
      <c r="P215" s="44"/>
      <c r="Q215" s="44"/>
      <c r="R215" s="44"/>
      <c r="S215" s="44"/>
      <c r="T215" s="35"/>
      <c r="U215" s="36"/>
    </row>
    <row r="216" spans="1:21" s="5" customFormat="1">
      <c r="A216" s="45">
        <v>213</v>
      </c>
      <c r="B216" s="192">
        <v>173</v>
      </c>
      <c r="C216" s="42" t="s">
        <v>1</v>
      </c>
      <c r="D216" s="42" t="s">
        <v>2</v>
      </c>
      <c r="E216" s="42">
        <v>2017</v>
      </c>
      <c r="F216" s="42"/>
      <c r="G216" s="67"/>
      <c r="H216" s="111" t="s">
        <v>505</v>
      </c>
      <c r="I216" s="70"/>
      <c r="J216" s="73"/>
      <c r="K216" s="44"/>
      <c r="L216" s="44"/>
      <c r="M216" s="44"/>
      <c r="N216" s="44"/>
      <c r="O216" s="44"/>
      <c r="P216" s="44"/>
      <c r="Q216" s="44"/>
      <c r="R216" s="44"/>
      <c r="S216" s="44"/>
    </row>
    <row r="217" spans="1:21" s="5" customFormat="1">
      <c r="A217" s="45">
        <v>214</v>
      </c>
      <c r="B217" s="192">
        <v>174</v>
      </c>
      <c r="C217" s="42" t="s">
        <v>1</v>
      </c>
      <c r="D217" s="42" t="s">
        <v>2</v>
      </c>
      <c r="E217" s="42">
        <v>2017</v>
      </c>
      <c r="F217" s="106"/>
      <c r="G217" s="106"/>
      <c r="H217" s="111" t="s">
        <v>505</v>
      </c>
      <c r="I217" s="70"/>
      <c r="J217" s="73"/>
      <c r="K217" s="44"/>
      <c r="L217" s="44"/>
      <c r="M217" s="44"/>
      <c r="N217" s="44"/>
      <c r="O217" s="44"/>
      <c r="P217" s="44"/>
      <c r="Q217" s="44"/>
      <c r="R217" s="44"/>
      <c r="S217" s="44"/>
    </row>
    <row r="218" spans="1:21" s="5" customFormat="1">
      <c r="A218" s="45">
        <v>215</v>
      </c>
      <c r="B218" s="192">
        <v>175</v>
      </c>
      <c r="C218" s="42" t="s">
        <v>1</v>
      </c>
      <c r="D218" s="42" t="s">
        <v>2</v>
      </c>
      <c r="E218" s="42">
        <v>2017</v>
      </c>
      <c r="F218" s="106"/>
      <c r="G218" s="106"/>
      <c r="H218" s="111" t="s">
        <v>505</v>
      </c>
      <c r="I218" s="70"/>
      <c r="J218" s="73"/>
      <c r="K218" s="44"/>
      <c r="L218" s="44"/>
      <c r="M218" s="44"/>
      <c r="N218" s="44"/>
      <c r="O218" s="44"/>
      <c r="P218" s="44"/>
      <c r="Q218" s="44"/>
      <c r="R218" s="44"/>
      <c r="S218" s="44"/>
    </row>
    <row r="219" spans="1:21" s="5" customFormat="1">
      <c r="A219" s="45">
        <v>216</v>
      </c>
      <c r="B219" s="192">
        <v>176</v>
      </c>
      <c r="C219" s="42" t="s">
        <v>1</v>
      </c>
      <c r="D219" s="42" t="s">
        <v>2</v>
      </c>
      <c r="E219" s="42">
        <v>2017</v>
      </c>
      <c r="F219" s="106"/>
      <c r="G219" s="106"/>
      <c r="H219" s="111" t="s">
        <v>505</v>
      </c>
      <c r="I219" s="70"/>
      <c r="J219" s="73"/>
      <c r="K219" s="44"/>
      <c r="L219" s="44"/>
      <c r="M219" s="44"/>
      <c r="N219" s="44"/>
      <c r="O219" s="44"/>
      <c r="P219" s="44"/>
      <c r="Q219" s="44"/>
      <c r="R219" s="44"/>
      <c r="S219" s="44"/>
    </row>
    <row r="220" spans="1:21" s="5" customFormat="1">
      <c r="A220" s="45">
        <v>217</v>
      </c>
      <c r="B220" s="192">
        <v>177</v>
      </c>
      <c r="C220" s="42" t="s">
        <v>1</v>
      </c>
      <c r="D220" s="42" t="s">
        <v>2</v>
      </c>
      <c r="E220" s="42">
        <v>2017</v>
      </c>
      <c r="F220" s="106"/>
      <c r="G220" s="106"/>
      <c r="H220" s="89" t="s">
        <v>506</v>
      </c>
      <c r="I220" s="70"/>
      <c r="J220" s="73"/>
      <c r="K220" s="44"/>
      <c r="L220" s="44"/>
      <c r="M220" s="44"/>
      <c r="N220" s="44"/>
      <c r="O220" s="44"/>
      <c r="P220" s="44"/>
      <c r="Q220" s="44"/>
      <c r="R220" s="44"/>
      <c r="S220" s="44"/>
    </row>
    <row r="221" spans="1:21" s="5" customFormat="1">
      <c r="A221" s="45">
        <v>218</v>
      </c>
      <c r="B221" s="192">
        <v>178</v>
      </c>
      <c r="C221" s="42" t="s">
        <v>1</v>
      </c>
      <c r="D221" s="42" t="s">
        <v>2</v>
      </c>
      <c r="E221" s="42">
        <v>2017</v>
      </c>
      <c r="F221" s="106"/>
      <c r="G221" s="106"/>
      <c r="H221" s="89" t="s">
        <v>506</v>
      </c>
      <c r="I221" s="70"/>
      <c r="J221" s="73"/>
      <c r="K221" s="44"/>
      <c r="L221" s="44"/>
      <c r="M221" s="44"/>
      <c r="N221" s="44"/>
      <c r="O221" s="44"/>
      <c r="P221" s="44"/>
      <c r="Q221" s="44"/>
      <c r="R221" s="44"/>
      <c r="S221" s="44"/>
    </row>
    <row r="222" spans="1:21" s="5" customFormat="1">
      <c r="A222" s="45">
        <v>219</v>
      </c>
      <c r="B222" s="192">
        <v>179</v>
      </c>
      <c r="C222" s="42" t="s">
        <v>1</v>
      </c>
      <c r="D222" s="42" t="s">
        <v>2</v>
      </c>
      <c r="E222" s="42">
        <v>2017</v>
      </c>
      <c r="F222" s="106"/>
      <c r="G222" s="106"/>
      <c r="H222" s="70" t="s">
        <v>507</v>
      </c>
      <c r="I222" s="70"/>
      <c r="J222" s="73"/>
      <c r="K222" s="44"/>
      <c r="L222" s="44"/>
      <c r="M222" s="44"/>
      <c r="N222" s="44"/>
      <c r="O222" s="44"/>
      <c r="P222" s="44"/>
      <c r="Q222" s="44"/>
      <c r="R222" s="44"/>
      <c r="S222" s="44"/>
    </row>
    <row r="223" spans="1:21" s="5" customFormat="1">
      <c r="A223" s="45">
        <v>220</v>
      </c>
      <c r="B223" s="192">
        <v>180</v>
      </c>
      <c r="C223" s="42" t="s">
        <v>1</v>
      </c>
      <c r="D223" s="42" t="s">
        <v>2</v>
      </c>
      <c r="E223" s="42">
        <v>2017</v>
      </c>
      <c r="F223" s="106"/>
      <c r="G223" s="106"/>
      <c r="H223" s="70" t="s">
        <v>507</v>
      </c>
      <c r="I223" s="70"/>
      <c r="J223" s="73"/>
      <c r="K223" s="44"/>
      <c r="L223" s="44"/>
      <c r="M223" s="44"/>
      <c r="N223" s="44"/>
      <c r="O223" s="44"/>
      <c r="P223" s="44"/>
      <c r="Q223" s="44"/>
      <c r="R223" s="44"/>
      <c r="S223" s="44"/>
    </row>
    <row r="224" spans="1:21" s="5" customFormat="1">
      <c r="A224" s="45">
        <v>221</v>
      </c>
      <c r="B224" s="192">
        <v>181</v>
      </c>
      <c r="C224" s="42" t="s">
        <v>1</v>
      </c>
      <c r="D224" s="42" t="s">
        <v>2</v>
      </c>
      <c r="E224" s="42">
        <v>2017</v>
      </c>
      <c r="F224" s="106"/>
      <c r="G224" s="106"/>
      <c r="H224" s="70" t="s">
        <v>507</v>
      </c>
      <c r="I224" s="70"/>
      <c r="J224" s="73"/>
      <c r="K224" s="44"/>
      <c r="L224" s="44"/>
      <c r="M224" s="44"/>
      <c r="N224" s="44"/>
      <c r="O224" s="44"/>
      <c r="P224" s="44"/>
      <c r="Q224" s="44"/>
      <c r="R224" s="44"/>
      <c r="S224" s="44"/>
    </row>
    <row r="225" spans="1:19" s="5" customFormat="1">
      <c r="A225" s="45">
        <v>222</v>
      </c>
      <c r="B225" s="192">
        <v>182</v>
      </c>
      <c r="C225" s="42" t="s">
        <v>1</v>
      </c>
      <c r="D225" s="42" t="s">
        <v>2</v>
      </c>
      <c r="E225" s="42">
        <v>2017</v>
      </c>
      <c r="F225" s="106"/>
      <c r="G225" s="106"/>
      <c r="H225" s="70" t="s">
        <v>507</v>
      </c>
      <c r="I225" s="70"/>
      <c r="J225" s="73"/>
      <c r="K225" s="44"/>
      <c r="L225" s="44"/>
      <c r="M225" s="44"/>
      <c r="N225" s="44"/>
      <c r="O225" s="44"/>
      <c r="P225" s="44"/>
      <c r="Q225" s="44"/>
      <c r="R225" s="44"/>
      <c r="S225" s="44"/>
    </row>
    <row r="226" spans="1:19" s="5" customFormat="1">
      <c r="A226" s="45">
        <v>223</v>
      </c>
      <c r="B226" s="192">
        <v>183</v>
      </c>
      <c r="C226" s="42" t="s">
        <v>1</v>
      </c>
      <c r="D226" s="42" t="s">
        <v>2</v>
      </c>
      <c r="E226" s="42">
        <v>2017</v>
      </c>
      <c r="F226" s="106"/>
      <c r="G226" s="106"/>
      <c r="H226" s="70" t="s">
        <v>507</v>
      </c>
      <c r="I226" s="70"/>
      <c r="J226" s="73"/>
      <c r="K226" s="44"/>
      <c r="L226" s="44"/>
      <c r="M226" s="44"/>
      <c r="N226" s="44"/>
      <c r="O226" s="44"/>
      <c r="P226" s="44"/>
      <c r="Q226" s="44"/>
      <c r="R226" s="44"/>
      <c r="S226" s="44"/>
    </row>
    <row r="227" spans="1:19" s="5" customFormat="1">
      <c r="A227" s="45">
        <v>224</v>
      </c>
      <c r="B227" s="192">
        <v>184</v>
      </c>
      <c r="C227" s="42" t="s">
        <v>1</v>
      </c>
      <c r="D227" s="42" t="s">
        <v>2</v>
      </c>
      <c r="E227" s="42">
        <v>2017</v>
      </c>
      <c r="F227" s="106"/>
      <c r="G227" s="106"/>
      <c r="H227" s="70" t="s">
        <v>507</v>
      </c>
      <c r="I227" s="70"/>
      <c r="J227" s="73"/>
      <c r="K227" s="44"/>
      <c r="L227" s="44"/>
      <c r="M227" s="44"/>
      <c r="N227" s="44"/>
      <c r="O227" s="44"/>
      <c r="P227" s="44"/>
      <c r="Q227" s="44"/>
      <c r="R227" s="44"/>
      <c r="S227" s="44"/>
    </row>
    <row r="228" spans="1:19" s="5" customFormat="1">
      <c r="A228" s="45">
        <v>225</v>
      </c>
      <c r="B228" s="192">
        <v>185</v>
      </c>
      <c r="C228" s="42" t="s">
        <v>1</v>
      </c>
      <c r="D228" s="42" t="s">
        <v>2</v>
      </c>
      <c r="E228" s="42">
        <v>2017</v>
      </c>
      <c r="F228" s="106"/>
      <c r="G228" s="106"/>
      <c r="H228" s="70" t="s">
        <v>507</v>
      </c>
      <c r="I228" s="70"/>
      <c r="J228" s="73"/>
      <c r="K228" s="44"/>
      <c r="L228" s="44"/>
      <c r="M228" s="44"/>
      <c r="N228" s="44"/>
      <c r="O228" s="44"/>
      <c r="P228" s="44"/>
      <c r="Q228" s="44"/>
      <c r="R228" s="44"/>
      <c r="S228" s="44"/>
    </row>
    <row r="229" spans="1:19" s="5" customFormat="1">
      <c r="A229" s="45">
        <v>226</v>
      </c>
      <c r="B229" s="192">
        <v>186</v>
      </c>
      <c r="C229" s="42" t="s">
        <v>1</v>
      </c>
      <c r="D229" s="42" t="s">
        <v>2</v>
      </c>
      <c r="E229" s="42">
        <v>2017</v>
      </c>
      <c r="F229" s="106"/>
      <c r="G229" s="106"/>
      <c r="H229" s="70" t="s">
        <v>507</v>
      </c>
      <c r="I229" s="70"/>
      <c r="J229" s="73"/>
      <c r="K229" s="44"/>
      <c r="L229" s="44"/>
      <c r="M229" s="44"/>
      <c r="N229" s="44"/>
      <c r="O229" s="44"/>
      <c r="P229" s="44"/>
      <c r="Q229" s="44"/>
      <c r="R229" s="44"/>
      <c r="S229" s="44"/>
    </row>
    <row r="230" spans="1:19" s="5" customFormat="1">
      <c r="A230" s="45">
        <v>227</v>
      </c>
      <c r="B230" s="192">
        <v>187</v>
      </c>
      <c r="C230" s="42" t="s">
        <v>1</v>
      </c>
      <c r="D230" s="42" t="s">
        <v>2</v>
      </c>
      <c r="E230" s="42">
        <v>2017</v>
      </c>
      <c r="F230" s="106"/>
      <c r="G230" s="106"/>
      <c r="H230" s="70" t="s">
        <v>507</v>
      </c>
      <c r="I230" s="70"/>
      <c r="J230" s="73"/>
      <c r="K230" s="44"/>
      <c r="L230" s="44"/>
      <c r="M230" s="44"/>
      <c r="N230" s="44"/>
      <c r="O230" s="44"/>
      <c r="P230" s="44"/>
      <c r="Q230" s="44"/>
      <c r="R230" s="44"/>
      <c r="S230" s="44"/>
    </row>
    <row r="231" spans="1:19" s="5" customFormat="1">
      <c r="A231" s="45">
        <v>228</v>
      </c>
      <c r="B231" s="192">
        <v>188</v>
      </c>
      <c r="C231" s="42" t="s">
        <v>1</v>
      </c>
      <c r="D231" s="42" t="s">
        <v>2</v>
      </c>
      <c r="E231" s="42">
        <v>2017</v>
      </c>
      <c r="F231" s="106"/>
      <c r="G231" s="106"/>
      <c r="H231" s="70" t="s">
        <v>507</v>
      </c>
      <c r="I231" s="70"/>
      <c r="J231" s="73"/>
      <c r="K231" s="44"/>
      <c r="L231" s="44"/>
      <c r="M231" s="44"/>
      <c r="N231" s="44"/>
      <c r="O231" s="44"/>
      <c r="P231" s="44"/>
      <c r="Q231" s="44"/>
      <c r="R231" s="44"/>
      <c r="S231" s="44"/>
    </row>
    <row r="232" spans="1:19" s="5" customFormat="1">
      <c r="A232" s="45">
        <v>229</v>
      </c>
      <c r="B232" s="192">
        <v>189</v>
      </c>
      <c r="C232" s="42" t="s">
        <v>1</v>
      </c>
      <c r="D232" s="42" t="s">
        <v>2</v>
      </c>
      <c r="E232" s="42">
        <v>2017</v>
      </c>
      <c r="F232" s="106"/>
      <c r="G232" s="106"/>
      <c r="H232" s="70" t="s">
        <v>507</v>
      </c>
      <c r="I232" s="70"/>
      <c r="J232" s="73"/>
      <c r="K232" s="44"/>
      <c r="L232" s="44"/>
      <c r="M232" s="44"/>
      <c r="N232" s="44"/>
      <c r="O232" s="44"/>
      <c r="P232" s="44"/>
      <c r="Q232" s="44"/>
      <c r="R232" s="44"/>
      <c r="S232" s="44"/>
    </row>
    <row r="233" spans="1:19" s="5" customFormat="1">
      <c r="A233" s="45">
        <v>230</v>
      </c>
      <c r="B233" s="192">
        <v>190</v>
      </c>
      <c r="C233" s="42" t="s">
        <v>1</v>
      </c>
      <c r="D233" s="42" t="s">
        <v>2</v>
      </c>
      <c r="E233" s="42">
        <v>2017</v>
      </c>
      <c r="F233" s="106"/>
      <c r="G233" s="106"/>
      <c r="H233" s="70" t="s">
        <v>507</v>
      </c>
      <c r="I233" s="70"/>
      <c r="J233" s="73"/>
      <c r="K233" s="44"/>
      <c r="L233" s="44"/>
      <c r="M233" s="44"/>
      <c r="N233" s="44"/>
      <c r="O233" s="44"/>
      <c r="P233" s="44"/>
      <c r="Q233" s="44"/>
      <c r="R233" s="44"/>
      <c r="S233" s="44"/>
    </row>
    <row r="234" spans="1:19" s="5" customFormat="1">
      <c r="A234" s="45">
        <v>231</v>
      </c>
      <c r="B234" s="192">
        <v>191</v>
      </c>
      <c r="C234" s="42" t="s">
        <v>1</v>
      </c>
      <c r="D234" s="42" t="s">
        <v>2</v>
      </c>
      <c r="E234" s="42">
        <v>2017</v>
      </c>
      <c r="F234" s="106"/>
      <c r="G234" s="106"/>
      <c r="H234" s="70" t="s">
        <v>507</v>
      </c>
      <c r="I234" s="70"/>
      <c r="J234" s="73"/>
      <c r="K234" s="44"/>
      <c r="L234" s="44"/>
      <c r="M234" s="44"/>
      <c r="N234" s="44"/>
      <c r="O234" s="44"/>
      <c r="P234" s="44"/>
      <c r="Q234" s="44"/>
      <c r="R234" s="44"/>
      <c r="S234" s="44"/>
    </row>
    <row r="235" spans="1:19" s="5" customFormat="1">
      <c r="A235" s="45">
        <v>232</v>
      </c>
      <c r="B235" s="192">
        <v>192</v>
      </c>
      <c r="C235" s="42" t="s">
        <v>1</v>
      </c>
      <c r="D235" s="42" t="s">
        <v>2</v>
      </c>
      <c r="E235" s="42">
        <v>2017</v>
      </c>
      <c r="F235" s="106"/>
      <c r="G235" s="106"/>
      <c r="H235" s="70" t="s">
        <v>507</v>
      </c>
      <c r="I235" s="70"/>
      <c r="J235" s="73"/>
      <c r="K235" s="44"/>
      <c r="L235" s="44"/>
      <c r="M235" s="44"/>
      <c r="N235" s="44"/>
      <c r="O235" s="44"/>
      <c r="P235" s="44"/>
      <c r="Q235" s="44"/>
      <c r="R235" s="44"/>
      <c r="S235" s="44"/>
    </row>
    <row r="236" spans="1:19" s="5" customFormat="1">
      <c r="A236" s="45">
        <v>233</v>
      </c>
      <c r="B236" s="192">
        <v>193</v>
      </c>
      <c r="C236" s="42" t="s">
        <v>1</v>
      </c>
      <c r="D236" s="42" t="s">
        <v>2</v>
      </c>
      <c r="E236" s="42">
        <v>2017</v>
      </c>
      <c r="F236" s="106"/>
      <c r="G236" s="106"/>
      <c r="H236" s="70" t="s">
        <v>507</v>
      </c>
      <c r="I236" s="70"/>
      <c r="J236" s="73"/>
      <c r="K236" s="44"/>
      <c r="L236" s="44"/>
      <c r="M236" s="44"/>
      <c r="N236" s="44"/>
      <c r="O236" s="44"/>
      <c r="P236" s="44"/>
      <c r="Q236" s="44"/>
      <c r="R236" s="44"/>
      <c r="S236" s="44"/>
    </row>
    <row r="237" spans="1:19" s="5" customFormat="1">
      <c r="A237" s="45">
        <v>234</v>
      </c>
      <c r="B237" s="192">
        <v>194</v>
      </c>
      <c r="C237" s="42" t="s">
        <v>1</v>
      </c>
      <c r="D237" s="42" t="s">
        <v>2</v>
      </c>
      <c r="E237" s="42">
        <v>2017</v>
      </c>
      <c r="F237" s="106"/>
      <c r="G237" s="106"/>
      <c r="H237" s="70" t="s">
        <v>507</v>
      </c>
      <c r="I237" s="70"/>
      <c r="J237" s="73"/>
      <c r="K237" s="44"/>
      <c r="L237" s="44"/>
      <c r="M237" s="44"/>
      <c r="N237" s="44"/>
      <c r="O237" s="44"/>
      <c r="P237" s="44"/>
      <c r="Q237" s="44"/>
      <c r="R237" s="44"/>
      <c r="S237" s="44"/>
    </row>
    <row r="238" spans="1:19" s="5" customFormat="1">
      <c r="A238" s="45">
        <v>235</v>
      </c>
      <c r="B238" s="192">
        <v>195</v>
      </c>
      <c r="C238" s="42" t="s">
        <v>1</v>
      </c>
      <c r="D238" s="42" t="s">
        <v>2</v>
      </c>
      <c r="E238" s="42">
        <v>2017</v>
      </c>
      <c r="F238" s="106"/>
      <c r="G238" s="106"/>
      <c r="H238" s="70" t="s">
        <v>507</v>
      </c>
      <c r="I238" s="70"/>
      <c r="J238" s="73"/>
      <c r="K238" s="44"/>
      <c r="L238" s="44"/>
      <c r="M238" s="44"/>
      <c r="N238" s="44"/>
      <c r="O238" s="44"/>
      <c r="P238" s="44"/>
      <c r="Q238" s="44"/>
      <c r="R238" s="44"/>
      <c r="S238" s="44"/>
    </row>
    <row r="239" spans="1:19" s="5" customFormat="1">
      <c r="A239" s="45">
        <v>236</v>
      </c>
      <c r="B239" s="192">
        <v>196</v>
      </c>
      <c r="C239" s="42" t="s">
        <v>1</v>
      </c>
      <c r="D239" s="42" t="s">
        <v>2</v>
      </c>
      <c r="E239" s="42">
        <v>2017</v>
      </c>
      <c r="F239" s="106"/>
      <c r="G239" s="106"/>
      <c r="H239" s="70" t="s">
        <v>507</v>
      </c>
      <c r="I239" s="70"/>
      <c r="J239" s="73"/>
      <c r="K239" s="44"/>
      <c r="L239" s="44"/>
      <c r="M239" s="44"/>
      <c r="N239" s="44"/>
      <c r="O239" s="44"/>
      <c r="P239" s="44"/>
      <c r="Q239" s="44"/>
      <c r="R239" s="44"/>
      <c r="S239" s="44"/>
    </row>
    <row r="240" spans="1:19" s="5" customFormat="1">
      <c r="A240" s="45">
        <v>237</v>
      </c>
      <c r="B240" s="192">
        <v>197</v>
      </c>
      <c r="C240" s="42" t="s">
        <v>1</v>
      </c>
      <c r="D240" s="42" t="s">
        <v>2</v>
      </c>
      <c r="E240" s="42">
        <v>2017</v>
      </c>
      <c r="F240" s="106"/>
      <c r="G240" s="106"/>
      <c r="H240" s="70" t="s">
        <v>507</v>
      </c>
      <c r="I240" s="70"/>
      <c r="J240" s="73"/>
      <c r="K240" s="44"/>
      <c r="L240" s="44"/>
      <c r="M240" s="44"/>
      <c r="N240" s="44"/>
      <c r="O240" s="44"/>
      <c r="P240" s="44"/>
      <c r="Q240" s="44"/>
      <c r="R240" s="44"/>
      <c r="S240" s="44"/>
    </row>
    <row r="241" spans="1:19" s="5" customFormat="1">
      <c r="A241" s="45">
        <v>238</v>
      </c>
      <c r="B241" s="192">
        <v>198</v>
      </c>
      <c r="C241" s="42" t="s">
        <v>1</v>
      </c>
      <c r="D241" s="42" t="s">
        <v>2</v>
      </c>
      <c r="E241" s="42">
        <v>2017</v>
      </c>
      <c r="F241" s="106"/>
      <c r="G241" s="106"/>
      <c r="H241" s="70" t="s">
        <v>507</v>
      </c>
      <c r="I241" s="70"/>
      <c r="J241" s="73"/>
      <c r="K241" s="44"/>
      <c r="L241" s="44"/>
      <c r="M241" s="44"/>
      <c r="N241" s="44"/>
      <c r="O241" s="44"/>
      <c r="P241" s="44"/>
      <c r="Q241" s="44"/>
      <c r="R241" s="44"/>
      <c r="S241" s="44"/>
    </row>
    <row r="242" spans="1:19" s="5" customFormat="1">
      <c r="A242" s="45">
        <v>239</v>
      </c>
      <c r="B242" s="192">
        <v>199</v>
      </c>
      <c r="C242" s="42" t="s">
        <v>1</v>
      </c>
      <c r="D242" s="42" t="s">
        <v>2</v>
      </c>
      <c r="E242" s="42">
        <v>2017</v>
      </c>
      <c r="F242" s="106"/>
      <c r="G242" s="106"/>
      <c r="H242" s="70" t="s">
        <v>507</v>
      </c>
      <c r="I242" s="70"/>
      <c r="J242" s="73"/>
      <c r="K242" s="44"/>
      <c r="L242" s="44"/>
      <c r="M242" s="44"/>
      <c r="N242" s="44"/>
      <c r="O242" s="44"/>
      <c r="P242" s="44"/>
      <c r="Q242" s="44"/>
      <c r="R242" s="44"/>
      <c r="S242" s="44"/>
    </row>
    <row r="243" spans="1:19" s="5" customFormat="1">
      <c r="A243" s="45">
        <v>240</v>
      </c>
      <c r="B243" s="192">
        <v>200</v>
      </c>
      <c r="C243" s="42" t="s">
        <v>1</v>
      </c>
      <c r="D243" s="42" t="s">
        <v>2</v>
      </c>
      <c r="E243" s="42">
        <v>2017</v>
      </c>
      <c r="F243" s="106"/>
      <c r="G243" s="106"/>
      <c r="H243" s="70" t="s">
        <v>507</v>
      </c>
      <c r="I243" s="70"/>
      <c r="J243" s="73"/>
      <c r="K243" s="44"/>
      <c r="L243" s="44"/>
      <c r="M243" s="44"/>
      <c r="N243" s="44"/>
      <c r="O243" s="44"/>
      <c r="P243" s="44"/>
      <c r="Q243" s="44"/>
      <c r="R243" s="44"/>
      <c r="S243" s="44"/>
    </row>
    <row r="244" spans="1:19" s="5" customFormat="1">
      <c r="A244" s="45">
        <v>241</v>
      </c>
      <c r="B244" s="192">
        <v>201</v>
      </c>
      <c r="C244" s="42" t="s">
        <v>1</v>
      </c>
      <c r="D244" s="42" t="s">
        <v>2</v>
      </c>
      <c r="E244" s="42">
        <v>2017</v>
      </c>
      <c r="F244" s="106"/>
      <c r="G244" s="106"/>
      <c r="H244" s="70" t="s">
        <v>507</v>
      </c>
      <c r="I244" s="70"/>
      <c r="J244" s="73"/>
      <c r="K244" s="44"/>
      <c r="L244" s="44"/>
      <c r="M244" s="44"/>
      <c r="N244" s="44"/>
      <c r="O244" s="44"/>
      <c r="P244" s="44"/>
      <c r="Q244" s="44"/>
      <c r="R244" s="44"/>
      <c r="S244" s="44"/>
    </row>
    <row r="245" spans="1:19" s="5" customFormat="1">
      <c r="A245" s="45">
        <v>242</v>
      </c>
      <c r="B245" s="192">
        <v>202</v>
      </c>
      <c r="C245" s="42" t="s">
        <v>1</v>
      </c>
      <c r="D245" s="42" t="s">
        <v>2</v>
      </c>
      <c r="E245" s="42">
        <v>2017</v>
      </c>
      <c r="F245" s="106"/>
      <c r="G245" s="106"/>
      <c r="H245" s="70" t="s">
        <v>507</v>
      </c>
      <c r="I245" s="70"/>
      <c r="J245" s="73"/>
      <c r="K245" s="44"/>
      <c r="L245" s="44"/>
      <c r="M245" s="44"/>
      <c r="N245" s="44"/>
      <c r="O245" s="44"/>
      <c r="P245" s="44"/>
      <c r="Q245" s="44"/>
      <c r="R245" s="44"/>
      <c r="S245" s="44"/>
    </row>
    <row r="246" spans="1:19" s="5" customFormat="1">
      <c r="A246" s="45">
        <v>243</v>
      </c>
      <c r="B246" s="192">
        <v>203</v>
      </c>
      <c r="C246" s="42" t="s">
        <v>1</v>
      </c>
      <c r="D246" s="42" t="s">
        <v>2</v>
      </c>
      <c r="E246" s="42">
        <v>2017</v>
      </c>
      <c r="F246" s="106"/>
      <c r="G246" s="106"/>
      <c r="H246" s="70" t="s">
        <v>507</v>
      </c>
      <c r="I246" s="70"/>
      <c r="J246" s="73"/>
      <c r="K246" s="44"/>
      <c r="L246" s="44"/>
      <c r="M246" s="44"/>
      <c r="N246" s="44"/>
      <c r="O246" s="44"/>
      <c r="P246" s="44"/>
      <c r="Q246" s="44"/>
      <c r="R246" s="44"/>
      <c r="S246" s="44"/>
    </row>
    <row r="247" spans="1:19" s="5" customFormat="1">
      <c r="A247" s="45">
        <v>244</v>
      </c>
      <c r="B247" s="192">
        <v>204</v>
      </c>
      <c r="C247" s="42" t="s">
        <v>1</v>
      </c>
      <c r="D247" s="42" t="s">
        <v>2</v>
      </c>
      <c r="E247" s="42">
        <v>2017</v>
      </c>
      <c r="F247" s="106"/>
      <c r="G247" s="106"/>
      <c r="H247" s="70" t="s">
        <v>507</v>
      </c>
      <c r="I247" s="70"/>
      <c r="J247" s="73"/>
      <c r="K247" s="44"/>
      <c r="L247" s="44"/>
      <c r="M247" s="44"/>
      <c r="N247" s="44"/>
      <c r="O247" s="44"/>
      <c r="P247" s="44"/>
      <c r="Q247" s="44"/>
      <c r="R247" s="44"/>
      <c r="S247" s="44"/>
    </row>
    <row r="248" spans="1:19" s="5" customFormat="1">
      <c r="A248" s="45">
        <v>245</v>
      </c>
      <c r="B248" s="192">
        <v>205</v>
      </c>
      <c r="C248" s="42" t="s">
        <v>1</v>
      </c>
      <c r="D248" s="42" t="s">
        <v>2</v>
      </c>
      <c r="E248" s="42">
        <v>2017</v>
      </c>
      <c r="F248" s="106"/>
      <c r="G248" s="106"/>
      <c r="H248" s="70" t="s">
        <v>507</v>
      </c>
      <c r="I248" s="70"/>
      <c r="J248" s="73"/>
      <c r="K248" s="44"/>
      <c r="L248" s="44"/>
      <c r="M248" s="44"/>
      <c r="N248" s="44"/>
      <c r="O248" s="44"/>
      <c r="P248" s="44"/>
      <c r="Q248" s="44"/>
      <c r="R248" s="44"/>
      <c r="S248" s="44"/>
    </row>
    <row r="249" spans="1:19" s="5" customFormat="1">
      <c r="A249" s="45">
        <v>246</v>
      </c>
      <c r="B249" s="192">
        <v>206</v>
      </c>
      <c r="C249" s="42" t="s">
        <v>1</v>
      </c>
      <c r="D249" s="42" t="s">
        <v>2</v>
      </c>
      <c r="E249" s="42">
        <v>2017</v>
      </c>
      <c r="F249" s="106"/>
      <c r="G249" s="106"/>
      <c r="H249" s="70" t="s">
        <v>507</v>
      </c>
      <c r="I249" s="70"/>
      <c r="J249" s="73"/>
      <c r="K249" s="44"/>
      <c r="L249" s="44"/>
      <c r="M249" s="44"/>
      <c r="N249" s="44"/>
      <c r="O249" s="44"/>
      <c r="P249" s="44"/>
      <c r="Q249" s="44"/>
      <c r="R249" s="44"/>
      <c r="S249" s="44"/>
    </row>
    <row r="250" spans="1:19" s="5" customFormat="1">
      <c r="A250" s="45">
        <v>247</v>
      </c>
      <c r="B250" s="192">
        <v>207</v>
      </c>
      <c r="C250" s="42" t="s">
        <v>1</v>
      </c>
      <c r="D250" s="42" t="s">
        <v>2</v>
      </c>
      <c r="E250" s="42">
        <v>2017</v>
      </c>
      <c r="F250" s="106"/>
      <c r="G250" s="106"/>
      <c r="H250" s="70" t="s">
        <v>507</v>
      </c>
      <c r="I250" s="70"/>
      <c r="J250" s="73"/>
      <c r="K250" s="44"/>
      <c r="L250" s="44"/>
      <c r="M250" s="44"/>
      <c r="N250" s="44"/>
      <c r="O250" s="44"/>
      <c r="P250" s="44"/>
      <c r="Q250" s="44"/>
      <c r="R250" s="44"/>
      <c r="S250" s="44"/>
    </row>
    <row r="251" spans="1:19" s="5" customFormat="1">
      <c r="A251" s="45">
        <v>248</v>
      </c>
      <c r="B251" s="192">
        <v>208</v>
      </c>
      <c r="C251" s="42" t="s">
        <v>1</v>
      </c>
      <c r="D251" s="42" t="s">
        <v>2</v>
      </c>
      <c r="E251" s="42">
        <v>2017</v>
      </c>
      <c r="F251" s="106"/>
      <c r="G251" s="106"/>
      <c r="H251" s="70" t="s">
        <v>507</v>
      </c>
      <c r="I251" s="70"/>
      <c r="J251" s="73"/>
      <c r="K251" s="44"/>
      <c r="L251" s="44"/>
      <c r="M251" s="44"/>
      <c r="N251" s="44"/>
      <c r="O251" s="44"/>
      <c r="P251" s="44"/>
      <c r="Q251" s="44"/>
      <c r="R251" s="44"/>
      <c r="S251" s="44"/>
    </row>
    <row r="252" spans="1:19" s="5" customFormat="1">
      <c r="A252" s="45">
        <v>249</v>
      </c>
      <c r="B252" s="192">
        <v>209</v>
      </c>
      <c r="C252" s="42" t="s">
        <v>1</v>
      </c>
      <c r="D252" s="42" t="s">
        <v>2</v>
      </c>
      <c r="E252" s="42">
        <v>2017</v>
      </c>
      <c r="F252" s="106"/>
      <c r="G252" s="106"/>
      <c r="H252" s="70" t="s">
        <v>507</v>
      </c>
      <c r="I252" s="70"/>
      <c r="J252" s="73"/>
      <c r="K252" s="44"/>
      <c r="L252" s="44"/>
      <c r="M252" s="44"/>
      <c r="N252" s="44"/>
      <c r="O252" s="44"/>
      <c r="P252" s="44"/>
      <c r="Q252" s="44"/>
      <c r="R252" s="44"/>
      <c r="S252" s="44"/>
    </row>
    <row r="253" spans="1:19" s="5" customFormat="1">
      <c r="A253" s="45">
        <v>250</v>
      </c>
      <c r="B253" s="192">
        <v>210</v>
      </c>
      <c r="C253" s="42" t="s">
        <v>1</v>
      </c>
      <c r="D253" s="42" t="s">
        <v>2</v>
      </c>
      <c r="E253" s="42">
        <v>2017</v>
      </c>
      <c r="F253" s="106"/>
      <c r="G253" s="106"/>
      <c r="H253" s="70" t="s">
        <v>507</v>
      </c>
      <c r="I253" s="70"/>
      <c r="J253" s="73"/>
      <c r="K253" s="44"/>
      <c r="L253" s="44"/>
      <c r="M253" s="44"/>
      <c r="N253" s="44"/>
      <c r="O253" s="44"/>
      <c r="P253" s="44"/>
      <c r="Q253" s="44"/>
      <c r="R253" s="44"/>
      <c r="S253" s="44"/>
    </row>
    <row r="254" spans="1:19" s="5" customFormat="1">
      <c r="A254" s="45">
        <v>251</v>
      </c>
      <c r="B254" s="192">
        <v>211</v>
      </c>
      <c r="C254" s="42" t="s">
        <v>1</v>
      </c>
      <c r="D254" s="42" t="s">
        <v>2</v>
      </c>
      <c r="E254" s="42">
        <v>2017</v>
      </c>
      <c r="F254" s="106"/>
      <c r="G254" s="106"/>
      <c r="H254" s="70" t="s">
        <v>507</v>
      </c>
      <c r="I254" s="70"/>
      <c r="J254" s="73"/>
      <c r="K254" s="44"/>
      <c r="L254" s="44"/>
      <c r="M254" s="44"/>
      <c r="N254" s="44"/>
      <c r="O254" s="44"/>
      <c r="P254" s="44"/>
      <c r="Q254" s="44"/>
      <c r="R254" s="44"/>
      <c r="S254" s="44"/>
    </row>
    <row r="255" spans="1:19" s="5" customFormat="1">
      <c r="A255" s="45">
        <v>252</v>
      </c>
      <c r="B255" s="192">
        <v>212</v>
      </c>
      <c r="C255" s="42" t="s">
        <v>1</v>
      </c>
      <c r="D255" s="42" t="s">
        <v>2</v>
      </c>
      <c r="E255" s="42">
        <v>2017</v>
      </c>
      <c r="F255" s="106"/>
      <c r="G255" s="106"/>
      <c r="H255" s="70" t="s">
        <v>507</v>
      </c>
      <c r="I255" s="70"/>
      <c r="J255" s="73"/>
      <c r="K255" s="44"/>
      <c r="L255" s="44"/>
      <c r="M255" s="44"/>
      <c r="N255" s="44"/>
      <c r="O255" s="44"/>
      <c r="P255" s="44"/>
      <c r="Q255" s="44"/>
      <c r="R255" s="44"/>
      <c r="S255" s="44"/>
    </row>
    <row r="256" spans="1:19" s="5" customFormat="1">
      <c r="A256" s="45">
        <v>253</v>
      </c>
      <c r="B256" s="192">
        <v>213</v>
      </c>
      <c r="C256" s="42" t="s">
        <v>1</v>
      </c>
      <c r="D256" s="42" t="s">
        <v>2</v>
      </c>
      <c r="E256" s="42">
        <v>2017</v>
      </c>
      <c r="F256" s="106"/>
      <c r="G256" s="106"/>
      <c r="H256" s="70" t="s">
        <v>507</v>
      </c>
      <c r="I256" s="70"/>
      <c r="J256" s="73"/>
      <c r="K256" s="44"/>
      <c r="L256" s="44"/>
      <c r="M256" s="44"/>
      <c r="N256" s="44"/>
      <c r="O256" s="44"/>
      <c r="P256" s="44"/>
      <c r="Q256" s="44"/>
      <c r="R256" s="44"/>
      <c r="S256" s="44"/>
    </row>
    <row r="257" spans="1:19" s="5" customFormat="1">
      <c r="A257" s="45">
        <v>254</v>
      </c>
      <c r="B257" s="192">
        <v>214</v>
      </c>
      <c r="C257" s="42" t="s">
        <v>1</v>
      </c>
      <c r="D257" s="42" t="s">
        <v>2</v>
      </c>
      <c r="E257" s="42">
        <v>2017</v>
      </c>
      <c r="F257" s="106"/>
      <c r="G257" s="106"/>
      <c r="H257" s="70" t="s">
        <v>507</v>
      </c>
      <c r="I257" s="70"/>
      <c r="J257" s="73"/>
      <c r="K257" s="44"/>
      <c r="L257" s="44"/>
      <c r="M257" s="44"/>
      <c r="N257" s="44"/>
      <c r="O257" s="44"/>
      <c r="P257" s="44"/>
      <c r="Q257" s="44"/>
      <c r="R257" s="44"/>
      <c r="S257" s="44"/>
    </row>
    <row r="258" spans="1:19" s="5" customFormat="1">
      <c r="A258" s="45">
        <v>255</v>
      </c>
      <c r="B258" s="192">
        <v>215</v>
      </c>
      <c r="C258" s="42" t="s">
        <v>1</v>
      </c>
      <c r="D258" s="42" t="s">
        <v>2</v>
      </c>
      <c r="E258" s="42">
        <v>2017</v>
      </c>
      <c r="F258" s="106"/>
      <c r="G258" s="106"/>
      <c r="H258" s="70" t="s">
        <v>507</v>
      </c>
      <c r="I258" s="70"/>
      <c r="J258" s="73"/>
      <c r="K258" s="44"/>
      <c r="L258" s="44"/>
      <c r="M258" s="44"/>
      <c r="N258" s="44"/>
      <c r="O258" s="44"/>
      <c r="P258" s="44"/>
      <c r="Q258" s="44"/>
      <c r="R258" s="44"/>
      <c r="S258" s="44"/>
    </row>
    <row r="259" spans="1:19" s="5" customFormat="1">
      <c r="A259" s="45">
        <v>256</v>
      </c>
      <c r="B259" s="192">
        <v>216</v>
      </c>
      <c r="C259" s="42" t="s">
        <v>1</v>
      </c>
      <c r="D259" s="42" t="s">
        <v>2</v>
      </c>
      <c r="E259" s="42">
        <v>2017</v>
      </c>
      <c r="F259" s="106"/>
      <c r="G259" s="106"/>
      <c r="H259" s="70" t="s">
        <v>507</v>
      </c>
      <c r="I259" s="70"/>
      <c r="J259" s="73"/>
      <c r="K259" s="44"/>
      <c r="L259" s="44"/>
      <c r="M259" s="44"/>
      <c r="N259" s="44"/>
      <c r="O259" s="44"/>
      <c r="P259" s="44"/>
      <c r="Q259" s="44"/>
      <c r="R259" s="44"/>
      <c r="S259" s="44"/>
    </row>
    <row r="260" spans="1:19" s="5" customFormat="1">
      <c r="A260" s="45">
        <v>257</v>
      </c>
      <c r="B260" s="192">
        <v>217</v>
      </c>
      <c r="C260" s="42" t="s">
        <v>1</v>
      </c>
      <c r="D260" s="42" t="s">
        <v>2</v>
      </c>
      <c r="E260" s="42">
        <v>2017</v>
      </c>
      <c r="F260" s="106"/>
      <c r="G260" s="106"/>
      <c r="H260" s="70" t="s">
        <v>507</v>
      </c>
      <c r="I260" s="70"/>
      <c r="J260" s="73"/>
      <c r="K260" s="44"/>
      <c r="L260" s="44"/>
      <c r="M260" s="44"/>
      <c r="N260" s="44"/>
      <c r="O260" s="44"/>
      <c r="P260" s="44"/>
      <c r="Q260" s="44"/>
      <c r="R260" s="44"/>
      <c r="S260" s="44"/>
    </row>
    <row r="261" spans="1:19" s="5" customFormat="1">
      <c r="A261" s="45">
        <v>258</v>
      </c>
      <c r="B261" s="192">
        <v>218</v>
      </c>
      <c r="C261" s="42" t="s">
        <v>1</v>
      </c>
      <c r="D261" s="42" t="s">
        <v>2</v>
      </c>
      <c r="E261" s="42">
        <v>2017</v>
      </c>
      <c r="F261" s="106"/>
      <c r="G261" s="106"/>
      <c r="H261" s="70" t="s">
        <v>507</v>
      </c>
      <c r="I261" s="70"/>
      <c r="J261" s="73"/>
      <c r="K261" s="44"/>
      <c r="L261" s="44"/>
      <c r="M261" s="44"/>
      <c r="N261" s="44"/>
      <c r="O261" s="44"/>
      <c r="P261" s="44"/>
      <c r="Q261" s="44"/>
      <c r="R261" s="44"/>
      <c r="S261" s="44"/>
    </row>
    <row r="262" spans="1:19" s="5" customFormat="1">
      <c r="A262" s="45">
        <v>259</v>
      </c>
      <c r="B262" s="192">
        <v>219</v>
      </c>
      <c r="C262" s="42" t="s">
        <v>1</v>
      </c>
      <c r="D262" s="42" t="s">
        <v>2</v>
      </c>
      <c r="E262" s="42">
        <v>2017</v>
      </c>
      <c r="F262" s="106"/>
      <c r="G262" s="106"/>
      <c r="H262" s="70" t="s">
        <v>507</v>
      </c>
      <c r="I262" s="70"/>
      <c r="J262" s="73"/>
      <c r="K262" s="44"/>
      <c r="L262" s="44"/>
      <c r="M262" s="44"/>
      <c r="N262" s="44"/>
      <c r="O262" s="44"/>
      <c r="P262" s="44"/>
      <c r="Q262" s="44"/>
      <c r="R262" s="44"/>
      <c r="S262" s="44"/>
    </row>
    <row r="263" spans="1:19" s="5" customFormat="1">
      <c r="A263" s="45">
        <v>260</v>
      </c>
      <c r="B263" s="192">
        <v>220</v>
      </c>
      <c r="C263" s="42" t="s">
        <v>1</v>
      </c>
      <c r="D263" s="42" t="s">
        <v>2</v>
      </c>
      <c r="E263" s="42">
        <v>2017</v>
      </c>
      <c r="F263" s="106"/>
      <c r="G263" s="106"/>
      <c r="H263" s="70" t="s">
        <v>507</v>
      </c>
      <c r="I263" s="70"/>
      <c r="J263" s="73"/>
      <c r="K263" s="44"/>
      <c r="L263" s="44"/>
      <c r="M263" s="44"/>
      <c r="N263" s="44"/>
      <c r="O263" s="44"/>
      <c r="P263" s="44"/>
      <c r="Q263" s="44"/>
      <c r="R263" s="44"/>
      <c r="S263" s="44"/>
    </row>
    <row r="264" spans="1:19" s="5" customFormat="1">
      <c r="A264" s="45">
        <v>261</v>
      </c>
      <c r="B264" s="192">
        <v>221</v>
      </c>
      <c r="C264" s="42" t="s">
        <v>1</v>
      </c>
      <c r="D264" s="42" t="s">
        <v>2</v>
      </c>
      <c r="E264" s="42">
        <v>2017</v>
      </c>
      <c r="F264" s="106"/>
      <c r="G264" s="106"/>
      <c r="H264" s="70" t="s">
        <v>507</v>
      </c>
      <c r="I264" s="70"/>
      <c r="J264" s="73"/>
      <c r="K264" s="44"/>
      <c r="L264" s="44"/>
      <c r="M264" s="44"/>
      <c r="N264" s="44"/>
      <c r="O264" s="44"/>
      <c r="P264" s="44"/>
      <c r="Q264" s="44"/>
      <c r="R264" s="44"/>
      <c r="S264" s="44"/>
    </row>
    <row r="265" spans="1:19" s="5" customFormat="1">
      <c r="A265" s="45">
        <v>262</v>
      </c>
      <c r="B265" s="192">
        <v>222</v>
      </c>
      <c r="C265" s="42" t="s">
        <v>1</v>
      </c>
      <c r="D265" s="42" t="s">
        <v>2</v>
      </c>
      <c r="E265" s="42">
        <v>2017</v>
      </c>
      <c r="F265" s="106"/>
      <c r="G265" s="106"/>
      <c r="H265" s="70" t="s">
        <v>507</v>
      </c>
      <c r="I265" s="70"/>
      <c r="J265" s="73"/>
      <c r="K265" s="44"/>
      <c r="L265" s="44"/>
      <c r="M265" s="44"/>
      <c r="N265" s="44"/>
      <c r="O265" s="44"/>
      <c r="P265" s="44"/>
      <c r="Q265" s="44"/>
      <c r="R265" s="44"/>
      <c r="S265" s="44"/>
    </row>
    <row r="266" spans="1:19" s="5" customFormat="1">
      <c r="A266" s="45">
        <v>263</v>
      </c>
      <c r="B266" s="192">
        <v>223</v>
      </c>
      <c r="C266" s="42" t="s">
        <v>1</v>
      </c>
      <c r="D266" s="42" t="s">
        <v>2</v>
      </c>
      <c r="E266" s="42">
        <v>2017</v>
      </c>
      <c r="F266" s="106"/>
      <c r="G266" s="106"/>
      <c r="H266" s="70" t="s">
        <v>507</v>
      </c>
      <c r="I266" s="70"/>
      <c r="J266" s="73"/>
      <c r="K266" s="44"/>
      <c r="L266" s="44"/>
      <c r="M266" s="44"/>
      <c r="N266" s="44"/>
      <c r="O266" s="44"/>
      <c r="P266" s="44"/>
      <c r="Q266" s="44"/>
      <c r="R266" s="44"/>
      <c r="S266" s="44"/>
    </row>
    <row r="267" spans="1:19" s="5" customFormat="1">
      <c r="A267" s="45">
        <v>264</v>
      </c>
      <c r="B267" s="192">
        <v>224</v>
      </c>
      <c r="C267" s="42" t="s">
        <v>1</v>
      </c>
      <c r="D267" s="42" t="s">
        <v>2</v>
      </c>
      <c r="E267" s="42">
        <v>2017</v>
      </c>
      <c r="F267" s="106"/>
      <c r="G267" s="106"/>
      <c r="H267" s="70" t="s">
        <v>507</v>
      </c>
      <c r="I267" s="70"/>
      <c r="J267" s="73"/>
      <c r="K267" s="44"/>
      <c r="L267" s="44"/>
      <c r="M267" s="44"/>
      <c r="N267" s="44"/>
      <c r="O267" s="44"/>
      <c r="P267" s="44"/>
      <c r="Q267" s="44"/>
      <c r="R267" s="44"/>
      <c r="S267" s="44"/>
    </row>
    <row r="268" spans="1:19" s="5" customFormat="1">
      <c r="A268" s="45">
        <v>265</v>
      </c>
      <c r="B268" s="192">
        <v>225</v>
      </c>
      <c r="C268" s="42" t="s">
        <v>1</v>
      </c>
      <c r="D268" s="42" t="s">
        <v>2</v>
      </c>
      <c r="E268" s="42">
        <v>2017</v>
      </c>
      <c r="F268" s="106"/>
      <c r="G268" s="106"/>
      <c r="H268" s="70" t="s">
        <v>507</v>
      </c>
      <c r="I268" s="70"/>
      <c r="J268" s="73"/>
      <c r="K268" s="44"/>
      <c r="L268" s="44"/>
      <c r="M268" s="44"/>
      <c r="N268" s="44"/>
      <c r="O268" s="44"/>
      <c r="P268" s="44"/>
      <c r="Q268" s="44"/>
      <c r="R268" s="44"/>
      <c r="S268" s="44"/>
    </row>
    <row r="269" spans="1:19" s="5" customFormat="1">
      <c r="A269" s="45">
        <v>266</v>
      </c>
      <c r="B269" s="192">
        <v>226</v>
      </c>
      <c r="C269" s="42" t="s">
        <v>1</v>
      </c>
      <c r="D269" s="42" t="s">
        <v>2</v>
      </c>
      <c r="E269" s="42">
        <v>2017</v>
      </c>
      <c r="F269" s="106"/>
      <c r="G269" s="106"/>
      <c r="H269" s="70" t="s">
        <v>507</v>
      </c>
      <c r="I269" s="70"/>
      <c r="J269" s="73"/>
      <c r="K269" s="44"/>
      <c r="L269" s="44"/>
      <c r="M269" s="44"/>
      <c r="N269" s="44"/>
      <c r="O269" s="44"/>
      <c r="P269" s="44"/>
      <c r="Q269" s="44"/>
      <c r="R269" s="44"/>
      <c r="S269" s="44"/>
    </row>
    <row r="270" spans="1:19" s="5" customFormat="1">
      <c r="A270" s="45">
        <v>267</v>
      </c>
      <c r="B270" s="192">
        <v>227</v>
      </c>
      <c r="C270" s="42" t="s">
        <v>1</v>
      </c>
      <c r="D270" s="42" t="s">
        <v>2</v>
      </c>
      <c r="E270" s="42">
        <v>2017</v>
      </c>
      <c r="F270" s="106"/>
      <c r="G270" s="106"/>
      <c r="H270" s="70" t="s">
        <v>507</v>
      </c>
      <c r="I270" s="70"/>
      <c r="J270" s="73"/>
      <c r="K270" s="44"/>
      <c r="L270" s="44"/>
      <c r="M270" s="44"/>
      <c r="N270" s="44"/>
      <c r="O270" s="44"/>
      <c r="P270" s="44"/>
      <c r="Q270" s="44"/>
      <c r="R270" s="44"/>
      <c r="S270" s="44"/>
    </row>
    <row r="271" spans="1:19" s="5" customFormat="1">
      <c r="A271" s="45">
        <v>268</v>
      </c>
      <c r="B271" s="192">
        <v>228</v>
      </c>
      <c r="C271" s="42" t="s">
        <v>1</v>
      </c>
      <c r="D271" s="42" t="s">
        <v>2</v>
      </c>
      <c r="E271" s="42">
        <v>2017</v>
      </c>
      <c r="F271" s="106"/>
      <c r="G271" s="106"/>
      <c r="H271" s="70" t="s">
        <v>507</v>
      </c>
      <c r="I271" s="70"/>
      <c r="J271" s="73"/>
      <c r="K271" s="44"/>
      <c r="L271" s="44"/>
      <c r="M271" s="44"/>
      <c r="N271" s="44"/>
      <c r="O271" s="44"/>
      <c r="P271" s="44"/>
      <c r="Q271" s="44"/>
      <c r="R271" s="44"/>
      <c r="S271" s="44"/>
    </row>
    <row r="272" spans="1:19" s="5" customFormat="1">
      <c r="A272" s="45">
        <v>269</v>
      </c>
      <c r="B272" s="192">
        <v>229</v>
      </c>
      <c r="C272" s="42" t="s">
        <v>1</v>
      </c>
      <c r="D272" s="42" t="s">
        <v>2</v>
      </c>
      <c r="E272" s="42">
        <v>2017</v>
      </c>
      <c r="F272" s="106"/>
      <c r="G272" s="106"/>
      <c r="H272" s="70" t="s">
        <v>507</v>
      </c>
      <c r="I272" s="70"/>
      <c r="J272" s="73"/>
      <c r="K272" s="44"/>
      <c r="L272" s="44"/>
      <c r="M272" s="44"/>
      <c r="N272" s="44"/>
      <c r="O272" s="44"/>
      <c r="P272" s="44"/>
      <c r="Q272" s="44"/>
      <c r="R272" s="44"/>
      <c r="S272" s="44"/>
    </row>
    <row r="273" spans="1:21" s="5" customFormat="1">
      <c r="A273" s="45">
        <v>270</v>
      </c>
      <c r="B273" s="192">
        <v>230</v>
      </c>
      <c r="C273" s="42" t="s">
        <v>1</v>
      </c>
      <c r="D273" s="42" t="s">
        <v>2</v>
      </c>
      <c r="E273" s="42">
        <v>2017</v>
      </c>
      <c r="F273" s="106"/>
      <c r="G273" s="106"/>
      <c r="H273" s="70" t="s">
        <v>507</v>
      </c>
      <c r="I273" s="70"/>
      <c r="J273" s="73"/>
      <c r="K273" s="44"/>
      <c r="L273" s="44"/>
      <c r="M273" s="44"/>
      <c r="N273" s="44"/>
      <c r="O273" s="44"/>
      <c r="P273" s="44"/>
      <c r="Q273" s="44"/>
      <c r="R273" s="44"/>
      <c r="S273" s="44"/>
    </row>
    <row r="274" spans="1:21" s="5" customFormat="1">
      <c r="A274" s="45">
        <v>271</v>
      </c>
      <c r="B274" s="192">
        <v>231</v>
      </c>
      <c r="C274" s="42" t="s">
        <v>1</v>
      </c>
      <c r="D274" s="42" t="s">
        <v>2</v>
      </c>
      <c r="E274" s="42">
        <v>2017</v>
      </c>
      <c r="F274" s="106"/>
      <c r="G274" s="106"/>
      <c r="H274" s="70" t="s">
        <v>507</v>
      </c>
      <c r="I274" s="70"/>
      <c r="J274" s="73"/>
      <c r="K274" s="44"/>
      <c r="L274" s="44"/>
      <c r="M274" s="44"/>
      <c r="N274" s="44"/>
      <c r="O274" s="44"/>
      <c r="P274" s="44"/>
      <c r="Q274" s="44"/>
      <c r="R274" s="44"/>
      <c r="S274" s="44"/>
    </row>
    <row r="275" spans="1:21" s="5" customFormat="1">
      <c r="A275" s="45">
        <v>272</v>
      </c>
      <c r="B275" s="192">
        <v>232</v>
      </c>
      <c r="C275" s="42" t="s">
        <v>1</v>
      </c>
      <c r="D275" s="42" t="s">
        <v>2</v>
      </c>
      <c r="E275" s="42">
        <v>2017</v>
      </c>
      <c r="F275" s="106"/>
      <c r="G275" s="106"/>
      <c r="H275" s="70" t="s">
        <v>507</v>
      </c>
      <c r="I275" s="70"/>
      <c r="J275" s="73"/>
      <c r="K275" s="44"/>
      <c r="L275" s="44"/>
      <c r="M275" s="44"/>
      <c r="N275" s="44"/>
      <c r="O275" s="44"/>
      <c r="P275" s="44"/>
      <c r="Q275" s="44"/>
      <c r="R275" s="44"/>
      <c r="S275" s="44"/>
    </row>
    <row r="276" spans="1:21" s="5" customFormat="1">
      <c r="A276" s="45">
        <v>273</v>
      </c>
      <c r="B276" s="192">
        <v>233</v>
      </c>
      <c r="C276" s="42" t="s">
        <v>1</v>
      </c>
      <c r="D276" s="42" t="s">
        <v>2</v>
      </c>
      <c r="E276" s="42">
        <v>2017</v>
      </c>
      <c r="F276" s="106"/>
      <c r="G276" s="106"/>
      <c r="H276" s="70" t="s">
        <v>507</v>
      </c>
      <c r="I276" s="70"/>
      <c r="J276" s="73"/>
      <c r="K276" s="44"/>
      <c r="L276" s="44"/>
      <c r="M276" s="44"/>
      <c r="N276" s="44"/>
      <c r="O276" s="44"/>
      <c r="P276" s="44"/>
      <c r="Q276" s="44"/>
      <c r="R276" s="44"/>
      <c r="S276" s="44"/>
    </row>
    <row r="277" spans="1:21" s="5" customFormat="1">
      <c r="A277" s="45">
        <v>274</v>
      </c>
      <c r="B277" s="192">
        <v>234</v>
      </c>
      <c r="C277" s="42" t="s">
        <v>1</v>
      </c>
      <c r="D277" s="42" t="s">
        <v>2</v>
      </c>
      <c r="E277" s="42">
        <v>2017</v>
      </c>
      <c r="F277" s="106"/>
      <c r="G277" s="106"/>
      <c r="H277" s="70" t="s">
        <v>507</v>
      </c>
      <c r="I277" s="70"/>
      <c r="J277" s="73"/>
      <c r="K277" s="44"/>
      <c r="L277" s="44"/>
      <c r="M277" s="44"/>
      <c r="N277" s="44"/>
      <c r="O277" s="44"/>
      <c r="P277" s="44"/>
      <c r="Q277" s="44"/>
      <c r="R277" s="44"/>
      <c r="S277" s="44"/>
    </row>
    <row r="278" spans="1:21" s="5" customFormat="1">
      <c r="A278" s="45">
        <v>275</v>
      </c>
      <c r="B278" s="192">
        <v>235</v>
      </c>
      <c r="C278" s="42" t="s">
        <v>1</v>
      </c>
      <c r="D278" s="42" t="s">
        <v>2</v>
      </c>
      <c r="E278" s="42">
        <v>2017</v>
      </c>
      <c r="F278" s="106"/>
      <c r="G278" s="106"/>
      <c r="H278" s="70" t="s">
        <v>507</v>
      </c>
      <c r="I278" s="70"/>
      <c r="J278" s="73"/>
      <c r="K278" s="44"/>
      <c r="L278" s="44"/>
      <c r="M278" s="44"/>
      <c r="N278" s="44"/>
      <c r="O278" s="44"/>
      <c r="P278" s="44"/>
      <c r="Q278" s="44"/>
      <c r="R278" s="44"/>
      <c r="S278" s="44"/>
    </row>
    <row r="279" spans="1:21" s="5" customFormat="1">
      <c r="A279" s="45">
        <v>276</v>
      </c>
      <c r="B279" s="192">
        <v>236</v>
      </c>
      <c r="C279" s="42" t="s">
        <v>1</v>
      </c>
      <c r="D279" s="42" t="s">
        <v>2</v>
      </c>
      <c r="E279" s="42">
        <v>2017</v>
      </c>
      <c r="F279" s="106"/>
      <c r="G279" s="106"/>
      <c r="H279" s="70" t="s">
        <v>507</v>
      </c>
      <c r="I279" s="70"/>
      <c r="J279" s="73"/>
      <c r="K279" s="44"/>
      <c r="L279" s="44"/>
      <c r="M279" s="44"/>
      <c r="N279" s="44"/>
      <c r="O279" s="44"/>
      <c r="P279" s="44"/>
      <c r="Q279" s="44"/>
      <c r="R279" s="44"/>
      <c r="S279" s="44"/>
    </row>
    <row r="280" spans="1:21" s="34" customFormat="1">
      <c r="A280" s="45">
        <v>277</v>
      </c>
      <c r="B280" s="192">
        <v>237</v>
      </c>
      <c r="C280" s="42" t="s">
        <v>1</v>
      </c>
      <c r="D280" s="42" t="s">
        <v>2</v>
      </c>
      <c r="E280" s="42">
        <v>2017</v>
      </c>
      <c r="F280" s="106"/>
      <c r="G280" s="106"/>
      <c r="H280" s="70" t="s">
        <v>507</v>
      </c>
      <c r="I280" s="70"/>
      <c r="J280" s="73"/>
      <c r="K280" s="44"/>
      <c r="L280" s="44"/>
      <c r="M280" s="44"/>
      <c r="N280" s="44"/>
      <c r="O280" s="44"/>
      <c r="P280" s="44"/>
      <c r="Q280" s="44"/>
      <c r="R280" s="44"/>
      <c r="S280" s="44"/>
      <c r="T280" s="35"/>
      <c r="U280" s="36"/>
    </row>
    <row r="281" spans="1:21" s="34" customFormat="1">
      <c r="A281" s="45">
        <v>278</v>
      </c>
      <c r="B281" s="192">
        <v>238</v>
      </c>
      <c r="C281" s="42" t="s">
        <v>1</v>
      </c>
      <c r="D281" s="42" t="s">
        <v>2</v>
      </c>
      <c r="E281" s="42">
        <v>2017</v>
      </c>
      <c r="F281" s="42"/>
      <c r="G281" s="67"/>
      <c r="H281" s="70" t="s">
        <v>507</v>
      </c>
      <c r="I281" s="70"/>
      <c r="J281" s="73"/>
      <c r="K281" s="44"/>
      <c r="L281" s="44"/>
      <c r="M281" s="44"/>
      <c r="N281" s="44"/>
      <c r="O281" s="44"/>
      <c r="P281" s="44"/>
      <c r="Q281" s="44"/>
      <c r="R281" s="44"/>
      <c r="S281" s="44"/>
      <c r="T281" s="35"/>
      <c r="U281" s="36"/>
    </row>
    <row r="282" spans="1:21" s="34" customFormat="1">
      <c r="A282" s="45">
        <v>279</v>
      </c>
      <c r="B282" s="192">
        <v>239</v>
      </c>
      <c r="C282" s="42" t="s">
        <v>1</v>
      </c>
      <c r="D282" s="42" t="s">
        <v>2</v>
      </c>
      <c r="E282" s="42">
        <v>2017</v>
      </c>
      <c r="F282" s="42"/>
      <c r="G282" s="67"/>
      <c r="H282" s="70" t="s">
        <v>507</v>
      </c>
      <c r="I282" s="70"/>
      <c r="J282" s="73"/>
      <c r="K282" s="44"/>
      <c r="L282" s="44"/>
      <c r="M282" s="44"/>
      <c r="N282" s="44"/>
      <c r="O282" s="44"/>
      <c r="P282" s="44"/>
      <c r="Q282" s="44"/>
      <c r="R282" s="44"/>
      <c r="S282" s="44"/>
      <c r="T282" s="35"/>
      <c r="U282" s="36"/>
    </row>
    <row r="283" spans="1:21" s="34" customFormat="1">
      <c r="A283" s="45">
        <v>280</v>
      </c>
      <c r="B283" s="192">
        <v>240</v>
      </c>
      <c r="C283" s="42" t="s">
        <v>1</v>
      </c>
      <c r="D283" s="42" t="s">
        <v>2</v>
      </c>
      <c r="E283" s="42">
        <v>2017</v>
      </c>
      <c r="F283" s="42"/>
      <c r="G283" s="67"/>
      <c r="H283" s="70" t="s">
        <v>507</v>
      </c>
      <c r="I283" s="70"/>
      <c r="J283" s="73"/>
      <c r="K283" s="44"/>
      <c r="L283" s="44"/>
      <c r="M283" s="44"/>
      <c r="N283" s="44"/>
      <c r="O283" s="44"/>
      <c r="P283" s="44"/>
      <c r="Q283" s="44"/>
      <c r="R283" s="44"/>
      <c r="S283" s="44"/>
      <c r="T283" s="35"/>
      <c r="U283" s="36"/>
    </row>
    <row r="284" spans="1:21" s="5" customFormat="1">
      <c r="A284" s="45">
        <v>281</v>
      </c>
      <c r="B284" s="192">
        <v>241</v>
      </c>
      <c r="C284" s="42" t="s">
        <v>1</v>
      </c>
      <c r="D284" s="42" t="s">
        <v>2</v>
      </c>
      <c r="E284" s="42">
        <v>2017</v>
      </c>
      <c r="F284" s="42"/>
      <c r="G284" s="69"/>
      <c r="H284" s="70" t="s">
        <v>507</v>
      </c>
      <c r="I284" s="70"/>
      <c r="J284" s="73"/>
      <c r="K284" s="44"/>
      <c r="L284" s="44"/>
      <c r="M284" s="44"/>
      <c r="N284" s="44"/>
      <c r="O284" s="44"/>
      <c r="P284" s="44"/>
      <c r="Q284" s="44"/>
      <c r="R284" s="44"/>
      <c r="S284" s="44"/>
    </row>
    <row r="285" spans="1:21" s="5" customFormat="1">
      <c r="A285" s="45">
        <v>282</v>
      </c>
      <c r="B285" s="192">
        <v>242</v>
      </c>
      <c r="C285" s="42" t="s">
        <v>1</v>
      </c>
      <c r="D285" s="42" t="s">
        <v>2</v>
      </c>
      <c r="E285" s="42">
        <v>2017</v>
      </c>
      <c r="F285" s="106"/>
      <c r="G285" s="106"/>
      <c r="H285" s="70" t="s">
        <v>507</v>
      </c>
      <c r="I285" s="70"/>
      <c r="J285" s="73"/>
      <c r="K285" s="44"/>
      <c r="L285" s="44"/>
      <c r="M285" s="44"/>
      <c r="N285" s="44"/>
      <c r="O285" s="44"/>
      <c r="P285" s="44"/>
      <c r="Q285" s="44"/>
      <c r="R285" s="44"/>
      <c r="S285" s="44"/>
    </row>
    <row r="286" spans="1:21" s="34" customFormat="1">
      <c r="A286" s="45">
        <v>283</v>
      </c>
      <c r="B286" s="192">
        <v>243</v>
      </c>
      <c r="C286" s="42" t="s">
        <v>1</v>
      </c>
      <c r="D286" s="42" t="s">
        <v>2</v>
      </c>
      <c r="E286" s="42">
        <v>2017</v>
      </c>
      <c r="F286" s="106"/>
      <c r="G286" s="106"/>
      <c r="H286" s="70" t="s">
        <v>507</v>
      </c>
      <c r="I286" s="70"/>
      <c r="J286" s="73"/>
      <c r="K286" s="44"/>
      <c r="L286" s="44"/>
      <c r="M286" s="44"/>
      <c r="N286" s="44"/>
      <c r="O286" s="44"/>
      <c r="P286" s="44"/>
      <c r="Q286" s="44"/>
      <c r="R286" s="44"/>
      <c r="S286" s="44"/>
      <c r="T286" s="35"/>
      <c r="U286" s="36"/>
    </row>
    <row r="287" spans="1:21" s="34" customFormat="1">
      <c r="A287" s="45">
        <v>284</v>
      </c>
      <c r="B287" s="192">
        <v>244</v>
      </c>
      <c r="C287" s="42" t="s">
        <v>1</v>
      </c>
      <c r="D287" s="42" t="s">
        <v>2</v>
      </c>
      <c r="E287" s="42">
        <v>2017</v>
      </c>
      <c r="F287" s="42"/>
      <c r="G287" s="67"/>
      <c r="H287" s="70" t="s">
        <v>507</v>
      </c>
      <c r="I287" s="70"/>
      <c r="J287" s="73"/>
      <c r="K287" s="44"/>
      <c r="L287" s="44"/>
      <c r="M287" s="44"/>
      <c r="N287" s="44"/>
      <c r="O287" s="44"/>
      <c r="P287" s="44"/>
      <c r="Q287" s="44"/>
      <c r="R287" s="44"/>
      <c r="S287" s="44"/>
      <c r="T287" s="35"/>
      <c r="U287" s="36"/>
    </row>
    <row r="288" spans="1:21" s="34" customFormat="1">
      <c r="A288" s="45">
        <v>285</v>
      </c>
      <c r="B288" s="192">
        <v>245</v>
      </c>
      <c r="C288" s="42" t="s">
        <v>1</v>
      </c>
      <c r="D288" s="42" t="s">
        <v>2</v>
      </c>
      <c r="E288" s="42">
        <v>2017</v>
      </c>
      <c r="F288" s="42"/>
      <c r="G288" s="67"/>
      <c r="H288" s="70" t="s">
        <v>507</v>
      </c>
      <c r="I288" s="70"/>
      <c r="J288" s="73"/>
      <c r="K288" s="44"/>
      <c r="L288" s="44"/>
      <c r="M288" s="44"/>
      <c r="N288" s="44"/>
      <c r="O288" s="44"/>
      <c r="P288" s="44"/>
      <c r="Q288" s="44"/>
      <c r="R288" s="44"/>
      <c r="S288" s="44"/>
      <c r="T288" s="35"/>
      <c r="U288" s="36"/>
    </row>
    <row r="289" spans="1:21" s="5" customFormat="1">
      <c r="A289" s="45">
        <v>286</v>
      </c>
      <c r="B289" s="192">
        <v>246</v>
      </c>
      <c r="C289" s="42" t="s">
        <v>1</v>
      </c>
      <c r="D289" s="42" t="s">
        <v>2</v>
      </c>
      <c r="E289" s="42">
        <v>2017</v>
      </c>
      <c r="F289" s="42"/>
      <c r="G289" s="67"/>
      <c r="H289" s="70" t="s">
        <v>507</v>
      </c>
      <c r="I289" s="70"/>
      <c r="J289" s="73"/>
      <c r="K289" s="44"/>
      <c r="L289" s="44"/>
      <c r="M289" s="44"/>
      <c r="N289" s="44"/>
      <c r="O289" s="44"/>
      <c r="P289" s="44"/>
      <c r="Q289" s="44"/>
      <c r="R289" s="44"/>
      <c r="S289" s="44"/>
    </row>
    <row r="290" spans="1:21" s="5" customFormat="1">
      <c r="A290" s="45">
        <v>287</v>
      </c>
      <c r="B290" s="192">
        <v>247</v>
      </c>
      <c r="C290" s="42" t="s">
        <v>1</v>
      </c>
      <c r="D290" s="42" t="s">
        <v>2</v>
      </c>
      <c r="E290" s="42">
        <v>2017</v>
      </c>
      <c r="F290" s="106"/>
      <c r="G290" s="106"/>
      <c r="H290" s="70" t="s">
        <v>507</v>
      </c>
      <c r="I290" s="70"/>
      <c r="J290" s="73"/>
      <c r="K290" s="44"/>
      <c r="L290" s="44"/>
      <c r="M290" s="44"/>
      <c r="N290" s="44"/>
      <c r="O290" s="44"/>
      <c r="P290" s="44"/>
      <c r="Q290" s="44"/>
      <c r="R290" s="44"/>
      <c r="S290" s="44"/>
    </row>
    <row r="291" spans="1:21" s="34" customFormat="1">
      <c r="A291" s="45">
        <v>288</v>
      </c>
      <c r="B291" s="192">
        <v>248</v>
      </c>
      <c r="C291" s="42" t="s">
        <v>1</v>
      </c>
      <c r="D291" s="42" t="s">
        <v>2</v>
      </c>
      <c r="E291" s="42">
        <v>2017</v>
      </c>
      <c r="F291" s="106"/>
      <c r="G291" s="106"/>
      <c r="H291" s="70" t="s">
        <v>507</v>
      </c>
      <c r="I291" s="70"/>
      <c r="J291" s="73"/>
      <c r="K291" s="44"/>
      <c r="L291" s="44"/>
      <c r="M291" s="44"/>
      <c r="N291" s="44"/>
      <c r="O291" s="44"/>
      <c r="P291" s="44"/>
      <c r="Q291" s="44"/>
      <c r="R291" s="44"/>
      <c r="S291" s="44"/>
      <c r="T291" s="35"/>
      <c r="U291" s="36"/>
    </row>
    <row r="292" spans="1:21" s="34" customFormat="1">
      <c r="A292" s="45">
        <v>289</v>
      </c>
      <c r="B292" s="192">
        <v>249</v>
      </c>
      <c r="C292" s="42" t="s">
        <v>1</v>
      </c>
      <c r="D292" s="42" t="s">
        <v>2</v>
      </c>
      <c r="E292" s="42">
        <v>2017</v>
      </c>
      <c r="F292" s="42"/>
      <c r="G292" s="67"/>
      <c r="H292" s="70" t="s">
        <v>507</v>
      </c>
      <c r="I292" s="70"/>
      <c r="J292" s="73"/>
      <c r="K292" s="44"/>
      <c r="L292" s="44"/>
      <c r="M292" s="44"/>
      <c r="N292" s="44"/>
      <c r="O292" s="44"/>
      <c r="P292" s="44"/>
      <c r="Q292" s="44"/>
      <c r="R292" s="44"/>
      <c r="S292" s="44"/>
      <c r="T292" s="35"/>
      <c r="U292" s="36"/>
    </row>
    <row r="293" spans="1:21" s="34" customFormat="1">
      <c r="A293" s="45">
        <v>290</v>
      </c>
      <c r="B293" s="192">
        <v>250</v>
      </c>
      <c r="C293" s="42" t="s">
        <v>1</v>
      </c>
      <c r="D293" s="42" t="s">
        <v>2</v>
      </c>
      <c r="E293" s="42">
        <v>2017</v>
      </c>
      <c r="F293" s="42"/>
      <c r="G293" s="67"/>
      <c r="H293" s="70" t="s">
        <v>507</v>
      </c>
      <c r="I293" s="118"/>
      <c r="J293" s="73"/>
      <c r="K293" s="44"/>
      <c r="L293" s="44"/>
      <c r="M293" s="44"/>
      <c r="N293" s="44"/>
      <c r="O293" s="44"/>
      <c r="P293" s="44"/>
      <c r="Q293" s="44"/>
      <c r="R293" s="44"/>
      <c r="S293" s="44"/>
      <c r="T293" s="35"/>
      <c r="U293" s="36"/>
    </row>
    <row r="294" spans="1:21" s="34" customFormat="1" ht="30">
      <c r="A294" s="45">
        <v>291</v>
      </c>
      <c r="B294" s="194">
        <v>251</v>
      </c>
      <c r="C294" s="42" t="s">
        <v>1</v>
      </c>
      <c r="D294" s="42" t="s">
        <v>2</v>
      </c>
      <c r="E294" s="42">
        <v>2017</v>
      </c>
      <c r="F294" s="42"/>
      <c r="G294" s="62">
        <v>42900</v>
      </c>
      <c r="H294" s="117" t="s">
        <v>571</v>
      </c>
      <c r="I294" s="117"/>
      <c r="J294" s="73"/>
      <c r="K294" s="44"/>
      <c r="L294" s="44"/>
      <c r="M294" s="44"/>
      <c r="N294" s="44"/>
      <c r="O294" s="44"/>
      <c r="P294" s="44"/>
      <c r="Q294" s="44"/>
      <c r="R294" s="44"/>
      <c r="S294" s="44"/>
      <c r="T294" s="35"/>
      <c r="U294" s="36"/>
    </row>
    <row r="295" spans="1:21" s="34" customFormat="1" ht="30">
      <c r="A295" s="45">
        <v>292</v>
      </c>
      <c r="B295" s="192">
        <v>252</v>
      </c>
      <c r="C295" s="42" t="s">
        <v>1</v>
      </c>
      <c r="D295" s="42" t="s">
        <v>2</v>
      </c>
      <c r="E295" s="42">
        <v>2017</v>
      </c>
      <c r="F295" s="42"/>
      <c r="G295" s="69">
        <v>42902</v>
      </c>
      <c r="H295" s="70" t="s">
        <v>530</v>
      </c>
      <c r="I295" s="70"/>
      <c r="J295" s="73"/>
      <c r="K295" s="44"/>
      <c r="L295" s="44"/>
      <c r="M295" s="44"/>
      <c r="N295" s="44"/>
      <c r="O295" s="44"/>
      <c r="P295" s="44"/>
      <c r="Q295" s="44"/>
      <c r="R295" s="44"/>
      <c r="S295" s="44"/>
      <c r="T295" s="35"/>
      <c r="U295" s="36"/>
    </row>
    <row r="296" spans="1:21" s="34" customFormat="1" ht="45">
      <c r="A296" s="45">
        <v>293</v>
      </c>
      <c r="B296" s="192">
        <v>253</v>
      </c>
      <c r="C296" s="42" t="s">
        <v>1</v>
      </c>
      <c r="D296" s="42" t="s">
        <v>2</v>
      </c>
      <c r="E296" s="42">
        <v>2017</v>
      </c>
      <c r="F296" s="45"/>
      <c r="G296" s="69">
        <v>42902</v>
      </c>
      <c r="H296" s="70" t="s">
        <v>531</v>
      </c>
      <c r="I296" s="70"/>
      <c r="J296" s="73"/>
      <c r="K296" s="44"/>
      <c r="L296" s="44"/>
      <c r="M296" s="44"/>
      <c r="N296" s="44"/>
      <c r="O296" s="44"/>
      <c r="P296" s="44"/>
      <c r="Q296" s="44"/>
      <c r="R296" s="44"/>
      <c r="S296" s="44"/>
      <c r="T296" s="35"/>
      <c r="U296" s="36"/>
    </row>
    <row r="297" spans="1:21" s="34" customFormat="1" ht="30">
      <c r="A297" s="45">
        <v>294</v>
      </c>
      <c r="B297" s="192">
        <v>254</v>
      </c>
      <c r="C297" s="42" t="s">
        <v>1</v>
      </c>
      <c r="D297" s="42" t="s">
        <v>2</v>
      </c>
      <c r="E297" s="42">
        <v>2017</v>
      </c>
      <c r="F297" s="45"/>
      <c r="G297" s="69">
        <v>42914</v>
      </c>
      <c r="H297" s="70" t="s">
        <v>532</v>
      </c>
      <c r="I297" s="70"/>
      <c r="J297" s="73"/>
      <c r="K297" s="44"/>
      <c r="L297" s="44"/>
      <c r="M297" s="44"/>
      <c r="N297" s="44"/>
      <c r="O297" s="44"/>
      <c r="P297" s="44"/>
      <c r="Q297" s="44"/>
      <c r="R297" s="44"/>
      <c r="S297" s="44"/>
      <c r="T297" s="35"/>
      <c r="U297" s="36"/>
    </row>
    <row r="298" spans="1:21" s="34" customFormat="1" ht="30">
      <c r="A298" s="45">
        <v>295</v>
      </c>
      <c r="B298" s="192">
        <v>255</v>
      </c>
      <c r="C298" s="42" t="s">
        <v>1</v>
      </c>
      <c r="D298" s="42" t="s">
        <v>2</v>
      </c>
      <c r="E298" s="42">
        <v>2017</v>
      </c>
      <c r="F298" s="45"/>
      <c r="G298" s="69">
        <v>42920</v>
      </c>
      <c r="H298" s="70" t="s">
        <v>533</v>
      </c>
      <c r="I298" s="70"/>
      <c r="J298" s="73"/>
      <c r="K298" s="44"/>
      <c r="L298" s="44"/>
      <c r="M298" s="44"/>
      <c r="N298" s="44"/>
      <c r="O298" s="44"/>
      <c r="P298" s="44"/>
      <c r="Q298" s="44"/>
      <c r="R298" s="44"/>
      <c r="S298" s="44"/>
      <c r="T298" s="35"/>
      <c r="U298" s="36"/>
    </row>
    <row r="299" spans="1:21" s="34" customFormat="1" ht="30">
      <c r="A299" s="45">
        <v>296</v>
      </c>
      <c r="B299" s="192">
        <v>256</v>
      </c>
      <c r="C299" s="42" t="s">
        <v>1</v>
      </c>
      <c r="D299" s="42" t="s">
        <v>2</v>
      </c>
      <c r="E299" s="42">
        <v>2017</v>
      </c>
      <c r="F299" s="45"/>
      <c r="G299" s="69">
        <v>42920</v>
      </c>
      <c r="H299" s="70" t="s">
        <v>533</v>
      </c>
      <c r="I299" s="70"/>
      <c r="J299" s="73"/>
      <c r="K299" s="44"/>
      <c r="L299" s="44"/>
      <c r="M299" s="44"/>
      <c r="N299" s="44"/>
      <c r="O299" s="44"/>
      <c r="P299" s="44"/>
      <c r="Q299" s="44"/>
      <c r="R299" s="44"/>
      <c r="S299" s="44"/>
      <c r="T299" s="35"/>
      <c r="U299" s="36"/>
    </row>
    <row r="300" spans="1:21" s="34" customFormat="1" ht="30">
      <c r="A300" s="45">
        <v>297</v>
      </c>
      <c r="B300" s="192">
        <v>257</v>
      </c>
      <c r="C300" s="42" t="s">
        <v>1</v>
      </c>
      <c r="D300" s="42" t="s">
        <v>2</v>
      </c>
      <c r="E300" s="42">
        <v>2017</v>
      </c>
      <c r="F300" s="45"/>
      <c r="G300" s="69">
        <v>42920</v>
      </c>
      <c r="H300" s="70" t="s">
        <v>534</v>
      </c>
      <c r="I300" s="70"/>
      <c r="J300" s="73"/>
      <c r="K300" s="44"/>
      <c r="L300" s="44"/>
      <c r="M300" s="44"/>
      <c r="N300" s="44"/>
      <c r="O300" s="44"/>
      <c r="P300" s="44"/>
      <c r="Q300" s="44"/>
      <c r="R300" s="44"/>
      <c r="S300" s="44"/>
      <c r="T300" s="35"/>
      <c r="U300" s="36"/>
    </row>
    <row r="301" spans="1:21" s="34" customFormat="1" ht="30">
      <c r="A301" s="45">
        <v>298</v>
      </c>
      <c r="B301" s="192">
        <v>258</v>
      </c>
      <c r="C301" s="42" t="s">
        <v>1</v>
      </c>
      <c r="D301" s="42" t="s">
        <v>2</v>
      </c>
      <c r="E301" s="42">
        <v>2017</v>
      </c>
      <c r="F301" s="45"/>
      <c r="G301" s="69">
        <v>42920</v>
      </c>
      <c r="H301" s="70" t="s">
        <v>535</v>
      </c>
      <c r="I301" s="70"/>
      <c r="J301" s="73"/>
      <c r="K301" s="44"/>
      <c r="L301" s="44"/>
      <c r="M301" s="44"/>
      <c r="N301" s="44"/>
      <c r="O301" s="44"/>
      <c r="P301" s="44"/>
      <c r="Q301" s="44"/>
      <c r="R301" s="44"/>
      <c r="S301" s="44"/>
      <c r="T301" s="35"/>
      <c r="U301" s="36"/>
    </row>
    <row r="302" spans="1:21" s="34" customFormat="1" ht="30">
      <c r="A302" s="45">
        <v>299</v>
      </c>
      <c r="B302" s="192">
        <v>259</v>
      </c>
      <c r="C302" s="42" t="s">
        <v>1</v>
      </c>
      <c r="D302" s="42" t="s">
        <v>2</v>
      </c>
      <c r="E302" s="42">
        <v>2017</v>
      </c>
      <c r="F302" s="45"/>
      <c r="G302" s="69">
        <v>42920</v>
      </c>
      <c r="H302" s="70" t="s">
        <v>534</v>
      </c>
      <c r="I302" s="70"/>
      <c r="J302" s="73"/>
      <c r="K302" s="44"/>
      <c r="L302" s="44"/>
      <c r="M302" s="44"/>
      <c r="N302" s="44"/>
      <c r="O302" s="44"/>
      <c r="P302" s="44"/>
      <c r="Q302" s="44"/>
      <c r="R302" s="44"/>
      <c r="S302" s="44"/>
      <c r="T302" s="35"/>
      <c r="U302" s="36"/>
    </row>
    <row r="303" spans="1:21" s="34" customFormat="1" ht="30">
      <c r="A303" s="45">
        <v>300</v>
      </c>
      <c r="B303" s="192">
        <v>260</v>
      </c>
      <c r="C303" s="42" t="s">
        <v>1</v>
      </c>
      <c r="D303" s="42" t="s">
        <v>2</v>
      </c>
      <c r="E303" s="42">
        <v>2017</v>
      </c>
      <c r="F303" s="45"/>
      <c r="G303" s="69">
        <v>42923</v>
      </c>
      <c r="H303" s="70" t="s">
        <v>536</v>
      </c>
      <c r="I303" s="70"/>
      <c r="J303" s="73"/>
      <c r="K303" s="44"/>
      <c r="L303" s="44"/>
      <c r="M303" s="44"/>
      <c r="N303" s="44"/>
      <c r="O303" s="44"/>
      <c r="P303" s="44"/>
      <c r="Q303" s="44"/>
      <c r="R303" s="44"/>
      <c r="S303" s="44"/>
      <c r="T303" s="35"/>
      <c r="U303" s="36"/>
    </row>
    <row r="304" spans="1:21" s="34" customFormat="1" ht="30">
      <c r="A304" s="45">
        <v>301</v>
      </c>
      <c r="B304" s="192">
        <v>261</v>
      </c>
      <c r="C304" s="42" t="s">
        <v>1</v>
      </c>
      <c r="D304" s="42" t="s">
        <v>2</v>
      </c>
      <c r="E304" s="42">
        <v>2017</v>
      </c>
      <c r="F304" s="45"/>
      <c r="G304" s="69">
        <v>42923</v>
      </c>
      <c r="H304" s="70" t="s">
        <v>536</v>
      </c>
      <c r="I304" s="70"/>
      <c r="J304" s="73"/>
      <c r="K304" s="44"/>
      <c r="L304" s="44"/>
      <c r="M304" s="44"/>
      <c r="N304" s="44"/>
      <c r="O304" s="44"/>
      <c r="P304" s="44"/>
      <c r="Q304" s="44"/>
      <c r="R304" s="44"/>
      <c r="S304" s="44"/>
      <c r="T304" s="35"/>
      <c r="U304" s="36"/>
    </row>
    <row r="305" spans="1:21" s="34" customFormat="1" ht="30">
      <c r="A305" s="45">
        <v>302</v>
      </c>
      <c r="B305" s="192">
        <v>262</v>
      </c>
      <c r="C305" s="42" t="s">
        <v>1</v>
      </c>
      <c r="D305" s="42" t="s">
        <v>2</v>
      </c>
      <c r="E305" s="42">
        <v>2017</v>
      </c>
      <c r="F305" s="45"/>
      <c r="G305" s="69">
        <v>42923</v>
      </c>
      <c r="H305" s="70" t="s">
        <v>537</v>
      </c>
      <c r="I305" s="70"/>
      <c r="J305" s="73"/>
      <c r="K305" s="44"/>
      <c r="L305" s="44"/>
      <c r="M305" s="44"/>
      <c r="N305" s="44"/>
      <c r="O305" s="44"/>
      <c r="P305" s="44"/>
      <c r="Q305" s="44"/>
      <c r="R305" s="44"/>
      <c r="S305" s="44"/>
      <c r="T305" s="35"/>
      <c r="U305" s="36"/>
    </row>
    <row r="306" spans="1:21" s="34" customFormat="1" ht="45">
      <c r="A306" s="45">
        <v>303</v>
      </c>
      <c r="B306" s="192">
        <v>263</v>
      </c>
      <c r="C306" s="42" t="s">
        <v>1</v>
      </c>
      <c r="D306" s="42" t="s">
        <v>2</v>
      </c>
      <c r="E306" s="42">
        <v>2017</v>
      </c>
      <c r="F306" s="45"/>
      <c r="G306" s="69">
        <v>42923</v>
      </c>
      <c r="H306" s="70" t="s">
        <v>538</v>
      </c>
      <c r="I306" s="70"/>
      <c r="J306" s="73"/>
      <c r="K306" s="44"/>
      <c r="L306" s="44"/>
      <c r="M306" s="44"/>
      <c r="N306" s="44"/>
      <c r="O306" s="44"/>
      <c r="P306" s="44"/>
      <c r="Q306" s="44"/>
      <c r="R306" s="44"/>
      <c r="S306" s="44"/>
      <c r="T306" s="35"/>
      <c r="U306" s="36"/>
    </row>
    <row r="307" spans="1:21" s="34" customFormat="1" ht="30">
      <c r="A307" s="45">
        <v>304</v>
      </c>
      <c r="B307" s="192">
        <v>264</v>
      </c>
      <c r="C307" s="42" t="s">
        <v>1</v>
      </c>
      <c r="D307" s="42" t="s">
        <v>2</v>
      </c>
      <c r="E307" s="42">
        <v>2017</v>
      </c>
      <c r="F307" s="45"/>
      <c r="G307" s="69">
        <v>42923</v>
      </c>
      <c r="H307" s="70" t="s">
        <v>539</v>
      </c>
      <c r="I307" s="70"/>
      <c r="J307" s="73"/>
      <c r="K307" s="44"/>
      <c r="L307" s="44"/>
      <c r="M307" s="44"/>
      <c r="N307" s="44"/>
      <c r="O307" s="44"/>
      <c r="P307" s="44"/>
      <c r="Q307" s="44"/>
      <c r="R307" s="44"/>
      <c r="S307" s="44"/>
      <c r="T307" s="35"/>
      <c r="U307" s="36"/>
    </row>
    <row r="308" spans="1:21" s="34" customFormat="1" ht="30">
      <c r="A308" s="45">
        <v>305</v>
      </c>
      <c r="B308" s="192">
        <v>265</v>
      </c>
      <c r="C308" s="42" t="s">
        <v>1</v>
      </c>
      <c r="D308" s="42" t="s">
        <v>2</v>
      </c>
      <c r="E308" s="42">
        <v>2017</v>
      </c>
      <c r="F308" s="45"/>
      <c r="G308" s="69">
        <v>42926</v>
      </c>
      <c r="H308" s="70" t="s">
        <v>540</v>
      </c>
      <c r="I308" s="70"/>
      <c r="J308" s="73"/>
      <c r="K308" s="44"/>
      <c r="L308" s="44"/>
      <c r="M308" s="44"/>
      <c r="N308" s="44"/>
      <c r="O308" s="44"/>
      <c r="P308" s="44"/>
      <c r="Q308" s="44"/>
      <c r="R308" s="44"/>
      <c r="S308" s="44"/>
      <c r="T308" s="35"/>
      <c r="U308" s="36"/>
    </row>
    <row r="309" spans="1:21" s="34" customFormat="1" ht="45">
      <c r="A309" s="45">
        <v>306</v>
      </c>
      <c r="B309" s="192">
        <v>266</v>
      </c>
      <c r="C309" s="42" t="s">
        <v>1</v>
      </c>
      <c r="D309" s="42" t="s">
        <v>2</v>
      </c>
      <c r="E309" s="42">
        <v>2017</v>
      </c>
      <c r="F309" s="45"/>
      <c r="G309" s="69">
        <v>42926</v>
      </c>
      <c r="H309" s="70" t="s">
        <v>541</v>
      </c>
      <c r="I309" s="70"/>
      <c r="J309" s="73"/>
      <c r="K309" s="44"/>
      <c r="L309" s="44"/>
      <c r="M309" s="44"/>
      <c r="N309" s="44"/>
      <c r="O309" s="44"/>
      <c r="P309" s="44"/>
      <c r="Q309" s="44"/>
      <c r="R309" s="44"/>
      <c r="S309" s="44"/>
      <c r="T309" s="35"/>
      <c r="U309" s="36"/>
    </row>
    <row r="310" spans="1:21" s="34" customFormat="1" ht="30">
      <c r="A310" s="45">
        <v>307</v>
      </c>
      <c r="B310" s="192">
        <v>267</v>
      </c>
      <c r="C310" s="42" t="s">
        <v>1</v>
      </c>
      <c r="D310" s="42" t="s">
        <v>2</v>
      </c>
      <c r="E310" s="42">
        <v>2017</v>
      </c>
      <c r="F310" s="45"/>
      <c r="G310" s="69">
        <v>42926</v>
      </c>
      <c r="H310" s="70" t="s">
        <v>542</v>
      </c>
      <c r="I310" s="70"/>
      <c r="J310" s="73"/>
      <c r="K310" s="44"/>
      <c r="L310" s="44"/>
      <c r="M310" s="44"/>
      <c r="N310" s="44"/>
      <c r="O310" s="44"/>
      <c r="P310" s="44"/>
      <c r="Q310" s="44"/>
      <c r="R310" s="44"/>
      <c r="S310" s="44"/>
      <c r="T310" s="35"/>
      <c r="U310" s="36"/>
    </row>
    <row r="311" spans="1:21" s="34" customFormat="1" ht="30">
      <c r="A311" s="45">
        <v>308</v>
      </c>
      <c r="B311" s="192">
        <v>268</v>
      </c>
      <c r="C311" s="42" t="s">
        <v>1</v>
      </c>
      <c r="D311" s="42" t="s">
        <v>2</v>
      </c>
      <c r="E311" s="42">
        <v>2017</v>
      </c>
      <c r="F311" s="45"/>
      <c r="G311" s="69">
        <v>42926</v>
      </c>
      <c r="H311" s="70" t="s">
        <v>537</v>
      </c>
      <c r="I311" s="70"/>
      <c r="J311" s="73"/>
      <c r="K311" s="44"/>
      <c r="L311" s="44"/>
      <c r="M311" s="44"/>
      <c r="N311" s="44"/>
      <c r="O311" s="44"/>
      <c r="P311" s="44"/>
      <c r="Q311" s="44"/>
      <c r="R311" s="44"/>
      <c r="S311" s="44"/>
      <c r="T311" s="35"/>
      <c r="U311" s="36"/>
    </row>
    <row r="312" spans="1:21" s="34" customFormat="1" ht="45">
      <c r="A312" s="45">
        <v>309</v>
      </c>
      <c r="B312" s="192">
        <v>269</v>
      </c>
      <c r="C312" s="42" t="s">
        <v>1</v>
      </c>
      <c r="D312" s="42" t="s">
        <v>2</v>
      </c>
      <c r="E312" s="42">
        <v>2017</v>
      </c>
      <c r="F312" s="45"/>
      <c r="G312" s="69">
        <v>42926</v>
      </c>
      <c r="H312" s="70" t="s">
        <v>543</v>
      </c>
      <c r="I312" s="70"/>
      <c r="J312" s="73"/>
      <c r="K312" s="44"/>
      <c r="L312" s="44"/>
      <c r="M312" s="44"/>
      <c r="N312" s="44"/>
      <c r="O312" s="44"/>
      <c r="P312" s="44"/>
      <c r="Q312" s="44"/>
      <c r="R312" s="44"/>
      <c r="S312" s="44"/>
      <c r="T312" s="35"/>
      <c r="U312" s="36"/>
    </row>
    <row r="313" spans="1:21" s="34" customFormat="1" ht="30">
      <c r="A313" s="45">
        <v>310</v>
      </c>
      <c r="B313" s="192">
        <v>270</v>
      </c>
      <c r="C313" s="42" t="s">
        <v>1</v>
      </c>
      <c r="D313" s="42" t="s">
        <v>2</v>
      </c>
      <c r="E313" s="42">
        <v>2017</v>
      </c>
      <c r="F313" s="45"/>
      <c r="G313" s="69">
        <v>42926</v>
      </c>
      <c r="H313" s="70" t="s">
        <v>544</v>
      </c>
      <c r="I313" s="70"/>
      <c r="J313" s="73"/>
      <c r="K313" s="44"/>
      <c r="L313" s="44"/>
      <c r="M313" s="44"/>
      <c r="N313" s="44"/>
      <c r="O313" s="44"/>
      <c r="P313" s="44"/>
      <c r="Q313" s="44"/>
      <c r="R313" s="44"/>
      <c r="S313" s="44"/>
      <c r="T313" s="35"/>
      <c r="U313" s="36"/>
    </row>
    <row r="314" spans="1:21" s="34" customFormat="1" ht="30">
      <c r="A314" s="45">
        <v>311</v>
      </c>
      <c r="B314" s="192">
        <v>271</v>
      </c>
      <c r="C314" s="42" t="s">
        <v>1</v>
      </c>
      <c r="D314" s="42" t="s">
        <v>2</v>
      </c>
      <c r="E314" s="42">
        <v>2017</v>
      </c>
      <c r="F314" s="45"/>
      <c r="G314" s="69">
        <v>42926</v>
      </c>
      <c r="H314" s="70" t="s">
        <v>545</v>
      </c>
      <c r="I314" s="70"/>
      <c r="J314" s="73"/>
      <c r="K314" s="44"/>
      <c r="L314" s="44"/>
      <c r="M314" s="44"/>
      <c r="N314" s="44"/>
      <c r="O314" s="44"/>
      <c r="P314" s="44"/>
      <c r="Q314" s="44"/>
      <c r="R314" s="44"/>
      <c r="S314" s="44"/>
      <c r="T314" s="35"/>
      <c r="U314" s="36"/>
    </row>
    <row r="315" spans="1:21" s="34" customFormat="1" ht="30">
      <c r="A315" s="45">
        <v>312</v>
      </c>
      <c r="B315" s="192">
        <v>272</v>
      </c>
      <c r="C315" s="42" t="s">
        <v>1</v>
      </c>
      <c r="D315" s="42" t="s">
        <v>2</v>
      </c>
      <c r="E315" s="42">
        <v>2017</v>
      </c>
      <c r="F315" s="45"/>
      <c r="G315" s="69">
        <v>42926</v>
      </c>
      <c r="H315" s="70" t="s">
        <v>545</v>
      </c>
      <c r="I315" s="70"/>
      <c r="J315" s="73"/>
      <c r="K315" s="44"/>
      <c r="L315" s="44"/>
      <c r="M315" s="44"/>
      <c r="N315" s="44"/>
      <c r="O315" s="44"/>
      <c r="P315" s="44"/>
      <c r="Q315" s="44"/>
      <c r="R315" s="44"/>
      <c r="S315" s="44"/>
      <c r="T315" s="35"/>
      <c r="U315" s="36"/>
    </row>
    <row r="316" spans="1:21" s="34" customFormat="1" ht="30">
      <c r="A316" s="45">
        <v>313</v>
      </c>
      <c r="B316" s="192">
        <v>273</v>
      </c>
      <c r="C316" s="42" t="s">
        <v>1</v>
      </c>
      <c r="D316" s="42" t="s">
        <v>2</v>
      </c>
      <c r="E316" s="42">
        <v>2017</v>
      </c>
      <c r="F316" s="45"/>
      <c r="G316" s="69">
        <v>42935</v>
      </c>
      <c r="H316" s="70" t="s">
        <v>546</v>
      </c>
      <c r="I316" s="70"/>
      <c r="J316" s="73"/>
      <c r="K316" s="44"/>
      <c r="L316" s="44"/>
      <c r="M316" s="44"/>
      <c r="N316" s="44"/>
      <c r="O316" s="44"/>
      <c r="P316" s="44"/>
      <c r="Q316" s="44"/>
      <c r="R316" s="44"/>
      <c r="S316" s="44"/>
      <c r="T316" s="35"/>
      <c r="U316" s="36"/>
    </row>
    <row r="317" spans="1:21" s="34" customFormat="1" ht="30">
      <c r="A317" s="45">
        <v>314</v>
      </c>
      <c r="B317" s="192">
        <v>274</v>
      </c>
      <c r="C317" s="42" t="s">
        <v>1</v>
      </c>
      <c r="D317" s="42" t="s">
        <v>2</v>
      </c>
      <c r="E317" s="42">
        <v>2017</v>
      </c>
      <c r="F317" s="45"/>
      <c r="G317" s="69">
        <v>42926</v>
      </c>
      <c r="H317" s="70" t="s">
        <v>547</v>
      </c>
      <c r="I317" s="70"/>
      <c r="J317" s="73"/>
      <c r="K317" s="44"/>
      <c r="L317" s="44"/>
      <c r="M317" s="44"/>
      <c r="N317" s="44"/>
      <c r="O317" s="44"/>
      <c r="P317" s="44"/>
      <c r="Q317" s="44"/>
      <c r="R317" s="44"/>
      <c r="S317" s="44"/>
      <c r="T317" s="35"/>
      <c r="U317" s="36"/>
    </row>
    <row r="318" spans="1:21" s="34" customFormat="1" ht="30">
      <c r="A318" s="45">
        <v>315</v>
      </c>
      <c r="B318" s="192">
        <v>275</v>
      </c>
      <c r="C318" s="42" t="s">
        <v>1</v>
      </c>
      <c r="D318" s="42" t="s">
        <v>2</v>
      </c>
      <c r="E318" s="42">
        <v>2017</v>
      </c>
      <c r="F318" s="45"/>
      <c r="G318" s="69">
        <v>42926</v>
      </c>
      <c r="H318" s="70" t="s">
        <v>411</v>
      </c>
      <c r="I318" s="70"/>
      <c r="J318" s="73"/>
      <c r="K318" s="44"/>
      <c r="L318" s="44"/>
      <c r="M318" s="44"/>
      <c r="N318" s="44"/>
      <c r="O318" s="44"/>
      <c r="P318" s="44"/>
      <c r="Q318" s="44"/>
      <c r="R318" s="44"/>
      <c r="S318" s="44"/>
      <c r="T318" s="35"/>
      <c r="U318" s="36"/>
    </row>
    <row r="319" spans="1:21" s="34" customFormat="1" ht="30">
      <c r="A319" s="45">
        <v>316</v>
      </c>
      <c r="B319" s="192">
        <v>276</v>
      </c>
      <c r="C319" s="42" t="s">
        <v>1</v>
      </c>
      <c r="D319" s="42" t="s">
        <v>2</v>
      </c>
      <c r="E319" s="42">
        <v>2017</v>
      </c>
      <c r="F319" s="45"/>
      <c r="G319" s="69">
        <v>42929</v>
      </c>
      <c r="H319" s="70" t="s">
        <v>548</v>
      </c>
      <c r="I319" s="70"/>
      <c r="J319" s="73"/>
      <c r="K319" s="44"/>
      <c r="L319" s="44"/>
      <c r="M319" s="44"/>
      <c r="N319" s="44"/>
      <c r="O319" s="44"/>
      <c r="P319" s="44"/>
      <c r="Q319" s="44"/>
      <c r="R319" s="44"/>
      <c r="S319" s="44"/>
      <c r="T319" s="35"/>
      <c r="U319" s="36"/>
    </row>
    <row r="320" spans="1:21" s="34" customFormat="1" ht="30">
      <c r="A320" s="45">
        <v>317</v>
      </c>
      <c r="B320" s="192">
        <v>277</v>
      </c>
      <c r="C320" s="42" t="s">
        <v>1</v>
      </c>
      <c r="D320" s="42" t="s">
        <v>2</v>
      </c>
      <c r="E320" s="42">
        <v>2017</v>
      </c>
      <c r="F320" s="45"/>
      <c r="G320" s="69">
        <v>42929</v>
      </c>
      <c r="H320" s="70" t="s">
        <v>548</v>
      </c>
      <c r="I320" s="70"/>
      <c r="J320" s="73"/>
      <c r="K320" s="44"/>
      <c r="L320" s="44"/>
      <c r="M320" s="44"/>
      <c r="N320" s="44"/>
      <c r="O320" s="44"/>
      <c r="P320" s="44"/>
      <c r="Q320" s="44"/>
      <c r="R320" s="44"/>
      <c r="S320" s="44"/>
      <c r="T320" s="35"/>
      <c r="U320" s="36"/>
    </row>
    <row r="321" spans="1:21" s="34" customFormat="1" ht="30">
      <c r="A321" s="45">
        <v>318</v>
      </c>
      <c r="B321" s="192">
        <v>278</v>
      </c>
      <c r="C321" s="42" t="s">
        <v>1</v>
      </c>
      <c r="D321" s="42" t="s">
        <v>2</v>
      </c>
      <c r="E321" s="42">
        <v>2017</v>
      </c>
      <c r="F321" s="45"/>
      <c r="G321" s="69">
        <v>42929</v>
      </c>
      <c r="H321" s="70" t="s">
        <v>548</v>
      </c>
      <c r="I321" s="70"/>
      <c r="J321" s="73"/>
      <c r="K321" s="44"/>
      <c r="L321" s="44"/>
      <c r="M321" s="44"/>
      <c r="N321" s="44"/>
      <c r="O321" s="44"/>
      <c r="P321" s="44"/>
      <c r="Q321" s="44"/>
      <c r="R321" s="44"/>
      <c r="S321" s="44"/>
      <c r="T321" s="35"/>
      <c r="U321" s="36"/>
    </row>
    <row r="322" spans="1:21" s="34" customFormat="1" ht="30">
      <c r="A322" s="45">
        <v>319</v>
      </c>
      <c r="B322" s="192">
        <v>279</v>
      </c>
      <c r="C322" s="42" t="s">
        <v>1</v>
      </c>
      <c r="D322" s="42" t="s">
        <v>2</v>
      </c>
      <c r="E322" s="42">
        <v>2017</v>
      </c>
      <c r="F322" s="45"/>
      <c r="G322" s="69">
        <v>42930</v>
      </c>
      <c r="H322" s="70" t="s">
        <v>549</v>
      </c>
      <c r="I322" s="70"/>
      <c r="J322" s="73"/>
      <c r="K322" s="44"/>
      <c r="L322" s="44"/>
      <c r="M322" s="44"/>
      <c r="N322" s="44"/>
      <c r="O322" s="44"/>
      <c r="P322" s="44"/>
      <c r="Q322" s="44"/>
      <c r="R322" s="44"/>
      <c r="S322" s="44"/>
      <c r="T322" s="35"/>
      <c r="U322" s="36"/>
    </row>
    <row r="323" spans="1:21" s="34" customFormat="1" ht="45">
      <c r="A323" s="45">
        <v>320</v>
      </c>
      <c r="B323" s="192">
        <v>280</v>
      </c>
      <c r="C323" s="42" t="s">
        <v>1</v>
      </c>
      <c r="D323" s="42" t="s">
        <v>2</v>
      </c>
      <c r="E323" s="42">
        <v>2017</v>
      </c>
      <c r="F323" s="45"/>
      <c r="G323" s="69">
        <v>42933</v>
      </c>
      <c r="H323" s="70" t="s">
        <v>550</v>
      </c>
      <c r="I323" s="70"/>
      <c r="J323" s="73"/>
      <c r="K323" s="44"/>
      <c r="L323" s="44"/>
      <c r="M323" s="44"/>
      <c r="N323" s="44"/>
      <c r="O323" s="44"/>
      <c r="P323" s="44"/>
      <c r="Q323" s="44"/>
      <c r="R323" s="44"/>
      <c r="S323" s="44"/>
      <c r="T323" s="35"/>
      <c r="U323" s="36"/>
    </row>
    <row r="324" spans="1:21" s="34" customFormat="1" ht="30">
      <c r="A324" s="45">
        <v>321</v>
      </c>
      <c r="B324" s="192">
        <v>281</v>
      </c>
      <c r="C324" s="42" t="s">
        <v>1</v>
      </c>
      <c r="D324" s="42" t="s">
        <v>2</v>
      </c>
      <c r="E324" s="42">
        <v>2017</v>
      </c>
      <c r="F324" s="45"/>
      <c r="G324" s="69">
        <v>42933</v>
      </c>
      <c r="H324" s="70" t="s">
        <v>551</v>
      </c>
      <c r="I324" s="70"/>
      <c r="J324" s="73"/>
      <c r="K324" s="44"/>
      <c r="L324" s="44"/>
      <c r="M324" s="44"/>
      <c r="N324" s="44"/>
      <c r="O324" s="44"/>
      <c r="P324" s="44"/>
      <c r="Q324" s="44"/>
      <c r="R324" s="44"/>
      <c r="S324" s="44"/>
      <c r="T324" s="35"/>
      <c r="U324" s="36"/>
    </row>
    <row r="325" spans="1:21" s="34" customFormat="1" ht="30">
      <c r="A325" s="45">
        <v>322</v>
      </c>
      <c r="B325" s="192">
        <v>282</v>
      </c>
      <c r="C325" s="42" t="s">
        <v>1</v>
      </c>
      <c r="D325" s="42" t="s">
        <v>2</v>
      </c>
      <c r="E325" s="42">
        <v>2017</v>
      </c>
      <c r="F325" s="45"/>
      <c r="G325" s="69">
        <v>42933</v>
      </c>
      <c r="H325" s="70" t="s">
        <v>546</v>
      </c>
      <c r="I325" s="70"/>
      <c r="J325" s="73"/>
      <c r="K325" s="44"/>
      <c r="L325" s="44"/>
      <c r="M325" s="44"/>
      <c r="N325" s="44"/>
      <c r="O325" s="44"/>
      <c r="P325" s="44"/>
      <c r="Q325" s="44"/>
      <c r="R325" s="44"/>
      <c r="S325" s="44"/>
      <c r="T325" s="35"/>
      <c r="U325" s="36"/>
    </row>
    <row r="326" spans="1:21" s="34" customFormat="1" ht="30">
      <c r="A326" s="45">
        <v>323</v>
      </c>
      <c r="B326" s="192">
        <v>283</v>
      </c>
      <c r="C326" s="42" t="s">
        <v>1</v>
      </c>
      <c r="D326" s="42" t="s">
        <v>2</v>
      </c>
      <c r="E326" s="42">
        <v>2017</v>
      </c>
      <c r="F326" s="45"/>
      <c r="G326" s="69">
        <v>42933</v>
      </c>
      <c r="H326" s="70" t="s">
        <v>552</v>
      </c>
      <c r="I326" s="70"/>
      <c r="J326" s="73"/>
      <c r="K326" s="44"/>
      <c r="L326" s="44"/>
      <c r="M326" s="44"/>
      <c r="N326" s="44"/>
      <c r="O326" s="44"/>
      <c r="P326" s="44"/>
      <c r="Q326" s="44"/>
      <c r="R326" s="44"/>
      <c r="S326" s="44"/>
      <c r="T326" s="35"/>
      <c r="U326" s="36"/>
    </row>
    <row r="327" spans="1:21" s="34" customFormat="1" ht="30">
      <c r="A327" s="45">
        <v>324</v>
      </c>
      <c r="B327" s="192">
        <v>284</v>
      </c>
      <c r="C327" s="42" t="s">
        <v>1</v>
      </c>
      <c r="D327" s="42" t="s">
        <v>2</v>
      </c>
      <c r="E327" s="42">
        <v>2017</v>
      </c>
      <c r="F327" s="45"/>
      <c r="G327" s="69">
        <v>42933</v>
      </c>
      <c r="H327" s="70" t="s">
        <v>553</v>
      </c>
      <c r="I327" s="70"/>
      <c r="J327" s="73"/>
      <c r="K327" s="44"/>
      <c r="L327" s="44"/>
      <c r="M327" s="44"/>
      <c r="N327" s="44"/>
      <c r="O327" s="44"/>
      <c r="P327" s="44"/>
      <c r="Q327" s="44"/>
      <c r="R327" s="44"/>
      <c r="S327" s="44"/>
      <c r="T327" s="35"/>
      <c r="U327" s="36"/>
    </row>
    <row r="328" spans="1:21" s="34" customFormat="1" ht="45">
      <c r="A328" s="45">
        <v>325</v>
      </c>
      <c r="B328" s="192">
        <v>285</v>
      </c>
      <c r="C328" s="42" t="s">
        <v>1</v>
      </c>
      <c r="D328" s="42" t="s">
        <v>2</v>
      </c>
      <c r="E328" s="42">
        <v>2017</v>
      </c>
      <c r="F328" s="45"/>
      <c r="G328" s="69">
        <v>42935</v>
      </c>
      <c r="H328" s="70" t="s">
        <v>554</v>
      </c>
      <c r="I328" s="70"/>
      <c r="J328" s="73"/>
      <c r="K328" s="44"/>
      <c r="L328" s="44"/>
      <c r="M328" s="44"/>
      <c r="N328" s="44"/>
      <c r="O328" s="44"/>
      <c r="P328" s="44"/>
      <c r="Q328" s="44"/>
      <c r="R328" s="44"/>
      <c r="S328" s="44"/>
      <c r="T328" s="35"/>
      <c r="U328" s="36"/>
    </row>
    <row r="329" spans="1:21" s="34" customFormat="1" ht="30">
      <c r="A329" s="45">
        <v>326</v>
      </c>
      <c r="B329" s="192">
        <v>286</v>
      </c>
      <c r="C329" s="42" t="s">
        <v>1</v>
      </c>
      <c r="D329" s="42" t="s">
        <v>2</v>
      </c>
      <c r="E329" s="42">
        <v>2017</v>
      </c>
      <c r="F329" s="45"/>
      <c r="G329" s="69">
        <v>42935</v>
      </c>
      <c r="H329" s="70" t="s">
        <v>552</v>
      </c>
      <c r="I329" s="70"/>
      <c r="J329" s="73"/>
      <c r="K329" s="44"/>
      <c r="L329" s="44"/>
      <c r="M329" s="44"/>
      <c r="N329" s="44"/>
      <c r="O329" s="44"/>
      <c r="P329" s="44"/>
      <c r="Q329" s="44"/>
      <c r="R329" s="44"/>
      <c r="S329" s="44"/>
      <c r="T329" s="35"/>
      <c r="U329" s="36"/>
    </row>
    <row r="330" spans="1:21" s="34" customFormat="1" ht="30">
      <c r="A330" s="45">
        <v>327</v>
      </c>
      <c r="B330" s="192">
        <v>287</v>
      </c>
      <c r="C330" s="42" t="s">
        <v>1</v>
      </c>
      <c r="D330" s="42" t="s">
        <v>2</v>
      </c>
      <c r="E330" s="42">
        <v>2017</v>
      </c>
      <c r="F330" s="45"/>
      <c r="G330" s="69">
        <v>42935</v>
      </c>
      <c r="H330" s="70" t="s">
        <v>555</v>
      </c>
      <c r="I330" s="70"/>
      <c r="J330" s="73"/>
      <c r="K330" s="44"/>
      <c r="L330" s="44"/>
      <c r="M330" s="44"/>
      <c r="N330" s="44"/>
      <c r="O330" s="44"/>
      <c r="P330" s="44"/>
      <c r="Q330" s="44"/>
      <c r="R330" s="44"/>
      <c r="S330" s="44"/>
      <c r="T330" s="35"/>
      <c r="U330" s="36"/>
    </row>
    <row r="331" spans="1:21" s="34" customFormat="1" ht="45">
      <c r="A331" s="45">
        <v>328</v>
      </c>
      <c r="B331" s="192">
        <v>288</v>
      </c>
      <c r="C331" s="42" t="s">
        <v>1</v>
      </c>
      <c r="D331" s="42" t="s">
        <v>2</v>
      </c>
      <c r="E331" s="42">
        <v>2017</v>
      </c>
      <c r="F331" s="45"/>
      <c r="G331" s="69">
        <v>42935</v>
      </c>
      <c r="H331" s="69" t="s">
        <v>556</v>
      </c>
      <c r="I331" s="70"/>
      <c r="J331" s="73"/>
      <c r="K331" s="44"/>
      <c r="L331" s="44"/>
      <c r="M331" s="44"/>
      <c r="N331" s="44"/>
      <c r="O331" s="44"/>
      <c r="P331" s="44"/>
      <c r="Q331" s="44"/>
      <c r="R331" s="44"/>
      <c r="S331" s="44"/>
      <c r="T331" s="35"/>
      <c r="U331" s="36"/>
    </row>
    <row r="332" spans="1:21" s="34" customFormat="1" ht="45">
      <c r="A332" s="45">
        <v>329</v>
      </c>
      <c r="B332" s="192">
        <v>289</v>
      </c>
      <c r="C332" s="42" t="s">
        <v>1</v>
      </c>
      <c r="D332" s="42" t="s">
        <v>2</v>
      </c>
      <c r="E332" s="42">
        <v>2017</v>
      </c>
      <c r="F332" s="45"/>
      <c r="G332" s="69">
        <v>42935</v>
      </c>
      <c r="H332" s="69" t="s">
        <v>556</v>
      </c>
      <c r="I332" s="70"/>
      <c r="J332" s="73"/>
      <c r="K332" s="44"/>
      <c r="L332" s="44"/>
      <c r="M332" s="44"/>
      <c r="N332" s="44"/>
      <c r="O332" s="44"/>
      <c r="P332" s="44"/>
      <c r="Q332" s="44"/>
      <c r="R332" s="44"/>
      <c r="S332" s="44"/>
      <c r="T332" s="35"/>
      <c r="U332" s="36"/>
    </row>
    <row r="333" spans="1:21" s="34" customFormat="1" ht="30">
      <c r="A333" s="45">
        <v>330</v>
      </c>
      <c r="B333" s="192">
        <v>290</v>
      </c>
      <c r="C333" s="42" t="s">
        <v>1</v>
      </c>
      <c r="D333" s="42" t="s">
        <v>2</v>
      </c>
      <c r="E333" s="42">
        <v>2017</v>
      </c>
      <c r="F333" s="45"/>
      <c r="G333" s="69">
        <v>42937</v>
      </c>
      <c r="H333" s="70" t="s">
        <v>557</v>
      </c>
      <c r="I333" s="70"/>
      <c r="J333" s="73"/>
      <c r="K333" s="44"/>
      <c r="L333" s="44"/>
      <c r="M333" s="44"/>
      <c r="N333" s="44"/>
      <c r="O333" s="44"/>
      <c r="P333" s="44"/>
      <c r="Q333" s="44"/>
      <c r="R333" s="44"/>
      <c r="S333" s="44"/>
      <c r="T333" s="35"/>
      <c r="U333" s="36"/>
    </row>
    <row r="334" spans="1:21" s="34" customFormat="1" ht="30">
      <c r="A334" s="45">
        <v>331</v>
      </c>
      <c r="B334" s="192">
        <v>291</v>
      </c>
      <c r="C334" s="42" t="s">
        <v>1</v>
      </c>
      <c r="D334" s="42" t="s">
        <v>2</v>
      </c>
      <c r="E334" s="42">
        <v>2017</v>
      </c>
      <c r="F334" s="45"/>
      <c r="G334" s="69">
        <v>42900</v>
      </c>
      <c r="H334" s="118" t="s">
        <v>558</v>
      </c>
      <c r="I334" s="70"/>
      <c r="J334" s="73"/>
      <c r="K334" s="44"/>
      <c r="L334" s="44"/>
      <c r="M334" s="44"/>
      <c r="N334" s="44"/>
      <c r="O334" s="44"/>
      <c r="P334" s="44"/>
      <c r="Q334" s="44"/>
      <c r="R334" s="44"/>
      <c r="S334" s="44"/>
      <c r="T334" s="35"/>
      <c r="U334" s="36"/>
    </row>
    <row r="335" spans="1:21" s="34" customFormat="1" ht="30">
      <c r="A335" s="45">
        <v>332</v>
      </c>
      <c r="B335" s="192">
        <v>292</v>
      </c>
      <c r="C335" s="42" t="s">
        <v>1</v>
      </c>
      <c r="D335" s="42" t="s">
        <v>2</v>
      </c>
      <c r="E335" s="42">
        <v>2017</v>
      </c>
      <c r="F335" s="45"/>
      <c r="G335" s="69">
        <v>42905</v>
      </c>
      <c r="H335" s="70" t="s">
        <v>559</v>
      </c>
      <c r="I335" s="70"/>
      <c r="J335" s="73"/>
      <c r="K335" s="44"/>
      <c r="L335" s="44"/>
      <c r="M335" s="44"/>
      <c r="N335" s="44"/>
      <c r="O335" s="44"/>
      <c r="P335" s="44"/>
      <c r="Q335" s="44"/>
      <c r="R335" s="44"/>
      <c r="S335" s="44"/>
      <c r="T335" s="35"/>
      <c r="U335" s="36"/>
    </row>
    <row r="336" spans="1:21" s="34" customFormat="1" ht="30">
      <c r="A336" s="45">
        <v>333</v>
      </c>
      <c r="B336" s="192">
        <v>293</v>
      </c>
      <c r="C336" s="42" t="s">
        <v>1</v>
      </c>
      <c r="D336" s="42" t="s">
        <v>2</v>
      </c>
      <c r="E336" s="42">
        <v>2017</v>
      </c>
      <c r="F336" s="45"/>
      <c r="G336" s="69">
        <v>42905</v>
      </c>
      <c r="H336" s="70" t="s">
        <v>559</v>
      </c>
      <c r="I336" s="70"/>
      <c r="J336" s="73"/>
      <c r="K336" s="44"/>
      <c r="L336" s="44"/>
      <c r="M336" s="44"/>
      <c r="N336" s="44"/>
      <c r="O336" s="44"/>
      <c r="P336" s="44"/>
      <c r="Q336" s="44"/>
      <c r="R336" s="44"/>
      <c r="S336" s="44"/>
      <c r="T336" s="35"/>
      <c r="U336" s="36"/>
    </row>
    <row r="337" spans="1:21" s="34" customFormat="1" ht="30">
      <c r="A337" s="45">
        <v>334</v>
      </c>
      <c r="B337" s="192">
        <v>294</v>
      </c>
      <c r="C337" s="42" t="s">
        <v>1</v>
      </c>
      <c r="D337" s="42" t="s">
        <v>2</v>
      </c>
      <c r="E337" s="42">
        <v>2017</v>
      </c>
      <c r="F337" s="45"/>
      <c r="G337" s="69">
        <v>42905</v>
      </c>
      <c r="H337" s="70" t="s">
        <v>559</v>
      </c>
      <c r="I337" s="70"/>
      <c r="J337" s="73"/>
      <c r="K337" s="44"/>
      <c r="L337" s="44"/>
      <c r="M337" s="44"/>
      <c r="N337" s="44"/>
      <c r="O337" s="44"/>
      <c r="P337" s="44"/>
      <c r="Q337" s="44"/>
      <c r="R337" s="44"/>
      <c r="S337" s="44"/>
      <c r="T337" s="35"/>
      <c r="U337" s="36"/>
    </row>
    <row r="338" spans="1:21" s="34" customFormat="1" ht="30">
      <c r="A338" s="45">
        <v>335</v>
      </c>
      <c r="B338" s="192">
        <v>295</v>
      </c>
      <c r="C338" s="42" t="s">
        <v>1</v>
      </c>
      <c r="D338" s="42" t="s">
        <v>2</v>
      </c>
      <c r="E338" s="42">
        <v>2017</v>
      </c>
      <c r="F338" s="45"/>
      <c r="G338" s="69">
        <v>42905</v>
      </c>
      <c r="H338" s="70" t="s">
        <v>560</v>
      </c>
      <c r="I338" s="70"/>
      <c r="J338" s="73"/>
      <c r="K338" s="44"/>
      <c r="L338" s="44"/>
      <c r="M338" s="44"/>
      <c r="N338" s="44"/>
      <c r="O338" s="44"/>
      <c r="P338" s="44"/>
      <c r="Q338" s="44"/>
      <c r="R338" s="44"/>
      <c r="S338" s="44"/>
      <c r="T338" s="35"/>
      <c r="U338" s="36"/>
    </row>
    <row r="339" spans="1:21" s="34" customFormat="1" ht="30">
      <c r="A339" s="45">
        <v>336</v>
      </c>
      <c r="B339" s="192">
        <v>296</v>
      </c>
      <c r="C339" s="42" t="s">
        <v>1</v>
      </c>
      <c r="D339" s="42" t="s">
        <v>2</v>
      </c>
      <c r="E339" s="42">
        <v>2017</v>
      </c>
      <c r="F339" s="45"/>
      <c r="G339" s="69">
        <v>42905</v>
      </c>
      <c r="H339" s="70" t="s">
        <v>559</v>
      </c>
      <c r="I339" s="70"/>
      <c r="J339" s="73"/>
      <c r="K339" s="44"/>
      <c r="L339" s="44"/>
      <c r="M339" s="44"/>
      <c r="N339" s="44"/>
      <c r="O339" s="44"/>
      <c r="P339" s="44"/>
      <c r="Q339" s="44"/>
      <c r="R339" s="44"/>
      <c r="S339" s="44"/>
      <c r="T339" s="35"/>
      <c r="U339" s="36"/>
    </row>
    <row r="340" spans="1:21" s="34" customFormat="1" ht="30">
      <c r="A340" s="45">
        <v>337</v>
      </c>
      <c r="B340" s="192">
        <v>297</v>
      </c>
      <c r="C340" s="42" t="s">
        <v>1</v>
      </c>
      <c r="D340" s="42" t="s">
        <v>2</v>
      </c>
      <c r="E340" s="42">
        <v>2017</v>
      </c>
      <c r="F340" s="45"/>
      <c r="G340" s="69">
        <v>42905</v>
      </c>
      <c r="H340" s="70" t="s">
        <v>559</v>
      </c>
      <c r="I340" s="70"/>
      <c r="J340" s="73"/>
      <c r="K340" s="44"/>
      <c r="L340" s="44"/>
      <c r="M340" s="44"/>
      <c r="N340" s="44"/>
      <c r="O340" s="44"/>
      <c r="P340" s="44"/>
      <c r="Q340" s="44"/>
      <c r="R340" s="44"/>
      <c r="S340" s="44"/>
      <c r="T340" s="35"/>
      <c r="U340" s="36"/>
    </row>
    <row r="341" spans="1:21" s="34" customFormat="1" ht="30">
      <c r="A341" s="45">
        <v>338</v>
      </c>
      <c r="B341" s="192">
        <v>298</v>
      </c>
      <c r="C341" s="42" t="s">
        <v>1</v>
      </c>
      <c r="D341" s="42" t="s">
        <v>2</v>
      </c>
      <c r="E341" s="42">
        <v>2017</v>
      </c>
      <c r="F341" s="45"/>
      <c r="G341" s="69">
        <v>42905</v>
      </c>
      <c r="H341" s="70" t="s">
        <v>561</v>
      </c>
      <c r="I341" s="70"/>
      <c r="J341" s="73"/>
      <c r="K341" s="44"/>
      <c r="L341" s="44"/>
      <c r="M341" s="44"/>
      <c r="N341" s="44"/>
      <c r="O341" s="44"/>
      <c r="P341" s="44"/>
      <c r="Q341" s="44"/>
      <c r="R341" s="44"/>
      <c r="S341" s="44"/>
      <c r="T341" s="35"/>
      <c r="U341" s="36"/>
    </row>
    <row r="342" spans="1:21" s="34" customFormat="1" ht="30">
      <c r="A342" s="45">
        <v>339</v>
      </c>
      <c r="B342" s="192">
        <v>299</v>
      </c>
      <c r="C342" s="42" t="s">
        <v>1</v>
      </c>
      <c r="D342" s="42" t="s">
        <v>2</v>
      </c>
      <c r="E342" s="42">
        <v>2017</v>
      </c>
      <c r="F342" s="45"/>
      <c r="G342" s="69">
        <v>42913</v>
      </c>
      <c r="H342" s="70" t="s">
        <v>562</v>
      </c>
      <c r="I342" s="70"/>
      <c r="J342" s="73"/>
      <c r="K342" s="44"/>
      <c r="L342" s="44"/>
      <c r="M342" s="44"/>
      <c r="N342" s="44"/>
      <c r="O342" s="44"/>
      <c r="P342" s="44"/>
      <c r="Q342" s="44"/>
      <c r="R342" s="44"/>
      <c r="S342" s="44"/>
      <c r="T342" s="35"/>
      <c r="U342" s="36"/>
    </row>
    <row r="343" spans="1:21" s="34" customFormat="1" ht="30">
      <c r="A343" s="45">
        <v>340</v>
      </c>
      <c r="B343" s="192">
        <v>300</v>
      </c>
      <c r="C343" s="42" t="s">
        <v>1</v>
      </c>
      <c r="D343" s="42" t="s">
        <v>2</v>
      </c>
      <c r="E343" s="42">
        <v>2017</v>
      </c>
      <c r="F343" s="45"/>
      <c r="G343" s="69">
        <v>42913</v>
      </c>
      <c r="H343" s="70" t="s">
        <v>562</v>
      </c>
      <c r="I343" s="70"/>
      <c r="J343" s="73"/>
      <c r="K343" s="44"/>
      <c r="L343" s="44"/>
      <c r="M343" s="44"/>
      <c r="N343" s="44"/>
      <c r="O343" s="44"/>
      <c r="P343" s="44"/>
      <c r="Q343" s="44"/>
      <c r="R343" s="44"/>
      <c r="S343" s="44"/>
      <c r="T343" s="35"/>
      <c r="U343" s="36"/>
    </row>
    <row r="344" spans="1:21" s="34" customFormat="1" ht="30">
      <c r="A344" s="45">
        <v>341</v>
      </c>
      <c r="B344" s="192">
        <v>301</v>
      </c>
      <c r="C344" s="42" t="s">
        <v>1</v>
      </c>
      <c r="D344" s="42" t="s">
        <v>2</v>
      </c>
      <c r="E344" s="42">
        <v>2017</v>
      </c>
      <c r="F344" s="45"/>
      <c r="G344" s="69">
        <v>42913</v>
      </c>
      <c r="H344" s="70" t="s">
        <v>562</v>
      </c>
      <c r="I344" s="70"/>
      <c r="J344" s="73"/>
      <c r="K344" s="44"/>
      <c r="L344" s="44"/>
      <c r="M344" s="44"/>
      <c r="N344" s="44"/>
      <c r="O344" s="44"/>
      <c r="P344" s="44"/>
      <c r="Q344" s="44"/>
      <c r="R344" s="44"/>
      <c r="S344" s="44"/>
      <c r="T344" s="35"/>
      <c r="U344" s="36"/>
    </row>
    <row r="345" spans="1:21" s="34" customFormat="1" ht="30">
      <c r="A345" s="45">
        <v>342</v>
      </c>
      <c r="B345" s="192">
        <v>302</v>
      </c>
      <c r="C345" s="42" t="s">
        <v>1</v>
      </c>
      <c r="D345" s="42" t="s">
        <v>2</v>
      </c>
      <c r="E345" s="42">
        <v>2017</v>
      </c>
      <c r="F345" s="45"/>
      <c r="G345" s="69">
        <v>42913</v>
      </c>
      <c r="H345" s="70" t="s">
        <v>562</v>
      </c>
      <c r="I345" s="70"/>
      <c r="J345" s="73"/>
      <c r="K345" s="44"/>
      <c r="L345" s="44"/>
      <c r="M345" s="44"/>
      <c r="N345" s="44"/>
      <c r="O345" s="44"/>
      <c r="P345" s="44"/>
      <c r="Q345" s="44"/>
      <c r="R345" s="44"/>
      <c r="S345" s="44"/>
      <c r="T345" s="35"/>
      <c r="U345" s="36"/>
    </row>
    <row r="346" spans="1:21" s="34" customFormat="1" ht="30">
      <c r="A346" s="45">
        <v>343</v>
      </c>
      <c r="B346" s="192">
        <v>303</v>
      </c>
      <c r="C346" s="42" t="s">
        <v>1</v>
      </c>
      <c r="D346" s="42" t="s">
        <v>2</v>
      </c>
      <c r="E346" s="42">
        <v>2017</v>
      </c>
      <c r="F346" s="45"/>
      <c r="G346" s="69">
        <v>42913</v>
      </c>
      <c r="H346" s="70" t="s">
        <v>563</v>
      </c>
      <c r="I346" s="70"/>
      <c r="J346" s="73"/>
      <c r="K346" s="44"/>
      <c r="L346" s="44"/>
      <c r="M346" s="44"/>
      <c r="N346" s="44"/>
      <c r="O346" s="44"/>
      <c r="P346" s="44"/>
      <c r="Q346" s="44"/>
      <c r="R346" s="44"/>
      <c r="S346" s="44"/>
      <c r="T346" s="35"/>
      <c r="U346" s="36"/>
    </row>
    <row r="347" spans="1:21" s="34" customFormat="1" ht="30">
      <c r="A347" s="45">
        <v>344</v>
      </c>
      <c r="B347" s="192">
        <v>304</v>
      </c>
      <c r="C347" s="42" t="s">
        <v>1</v>
      </c>
      <c r="D347" s="42" t="s">
        <v>2</v>
      </c>
      <c r="E347" s="42">
        <v>2017</v>
      </c>
      <c r="F347" s="45"/>
      <c r="G347" s="69">
        <v>42915</v>
      </c>
      <c r="H347" s="70" t="s">
        <v>564</v>
      </c>
      <c r="I347" s="70"/>
      <c r="J347" s="73"/>
      <c r="K347" s="44"/>
      <c r="L347" s="44"/>
      <c r="M347" s="44"/>
      <c r="N347" s="44"/>
      <c r="O347" s="44"/>
      <c r="P347" s="44"/>
      <c r="Q347" s="44"/>
      <c r="R347" s="44"/>
      <c r="S347" s="44"/>
      <c r="T347" s="35"/>
      <c r="U347" s="36"/>
    </row>
    <row r="348" spans="1:21" s="34" customFormat="1" ht="45">
      <c r="A348" s="45">
        <v>345</v>
      </c>
      <c r="B348" s="192">
        <v>305</v>
      </c>
      <c r="C348" s="42" t="s">
        <v>1</v>
      </c>
      <c r="D348" s="42" t="s">
        <v>2</v>
      </c>
      <c r="E348" s="42">
        <v>2017</v>
      </c>
      <c r="F348" s="45"/>
      <c r="G348" s="69">
        <v>42915</v>
      </c>
      <c r="H348" s="70" t="s">
        <v>565</v>
      </c>
      <c r="I348" s="70"/>
      <c r="J348" s="73"/>
      <c r="K348" s="44"/>
      <c r="L348" s="44"/>
      <c r="M348" s="44"/>
      <c r="N348" s="44"/>
      <c r="O348" s="44"/>
      <c r="P348" s="44"/>
      <c r="Q348" s="44"/>
      <c r="R348" s="44"/>
      <c r="S348" s="44"/>
      <c r="T348" s="35"/>
      <c r="U348" s="36"/>
    </row>
    <row r="349" spans="1:21" s="34" customFormat="1" ht="45">
      <c r="A349" s="45">
        <v>346</v>
      </c>
      <c r="B349" s="192">
        <v>306</v>
      </c>
      <c r="C349" s="42" t="s">
        <v>1</v>
      </c>
      <c r="D349" s="42" t="s">
        <v>2</v>
      </c>
      <c r="E349" s="42">
        <v>2017</v>
      </c>
      <c r="F349" s="45"/>
      <c r="G349" s="69">
        <v>42914</v>
      </c>
      <c r="H349" s="70" t="s">
        <v>566</v>
      </c>
      <c r="I349" s="70"/>
      <c r="J349" s="73"/>
      <c r="K349" s="44"/>
      <c r="L349" s="44"/>
      <c r="M349" s="44"/>
      <c r="N349" s="44"/>
      <c r="O349" s="44"/>
      <c r="P349" s="44"/>
      <c r="Q349" s="44"/>
      <c r="R349" s="44"/>
      <c r="S349" s="44"/>
      <c r="T349" s="35"/>
      <c r="U349" s="36"/>
    </row>
    <row r="350" spans="1:21" s="34" customFormat="1">
      <c r="A350" s="45">
        <v>347</v>
      </c>
      <c r="B350" s="192">
        <v>307</v>
      </c>
      <c r="C350" s="42" t="s">
        <v>1</v>
      </c>
      <c r="D350" s="42" t="s">
        <v>2</v>
      </c>
      <c r="E350" s="42">
        <v>2017</v>
      </c>
      <c r="F350" s="45"/>
      <c r="G350" s="70"/>
      <c r="H350" s="70" t="s">
        <v>567</v>
      </c>
      <c r="I350" s="70"/>
      <c r="J350" s="73"/>
      <c r="K350" s="44"/>
      <c r="L350" s="44"/>
      <c r="M350" s="44"/>
      <c r="N350" s="44"/>
      <c r="O350" s="44"/>
      <c r="P350" s="44"/>
      <c r="Q350" s="44"/>
      <c r="R350" s="44"/>
      <c r="S350" s="44"/>
      <c r="T350" s="35"/>
      <c r="U350" s="36"/>
    </row>
    <row r="351" spans="1:21" s="34" customFormat="1">
      <c r="A351" s="45">
        <v>348</v>
      </c>
      <c r="B351" s="192">
        <v>308</v>
      </c>
      <c r="C351" s="42" t="s">
        <v>1</v>
      </c>
      <c r="D351" s="42" t="s">
        <v>2</v>
      </c>
      <c r="E351" s="42">
        <v>2017</v>
      </c>
      <c r="F351" s="45"/>
      <c r="G351" s="70"/>
      <c r="H351" s="70" t="s">
        <v>568</v>
      </c>
      <c r="I351" s="70"/>
      <c r="J351" s="73"/>
      <c r="K351" s="44"/>
      <c r="L351" s="44"/>
      <c r="M351" s="44"/>
      <c r="N351" s="44"/>
      <c r="O351" s="44"/>
      <c r="P351" s="44"/>
      <c r="Q351" s="44"/>
      <c r="R351" s="44"/>
      <c r="S351" s="44"/>
      <c r="T351" s="35"/>
      <c r="U351" s="36"/>
    </row>
    <row r="352" spans="1:21" s="34" customFormat="1">
      <c r="A352" s="45">
        <v>349</v>
      </c>
      <c r="B352" s="192">
        <v>309</v>
      </c>
      <c r="C352" s="42" t="s">
        <v>1</v>
      </c>
      <c r="D352" s="42" t="s">
        <v>2</v>
      </c>
      <c r="E352" s="42">
        <v>2017</v>
      </c>
      <c r="F352" s="45"/>
      <c r="G352" s="70"/>
      <c r="H352" s="70" t="s">
        <v>569</v>
      </c>
      <c r="I352" s="70"/>
      <c r="J352" s="73"/>
      <c r="K352" s="44"/>
      <c r="L352" s="44"/>
      <c r="M352" s="44"/>
      <c r="N352" s="44"/>
      <c r="O352" s="44"/>
      <c r="P352" s="44"/>
      <c r="Q352" s="44"/>
      <c r="R352" s="44"/>
      <c r="S352" s="44"/>
      <c r="T352" s="35"/>
      <c r="U352" s="36"/>
    </row>
    <row r="353" spans="1:21" s="34" customFormat="1">
      <c r="A353" s="45">
        <v>350</v>
      </c>
      <c r="B353" s="192">
        <v>310</v>
      </c>
      <c r="C353" s="42" t="s">
        <v>1</v>
      </c>
      <c r="D353" s="42" t="s">
        <v>2</v>
      </c>
      <c r="E353" s="42">
        <v>2017</v>
      </c>
      <c r="F353" s="45"/>
      <c r="G353" s="69">
        <v>42916</v>
      </c>
      <c r="H353" s="70" t="s">
        <v>570</v>
      </c>
      <c r="I353" s="70"/>
      <c r="J353" s="73"/>
      <c r="K353" s="44"/>
      <c r="L353" s="44"/>
      <c r="M353" s="44"/>
      <c r="N353" s="44"/>
      <c r="O353" s="44"/>
      <c r="P353" s="44"/>
      <c r="Q353" s="44"/>
      <c r="R353" s="44"/>
      <c r="S353" s="44"/>
      <c r="T353" s="35"/>
      <c r="U353" s="36"/>
    </row>
    <row r="354" spans="1:21" s="34" customFormat="1" ht="30">
      <c r="A354" s="45">
        <v>351</v>
      </c>
      <c r="B354" s="192">
        <v>311</v>
      </c>
      <c r="C354" s="42" t="s">
        <v>1</v>
      </c>
      <c r="D354" s="42" t="s">
        <v>2</v>
      </c>
      <c r="E354" s="42">
        <v>2017</v>
      </c>
      <c r="F354" s="45"/>
      <c r="G354" s="70"/>
      <c r="H354" s="70" t="s">
        <v>572</v>
      </c>
      <c r="I354" s="70"/>
      <c r="J354" s="73"/>
      <c r="K354" s="44"/>
      <c r="L354" s="44"/>
      <c r="M354" s="44"/>
      <c r="N354" s="44"/>
      <c r="O354" s="44"/>
      <c r="P354" s="44"/>
      <c r="Q354" s="44"/>
      <c r="R354" s="44"/>
      <c r="S354" s="44"/>
      <c r="T354" s="35"/>
      <c r="U354" s="36"/>
    </row>
    <row r="355" spans="1:21" s="34" customFormat="1" ht="30">
      <c r="A355" s="45">
        <v>352</v>
      </c>
      <c r="B355" s="192">
        <v>312</v>
      </c>
      <c r="C355" s="42" t="s">
        <v>1</v>
      </c>
      <c r="D355" s="42" t="s">
        <v>2</v>
      </c>
      <c r="E355" s="42">
        <v>2017</v>
      </c>
      <c r="F355" s="45"/>
      <c r="G355" s="70"/>
      <c r="H355" s="70" t="s">
        <v>573</v>
      </c>
      <c r="I355" s="70"/>
      <c r="J355" s="73"/>
      <c r="K355" s="44"/>
      <c r="L355" s="44"/>
      <c r="M355" s="44"/>
      <c r="N355" s="44"/>
      <c r="O355" s="44"/>
      <c r="P355" s="44"/>
      <c r="Q355" s="44"/>
      <c r="R355" s="44"/>
      <c r="S355" s="44"/>
      <c r="T355" s="35"/>
      <c r="U355" s="36"/>
    </row>
    <row r="356" spans="1:21" s="34" customFormat="1" ht="45">
      <c r="A356" s="45">
        <v>353</v>
      </c>
      <c r="B356" s="192">
        <v>313</v>
      </c>
      <c r="C356" s="42" t="s">
        <v>1</v>
      </c>
      <c r="D356" s="42" t="s">
        <v>2</v>
      </c>
      <c r="E356" s="42">
        <v>2017</v>
      </c>
      <c r="F356" s="45"/>
      <c r="G356" s="70"/>
      <c r="H356" s="70" t="s">
        <v>574</v>
      </c>
      <c r="I356" s="70"/>
      <c r="J356" s="73"/>
      <c r="K356" s="44"/>
      <c r="L356" s="44"/>
      <c r="M356" s="44"/>
      <c r="N356" s="44"/>
      <c r="O356" s="44"/>
      <c r="P356" s="44"/>
      <c r="Q356" s="44"/>
      <c r="R356" s="44"/>
      <c r="S356" s="44"/>
      <c r="T356" s="35"/>
      <c r="U356" s="36"/>
    </row>
    <row r="357" spans="1:21" s="34" customFormat="1" ht="30">
      <c r="A357" s="45">
        <v>354</v>
      </c>
      <c r="B357" s="192">
        <v>314</v>
      </c>
      <c r="C357" s="42" t="s">
        <v>1</v>
      </c>
      <c r="D357" s="42" t="s">
        <v>2</v>
      </c>
      <c r="E357" s="42">
        <v>2017</v>
      </c>
      <c r="F357" s="45"/>
      <c r="G357" s="70"/>
      <c r="H357" s="70" t="s">
        <v>575</v>
      </c>
      <c r="I357" s="70"/>
      <c r="J357" s="73"/>
      <c r="K357" s="44"/>
      <c r="L357" s="44"/>
      <c r="M357" s="44"/>
      <c r="N357" s="44"/>
      <c r="O357" s="44"/>
      <c r="P357" s="44"/>
      <c r="Q357" s="44"/>
      <c r="R357" s="44"/>
      <c r="S357" s="44"/>
      <c r="T357" s="35"/>
      <c r="U357" s="36"/>
    </row>
    <row r="358" spans="1:21" s="34" customFormat="1" ht="30">
      <c r="A358" s="45">
        <v>355</v>
      </c>
      <c r="B358" s="192">
        <v>315</v>
      </c>
      <c r="C358" s="42" t="s">
        <v>1</v>
      </c>
      <c r="D358" s="42" t="s">
        <v>2</v>
      </c>
      <c r="E358" s="42">
        <v>2017</v>
      </c>
      <c r="F358" s="45"/>
      <c r="G358" s="70"/>
      <c r="H358" s="70" t="s">
        <v>576</v>
      </c>
      <c r="I358" s="70"/>
      <c r="J358" s="73"/>
      <c r="K358" s="44"/>
      <c r="L358" s="44"/>
      <c r="M358" s="44"/>
      <c r="N358" s="44"/>
      <c r="O358" s="44"/>
      <c r="P358" s="44"/>
      <c r="Q358" s="44"/>
      <c r="R358" s="44"/>
      <c r="S358" s="44"/>
      <c r="T358" s="35"/>
      <c r="U358" s="36"/>
    </row>
    <row r="359" spans="1:21" s="34" customFormat="1" ht="45">
      <c r="A359" s="45">
        <v>356</v>
      </c>
      <c r="B359" s="192">
        <v>316</v>
      </c>
      <c r="C359" s="42" t="s">
        <v>1</v>
      </c>
      <c r="D359" s="42" t="s">
        <v>2</v>
      </c>
      <c r="E359" s="42">
        <v>2017</v>
      </c>
      <c r="F359" s="45"/>
      <c r="G359" s="70"/>
      <c r="H359" s="70" t="s">
        <v>577</v>
      </c>
      <c r="I359" s="70"/>
      <c r="J359" s="73"/>
      <c r="K359" s="44"/>
      <c r="L359" s="44"/>
      <c r="M359" s="44"/>
      <c r="N359" s="44"/>
      <c r="O359" s="44"/>
      <c r="P359" s="44"/>
      <c r="Q359" s="44"/>
      <c r="R359" s="44"/>
      <c r="S359" s="44"/>
      <c r="T359" s="35"/>
      <c r="U359" s="36"/>
    </row>
    <row r="360" spans="1:21" s="34" customFormat="1" ht="45">
      <c r="A360" s="45">
        <v>357</v>
      </c>
      <c r="B360" s="192">
        <v>317</v>
      </c>
      <c r="C360" s="42" t="s">
        <v>1</v>
      </c>
      <c r="D360" s="42" t="s">
        <v>2</v>
      </c>
      <c r="E360" s="42">
        <v>2017</v>
      </c>
      <c r="F360" s="45"/>
      <c r="G360" s="70"/>
      <c r="H360" s="70" t="s">
        <v>578</v>
      </c>
      <c r="I360" s="70"/>
      <c r="J360" s="73"/>
      <c r="K360" s="44"/>
      <c r="L360" s="44"/>
      <c r="M360" s="44"/>
      <c r="N360" s="44"/>
      <c r="O360" s="44"/>
      <c r="P360" s="44"/>
      <c r="Q360" s="44"/>
      <c r="R360" s="44"/>
      <c r="S360" s="44"/>
      <c r="T360" s="35"/>
      <c r="U360" s="36"/>
    </row>
    <row r="361" spans="1:21" s="34" customFormat="1" ht="30">
      <c r="A361" s="45">
        <v>358</v>
      </c>
      <c r="B361" s="192">
        <v>318</v>
      </c>
      <c r="C361" s="42" t="s">
        <v>1</v>
      </c>
      <c r="D361" s="42" t="s">
        <v>2</v>
      </c>
      <c r="E361" s="42">
        <v>2017</v>
      </c>
      <c r="F361" s="45"/>
      <c r="G361" s="70"/>
      <c r="H361" s="70" t="s">
        <v>579</v>
      </c>
      <c r="I361" s="70"/>
      <c r="J361" s="73"/>
      <c r="K361" s="44"/>
      <c r="L361" s="44"/>
      <c r="M361" s="44"/>
      <c r="N361" s="44"/>
      <c r="O361" s="44"/>
      <c r="P361" s="44"/>
      <c r="Q361" s="44"/>
      <c r="R361" s="44"/>
      <c r="S361" s="44"/>
      <c r="T361" s="35"/>
      <c r="U361" s="36"/>
    </row>
    <row r="362" spans="1:21" s="34" customFormat="1" ht="30">
      <c r="A362" s="45">
        <v>359</v>
      </c>
      <c r="B362" s="192">
        <v>319</v>
      </c>
      <c r="C362" s="42" t="s">
        <v>1</v>
      </c>
      <c r="D362" s="42" t="s">
        <v>2</v>
      </c>
      <c r="E362" s="42">
        <v>2017</v>
      </c>
      <c r="F362" s="45"/>
      <c r="G362" s="70"/>
      <c r="H362" s="70" t="s">
        <v>580</v>
      </c>
      <c r="I362" s="70"/>
      <c r="J362" s="73"/>
      <c r="K362" s="44"/>
      <c r="L362" s="44"/>
      <c r="M362" s="44"/>
      <c r="N362" s="44"/>
      <c r="O362" s="44"/>
      <c r="P362" s="44"/>
      <c r="Q362" s="44"/>
      <c r="R362" s="44"/>
      <c r="S362" s="44"/>
      <c r="T362" s="35"/>
      <c r="U362" s="36"/>
    </row>
    <row r="363" spans="1:21" s="34" customFormat="1" ht="45">
      <c r="A363" s="45">
        <v>360</v>
      </c>
      <c r="B363" s="192">
        <v>320</v>
      </c>
      <c r="C363" s="42" t="s">
        <v>1</v>
      </c>
      <c r="D363" s="42" t="s">
        <v>2</v>
      </c>
      <c r="E363" s="42">
        <v>2017</v>
      </c>
      <c r="F363" s="45"/>
      <c r="G363" s="70"/>
      <c r="H363" s="70" t="s">
        <v>581</v>
      </c>
      <c r="I363" s="70"/>
      <c r="J363" s="73"/>
      <c r="K363" s="44"/>
      <c r="L363" s="44"/>
      <c r="M363" s="44"/>
      <c r="N363" s="44"/>
      <c r="O363" s="44"/>
      <c r="P363" s="44"/>
      <c r="Q363" s="44"/>
      <c r="R363" s="44"/>
      <c r="S363" s="44"/>
      <c r="T363" s="35"/>
      <c r="U363" s="36"/>
    </row>
    <row r="364" spans="1:21" s="34" customFormat="1">
      <c r="A364" s="45">
        <v>361</v>
      </c>
      <c r="B364" s="192">
        <v>321</v>
      </c>
      <c r="C364" s="42" t="s">
        <v>1</v>
      </c>
      <c r="D364" s="42" t="s">
        <v>2</v>
      </c>
      <c r="E364" s="42">
        <v>2017</v>
      </c>
      <c r="F364" s="45"/>
      <c r="G364" s="70"/>
      <c r="H364" s="70" t="s">
        <v>582</v>
      </c>
      <c r="I364" s="70"/>
      <c r="J364" s="73"/>
      <c r="K364" s="44"/>
      <c r="L364" s="44"/>
      <c r="M364" s="44"/>
      <c r="N364" s="44"/>
      <c r="O364" s="44"/>
      <c r="P364" s="44"/>
      <c r="Q364" s="44"/>
      <c r="R364" s="44"/>
      <c r="S364" s="44"/>
      <c r="T364" s="35"/>
      <c r="U364" s="36"/>
    </row>
    <row r="365" spans="1:21" s="34" customFormat="1" ht="30">
      <c r="A365" s="45">
        <v>362</v>
      </c>
      <c r="B365" s="192">
        <v>322</v>
      </c>
      <c r="C365" s="42" t="s">
        <v>1</v>
      </c>
      <c r="D365" s="42" t="s">
        <v>2</v>
      </c>
      <c r="E365" s="42">
        <v>2017</v>
      </c>
      <c r="F365" s="45"/>
      <c r="G365" s="70"/>
      <c r="H365" s="70" t="s">
        <v>583</v>
      </c>
      <c r="I365" s="70"/>
      <c r="J365" s="73"/>
      <c r="K365" s="44"/>
      <c r="L365" s="44"/>
      <c r="M365" s="44"/>
      <c r="N365" s="44"/>
      <c r="O365" s="44"/>
      <c r="P365" s="44"/>
      <c r="Q365" s="44"/>
      <c r="R365" s="44"/>
      <c r="S365" s="44"/>
      <c r="T365" s="35"/>
      <c r="U365" s="36"/>
    </row>
    <row r="366" spans="1:21" s="34" customFormat="1" ht="25.5">
      <c r="A366" s="45">
        <v>363</v>
      </c>
      <c r="B366" s="192">
        <v>323</v>
      </c>
      <c r="C366" s="42" t="s">
        <v>1</v>
      </c>
      <c r="D366" s="42" t="s">
        <v>2</v>
      </c>
      <c r="E366" s="42">
        <v>2017</v>
      </c>
      <c r="F366" s="45"/>
      <c r="G366" s="70"/>
      <c r="H366" s="121" t="s">
        <v>584</v>
      </c>
      <c r="I366" s="70"/>
      <c r="J366" s="73"/>
      <c r="K366" s="44"/>
      <c r="L366" s="44"/>
      <c r="M366" s="44"/>
      <c r="N366" s="44"/>
      <c r="O366" s="44"/>
      <c r="P366" s="44"/>
      <c r="Q366" s="44"/>
      <c r="R366" s="44"/>
      <c r="S366" s="44"/>
      <c r="T366" s="35"/>
      <c r="U366" s="36"/>
    </row>
    <row r="367" spans="1:21" s="34" customFormat="1">
      <c r="A367" s="45">
        <v>364</v>
      </c>
      <c r="B367" s="192">
        <v>324</v>
      </c>
      <c r="C367" s="42" t="s">
        <v>1</v>
      </c>
      <c r="D367" s="42" t="s">
        <v>2</v>
      </c>
      <c r="E367" s="42">
        <v>2017</v>
      </c>
      <c r="F367" s="45"/>
      <c r="G367" s="70"/>
      <c r="H367" s="70" t="s">
        <v>585</v>
      </c>
      <c r="I367" s="70"/>
      <c r="J367" s="73"/>
      <c r="K367" s="44"/>
      <c r="L367" s="44"/>
      <c r="M367" s="44"/>
      <c r="N367" s="44"/>
      <c r="O367" s="44"/>
      <c r="P367" s="44"/>
      <c r="Q367" s="44"/>
      <c r="R367" s="44"/>
      <c r="S367" s="44"/>
      <c r="T367" s="35"/>
      <c r="U367" s="36"/>
    </row>
    <row r="368" spans="1:21" s="34" customFormat="1" ht="30">
      <c r="A368" s="45">
        <v>365</v>
      </c>
      <c r="B368" s="192">
        <v>325</v>
      </c>
      <c r="C368" s="42" t="s">
        <v>1</v>
      </c>
      <c r="D368" s="42" t="s">
        <v>2</v>
      </c>
      <c r="E368" s="42">
        <v>2017</v>
      </c>
      <c r="F368" s="45"/>
      <c r="G368" s="70"/>
      <c r="H368" s="70" t="s">
        <v>586</v>
      </c>
      <c r="I368" s="70"/>
      <c r="J368" s="73"/>
      <c r="K368" s="44"/>
      <c r="L368" s="44"/>
      <c r="M368" s="44"/>
      <c r="N368" s="44"/>
      <c r="O368" s="44"/>
      <c r="P368" s="44"/>
      <c r="Q368" s="44"/>
      <c r="R368" s="44"/>
      <c r="S368" s="44"/>
      <c r="T368" s="35"/>
      <c r="U368" s="36"/>
    </row>
    <row r="369" spans="1:21" s="34" customFormat="1" ht="30">
      <c r="A369" s="45">
        <v>366</v>
      </c>
      <c r="B369" s="192">
        <v>326</v>
      </c>
      <c r="C369" s="42" t="s">
        <v>1</v>
      </c>
      <c r="D369" s="42" t="s">
        <v>2</v>
      </c>
      <c r="E369" s="42">
        <v>2017</v>
      </c>
      <c r="F369" s="45"/>
      <c r="G369" s="70"/>
      <c r="H369" s="70" t="s">
        <v>587</v>
      </c>
      <c r="I369" s="70"/>
      <c r="J369" s="73"/>
      <c r="K369" s="44"/>
      <c r="L369" s="44"/>
      <c r="M369" s="44"/>
      <c r="N369" s="44"/>
      <c r="O369" s="44"/>
      <c r="P369" s="44"/>
      <c r="Q369" s="44"/>
      <c r="R369" s="44"/>
      <c r="S369" s="44"/>
      <c r="T369" s="35"/>
      <c r="U369" s="36"/>
    </row>
    <row r="370" spans="1:21" s="34" customFormat="1" ht="30">
      <c r="A370" s="45">
        <v>367</v>
      </c>
      <c r="B370" s="192">
        <v>327</v>
      </c>
      <c r="C370" s="42" t="s">
        <v>1</v>
      </c>
      <c r="D370" s="42" t="s">
        <v>2</v>
      </c>
      <c r="E370" s="42">
        <v>2017</v>
      </c>
      <c r="F370" s="45"/>
      <c r="G370" s="70"/>
      <c r="H370" s="70" t="s">
        <v>372</v>
      </c>
      <c r="I370" s="70"/>
      <c r="J370" s="73"/>
      <c r="K370" s="44"/>
      <c r="L370" s="44"/>
      <c r="M370" s="44"/>
      <c r="N370" s="44"/>
      <c r="O370" s="44"/>
      <c r="P370" s="44"/>
      <c r="Q370" s="44"/>
      <c r="R370" s="44"/>
      <c r="S370" s="44"/>
      <c r="T370" s="35"/>
      <c r="U370" s="36"/>
    </row>
    <row r="371" spans="1:21" s="34" customFormat="1" ht="25.5">
      <c r="A371" s="45">
        <v>368</v>
      </c>
      <c r="B371" s="195">
        <v>328</v>
      </c>
      <c r="C371" s="123" t="s">
        <v>1</v>
      </c>
      <c r="D371" s="123" t="s">
        <v>2</v>
      </c>
      <c r="E371" s="124">
        <v>2017</v>
      </c>
      <c r="F371" s="125"/>
      <c r="G371" s="126">
        <v>42948</v>
      </c>
      <c r="H371" s="122" t="s">
        <v>595</v>
      </c>
      <c r="I371" s="122"/>
      <c r="J371" s="73"/>
      <c r="K371" s="44"/>
      <c r="L371" s="44"/>
      <c r="M371" s="44"/>
      <c r="N371" s="44"/>
      <c r="O371" s="44"/>
      <c r="P371" s="44"/>
      <c r="Q371" s="44"/>
      <c r="R371" s="44"/>
      <c r="S371" s="44"/>
      <c r="T371" s="35"/>
      <c r="U371" s="36"/>
    </row>
    <row r="372" spans="1:21" s="34" customFormat="1" ht="25.5">
      <c r="A372" s="45">
        <v>369</v>
      </c>
      <c r="B372" s="195">
        <v>329</v>
      </c>
      <c r="C372" s="123" t="s">
        <v>1</v>
      </c>
      <c r="D372" s="123" t="s">
        <v>2</v>
      </c>
      <c r="E372" s="124">
        <v>2017</v>
      </c>
      <c r="F372" s="125"/>
      <c r="G372" s="126">
        <v>42948</v>
      </c>
      <c r="H372" s="122" t="s">
        <v>596</v>
      </c>
      <c r="I372" s="122"/>
      <c r="J372" s="73"/>
      <c r="K372" s="44"/>
      <c r="L372" s="44"/>
      <c r="M372" s="44"/>
      <c r="N372" s="44"/>
      <c r="O372" s="44"/>
      <c r="P372" s="44"/>
      <c r="Q372" s="44"/>
      <c r="R372" s="44"/>
      <c r="S372" s="44"/>
      <c r="T372" s="35"/>
      <c r="U372" s="36"/>
    </row>
    <row r="373" spans="1:21" s="34" customFormat="1" ht="25.5">
      <c r="A373" s="45">
        <v>370</v>
      </c>
      <c r="B373" s="195">
        <v>330</v>
      </c>
      <c r="C373" s="123" t="s">
        <v>1</v>
      </c>
      <c r="D373" s="123" t="s">
        <v>2</v>
      </c>
      <c r="E373" s="124">
        <v>2017</v>
      </c>
      <c r="F373" s="125"/>
      <c r="G373" s="126">
        <v>42950</v>
      </c>
      <c r="H373" s="122" t="s">
        <v>597</v>
      </c>
      <c r="I373" s="122"/>
      <c r="J373" s="73"/>
      <c r="K373" s="44"/>
      <c r="L373" s="44"/>
      <c r="M373" s="44"/>
      <c r="N373" s="44"/>
      <c r="O373" s="44"/>
      <c r="P373" s="44"/>
      <c r="Q373" s="44"/>
      <c r="R373" s="44"/>
      <c r="S373" s="44"/>
      <c r="T373" s="35"/>
      <c r="U373" s="36"/>
    </row>
    <row r="374" spans="1:21" s="34" customFormat="1" ht="38.25">
      <c r="A374" s="45">
        <v>371</v>
      </c>
      <c r="B374" s="195">
        <v>331</v>
      </c>
      <c r="C374" s="123" t="s">
        <v>1</v>
      </c>
      <c r="D374" s="123" t="s">
        <v>2</v>
      </c>
      <c r="E374" s="124">
        <v>2017</v>
      </c>
      <c r="F374" s="125"/>
      <c r="G374" s="126">
        <v>42949</v>
      </c>
      <c r="H374" s="122" t="s">
        <v>598</v>
      </c>
      <c r="I374" s="122"/>
      <c r="J374" s="73"/>
      <c r="K374" s="44"/>
      <c r="L374" s="44"/>
      <c r="M374" s="44"/>
      <c r="N374" s="44"/>
      <c r="O374" s="44"/>
      <c r="P374" s="44"/>
      <c r="Q374" s="44"/>
      <c r="R374" s="44"/>
      <c r="S374" s="44"/>
      <c r="T374" s="35"/>
      <c r="U374" s="36"/>
    </row>
    <row r="375" spans="1:21" s="34" customFormat="1" ht="38.25">
      <c r="A375" s="45">
        <v>372</v>
      </c>
      <c r="B375" s="195">
        <v>332</v>
      </c>
      <c r="C375" s="123" t="s">
        <v>1</v>
      </c>
      <c r="D375" s="123" t="s">
        <v>2</v>
      </c>
      <c r="E375" s="124">
        <v>2017</v>
      </c>
      <c r="F375" s="125"/>
      <c r="G375" s="126">
        <v>42948</v>
      </c>
      <c r="H375" s="122" t="s">
        <v>599</v>
      </c>
      <c r="I375" s="122"/>
      <c r="J375" s="73"/>
      <c r="K375" s="44"/>
      <c r="L375" s="44"/>
      <c r="M375" s="44"/>
      <c r="N375" s="44"/>
      <c r="O375" s="44"/>
      <c r="P375" s="44"/>
      <c r="Q375" s="44"/>
      <c r="R375" s="44"/>
      <c r="S375" s="44"/>
      <c r="T375" s="35"/>
      <c r="U375" s="36"/>
    </row>
    <row r="376" spans="1:21" s="34" customFormat="1" ht="38.25">
      <c r="A376" s="45">
        <v>373</v>
      </c>
      <c r="B376" s="195">
        <v>333</v>
      </c>
      <c r="C376" s="123" t="s">
        <v>1</v>
      </c>
      <c r="D376" s="123" t="s">
        <v>2</v>
      </c>
      <c r="E376" s="124">
        <v>2017</v>
      </c>
      <c r="F376" s="125"/>
      <c r="G376" s="126">
        <v>42950</v>
      </c>
      <c r="H376" s="122" t="s">
        <v>599</v>
      </c>
      <c r="I376" s="122"/>
      <c r="J376" s="73"/>
      <c r="K376" s="44"/>
      <c r="L376" s="44"/>
      <c r="M376" s="44"/>
      <c r="N376" s="44"/>
      <c r="O376" s="44"/>
      <c r="P376" s="44"/>
      <c r="Q376" s="44"/>
      <c r="R376" s="44"/>
      <c r="S376" s="44"/>
      <c r="T376" s="35"/>
      <c r="U376" s="36"/>
    </row>
    <row r="377" spans="1:21" s="34" customFormat="1" ht="38.25">
      <c r="A377" s="45">
        <v>374</v>
      </c>
      <c r="B377" s="195">
        <v>334</v>
      </c>
      <c r="C377" s="123" t="s">
        <v>1</v>
      </c>
      <c r="D377" s="123" t="s">
        <v>2</v>
      </c>
      <c r="E377" s="124">
        <v>2017</v>
      </c>
      <c r="F377" s="125"/>
      <c r="G377" s="126">
        <v>42950</v>
      </c>
      <c r="H377" s="122" t="s">
        <v>600</v>
      </c>
      <c r="I377" s="122"/>
      <c r="J377" s="73"/>
      <c r="K377" s="44"/>
      <c r="L377" s="44"/>
      <c r="M377" s="44"/>
      <c r="N377" s="44"/>
      <c r="O377" s="44"/>
      <c r="P377" s="44"/>
      <c r="Q377" s="44"/>
      <c r="R377" s="44"/>
      <c r="S377" s="44"/>
      <c r="T377" s="35"/>
      <c r="U377" s="36"/>
    </row>
    <row r="378" spans="1:21" s="34" customFormat="1" ht="38.25">
      <c r="A378" s="45">
        <v>375</v>
      </c>
      <c r="B378" s="195">
        <v>335</v>
      </c>
      <c r="C378" s="123" t="s">
        <v>1</v>
      </c>
      <c r="D378" s="123" t="s">
        <v>2</v>
      </c>
      <c r="E378" s="124">
        <v>2017</v>
      </c>
      <c r="F378" s="125"/>
      <c r="G378" s="126">
        <v>42950</v>
      </c>
      <c r="H378" s="122" t="s">
        <v>600</v>
      </c>
      <c r="I378" s="122"/>
      <c r="J378" s="73"/>
      <c r="K378" s="44"/>
      <c r="L378" s="44"/>
      <c r="M378" s="44"/>
      <c r="N378" s="44"/>
      <c r="O378" s="44"/>
      <c r="P378" s="44"/>
      <c r="Q378" s="44"/>
      <c r="R378" s="44"/>
      <c r="S378" s="44"/>
      <c r="T378" s="35"/>
      <c r="U378" s="36"/>
    </row>
    <row r="379" spans="1:21" s="34" customFormat="1" ht="38.25">
      <c r="A379" s="45">
        <v>376</v>
      </c>
      <c r="B379" s="195">
        <v>336</v>
      </c>
      <c r="C379" s="123" t="s">
        <v>1</v>
      </c>
      <c r="D379" s="123" t="s">
        <v>2</v>
      </c>
      <c r="E379" s="124">
        <v>2017</v>
      </c>
      <c r="F379" s="125"/>
      <c r="G379" s="126">
        <v>42949</v>
      </c>
      <c r="H379" s="122" t="s">
        <v>600</v>
      </c>
      <c r="I379" s="122"/>
      <c r="J379" s="73"/>
      <c r="K379" s="44"/>
      <c r="L379" s="44"/>
      <c r="M379" s="44"/>
      <c r="N379" s="44"/>
      <c r="O379" s="44"/>
      <c r="P379" s="44"/>
      <c r="Q379" s="44"/>
      <c r="R379" s="44"/>
      <c r="S379" s="44"/>
      <c r="T379" s="35"/>
      <c r="U379" s="36"/>
    </row>
    <row r="380" spans="1:21" s="34" customFormat="1" ht="25.5">
      <c r="A380" s="45">
        <v>377</v>
      </c>
      <c r="B380" s="195">
        <v>337</v>
      </c>
      <c r="C380" s="123" t="s">
        <v>1</v>
      </c>
      <c r="D380" s="123" t="s">
        <v>2</v>
      </c>
      <c r="E380" s="124">
        <v>2017</v>
      </c>
      <c r="F380" s="125"/>
      <c r="G380" s="126">
        <v>42951</v>
      </c>
      <c r="H380" s="122" t="s">
        <v>601</v>
      </c>
      <c r="I380" s="128"/>
      <c r="J380" s="73"/>
      <c r="K380" s="44"/>
      <c r="L380" s="44"/>
      <c r="M380" s="44"/>
      <c r="N380" s="44"/>
      <c r="O380" s="44"/>
      <c r="P380" s="44"/>
      <c r="Q380" s="44"/>
      <c r="R380" s="44"/>
      <c r="S380" s="44"/>
      <c r="T380" s="35"/>
      <c r="U380" s="36"/>
    </row>
    <row r="381" spans="1:21" s="34" customFormat="1" ht="25.5">
      <c r="A381" s="45">
        <v>378</v>
      </c>
      <c r="B381" s="195">
        <v>338</v>
      </c>
      <c r="C381" s="123" t="s">
        <v>1</v>
      </c>
      <c r="D381" s="123" t="s">
        <v>2</v>
      </c>
      <c r="E381" s="124">
        <v>2017</v>
      </c>
      <c r="F381" s="125"/>
      <c r="G381" s="126">
        <v>42954</v>
      </c>
      <c r="H381" s="122" t="s">
        <v>602</v>
      </c>
      <c r="I381" s="122"/>
      <c r="J381" s="73"/>
      <c r="K381" s="44"/>
      <c r="L381" s="44"/>
      <c r="M381" s="44"/>
      <c r="N381" s="44"/>
      <c r="O381" s="44"/>
      <c r="P381" s="44"/>
      <c r="Q381" s="44"/>
      <c r="R381" s="44"/>
      <c r="S381" s="44"/>
      <c r="T381" s="35"/>
      <c r="U381" s="36"/>
    </row>
    <row r="382" spans="1:21" s="34" customFormat="1" ht="25.5">
      <c r="A382" s="45">
        <v>379</v>
      </c>
      <c r="B382" s="195">
        <v>339</v>
      </c>
      <c r="C382" s="123" t="s">
        <v>1</v>
      </c>
      <c r="D382" s="123" t="s">
        <v>2</v>
      </c>
      <c r="E382" s="124">
        <v>2017</v>
      </c>
      <c r="F382" s="125"/>
      <c r="G382" s="126">
        <v>42955</v>
      </c>
      <c r="H382" s="122" t="s">
        <v>603</v>
      </c>
      <c r="I382" s="122"/>
      <c r="J382" s="73"/>
      <c r="K382" s="44"/>
      <c r="L382" s="44"/>
      <c r="M382" s="44"/>
      <c r="N382" s="44"/>
      <c r="O382" s="44"/>
      <c r="P382" s="44"/>
      <c r="Q382" s="44"/>
      <c r="R382" s="44"/>
      <c r="S382" s="44"/>
      <c r="T382" s="35"/>
      <c r="U382" s="36"/>
    </row>
    <row r="383" spans="1:21" s="34" customFormat="1" ht="25.5">
      <c r="A383" s="45">
        <v>380</v>
      </c>
      <c r="B383" s="195">
        <v>340</v>
      </c>
      <c r="C383" s="123" t="s">
        <v>1</v>
      </c>
      <c r="D383" s="123" t="s">
        <v>2</v>
      </c>
      <c r="E383" s="124">
        <v>2017</v>
      </c>
      <c r="F383" s="125"/>
      <c r="G383" s="126">
        <v>42951</v>
      </c>
      <c r="H383" s="122" t="s">
        <v>604</v>
      </c>
      <c r="I383" s="122"/>
      <c r="J383" s="73"/>
      <c r="K383" s="44"/>
      <c r="L383" s="44"/>
      <c r="M383" s="44"/>
      <c r="N383" s="44"/>
      <c r="O383" s="44"/>
      <c r="P383" s="44"/>
      <c r="Q383" s="44"/>
      <c r="R383" s="44"/>
      <c r="S383" s="44"/>
      <c r="T383" s="35"/>
      <c r="U383" s="36"/>
    </row>
    <row r="384" spans="1:21" s="34" customFormat="1" ht="25.5">
      <c r="A384" s="45">
        <v>381</v>
      </c>
      <c r="B384" s="195">
        <v>341</v>
      </c>
      <c r="C384" s="123" t="s">
        <v>1</v>
      </c>
      <c r="D384" s="123" t="s">
        <v>2</v>
      </c>
      <c r="E384" s="124">
        <v>2017</v>
      </c>
      <c r="F384" s="125"/>
      <c r="G384" s="126">
        <v>42961</v>
      </c>
      <c r="H384" s="122" t="s">
        <v>604</v>
      </c>
      <c r="I384" s="122"/>
      <c r="J384" s="73"/>
      <c r="K384" s="44"/>
      <c r="L384" s="44"/>
      <c r="M384" s="44"/>
      <c r="N384" s="44"/>
      <c r="O384" s="44"/>
      <c r="P384" s="44"/>
      <c r="Q384" s="44"/>
      <c r="R384" s="44"/>
      <c r="S384" s="44"/>
      <c r="T384" s="35"/>
      <c r="U384" s="36"/>
    </row>
    <row r="385" spans="1:21" s="34" customFormat="1" ht="25.5">
      <c r="A385" s="45">
        <v>382</v>
      </c>
      <c r="B385" s="195">
        <v>342</v>
      </c>
      <c r="C385" s="123" t="s">
        <v>1</v>
      </c>
      <c r="D385" s="123" t="s">
        <v>2</v>
      </c>
      <c r="E385" s="124">
        <v>2017</v>
      </c>
      <c r="F385" s="125"/>
      <c r="G385" s="126">
        <v>42958</v>
      </c>
      <c r="H385" s="122" t="s">
        <v>605</v>
      </c>
      <c r="I385" s="122"/>
      <c r="J385" s="73"/>
      <c r="K385" s="44"/>
      <c r="L385" s="44"/>
      <c r="M385" s="44"/>
      <c r="N385" s="44"/>
      <c r="O385" s="44"/>
      <c r="P385" s="44"/>
      <c r="Q385" s="44"/>
      <c r="R385" s="44"/>
      <c r="S385" s="44"/>
      <c r="T385" s="35"/>
      <c r="U385" s="36"/>
    </row>
    <row r="386" spans="1:21" s="34" customFormat="1" ht="25.5">
      <c r="A386" s="45">
        <v>383</v>
      </c>
      <c r="B386" s="195">
        <v>343</v>
      </c>
      <c r="C386" s="123" t="s">
        <v>1</v>
      </c>
      <c r="D386" s="123" t="s">
        <v>2</v>
      </c>
      <c r="E386" s="124">
        <v>2017</v>
      </c>
      <c r="F386" s="125"/>
      <c r="G386" s="126">
        <v>42961</v>
      </c>
      <c r="H386" s="122" t="s">
        <v>606</v>
      </c>
      <c r="I386" s="122"/>
      <c r="J386" s="73"/>
      <c r="K386" s="44"/>
      <c r="L386" s="44"/>
      <c r="M386" s="44"/>
      <c r="N386" s="44"/>
      <c r="O386" s="44"/>
      <c r="P386" s="44"/>
      <c r="Q386" s="44"/>
      <c r="R386" s="44"/>
      <c r="S386" s="44"/>
      <c r="T386" s="35"/>
      <c r="U386" s="36"/>
    </row>
    <row r="387" spans="1:21" s="34" customFormat="1" ht="25.5">
      <c r="A387" s="45">
        <v>384</v>
      </c>
      <c r="B387" s="195">
        <v>344</v>
      </c>
      <c r="C387" s="123" t="s">
        <v>1</v>
      </c>
      <c r="D387" s="123" t="s">
        <v>2</v>
      </c>
      <c r="E387" s="124">
        <v>2017</v>
      </c>
      <c r="F387" s="125"/>
      <c r="G387" s="126">
        <v>42956</v>
      </c>
      <c r="H387" s="122" t="s">
        <v>474</v>
      </c>
      <c r="I387" s="122"/>
      <c r="J387" s="73"/>
      <c r="K387" s="44"/>
      <c r="L387" s="44"/>
      <c r="M387" s="44"/>
      <c r="N387" s="44"/>
      <c r="O387" s="44"/>
      <c r="P387" s="44"/>
      <c r="Q387" s="44"/>
      <c r="R387" s="44"/>
      <c r="S387" s="44"/>
      <c r="T387" s="35"/>
      <c r="U387" s="36"/>
    </row>
    <row r="388" spans="1:21" s="34" customFormat="1" ht="25.5">
      <c r="A388" s="45">
        <v>385</v>
      </c>
      <c r="B388" s="195">
        <v>345</v>
      </c>
      <c r="C388" s="123" t="s">
        <v>1</v>
      </c>
      <c r="D388" s="123" t="s">
        <v>2</v>
      </c>
      <c r="E388" s="124">
        <v>2017</v>
      </c>
      <c r="F388" s="125"/>
      <c r="G388" s="126">
        <v>42961</v>
      </c>
      <c r="H388" s="122" t="s">
        <v>607</v>
      </c>
      <c r="I388" s="122"/>
      <c r="J388" s="73"/>
      <c r="K388" s="44"/>
      <c r="L388" s="44"/>
      <c r="M388" s="44"/>
      <c r="N388" s="44"/>
      <c r="O388" s="44"/>
      <c r="P388" s="44"/>
      <c r="Q388" s="44"/>
      <c r="R388" s="44"/>
      <c r="S388" s="44"/>
      <c r="T388" s="35"/>
      <c r="U388" s="36"/>
    </row>
    <row r="389" spans="1:21" s="34" customFormat="1" ht="25.5">
      <c r="A389" s="45">
        <v>386</v>
      </c>
      <c r="B389" s="195">
        <v>346</v>
      </c>
      <c r="C389" s="123" t="s">
        <v>1</v>
      </c>
      <c r="D389" s="123" t="s">
        <v>2</v>
      </c>
      <c r="E389" s="124">
        <v>2017</v>
      </c>
      <c r="F389" s="125"/>
      <c r="G389" s="126">
        <v>42961</v>
      </c>
      <c r="H389" s="122" t="s">
        <v>608</v>
      </c>
      <c r="I389" s="122"/>
      <c r="J389" s="73"/>
      <c r="K389" s="44"/>
      <c r="L389" s="44"/>
      <c r="M389" s="44"/>
      <c r="N389" s="44"/>
      <c r="O389" s="44"/>
      <c r="P389" s="44"/>
      <c r="Q389" s="44"/>
      <c r="R389" s="44"/>
      <c r="S389" s="44"/>
      <c r="T389" s="35"/>
      <c r="U389" s="36"/>
    </row>
    <row r="390" spans="1:21" s="34" customFormat="1" ht="12.75">
      <c r="A390" s="45">
        <v>387</v>
      </c>
      <c r="B390" s="195">
        <v>347</v>
      </c>
      <c r="C390" s="123" t="s">
        <v>1</v>
      </c>
      <c r="D390" s="123" t="s">
        <v>2</v>
      </c>
      <c r="E390" s="124">
        <v>2017</v>
      </c>
      <c r="F390" s="125"/>
      <c r="G390" s="126">
        <v>42964</v>
      </c>
      <c r="H390" s="122" t="s">
        <v>609</v>
      </c>
      <c r="I390" s="122"/>
      <c r="J390" s="73"/>
      <c r="K390" s="44"/>
      <c r="L390" s="44"/>
      <c r="M390" s="44"/>
      <c r="N390" s="44"/>
      <c r="O390" s="44"/>
      <c r="P390" s="44"/>
      <c r="Q390" s="44"/>
      <c r="R390" s="44"/>
      <c r="S390" s="44"/>
      <c r="T390" s="35"/>
      <c r="U390" s="36"/>
    </row>
    <row r="391" spans="1:21" s="34" customFormat="1" ht="38.25">
      <c r="A391" s="45">
        <v>388</v>
      </c>
      <c r="B391" s="195">
        <v>348</v>
      </c>
      <c r="C391" s="123" t="s">
        <v>1</v>
      </c>
      <c r="D391" s="123" t="s">
        <v>2</v>
      </c>
      <c r="E391" s="124">
        <v>2017</v>
      </c>
      <c r="F391" s="125"/>
      <c r="G391" s="126">
        <v>42963</v>
      </c>
      <c r="H391" s="122" t="s">
        <v>610</v>
      </c>
      <c r="I391" s="122"/>
      <c r="J391" s="73"/>
      <c r="K391" s="44"/>
      <c r="L391" s="44"/>
      <c r="M391" s="44"/>
      <c r="N391" s="44"/>
      <c r="O391" s="44"/>
      <c r="P391" s="44"/>
      <c r="Q391" s="44"/>
      <c r="R391" s="44"/>
      <c r="S391" s="44"/>
      <c r="T391" s="35"/>
      <c r="U391" s="36"/>
    </row>
    <row r="392" spans="1:21" s="34" customFormat="1" ht="25.5">
      <c r="A392" s="45">
        <v>389</v>
      </c>
      <c r="B392" s="195">
        <v>349</v>
      </c>
      <c r="C392" s="123" t="s">
        <v>1</v>
      </c>
      <c r="D392" s="123" t="s">
        <v>2</v>
      </c>
      <c r="E392" s="124">
        <v>2017</v>
      </c>
      <c r="F392" s="125"/>
      <c r="G392" s="126">
        <v>42956</v>
      </c>
      <c r="H392" s="122" t="s">
        <v>611</v>
      </c>
      <c r="I392" s="122"/>
      <c r="J392" s="73"/>
      <c r="K392" s="44"/>
      <c r="L392" s="44"/>
      <c r="M392" s="44"/>
      <c r="N392" s="44"/>
      <c r="O392" s="44"/>
      <c r="P392" s="44"/>
      <c r="Q392" s="44"/>
      <c r="R392" s="44"/>
      <c r="S392" s="44"/>
      <c r="T392" s="35"/>
      <c r="U392" s="36"/>
    </row>
    <row r="393" spans="1:21" s="34" customFormat="1" ht="25.5">
      <c r="A393" s="45">
        <v>390</v>
      </c>
      <c r="B393" s="195">
        <v>350</v>
      </c>
      <c r="C393" s="123" t="s">
        <v>1</v>
      </c>
      <c r="D393" s="123" t="s">
        <v>2</v>
      </c>
      <c r="E393" s="124">
        <v>2017</v>
      </c>
      <c r="F393" s="125"/>
      <c r="G393" s="126">
        <v>42965</v>
      </c>
      <c r="H393" s="122" t="s">
        <v>612</v>
      </c>
      <c r="I393" s="122"/>
      <c r="J393" s="73"/>
      <c r="K393" s="44"/>
      <c r="L393" s="44"/>
      <c r="M393" s="44"/>
      <c r="N393" s="44"/>
      <c r="O393" s="44"/>
      <c r="P393" s="44"/>
      <c r="Q393" s="44"/>
      <c r="R393" s="44"/>
      <c r="S393" s="44"/>
      <c r="T393" s="35"/>
      <c r="U393" s="36"/>
    </row>
    <row r="394" spans="1:21" s="34" customFormat="1" ht="25.5">
      <c r="A394" s="45">
        <v>391</v>
      </c>
      <c r="B394" s="195">
        <v>351</v>
      </c>
      <c r="C394" s="123" t="s">
        <v>1</v>
      </c>
      <c r="D394" s="123" t="s">
        <v>2</v>
      </c>
      <c r="E394" s="124">
        <v>2017</v>
      </c>
      <c r="F394" s="125"/>
      <c r="G394" s="126">
        <v>42969</v>
      </c>
      <c r="H394" s="122" t="s">
        <v>612</v>
      </c>
      <c r="I394" s="122"/>
      <c r="J394" s="73"/>
      <c r="K394" s="44"/>
      <c r="L394" s="44"/>
      <c r="M394" s="44"/>
      <c r="N394" s="44"/>
      <c r="O394" s="44"/>
      <c r="P394" s="44"/>
      <c r="Q394" s="44"/>
      <c r="R394" s="44"/>
      <c r="S394" s="44"/>
      <c r="T394" s="35"/>
      <c r="U394" s="36"/>
    </row>
    <row r="395" spans="1:21" s="34" customFormat="1" ht="25.5">
      <c r="A395" s="45">
        <v>392</v>
      </c>
      <c r="B395" s="195">
        <v>352</v>
      </c>
      <c r="C395" s="123" t="s">
        <v>1</v>
      </c>
      <c r="D395" s="123" t="s">
        <v>2</v>
      </c>
      <c r="E395" s="124">
        <v>2017</v>
      </c>
      <c r="F395" s="125"/>
      <c r="G395" s="126">
        <v>42975</v>
      </c>
      <c r="H395" s="122" t="s">
        <v>613</v>
      </c>
      <c r="I395" s="122"/>
      <c r="J395" s="73"/>
      <c r="K395" s="44"/>
      <c r="L395" s="44"/>
      <c r="M395" s="44"/>
      <c r="N395" s="44"/>
      <c r="O395" s="44"/>
      <c r="P395" s="44"/>
      <c r="Q395" s="44"/>
      <c r="R395" s="44"/>
      <c r="S395" s="44"/>
      <c r="T395" s="35"/>
      <c r="U395" s="36"/>
    </row>
    <row r="396" spans="1:21" s="34" customFormat="1" ht="38.25">
      <c r="A396" s="45">
        <v>393</v>
      </c>
      <c r="B396" s="195">
        <v>353</v>
      </c>
      <c r="C396" s="123" t="s">
        <v>1</v>
      </c>
      <c r="D396" s="123" t="s">
        <v>2</v>
      </c>
      <c r="E396" s="124">
        <v>2017</v>
      </c>
      <c r="F396" s="125"/>
      <c r="G396" s="126">
        <v>42971</v>
      </c>
      <c r="H396" s="122" t="s">
        <v>614</v>
      </c>
      <c r="I396" s="122"/>
      <c r="J396" s="73"/>
      <c r="K396" s="44"/>
      <c r="L396" s="44"/>
      <c r="M396" s="44"/>
      <c r="N396" s="44"/>
      <c r="O396" s="44"/>
      <c r="P396" s="44"/>
      <c r="Q396" s="44"/>
      <c r="R396" s="44"/>
      <c r="S396" s="44"/>
      <c r="T396" s="35"/>
      <c r="U396" s="36"/>
    </row>
    <row r="397" spans="1:21" s="34" customFormat="1" ht="38.25">
      <c r="A397" s="45">
        <v>394</v>
      </c>
      <c r="B397" s="195">
        <v>354</v>
      </c>
      <c r="C397" s="123" t="s">
        <v>1</v>
      </c>
      <c r="D397" s="123" t="s">
        <v>2</v>
      </c>
      <c r="E397" s="124">
        <v>2017</v>
      </c>
      <c r="F397" s="125"/>
      <c r="G397" s="126">
        <v>42971</v>
      </c>
      <c r="H397" s="122" t="s">
        <v>615</v>
      </c>
      <c r="I397" s="122"/>
      <c r="J397" s="73"/>
      <c r="K397" s="44"/>
      <c r="L397" s="44"/>
      <c r="M397" s="44"/>
      <c r="N397" s="44"/>
      <c r="O397" s="44"/>
      <c r="P397" s="44"/>
      <c r="Q397" s="44"/>
      <c r="R397" s="44"/>
      <c r="S397" s="44"/>
      <c r="T397" s="35"/>
      <c r="U397" s="36"/>
    </row>
    <row r="398" spans="1:21" s="34" customFormat="1" ht="25.5">
      <c r="A398" s="45">
        <v>395</v>
      </c>
      <c r="B398" s="195">
        <v>355</v>
      </c>
      <c r="C398" s="123" t="s">
        <v>1</v>
      </c>
      <c r="D398" s="123" t="s">
        <v>2</v>
      </c>
      <c r="E398" s="124">
        <v>2017</v>
      </c>
      <c r="F398" s="125"/>
      <c r="G398" s="126">
        <v>42970</v>
      </c>
      <c r="H398" s="122" t="s">
        <v>616</v>
      </c>
      <c r="I398" s="122"/>
      <c r="J398" s="73"/>
      <c r="K398" s="44"/>
      <c r="L398" s="44"/>
      <c r="M398" s="44"/>
      <c r="N398" s="44"/>
      <c r="O398" s="44"/>
      <c r="P398" s="44"/>
      <c r="Q398" s="44"/>
      <c r="R398" s="44"/>
      <c r="S398" s="44"/>
      <c r="T398" s="35"/>
      <c r="U398" s="36"/>
    </row>
    <row r="399" spans="1:21" s="34" customFormat="1" ht="25.5">
      <c r="A399" s="45">
        <v>396</v>
      </c>
      <c r="B399" s="195">
        <v>356</v>
      </c>
      <c r="C399" s="123" t="s">
        <v>1</v>
      </c>
      <c r="D399" s="123" t="s">
        <v>2</v>
      </c>
      <c r="E399" s="124">
        <v>2017</v>
      </c>
      <c r="F399" s="125"/>
      <c r="G399" s="126">
        <v>42970</v>
      </c>
      <c r="H399" s="122" t="s">
        <v>617</v>
      </c>
      <c r="I399" s="122"/>
      <c r="J399" s="73"/>
      <c r="K399" s="44"/>
      <c r="L399" s="44"/>
      <c r="M399" s="44"/>
      <c r="N399" s="44"/>
      <c r="O399" s="44"/>
      <c r="P399" s="44"/>
      <c r="Q399" s="44"/>
      <c r="R399" s="44"/>
      <c r="S399" s="44"/>
      <c r="T399" s="35"/>
      <c r="U399" s="36"/>
    </row>
    <row r="400" spans="1:21" s="34" customFormat="1" ht="38.25">
      <c r="A400" s="45">
        <v>397</v>
      </c>
      <c r="B400" s="195">
        <v>357</v>
      </c>
      <c r="C400" s="123" t="s">
        <v>1</v>
      </c>
      <c r="D400" s="123" t="s">
        <v>2</v>
      </c>
      <c r="E400" s="124">
        <v>2017</v>
      </c>
      <c r="F400" s="125"/>
      <c r="G400" s="126">
        <v>42964</v>
      </c>
      <c r="H400" s="122" t="s">
        <v>618</v>
      </c>
      <c r="I400" s="128"/>
      <c r="J400" s="73"/>
      <c r="K400" s="44"/>
      <c r="L400" s="44"/>
      <c r="M400" s="44"/>
      <c r="N400" s="44"/>
      <c r="O400" s="44"/>
      <c r="P400" s="44"/>
      <c r="Q400" s="44"/>
      <c r="R400" s="44"/>
      <c r="S400" s="44"/>
      <c r="T400" s="35"/>
      <c r="U400" s="36"/>
    </row>
    <row r="401" spans="1:21" s="34" customFormat="1" ht="25.5">
      <c r="A401" s="45">
        <v>398</v>
      </c>
      <c r="B401" s="195">
        <v>358</v>
      </c>
      <c r="C401" s="123" t="s">
        <v>1</v>
      </c>
      <c r="D401" s="123" t="s">
        <v>2</v>
      </c>
      <c r="E401" s="124">
        <v>2017</v>
      </c>
      <c r="F401" s="125"/>
      <c r="G401" s="126">
        <v>42971</v>
      </c>
      <c r="H401" s="122" t="s">
        <v>619</v>
      </c>
      <c r="I401" s="122"/>
      <c r="J401" s="73"/>
      <c r="K401" s="44"/>
      <c r="L401" s="44"/>
      <c r="M401" s="44"/>
      <c r="N401" s="44"/>
      <c r="O401" s="44"/>
      <c r="P401" s="44"/>
      <c r="Q401" s="44"/>
      <c r="R401" s="44"/>
      <c r="S401" s="44"/>
      <c r="T401" s="35"/>
      <c r="U401" s="36"/>
    </row>
    <row r="402" spans="1:21" s="34" customFormat="1" ht="38.25">
      <c r="A402" s="45">
        <v>399</v>
      </c>
      <c r="B402" s="195">
        <v>359</v>
      </c>
      <c r="C402" s="123" t="s">
        <v>1</v>
      </c>
      <c r="D402" s="123" t="s">
        <v>2</v>
      </c>
      <c r="E402" s="124">
        <v>2017</v>
      </c>
      <c r="F402" s="125"/>
      <c r="G402" s="126">
        <v>42971</v>
      </c>
      <c r="H402" s="122" t="s">
        <v>620</v>
      </c>
      <c r="I402" s="122"/>
      <c r="J402" s="73"/>
      <c r="K402" s="44"/>
      <c r="L402" s="44"/>
      <c r="M402" s="44"/>
      <c r="N402" s="44"/>
      <c r="O402" s="44"/>
      <c r="P402" s="44"/>
      <c r="Q402" s="44"/>
      <c r="R402" s="44"/>
      <c r="S402" s="44"/>
      <c r="T402" s="35"/>
      <c r="U402" s="36"/>
    </row>
    <row r="403" spans="1:21" s="34" customFormat="1" ht="25.5">
      <c r="A403" s="45">
        <v>400</v>
      </c>
      <c r="B403" s="195">
        <v>360</v>
      </c>
      <c r="C403" s="123" t="s">
        <v>1</v>
      </c>
      <c r="D403" s="123" t="s">
        <v>2</v>
      </c>
      <c r="E403" s="124">
        <v>2017</v>
      </c>
      <c r="F403" s="125"/>
      <c r="G403" s="126">
        <v>42971</v>
      </c>
      <c r="H403" s="122" t="s">
        <v>621</v>
      </c>
      <c r="I403" s="122"/>
      <c r="J403" s="73"/>
      <c r="K403" s="44"/>
      <c r="L403" s="44"/>
      <c r="M403" s="44"/>
      <c r="N403" s="44"/>
      <c r="O403" s="44"/>
      <c r="P403" s="44"/>
      <c r="Q403" s="44"/>
      <c r="R403" s="44"/>
      <c r="S403" s="44"/>
      <c r="T403" s="35"/>
      <c r="U403" s="36"/>
    </row>
    <row r="404" spans="1:21" s="34" customFormat="1" ht="25.5">
      <c r="A404" s="45">
        <v>401</v>
      </c>
      <c r="B404" s="195">
        <v>361</v>
      </c>
      <c r="C404" s="123" t="s">
        <v>1</v>
      </c>
      <c r="D404" s="123" t="s">
        <v>2</v>
      </c>
      <c r="E404" s="124">
        <v>2017</v>
      </c>
      <c r="F404" s="125"/>
      <c r="G404" s="126">
        <v>42961</v>
      </c>
      <c r="H404" s="122" t="s">
        <v>622</v>
      </c>
      <c r="I404" s="122"/>
      <c r="J404" s="73"/>
      <c r="K404" s="44"/>
      <c r="L404" s="44"/>
      <c r="M404" s="44"/>
      <c r="N404" s="44"/>
      <c r="O404" s="44"/>
      <c r="P404" s="44"/>
      <c r="Q404" s="44"/>
      <c r="R404" s="44"/>
      <c r="S404" s="44"/>
      <c r="T404" s="35"/>
      <c r="U404" s="36"/>
    </row>
    <row r="405" spans="1:21" s="34" customFormat="1" ht="25.5">
      <c r="A405" s="45">
        <v>402</v>
      </c>
      <c r="B405" s="195">
        <v>362</v>
      </c>
      <c r="C405" s="123" t="s">
        <v>1</v>
      </c>
      <c r="D405" s="123" t="s">
        <v>2</v>
      </c>
      <c r="E405" s="124">
        <v>2017</v>
      </c>
      <c r="F405" s="125"/>
      <c r="G405" s="126">
        <v>42961</v>
      </c>
      <c r="H405" s="122" t="s">
        <v>623</v>
      </c>
      <c r="I405" s="122"/>
      <c r="J405" s="73"/>
      <c r="K405" s="44"/>
      <c r="L405" s="44"/>
      <c r="M405" s="44"/>
      <c r="N405" s="44"/>
      <c r="O405" s="44"/>
      <c r="P405" s="44"/>
      <c r="Q405" s="44"/>
      <c r="R405" s="44"/>
      <c r="S405" s="44"/>
      <c r="T405" s="35"/>
      <c r="U405" s="36"/>
    </row>
    <row r="406" spans="1:21" s="34" customFormat="1" ht="38.25">
      <c r="A406" s="45">
        <v>403</v>
      </c>
      <c r="B406" s="195">
        <v>363</v>
      </c>
      <c r="C406" s="123" t="s">
        <v>1</v>
      </c>
      <c r="D406" s="123" t="s">
        <v>2</v>
      </c>
      <c r="E406" s="124">
        <v>2017</v>
      </c>
      <c r="F406" s="125"/>
      <c r="G406" s="126">
        <v>42977</v>
      </c>
      <c r="H406" s="122" t="s">
        <v>624</v>
      </c>
      <c r="I406" s="122"/>
      <c r="J406" s="73"/>
      <c r="K406" s="44"/>
      <c r="L406" s="44"/>
      <c r="M406" s="44"/>
      <c r="N406" s="44"/>
      <c r="O406" s="44"/>
      <c r="P406" s="44"/>
      <c r="Q406" s="44"/>
      <c r="R406" s="44"/>
      <c r="S406" s="44"/>
      <c r="T406" s="35"/>
      <c r="U406" s="36"/>
    </row>
    <row r="407" spans="1:21" s="34" customFormat="1" ht="25.5">
      <c r="A407" s="45">
        <v>404</v>
      </c>
      <c r="B407" s="195">
        <v>364</v>
      </c>
      <c r="C407" s="123" t="s">
        <v>1</v>
      </c>
      <c r="D407" s="123" t="s">
        <v>2</v>
      </c>
      <c r="E407" s="124">
        <v>2017</v>
      </c>
      <c r="F407" s="125"/>
      <c r="G407" s="126">
        <v>42975</v>
      </c>
      <c r="H407" s="122" t="s">
        <v>625</v>
      </c>
      <c r="I407" s="122"/>
      <c r="J407" s="73"/>
      <c r="K407" s="44"/>
      <c r="L407" s="44"/>
      <c r="M407" s="44"/>
      <c r="N407" s="44"/>
      <c r="O407" s="44"/>
      <c r="P407" s="44"/>
      <c r="Q407" s="44"/>
      <c r="R407" s="44"/>
      <c r="S407" s="44"/>
      <c r="T407" s="35"/>
      <c r="U407" s="36"/>
    </row>
    <row r="408" spans="1:21" s="34" customFormat="1" ht="12.75">
      <c r="A408" s="45">
        <v>405</v>
      </c>
      <c r="B408" s="196">
        <v>365</v>
      </c>
      <c r="C408" s="123" t="s">
        <v>1</v>
      </c>
      <c r="D408" s="123" t="s">
        <v>2</v>
      </c>
      <c r="E408" s="124">
        <v>2017</v>
      </c>
      <c r="F408" s="125"/>
      <c r="G408" s="130">
        <v>42977</v>
      </c>
      <c r="H408" s="142" t="s">
        <v>626</v>
      </c>
      <c r="I408" s="127"/>
      <c r="J408" s="73"/>
      <c r="K408" s="44"/>
      <c r="L408" s="44"/>
      <c r="M408" s="44"/>
      <c r="N408" s="44"/>
      <c r="O408" s="44"/>
      <c r="P408" s="44"/>
      <c r="Q408" s="44"/>
      <c r="R408" s="44"/>
      <c r="S408" s="44"/>
      <c r="T408" s="35"/>
      <c r="U408" s="36"/>
    </row>
    <row r="409" spans="1:21" s="34" customFormat="1" ht="25.5">
      <c r="A409" s="45">
        <v>406</v>
      </c>
      <c r="B409" s="196">
        <v>366</v>
      </c>
      <c r="C409" s="123" t="s">
        <v>1</v>
      </c>
      <c r="D409" s="123" t="s">
        <v>2</v>
      </c>
      <c r="E409" s="124">
        <v>2017</v>
      </c>
      <c r="F409" s="125"/>
      <c r="G409" s="131">
        <v>42977</v>
      </c>
      <c r="H409" s="122" t="s">
        <v>627</v>
      </c>
      <c r="I409" s="129"/>
      <c r="J409" s="73"/>
      <c r="K409" s="44"/>
      <c r="L409" s="44"/>
      <c r="M409" s="44"/>
      <c r="N409" s="44"/>
      <c r="O409" s="44"/>
      <c r="P409" s="44"/>
      <c r="Q409" s="44"/>
      <c r="R409" s="44"/>
      <c r="S409" s="44"/>
      <c r="T409" s="35"/>
      <c r="U409" s="36"/>
    </row>
    <row r="410" spans="1:21" s="34" customFormat="1" ht="12.75">
      <c r="A410" s="45"/>
      <c r="B410" s="137"/>
      <c r="C410" s="123"/>
      <c r="D410" s="123"/>
      <c r="E410" s="124"/>
      <c r="F410" s="125"/>
      <c r="G410" s="131"/>
      <c r="H410" s="138"/>
      <c r="I410" s="139"/>
      <c r="J410" s="73"/>
      <c r="K410" s="44"/>
      <c r="L410" s="44"/>
      <c r="M410" s="44"/>
      <c r="N410" s="44"/>
      <c r="O410" s="44"/>
      <c r="P410" s="44"/>
      <c r="Q410" s="44"/>
      <c r="R410" s="44"/>
      <c r="S410" s="44"/>
      <c r="T410" s="35"/>
      <c r="U410" s="36"/>
    </row>
    <row r="411" spans="1:21" s="34" customFormat="1" ht="12.75">
      <c r="A411" s="45"/>
      <c r="B411" s="137"/>
      <c r="C411" s="123"/>
      <c r="D411" s="123"/>
      <c r="E411" s="124"/>
      <c r="F411" s="125"/>
      <c r="G411" s="131"/>
      <c r="H411" s="138"/>
      <c r="I411" s="139"/>
      <c r="J411" s="73"/>
      <c r="K411" s="44"/>
      <c r="L411" s="44"/>
      <c r="M411" s="44"/>
      <c r="N411" s="44"/>
      <c r="O411" s="44"/>
      <c r="P411" s="44"/>
      <c r="Q411" s="44"/>
      <c r="R411" s="44"/>
      <c r="S411" s="44"/>
      <c r="T411" s="35"/>
      <c r="U411" s="36"/>
    </row>
    <row r="412" spans="1:21" s="34" customFormat="1" ht="12.75">
      <c r="A412" s="112"/>
      <c r="B412" s="137"/>
      <c r="C412" s="123"/>
      <c r="D412" s="123"/>
      <c r="E412" s="124"/>
      <c r="F412" s="125"/>
      <c r="G412" s="131"/>
      <c r="H412" s="138"/>
      <c r="I412" s="139"/>
      <c r="J412" s="73"/>
      <c r="K412" s="44"/>
      <c r="L412" s="44"/>
      <c r="M412" s="44"/>
      <c r="N412" s="44"/>
      <c r="O412" s="44"/>
      <c r="P412" s="44"/>
      <c r="Q412" s="44"/>
      <c r="R412" s="44"/>
      <c r="S412" s="44"/>
      <c r="T412" s="35"/>
      <c r="U412" s="36"/>
    </row>
    <row r="413" spans="1:21" s="34" customFormat="1" ht="12.75">
      <c r="A413" s="112"/>
      <c r="B413" s="137"/>
      <c r="C413" s="123"/>
      <c r="D413" s="123"/>
      <c r="E413" s="124"/>
      <c r="F413" s="125"/>
      <c r="G413" s="131"/>
      <c r="I413" s="139"/>
      <c r="J413" s="73"/>
      <c r="K413" s="44"/>
      <c r="L413" s="44"/>
      <c r="M413" s="44"/>
      <c r="N413" s="44"/>
      <c r="O413" s="44"/>
      <c r="P413" s="44"/>
      <c r="Q413" s="44"/>
      <c r="R413" s="44"/>
      <c r="S413" s="44"/>
      <c r="T413" s="35"/>
      <c r="U413" s="36"/>
    </row>
    <row r="414" spans="1:21">
      <c r="H414" s="143" t="s">
        <v>630</v>
      </c>
    </row>
    <row r="416" spans="1:21" s="6" customFormat="1" ht="12.75">
      <c r="A416" s="45">
        <v>1</v>
      </c>
      <c r="B416" s="197">
        <v>197</v>
      </c>
      <c r="C416" s="12" t="s">
        <v>1</v>
      </c>
      <c r="D416" s="12" t="s">
        <v>2</v>
      </c>
      <c r="E416" s="12">
        <v>2014</v>
      </c>
      <c r="F416" s="12" t="s">
        <v>3</v>
      </c>
      <c r="G416" s="20" t="s">
        <v>11</v>
      </c>
      <c r="H416" s="17" t="s">
        <v>12</v>
      </c>
      <c r="I416" s="11"/>
      <c r="J416" s="73"/>
      <c r="K416" s="44"/>
      <c r="L416" s="44"/>
      <c r="M416" s="44"/>
      <c r="N416" s="44"/>
      <c r="O416" s="44"/>
      <c r="P416" s="44"/>
      <c r="Q416" s="44"/>
      <c r="R416" s="44"/>
      <c r="S416" s="44"/>
    </row>
    <row r="417" spans="1:19" s="6" customFormat="1" ht="12.75">
      <c r="A417" s="45">
        <v>2</v>
      </c>
      <c r="B417" s="197">
        <v>45</v>
      </c>
      <c r="C417" s="12" t="s">
        <v>1</v>
      </c>
      <c r="D417" s="12" t="s">
        <v>2</v>
      </c>
      <c r="E417" s="12">
        <v>2015</v>
      </c>
      <c r="F417" s="12"/>
      <c r="G417" s="20" t="s">
        <v>14</v>
      </c>
      <c r="H417" s="17" t="s">
        <v>15</v>
      </c>
      <c r="I417" s="11"/>
      <c r="J417" s="73"/>
      <c r="K417" s="44"/>
      <c r="L417" s="44"/>
      <c r="M417" s="44"/>
      <c r="N417" s="44"/>
      <c r="O417" s="44"/>
      <c r="P417" s="44"/>
      <c r="Q417" s="44"/>
      <c r="R417" s="44"/>
      <c r="S417" s="44"/>
    </row>
    <row r="418" spans="1:19" s="6" customFormat="1" ht="12.75">
      <c r="A418" s="45">
        <v>3</v>
      </c>
      <c r="B418" s="197">
        <v>46</v>
      </c>
      <c r="C418" s="12" t="s">
        <v>1</v>
      </c>
      <c r="D418" s="12" t="s">
        <v>2</v>
      </c>
      <c r="E418" s="12">
        <v>2015</v>
      </c>
      <c r="F418" s="12"/>
      <c r="G418" s="20" t="s">
        <v>14</v>
      </c>
      <c r="H418" s="17" t="s">
        <v>15</v>
      </c>
      <c r="I418" s="11"/>
      <c r="J418" s="73"/>
      <c r="K418" s="44"/>
      <c r="L418" s="44"/>
      <c r="M418" s="44"/>
      <c r="N418" s="44"/>
      <c r="O418" s="44"/>
      <c r="P418" s="44"/>
      <c r="Q418" s="44"/>
      <c r="R418" s="44"/>
      <c r="S418" s="44"/>
    </row>
    <row r="419" spans="1:19" s="6" customFormat="1" ht="12.75">
      <c r="A419" s="45">
        <v>4</v>
      </c>
      <c r="B419" s="197">
        <v>54</v>
      </c>
      <c r="C419" s="12" t="s">
        <v>1</v>
      </c>
      <c r="D419" s="12" t="s">
        <v>2</v>
      </c>
      <c r="E419" s="12">
        <v>2015</v>
      </c>
      <c r="F419" s="12"/>
      <c r="G419" s="20" t="s">
        <v>382</v>
      </c>
      <c r="H419" s="17" t="s">
        <v>16</v>
      </c>
      <c r="I419" s="269"/>
      <c r="J419" s="73"/>
      <c r="K419" s="44"/>
      <c r="L419" s="44"/>
      <c r="M419" s="44"/>
      <c r="N419" s="44"/>
      <c r="O419" s="44"/>
      <c r="P419" s="44"/>
      <c r="Q419" s="44"/>
      <c r="R419" s="44"/>
      <c r="S419" s="44"/>
    </row>
    <row r="420" spans="1:19" s="6" customFormat="1" ht="12.75">
      <c r="A420" s="45">
        <v>5</v>
      </c>
      <c r="B420" s="197">
        <v>55</v>
      </c>
      <c r="C420" s="12" t="s">
        <v>1</v>
      </c>
      <c r="D420" s="12" t="s">
        <v>2</v>
      </c>
      <c r="E420" s="12">
        <v>2015</v>
      </c>
      <c r="F420" s="12"/>
      <c r="G420" s="20" t="s">
        <v>382</v>
      </c>
      <c r="H420" s="17" t="s">
        <v>16</v>
      </c>
      <c r="I420" s="269"/>
      <c r="J420" s="73"/>
      <c r="K420" s="44"/>
      <c r="L420" s="44"/>
      <c r="M420" s="44"/>
      <c r="N420" s="44"/>
      <c r="O420" s="44"/>
      <c r="P420" s="44"/>
      <c r="Q420" s="44"/>
      <c r="R420" s="44"/>
      <c r="S420" s="44"/>
    </row>
    <row r="421" spans="1:19" s="6" customFormat="1" ht="25.5">
      <c r="A421" s="45">
        <v>6</v>
      </c>
      <c r="B421" s="197">
        <v>59</v>
      </c>
      <c r="C421" s="12" t="s">
        <v>1</v>
      </c>
      <c r="D421" s="12" t="s">
        <v>2</v>
      </c>
      <c r="E421" s="12">
        <v>2015</v>
      </c>
      <c r="F421" s="12"/>
      <c r="G421" s="20" t="s">
        <v>17</v>
      </c>
      <c r="H421" s="17" t="s">
        <v>18</v>
      </c>
      <c r="I421" s="11"/>
      <c r="J421" s="73"/>
      <c r="K421" s="44"/>
      <c r="L421" s="44"/>
      <c r="M421" s="44"/>
      <c r="N421" s="44"/>
      <c r="O421" s="44"/>
      <c r="P421" s="44"/>
      <c r="Q421" s="44"/>
      <c r="R421" s="44"/>
      <c r="S421" s="44"/>
    </row>
    <row r="422" spans="1:19" s="6" customFormat="1" ht="25.5">
      <c r="A422" s="45">
        <v>7</v>
      </c>
      <c r="B422" s="197">
        <v>60</v>
      </c>
      <c r="C422" s="12" t="s">
        <v>1</v>
      </c>
      <c r="D422" s="12" t="s">
        <v>2</v>
      </c>
      <c r="E422" s="12">
        <v>2015</v>
      </c>
      <c r="F422" s="12"/>
      <c r="G422" s="20" t="s">
        <v>17</v>
      </c>
      <c r="H422" s="17" t="s">
        <v>18</v>
      </c>
      <c r="I422" s="11"/>
      <c r="J422" s="73"/>
      <c r="K422" s="44"/>
      <c r="L422" s="44"/>
      <c r="M422" s="44"/>
      <c r="N422" s="44"/>
      <c r="O422" s="44"/>
      <c r="P422" s="44"/>
      <c r="Q422" s="44"/>
      <c r="R422" s="44"/>
      <c r="S422" s="44"/>
    </row>
    <row r="423" spans="1:19" s="6" customFormat="1" ht="25.5">
      <c r="A423" s="45">
        <v>8</v>
      </c>
      <c r="B423" s="197">
        <v>69</v>
      </c>
      <c r="C423" s="12" t="s">
        <v>1</v>
      </c>
      <c r="D423" s="12" t="s">
        <v>2</v>
      </c>
      <c r="E423" s="12">
        <v>2015</v>
      </c>
      <c r="F423" s="12"/>
      <c r="G423" s="20" t="s">
        <v>19</v>
      </c>
      <c r="H423" s="17" t="s">
        <v>20</v>
      </c>
      <c r="I423" s="11"/>
      <c r="J423" s="73"/>
      <c r="K423" s="44"/>
      <c r="L423" s="44"/>
      <c r="M423" s="44"/>
      <c r="N423" s="44"/>
      <c r="O423" s="44"/>
      <c r="P423" s="44"/>
      <c r="Q423" s="44"/>
      <c r="R423" s="44"/>
      <c r="S423" s="44"/>
    </row>
    <row r="424" spans="1:19" s="6" customFormat="1" ht="12.75">
      <c r="A424" s="45">
        <v>9</v>
      </c>
      <c r="B424" s="197">
        <v>87</v>
      </c>
      <c r="C424" s="12" t="s">
        <v>1</v>
      </c>
      <c r="D424" s="12" t="s">
        <v>2</v>
      </c>
      <c r="E424" s="12">
        <v>2015</v>
      </c>
      <c r="F424" s="12"/>
      <c r="G424" s="20" t="s">
        <v>21</v>
      </c>
      <c r="H424" s="17" t="s">
        <v>22</v>
      </c>
      <c r="I424" s="11"/>
      <c r="J424" s="73"/>
      <c r="K424" s="44"/>
      <c r="L424" s="44"/>
      <c r="M424" s="44"/>
      <c r="N424" s="44"/>
      <c r="O424" s="44"/>
      <c r="P424" s="44"/>
      <c r="Q424" s="44"/>
      <c r="R424" s="44"/>
      <c r="S424" s="44"/>
    </row>
    <row r="425" spans="1:19" s="6" customFormat="1" ht="25.5">
      <c r="A425" s="45">
        <v>10</v>
      </c>
      <c r="B425" s="197">
        <v>92</v>
      </c>
      <c r="C425" s="12" t="s">
        <v>1</v>
      </c>
      <c r="D425" s="12" t="s">
        <v>2</v>
      </c>
      <c r="E425" s="12">
        <v>2015</v>
      </c>
      <c r="F425" s="12"/>
      <c r="G425" s="20" t="s">
        <v>23</v>
      </c>
      <c r="H425" s="17" t="s">
        <v>24</v>
      </c>
      <c r="I425" s="11"/>
      <c r="J425" s="73"/>
      <c r="K425" s="44"/>
      <c r="L425" s="44"/>
      <c r="M425" s="44"/>
      <c r="N425" s="44"/>
      <c r="O425" s="44"/>
      <c r="P425" s="44"/>
      <c r="Q425" s="44"/>
      <c r="R425" s="44"/>
      <c r="S425" s="44"/>
    </row>
    <row r="426" spans="1:19" s="6" customFormat="1" ht="25.5">
      <c r="A426" s="45">
        <v>11</v>
      </c>
      <c r="B426" s="197">
        <v>99</v>
      </c>
      <c r="C426" s="12" t="s">
        <v>1</v>
      </c>
      <c r="D426" s="12" t="s">
        <v>2</v>
      </c>
      <c r="E426" s="12">
        <v>2015</v>
      </c>
      <c r="F426" s="12"/>
      <c r="G426" s="20" t="s">
        <v>25</v>
      </c>
      <c r="H426" s="17" t="s">
        <v>26</v>
      </c>
      <c r="I426" s="11"/>
      <c r="J426" s="73"/>
      <c r="K426" s="44"/>
      <c r="L426" s="44"/>
      <c r="M426" s="44"/>
      <c r="N426" s="44"/>
      <c r="O426" s="44"/>
      <c r="P426" s="44"/>
      <c r="Q426" s="44"/>
      <c r="R426" s="44"/>
      <c r="S426" s="44"/>
    </row>
    <row r="427" spans="1:19" s="6" customFormat="1" ht="25.5">
      <c r="A427" s="45">
        <v>12</v>
      </c>
      <c r="B427" s="197">
        <v>104</v>
      </c>
      <c r="C427" s="12" t="s">
        <v>1</v>
      </c>
      <c r="D427" s="12" t="s">
        <v>2</v>
      </c>
      <c r="E427" s="12">
        <v>2015</v>
      </c>
      <c r="F427" s="12"/>
      <c r="G427" s="20" t="s">
        <v>27</v>
      </c>
      <c r="H427" s="17" t="s">
        <v>28</v>
      </c>
      <c r="I427" s="11"/>
      <c r="J427" s="73"/>
      <c r="K427" s="44"/>
      <c r="L427" s="44"/>
      <c r="M427" s="44"/>
      <c r="N427" s="44"/>
      <c r="O427" s="44"/>
      <c r="P427" s="44"/>
      <c r="Q427" s="44"/>
      <c r="R427" s="44"/>
      <c r="S427" s="44"/>
    </row>
    <row r="428" spans="1:19" s="33" customFormat="1" ht="12.75">
      <c r="A428" s="45">
        <v>13</v>
      </c>
      <c r="B428" s="183">
        <v>108</v>
      </c>
      <c r="C428" s="100" t="s">
        <v>1</v>
      </c>
      <c r="D428" s="100" t="s">
        <v>2</v>
      </c>
      <c r="E428" s="107">
        <v>2015</v>
      </c>
      <c r="F428" s="100"/>
      <c r="G428" s="20" t="s">
        <v>27</v>
      </c>
      <c r="H428" s="100" t="s">
        <v>529</v>
      </c>
      <c r="I428" s="11"/>
      <c r="J428" s="98"/>
      <c r="K428" s="99"/>
      <c r="L428" s="99"/>
      <c r="M428" s="99"/>
      <c r="N428" s="99"/>
      <c r="O428" s="99"/>
      <c r="P428" s="99"/>
      <c r="Q428" s="99"/>
      <c r="R428" s="99"/>
      <c r="S428" s="99"/>
    </row>
    <row r="429" spans="1:19" s="6" customFormat="1" ht="25.5">
      <c r="A429" s="45">
        <v>14</v>
      </c>
      <c r="B429" s="197">
        <v>113</v>
      </c>
      <c r="C429" s="12" t="s">
        <v>1</v>
      </c>
      <c r="D429" s="12" t="s">
        <v>2</v>
      </c>
      <c r="E429" s="12">
        <v>2015</v>
      </c>
      <c r="F429" s="12"/>
      <c r="G429" s="20" t="s">
        <v>29</v>
      </c>
      <c r="H429" s="17" t="s">
        <v>30</v>
      </c>
      <c r="I429" s="11"/>
      <c r="J429" s="73"/>
      <c r="K429" s="44"/>
      <c r="L429" s="44"/>
      <c r="M429" s="44"/>
      <c r="N429" s="44"/>
      <c r="O429" s="44"/>
      <c r="P429" s="44"/>
      <c r="Q429" s="44"/>
      <c r="R429" s="44"/>
      <c r="S429" s="44"/>
    </row>
    <row r="430" spans="1:19" s="6" customFormat="1" ht="25.5">
      <c r="A430" s="45">
        <v>15</v>
      </c>
      <c r="B430" s="198">
        <v>119</v>
      </c>
      <c r="C430" s="23" t="s">
        <v>1</v>
      </c>
      <c r="D430" s="23" t="s">
        <v>2</v>
      </c>
      <c r="E430" s="23">
        <v>2015</v>
      </c>
      <c r="F430" s="23"/>
      <c r="G430" s="24" t="s">
        <v>32</v>
      </c>
      <c r="H430" s="87" t="s">
        <v>33</v>
      </c>
      <c r="I430" s="19" t="s">
        <v>942</v>
      </c>
      <c r="J430" s="73"/>
      <c r="K430" s="44"/>
      <c r="L430" s="44"/>
      <c r="M430" s="44"/>
      <c r="N430" s="44"/>
      <c r="O430" s="44"/>
      <c r="P430" s="44"/>
      <c r="Q430" s="44"/>
      <c r="R430" s="44"/>
      <c r="S430" s="44"/>
    </row>
    <row r="431" spans="1:19" s="6" customFormat="1" ht="25.5">
      <c r="A431" s="45">
        <v>16</v>
      </c>
      <c r="B431" s="198">
        <v>120</v>
      </c>
      <c r="C431" s="23" t="s">
        <v>1</v>
      </c>
      <c r="D431" s="23" t="s">
        <v>2</v>
      </c>
      <c r="E431" s="23">
        <v>2015</v>
      </c>
      <c r="F431" s="23"/>
      <c r="G431" s="24" t="s">
        <v>32</v>
      </c>
      <c r="H431" s="87" t="s">
        <v>34</v>
      </c>
      <c r="I431" s="19" t="s">
        <v>942</v>
      </c>
      <c r="J431" s="73"/>
      <c r="K431" s="44"/>
      <c r="L431" s="44"/>
      <c r="M431" s="44"/>
      <c r="N431" s="44"/>
      <c r="O431" s="44"/>
      <c r="P431" s="44"/>
      <c r="Q431" s="44"/>
      <c r="R431" s="44"/>
      <c r="S431" s="44"/>
    </row>
    <row r="432" spans="1:19" s="6" customFormat="1" ht="12.75">
      <c r="A432" s="45">
        <v>17</v>
      </c>
      <c r="B432" s="197">
        <v>125</v>
      </c>
      <c r="C432" s="12" t="s">
        <v>1</v>
      </c>
      <c r="D432" s="12" t="s">
        <v>2</v>
      </c>
      <c r="E432" s="12">
        <v>2015</v>
      </c>
      <c r="F432" s="12"/>
      <c r="G432" s="20" t="s">
        <v>31</v>
      </c>
      <c r="H432" s="17" t="s">
        <v>35</v>
      </c>
      <c r="I432" s="11"/>
      <c r="J432" s="73"/>
      <c r="K432" s="44"/>
      <c r="L432" s="44"/>
      <c r="M432" s="44"/>
      <c r="N432" s="44"/>
      <c r="O432" s="44"/>
      <c r="P432" s="44"/>
      <c r="Q432" s="44"/>
      <c r="R432" s="44"/>
      <c r="S432" s="44"/>
    </row>
    <row r="433" spans="1:19" s="6" customFormat="1" ht="25.5">
      <c r="A433" s="45">
        <v>18</v>
      </c>
      <c r="B433" s="197">
        <v>126</v>
      </c>
      <c r="C433" s="12" t="s">
        <v>1</v>
      </c>
      <c r="D433" s="12" t="s">
        <v>2</v>
      </c>
      <c r="E433" s="12">
        <v>2015</v>
      </c>
      <c r="F433" s="12"/>
      <c r="G433" s="20" t="s">
        <v>36</v>
      </c>
      <c r="H433" s="17" t="s">
        <v>37</v>
      </c>
      <c r="I433" s="11"/>
      <c r="J433" s="73"/>
      <c r="K433" s="44"/>
      <c r="L433" s="44"/>
      <c r="M433" s="44"/>
      <c r="N433" s="44"/>
      <c r="O433" s="44"/>
      <c r="P433" s="44"/>
      <c r="Q433" s="44"/>
      <c r="R433" s="44"/>
      <c r="S433" s="44"/>
    </row>
    <row r="434" spans="1:19" s="6" customFormat="1" ht="12.75">
      <c r="A434" s="45">
        <v>19</v>
      </c>
      <c r="B434" s="197">
        <v>128</v>
      </c>
      <c r="C434" s="12" t="s">
        <v>1</v>
      </c>
      <c r="D434" s="12" t="s">
        <v>2</v>
      </c>
      <c r="E434" s="12">
        <v>2015</v>
      </c>
      <c r="F434" s="12"/>
      <c r="G434" s="20" t="s">
        <v>38</v>
      </c>
      <c r="H434" s="17" t="s">
        <v>39</v>
      </c>
      <c r="I434" s="11"/>
      <c r="J434" s="73"/>
      <c r="K434" s="44"/>
      <c r="L434" s="44"/>
      <c r="M434" s="44"/>
      <c r="N434" s="44"/>
      <c r="O434" s="44"/>
      <c r="P434" s="44"/>
      <c r="Q434" s="44"/>
      <c r="R434" s="44"/>
      <c r="S434" s="44"/>
    </row>
    <row r="435" spans="1:19" s="6" customFormat="1" ht="12.75">
      <c r="A435" s="45">
        <v>20</v>
      </c>
      <c r="B435" s="197">
        <v>130</v>
      </c>
      <c r="C435" s="12" t="s">
        <v>1</v>
      </c>
      <c r="D435" s="12" t="s">
        <v>2</v>
      </c>
      <c r="E435" s="12">
        <v>2015</v>
      </c>
      <c r="F435" s="12"/>
      <c r="G435" s="20" t="s">
        <v>40</v>
      </c>
      <c r="H435" s="17" t="s">
        <v>41</v>
      </c>
      <c r="I435" s="11"/>
      <c r="J435" s="73"/>
      <c r="K435" s="44"/>
      <c r="L435" s="44"/>
      <c r="M435" s="44"/>
      <c r="N435" s="44"/>
      <c r="O435" s="44"/>
      <c r="P435" s="44"/>
      <c r="Q435" s="44"/>
      <c r="R435" s="44"/>
      <c r="S435" s="44"/>
    </row>
    <row r="436" spans="1:19" s="6" customFormat="1" ht="25.5">
      <c r="A436" s="45">
        <v>21</v>
      </c>
      <c r="B436" s="197">
        <v>131</v>
      </c>
      <c r="C436" s="12" t="s">
        <v>1</v>
      </c>
      <c r="D436" s="12" t="s">
        <v>2</v>
      </c>
      <c r="E436" s="12">
        <v>2015</v>
      </c>
      <c r="F436" s="12"/>
      <c r="G436" s="20" t="s">
        <v>40</v>
      </c>
      <c r="H436" s="17" t="s">
        <v>42</v>
      </c>
      <c r="I436" s="11"/>
      <c r="J436" s="73"/>
      <c r="K436" s="44"/>
      <c r="L436" s="44"/>
      <c r="M436" s="44"/>
      <c r="N436" s="44"/>
      <c r="O436" s="44"/>
      <c r="P436" s="44"/>
      <c r="Q436" s="44"/>
      <c r="R436" s="44"/>
      <c r="S436" s="44"/>
    </row>
    <row r="437" spans="1:19" s="6" customFormat="1" ht="25.5">
      <c r="A437" s="45">
        <v>22</v>
      </c>
      <c r="B437" s="197">
        <v>134</v>
      </c>
      <c r="C437" s="12" t="s">
        <v>1</v>
      </c>
      <c r="D437" s="12" t="s">
        <v>2</v>
      </c>
      <c r="E437" s="12">
        <v>2015</v>
      </c>
      <c r="F437" s="12"/>
      <c r="G437" s="20" t="s">
        <v>43</v>
      </c>
      <c r="H437" s="17" t="s">
        <v>44</v>
      </c>
      <c r="I437" s="11"/>
      <c r="J437" s="73"/>
      <c r="K437" s="44"/>
      <c r="L437" s="44"/>
      <c r="M437" s="44"/>
      <c r="N437" s="44"/>
      <c r="O437" s="44"/>
      <c r="P437" s="44"/>
      <c r="Q437" s="44"/>
      <c r="R437" s="44"/>
      <c r="S437" s="44"/>
    </row>
    <row r="438" spans="1:19" s="6" customFormat="1" ht="25.5">
      <c r="A438" s="45">
        <v>23</v>
      </c>
      <c r="B438" s="197">
        <v>135</v>
      </c>
      <c r="C438" s="12" t="s">
        <v>1</v>
      </c>
      <c r="D438" s="12" t="s">
        <v>2</v>
      </c>
      <c r="E438" s="12">
        <v>2015</v>
      </c>
      <c r="F438" s="12"/>
      <c r="G438" s="20" t="s">
        <v>45</v>
      </c>
      <c r="H438" s="17" t="s">
        <v>46</v>
      </c>
      <c r="I438" s="11"/>
      <c r="J438" s="73"/>
      <c r="K438" s="44"/>
      <c r="L438" s="44"/>
      <c r="M438" s="44"/>
      <c r="N438" s="44"/>
      <c r="O438" s="44"/>
      <c r="P438" s="44"/>
      <c r="Q438" s="44"/>
      <c r="R438" s="44"/>
      <c r="S438" s="44"/>
    </row>
    <row r="439" spans="1:19" s="6" customFormat="1" ht="12.75">
      <c r="A439" s="45">
        <v>24</v>
      </c>
      <c r="B439" s="197">
        <v>138</v>
      </c>
      <c r="C439" s="12" t="s">
        <v>1</v>
      </c>
      <c r="D439" s="12" t="s">
        <v>2</v>
      </c>
      <c r="E439" s="12">
        <v>2015</v>
      </c>
      <c r="F439" s="12"/>
      <c r="G439" s="20" t="s">
        <v>47</v>
      </c>
      <c r="H439" s="17" t="s">
        <v>48</v>
      </c>
      <c r="I439" s="11"/>
      <c r="J439" s="73"/>
      <c r="K439" s="44"/>
      <c r="L439" s="44"/>
      <c r="M439" s="44"/>
      <c r="N439" s="44"/>
      <c r="O439" s="44"/>
      <c r="P439" s="44"/>
      <c r="Q439" s="44"/>
      <c r="R439" s="44"/>
      <c r="S439" s="44"/>
    </row>
    <row r="440" spans="1:19" s="6" customFormat="1" ht="25.5">
      <c r="A440" s="45">
        <v>25</v>
      </c>
      <c r="B440" s="197">
        <v>139</v>
      </c>
      <c r="C440" s="12" t="s">
        <v>1</v>
      </c>
      <c r="D440" s="12" t="s">
        <v>2</v>
      </c>
      <c r="E440" s="12">
        <v>2015</v>
      </c>
      <c r="F440" s="12" t="s">
        <v>3</v>
      </c>
      <c r="G440" s="20" t="s">
        <v>49</v>
      </c>
      <c r="H440" s="17" t="s">
        <v>50</v>
      </c>
      <c r="I440" s="11"/>
      <c r="J440" s="73"/>
      <c r="K440" s="44"/>
      <c r="L440" s="44"/>
      <c r="M440" s="44"/>
      <c r="N440" s="44"/>
      <c r="O440" s="44"/>
      <c r="P440" s="44"/>
      <c r="Q440" s="44"/>
      <c r="R440" s="44"/>
      <c r="S440" s="44"/>
    </row>
    <row r="441" spans="1:19" s="6" customFormat="1" ht="25.5">
      <c r="A441" s="45">
        <v>26</v>
      </c>
      <c r="B441" s="197">
        <v>140</v>
      </c>
      <c r="C441" s="12" t="s">
        <v>1</v>
      </c>
      <c r="D441" s="12" t="s">
        <v>2</v>
      </c>
      <c r="E441" s="12">
        <v>2015</v>
      </c>
      <c r="F441" s="12"/>
      <c r="G441" s="20" t="s">
        <v>49</v>
      </c>
      <c r="H441" s="17" t="s">
        <v>51</v>
      </c>
      <c r="I441" s="269"/>
      <c r="J441" s="73"/>
      <c r="K441" s="44"/>
      <c r="L441" s="44"/>
      <c r="M441" s="44"/>
      <c r="N441" s="44"/>
      <c r="O441" s="44"/>
      <c r="P441" s="44"/>
      <c r="Q441" s="44"/>
      <c r="R441" s="44"/>
      <c r="S441" s="44"/>
    </row>
    <row r="442" spans="1:19" s="6" customFormat="1" ht="25.5">
      <c r="A442" s="45">
        <v>27</v>
      </c>
      <c r="B442" s="197">
        <v>141</v>
      </c>
      <c r="C442" s="12" t="s">
        <v>1</v>
      </c>
      <c r="D442" s="12" t="s">
        <v>2</v>
      </c>
      <c r="E442" s="12">
        <v>2015</v>
      </c>
      <c r="F442" s="12"/>
      <c r="G442" s="20" t="s">
        <v>49</v>
      </c>
      <c r="H442" s="17" t="s">
        <v>51</v>
      </c>
      <c r="I442" s="269"/>
      <c r="J442" s="73"/>
      <c r="K442" s="44"/>
      <c r="L442" s="44"/>
      <c r="M442" s="44"/>
      <c r="N442" s="44"/>
      <c r="O442" s="44"/>
      <c r="P442" s="44"/>
      <c r="Q442" s="44"/>
      <c r="R442" s="44"/>
      <c r="S442" s="44"/>
    </row>
    <row r="443" spans="1:19" s="6" customFormat="1" ht="12.75">
      <c r="A443" s="45">
        <v>28</v>
      </c>
      <c r="B443" s="198">
        <v>144</v>
      </c>
      <c r="C443" s="23" t="s">
        <v>1</v>
      </c>
      <c r="D443" s="23" t="s">
        <v>2</v>
      </c>
      <c r="E443" s="23">
        <v>2015</v>
      </c>
      <c r="F443" s="23" t="s">
        <v>5</v>
      </c>
      <c r="G443" s="24" t="s">
        <v>52</v>
      </c>
      <c r="H443" s="87" t="s">
        <v>53</v>
      </c>
      <c r="I443" s="19" t="s">
        <v>942</v>
      </c>
      <c r="J443" s="73"/>
      <c r="K443" s="44"/>
      <c r="L443" s="44"/>
      <c r="M443" s="44"/>
      <c r="N443" s="44"/>
      <c r="O443" s="44"/>
      <c r="P443" s="44"/>
      <c r="Q443" s="44"/>
      <c r="R443" s="44"/>
      <c r="S443" s="44"/>
    </row>
    <row r="444" spans="1:19" s="6" customFormat="1" ht="12.75">
      <c r="A444" s="45">
        <v>29</v>
      </c>
      <c r="B444" s="197">
        <v>149</v>
      </c>
      <c r="C444" s="12" t="s">
        <v>1</v>
      </c>
      <c r="D444" s="12" t="s">
        <v>2</v>
      </c>
      <c r="E444" s="12">
        <v>2015</v>
      </c>
      <c r="F444" s="12"/>
      <c r="G444" s="20" t="s">
        <v>54</v>
      </c>
      <c r="H444" s="17" t="s">
        <v>55</v>
      </c>
      <c r="I444" s="11"/>
      <c r="J444" s="73"/>
      <c r="K444" s="44"/>
      <c r="L444" s="44"/>
      <c r="M444" s="44"/>
      <c r="N444" s="44"/>
      <c r="O444" s="44"/>
      <c r="P444" s="44"/>
      <c r="Q444" s="44"/>
      <c r="R444" s="44"/>
      <c r="S444" s="44"/>
    </row>
    <row r="445" spans="1:19" s="6" customFormat="1" ht="12.75">
      <c r="A445" s="45">
        <v>30</v>
      </c>
      <c r="B445" s="197">
        <v>150</v>
      </c>
      <c r="C445" s="12" t="s">
        <v>1</v>
      </c>
      <c r="D445" s="12" t="s">
        <v>2</v>
      </c>
      <c r="E445" s="12">
        <v>2015</v>
      </c>
      <c r="F445" s="12"/>
      <c r="G445" s="20" t="s">
        <v>54</v>
      </c>
      <c r="H445" s="17" t="s">
        <v>56</v>
      </c>
      <c r="I445" s="11"/>
      <c r="J445" s="73"/>
      <c r="K445" s="44"/>
      <c r="L445" s="44"/>
      <c r="M445" s="44"/>
      <c r="N445" s="44"/>
      <c r="O445" s="44"/>
      <c r="P445" s="44"/>
      <c r="Q445" s="44"/>
      <c r="R445" s="44"/>
      <c r="S445" s="44"/>
    </row>
    <row r="446" spans="1:19" s="6" customFormat="1" ht="12.75">
      <c r="A446" s="45">
        <v>31</v>
      </c>
      <c r="B446" s="198">
        <v>154</v>
      </c>
      <c r="C446" s="23" t="s">
        <v>1</v>
      </c>
      <c r="D446" s="23" t="s">
        <v>2</v>
      </c>
      <c r="E446" s="23">
        <v>2015</v>
      </c>
      <c r="F446" s="23" t="s">
        <v>5</v>
      </c>
      <c r="G446" s="24" t="s">
        <v>57</v>
      </c>
      <c r="H446" s="87" t="s">
        <v>58</v>
      </c>
      <c r="I446" s="19" t="s">
        <v>942</v>
      </c>
      <c r="J446" s="73"/>
      <c r="K446" s="44"/>
      <c r="L446" s="44"/>
      <c r="M446" s="44"/>
      <c r="N446" s="44"/>
      <c r="O446" s="44"/>
      <c r="P446" s="44"/>
      <c r="Q446" s="44"/>
      <c r="R446" s="44"/>
      <c r="S446" s="44"/>
    </row>
    <row r="447" spans="1:19" s="6" customFormat="1" ht="12.75">
      <c r="A447" s="45">
        <v>32</v>
      </c>
      <c r="B447" s="198">
        <v>155</v>
      </c>
      <c r="C447" s="23" t="s">
        <v>1</v>
      </c>
      <c r="D447" s="23" t="s">
        <v>2</v>
      </c>
      <c r="E447" s="23">
        <v>2015</v>
      </c>
      <c r="F447" s="23" t="s">
        <v>5</v>
      </c>
      <c r="G447" s="24" t="s">
        <v>57</v>
      </c>
      <c r="H447" s="87" t="s">
        <v>59</v>
      </c>
      <c r="I447" s="19" t="s">
        <v>942</v>
      </c>
      <c r="J447" s="73"/>
      <c r="K447" s="44"/>
      <c r="L447" s="44"/>
      <c r="M447" s="44"/>
      <c r="N447" s="44"/>
      <c r="O447" s="44"/>
      <c r="P447" s="44"/>
      <c r="Q447" s="44"/>
      <c r="R447" s="44"/>
      <c r="S447" s="44"/>
    </row>
    <row r="448" spans="1:19" s="6" customFormat="1" ht="25.5">
      <c r="A448" s="45">
        <v>33</v>
      </c>
      <c r="B448" s="197">
        <v>157</v>
      </c>
      <c r="C448" s="12" t="s">
        <v>1</v>
      </c>
      <c r="D448" s="12" t="s">
        <v>2</v>
      </c>
      <c r="E448" s="12">
        <v>2015</v>
      </c>
      <c r="F448" s="12"/>
      <c r="G448" s="20" t="s">
        <v>60</v>
      </c>
      <c r="H448" s="17" t="s">
        <v>61</v>
      </c>
      <c r="I448" s="11"/>
      <c r="J448" s="73"/>
      <c r="K448" s="44"/>
      <c r="L448" s="44"/>
      <c r="M448" s="44"/>
      <c r="N448" s="44"/>
      <c r="O448" s="44"/>
      <c r="P448" s="44"/>
      <c r="Q448" s="44"/>
      <c r="R448" s="44"/>
      <c r="S448" s="44"/>
    </row>
    <row r="449" spans="1:19" s="6" customFormat="1" ht="12.75">
      <c r="A449" s="45">
        <v>34</v>
      </c>
      <c r="B449" s="199">
        <v>162</v>
      </c>
      <c r="C449" s="12" t="s">
        <v>1</v>
      </c>
      <c r="D449" s="12" t="s">
        <v>2</v>
      </c>
      <c r="E449" s="12">
        <v>2015</v>
      </c>
      <c r="F449" s="12"/>
      <c r="G449" s="20"/>
      <c r="H449" s="17" t="s">
        <v>383</v>
      </c>
      <c r="I449" s="11"/>
      <c r="J449" s="73"/>
      <c r="K449" s="44"/>
      <c r="L449" s="44"/>
      <c r="M449" s="44"/>
      <c r="N449" s="44"/>
      <c r="O449" s="44"/>
      <c r="P449" s="44"/>
      <c r="Q449" s="44"/>
      <c r="R449" s="44"/>
      <c r="S449" s="44"/>
    </row>
    <row r="450" spans="1:19" s="6" customFormat="1" ht="12.75">
      <c r="A450" s="45">
        <v>35</v>
      </c>
      <c r="B450" s="199">
        <v>165</v>
      </c>
      <c r="C450" s="12" t="s">
        <v>1</v>
      </c>
      <c r="D450" s="12" t="s">
        <v>2</v>
      </c>
      <c r="E450" s="12">
        <v>2015</v>
      </c>
      <c r="F450" s="12"/>
      <c r="G450" s="18" t="s">
        <v>62</v>
      </c>
      <c r="H450" s="87" t="s">
        <v>63</v>
      </c>
      <c r="I450" s="18" t="s">
        <v>942</v>
      </c>
      <c r="J450" s="73"/>
      <c r="K450" s="44"/>
      <c r="L450" s="44"/>
      <c r="M450" s="44"/>
      <c r="N450" s="44"/>
      <c r="O450" s="44"/>
      <c r="P450" s="44"/>
      <c r="Q450" s="44"/>
      <c r="R450" s="44"/>
      <c r="S450" s="44"/>
    </row>
    <row r="451" spans="1:19" s="6" customFormat="1" ht="12.75">
      <c r="A451" s="45">
        <v>36</v>
      </c>
      <c r="B451" s="199">
        <v>169</v>
      </c>
      <c r="C451" s="12" t="s">
        <v>1</v>
      </c>
      <c r="D451" s="12" t="s">
        <v>2</v>
      </c>
      <c r="E451" s="12">
        <v>2015</v>
      </c>
      <c r="F451" s="12"/>
      <c r="G451" s="16" t="s">
        <v>64</v>
      </c>
      <c r="H451" s="87" t="s">
        <v>65</v>
      </c>
      <c r="I451" s="18" t="s">
        <v>942</v>
      </c>
      <c r="J451" s="73"/>
      <c r="K451" s="44"/>
      <c r="L451" s="44"/>
      <c r="M451" s="44"/>
      <c r="N451" s="44"/>
      <c r="O451" s="44"/>
      <c r="P451" s="44"/>
      <c r="Q451" s="44"/>
      <c r="R451" s="44"/>
      <c r="S451" s="44"/>
    </row>
    <row r="452" spans="1:19" s="6" customFormat="1" ht="12.75">
      <c r="A452" s="45">
        <v>37</v>
      </c>
      <c r="B452" s="199">
        <v>170</v>
      </c>
      <c r="C452" s="12" t="s">
        <v>1</v>
      </c>
      <c r="D452" s="12" t="s">
        <v>2</v>
      </c>
      <c r="E452" s="12">
        <v>2015</v>
      </c>
      <c r="F452" s="12"/>
      <c r="G452" s="15" t="s">
        <v>66</v>
      </c>
      <c r="H452" s="25" t="s">
        <v>67</v>
      </c>
      <c r="I452" s="15"/>
      <c r="J452" s="73"/>
      <c r="K452" s="44"/>
      <c r="L452" s="44"/>
      <c r="M452" s="44"/>
      <c r="N452" s="44"/>
      <c r="O452" s="44"/>
      <c r="P452" s="44"/>
      <c r="Q452" s="44"/>
      <c r="R452" s="44"/>
      <c r="S452" s="44"/>
    </row>
    <row r="453" spans="1:19" s="6" customFormat="1" ht="12.75">
      <c r="A453" s="45">
        <v>38</v>
      </c>
      <c r="B453" s="199">
        <v>171</v>
      </c>
      <c r="C453" s="12" t="s">
        <v>1</v>
      </c>
      <c r="D453" s="12" t="s">
        <v>2</v>
      </c>
      <c r="E453" s="12">
        <v>2015</v>
      </c>
      <c r="F453" s="12"/>
      <c r="G453" s="16" t="s">
        <v>68</v>
      </c>
      <c r="H453" s="25" t="s">
        <v>69</v>
      </c>
      <c r="I453" s="16"/>
      <c r="J453" s="73"/>
      <c r="K453" s="44"/>
      <c r="L453" s="44"/>
      <c r="M453" s="44"/>
      <c r="N453" s="44"/>
      <c r="O453" s="44"/>
      <c r="P453" s="44"/>
      <c r="Q453" s="44"/>
      <c r="R453" s="44"/>
      <c r="S453" s="44"/>
    </row>
    <row r="454" spans="1:19" s="6" customFormat="1" ht="12.75">
      <c r="A454" s="45">
        <v>39</v>
      </c>
      <c r="B454" s="199">
        <v>172</v>
      </c>
      <c r="C454" s="12" t="s">
        <v>1</v>
      </c>
      <c r="D454" s="12" t="s">
        <v>2</v>
      </c>
      <c r="E454" s="12">
        <v>2015</v>
      </c>
      <c r="F454" s="12"/>
      <c r="G454" s="18" t="s">
        <v>70</v>
      </c>
      <c r="H454" s="87" t="s">
        <v>65</v>
      </c>
      <c r="I454" s="18" t="s">
        <v>942</v>
      </c>
      <c r="J454" s="73"/>
      <c r="K454" s="44"/>
      <c r="L454" s="44"/>
      <c r="M454" s="44"/>
      <c r="N454" s="44"/>
      <c r="O454" s="44"/>
      <c r="P454" s="44"/>
      <c r="Q454" s="44"/>
      <c r="R454" s="44"/>
      <c r="S454" s="44"/>
    </row>
    <row r="455" spans="1:19" s="6" customFormat="1" ht="12.75">
      <c r="A455" s="45">
        <v>40</v>
      </c>
      <c r="B455" s="199">
        <v>173</v>
      </c>
      <c r="C455" s="12" t="s">
        <v>1</v>
      </c>
      <c r="D455" s="12" t="s">
        <v>2</v>
      </c>
      <c r="E455" s="12">
        <v>2015</v>
      </c>
      <c r="F455" s="12"/>
      <c r="G455" s="16" t="s">
        <v>71</v>
      </c>
      <c r="H455" s="25" t="s">
        <v>72</v>
      </c>
      <c r="I455" s="16"/>
      <c r="J455" s="73"/>
      <c r="K455" s="44"/>
      <c r="L455" s="44"/>
      <c r="M455" s="44"/>
      <c r="N455" s="44"/>
      <c r="O455" s="44"/>
      <c r="P455" s="44"/>
      <c r="Q455" s="44"/>
      <c r="R455" s="44"/>
      <c r="S455" s="44"/>
    </row>
    <row r="456" spans="1:19" s="6" customFormat="1" ht="25.5">
      <c r="A456" s="45">
        <v>41</v>
      </c>
      <c r="B456" s="199">
        <v>174</v>
      </c>
      <c r="C456" s="12" t="s">
        <v>1</v>
      </c>
      <c r="D456" s="12" t="s">
        <v>2</v>
      </c>
      <c r="E456" s="12">
        <v>2015</v>
      </c>
      <c r="F456" s="12"/>
      <c r="G456" s="16" t="s">
        <v>73</v>
      </c>
      <c r="H456" s="25" t="s">
        <v>74</v>
      </c>
      <c r="I456" s="16"/>
      <c r="J456" s="73"/>
      <c r="K456" s="44"/>
      <c r="L456" s="44"/>
      <c r="M456" s="44"/>
      <c r="N456" s="44"/>
      <c r="O456" s="44"/>
      <c r="P456" s="44"/>
      <c r="Q456" s="44"/>
      <c r="R456" s="44"/>
      <c r="S456" s="44"/>
    </row>
    <row r="457" spans="1:19" s="6" customFormat="1" ht="25.5">
      <c r="A457" s="45">
        <v>42</v>
      </c>
      <c r="B457" s="199">
        <v>175</v>
      </c>
      <c r="C457" s="12" t="s">
        <v>1</v>
      </c>
      <c r="D457" s="12" t="s">
        <v>2</v>
      </c>
      <c r="E457" s="12">
        <v>2015</v>
      </c>
      <c r="F457" s="12"/>
      <c r="G457" s="16" t="s">
        <v>75</v>
      </c>
      <c r="H457" s="25" t="s">
        <v>76</v>
      </c>
      <c r="I457" s="16"/>
      <c r="J457" s="73"/>
      <c r="K457" s="44"/>
      <c r="L457" s="44"/>
      <c r="M457" s="44"/>
      <c r="N457" s="44"/>
      <c r="O457" s="44"/>
      <c r="P457" s="44"/>
      <c r="Q457" s="44"/>
      <c r="R457" s="44"/>
      <c r="S457" s="44"/>
    </row>
    <row r="458" spans="1:19" s="6" customFormat="1" ht="25.5">
      <c r="A458" s="45">
        <v>43</v>
      </c>
      <c r="B458" s="199">
        <v>178</v>
      </c>
      <c r="C458" s="12" t="s">
        <v>1</v>
      </c>
      <c r="D458" s="12" t="s">
        <v>2</v>
      </c>
      <c r="E458" s="12">
        <v>2015</v>
      </c>
      <c r="F458" s="12"/>
      <c r="G458" s="16" t="s">
        <v>75</v>
      </c>
      <c r="H458" s="25" t="s">
        <v>77</v>
      </c>
      <c r="I458" s="16"/>
      <c r="J458" s="73"/>
      <c r="K458" s="44"/>
      <c r="L458" s="44"/>
      <c r="M458" s="44"/>
      <c r="N458" s="44"/>
      <c r="O458" s="44"/>
      <c r="P458" s="44"/>
      <c r="Q458" s="44"/>
      <c r="R458" s="44"/>
      <c r="S458" s="44"/>
    </row>
    <row r="459" spans="1:19" s="6" customFormat="1" ht="12.75">
      <c r="A459" s="45">
        <v>44</v>
      </c>
      <c r="B459" s="200">
        <v>179</v>
      </c>
      <c r="C459" s="107" t="s">
        <v>1</v>
      </c>
      <c r="D459" s="107" t="s">
        <v>2</v>
      </c>
      <c r="E459" s="107">
        <v>2015</v>
      </c>
      <c r="F459" s="107"/>
      <c r="G459" s="108" t="s">
        <v>78</v>
      </c>
      <c r="H459" s="109" t="s">
        <v>528</v>
      </c>
      <c r="I459" s="108"/>
      <c r="J459" s="73"/>
      <c r="K459" s="44"/>
      <c r="L459" s="44"/>
      <c r="M459" s="44"/>
      <c r="N459" s="44"/>
      <c r="O459" s="44"/>
      <c r="P459" s="44"/>
      <c r="Q459" s="44"/>
      <c r="R459" s="44"/>
      <c r="S459" s="44"/>
    </row>
    <row r="460" spans="1:19" s="6" customFormat="1" ht="12.75">
      <c r="A460" s="45">
        <v>45</v>
      </c>
      <c r="B460" s="199">
        <v>180</v>
      </c>
      <c r="C460" s="12" t="s">
        <v>1</v>
      </c>
      <c r="D460" s="12" t="s">
        <v>2</v>
      </c>
      <c r="E460" s="12">
        <v>2015</v>
      </c>
      <c r="F460" s="12"/>
      <c r="G460" s="16" t="s">
        <v>78</v>
      </c>
      <c r="H460" s="25" t="s">
        <v>79</v>
      </c>
      <c r="I460" s="16"/>
      <c r="J460" s="73"/>
      <c r="K460" s="44"/>
      <c r="L460" s="44"/>
      <c r="M460" s="44"/>
      <c r="N460" s="44"/>
      <c r="O460" s="44"/>
      <c r="P460" s="44"/>
      <c r="Q460" s="44"/>
      <c r="R460" s="44"/>
      <c r="S460" s="44"/>
    </row>
    <row r="461" spans="1:19" s="6" customFormat="1" ht="12.75">
      <c r="A461" s="45">
        <v>46</v>
      </c>
      <c r="B461" s="199">
        <v>182</v>
      </c>
      <c r="C461" s="12" t="s">
        <v>1</v>
      </c>
      <c r="D461" s="12" t="s">
        <v>2</v>
      </c>
      <c r="E461" s="12">
        <v>2015</v>
      </c>
      <c r="F461" s="12"/>
      <c r="G461" s="18" t="s">
        <v>70</v>
      </c>
      <c r="H461" s="87" t="s">
        <v>80</v>
      </c>
      <c r="I461" s="18" t="s">
        <v>942</v>
      </c>
      <c r="J461" s="73"/>
      <c r="K461" s="44"/>
      <c r="L461" s="44"/>
      <c r="M461" s="44"/>
      <c r="N461" s="44"/>
      <c r="O461" s="44"/>
      <c r="P461" s="44"/>
      <c r="Q461" s="44"/>
      <c r="R461" s="44"/>
      <c r="S461" s="44"/>
    </row>
    <row r="462" spans="1:19" s="6" customFormat="1" ht="12.75">
      <c r="A462" s="45">
        <v>47</v>
      </c>
      <c r="B462" s="201">
        <v>183</v>
      </c>
      <c r="C462" s="12" t="s">
        <v>1</v>
      </c>
      <c r="D462" s="12" t="s">
        <v>2</v>
      </c>
      <c r="E462" s="12">
        <v>2015</v>
      </c>
      <c r="F462" s="20"/>
      <c r="G462" s="15" t="s">
        <v>81</v>
      </c>
      <c r="H462" s="17" t="s">
        <v>82</v>
      </c>
      <c r="I462" s="15"/>
      <c r="J462" s="73"/>
      <c r="K462" s="44"/>
      <c r="L462" s="44"/>
      <c r="M462" s="44"/>
      <c r="N462" s="44"/>
      <c r="O462" s="44"/>
      <c r="P462" s="44"/>
      <c r="Q462" s="44"/>
      <c r="R462" s="44"/>
      <c r="S462" s="44"/>
    </row>
    <row r="463" spans="1:19" s="6" customFormat="1" ht="12.75">
      <c r="A463" s="45">
        <v>48</v>
      </c>
      <c r="B463" s="199">
        <v>184</v>
      </c>
      <c r="C463" s="12" t="s">
        <v>1</v>
      </c>
      <c r="D463" s="12" t="s">
        <v>2</v>
      </c>
      <c r="E463" s="12">
        <v>2015</v>
      </c>
      <c r="F463" s="12"/>
      <c r="G463" s="20" t="s">
        <v>83</v>
      </c>
      <c r="H463" s="17" t="s">
        <v>84</v>
      </c>
      <c r="I463" s="11"/>
      <c r="J463" s="73"/>
      <c r="K463" s="44"/>
      <c r="L463" s="44"/>
      <c r="M463" s="44"/>
      <c r="N463" s="44"/>
      <c r="O463" s="44"/>
      <c r="P463" s="44"/>
      <c r="Q463" s="44"/>
      <c r="R463" s="44"/>
      <c r="S463" s="44"/>
    </row>
    <row r="464" spans="1:19" s="6" customFormat="1" ht="12.75">
      <c r="A464" s="45">
        <v>49</v>
      </c>
      <c r="B464" s="199">
        <v>190</v>
      </c>
      <c r="C464" s="12" t="s">
        <v>1</v>
      </c>
      <c r="D464" s="12" t="s">
        <v>2</v>
      </c>
      <c r="E464" s="12">
        <v>2015</v>
      </c>
      <c r="F464" s="12"/>
      <c r="G464" s="20" t="s">
        <v>85</v>
      </c>
      <c r="H464" s="17" t="s">
        <v>86</v>
      </c>
      <c r="I464" s="11"/>
      <c r="J464" s="73"/>
      <c r="K464" s="44"/>
      <c r="L464" s="44"/>
      <c r="M464" s="44"/>
      <c r="N464" s="44"/>
      <c r="O464" s="44"/>
      <c r="P464" s="44"/>
      <c r="Q464" s="44"/>
      <c r="R464" s="44"/>
      <c r="S464" s="44"/>
    </row>
    <row r="465" spans="1:19" s="6" customFormat="1" ht="12.75">
      <c r="A465" s="45">
        <v>50</v>
      </c>
      <c r="B465" s="197">
        <v>192</v>
      </c>
      <c r="C465" s="12" t="s">
        <v>1</v>
      </c>
      <c r="D465" s="12" t="s">
        <v>2</v>
      </c>
      <c r="E465" s="12">
        <v>2015</v>
      </c>
      <c r="F465" s="12"/>
      <c r="G465" s="20" t="s">
        <v>87</v>
      </c>
      <c r="H465" s="17" t="s">
        <v>88</v>
      </c>
      <c r="I465" s="11"/>
      <c r="J465" s="73"/>
      <c r="K465" s="44"/>
      <c r="L465" s="44"/>
      <c r="M465" s="44"/>
      <c r="N465" s="44"/>
      <c r="O465" s="44"/>
      <c r="P465" s="44"/>
      <c r="Q465" s="44"/>
      <c r="R465" s="44"/>
      <c r="S465" s="44"/>
    </row>
    <row r="466" spans="1:19" s="6" customFormat="1" ht="12.75">
      <c r="A466" s="45">
        <v>51</v>
      </c>
      <c r="B466" s="197" t="s">
        <v>524</v>
      </c>
      <c r="C466" s="12" t="s">
        <v>1</v>
      </c>
      <c r="D466" s="12" t="s">
        <v>2</v>
      </c>
      <c r="E466" s="12">
        <v>2015</v>
      </c>
      <c r="F466" s="12"/>
      <c r="G466" s="20"/>
      <c r="H466" s="17" t="s">
        <v>594</v>
      </c>
      <c r="I466" s="11"/>
      <c r="J466" s="73"/>
      <c r="K466" s="44"/>
      <c r="L466" s="44"/>
      <c r="M466" s="44"/>
      <c r="N466" s="44"/>
      <c r="O466" s="44"/>
      <c r="P466" s="44"/>
      <c r="Q466" s="44"/>
      <c r="R466" s="44"/>
      <c r="S466" s="44"/>
    </row>
    <row r="467" spans="1:19" s="6" customFormat="1" ht="12.75">
      <c r="A467" s="45">
        <v>52</v>
      </c>
      <c r="B467" s="197">
        <v>194</v>
      </c>
      <c r="C467" s="12" t="s">
        <v>1</v>
      </c>
      <c r="D467" s="12" t="s">
        <v>2</v>
      </c>
      <c r="E467" s="12">
        <v>2015</v>
      </c>
      <c r="F467" s="12"/>
      <c r="G467" s="20" t="s">
        <v>89</v>
      </c>
      <c r="H467" s="17" t="s">
        <v>90</v>
      </c>
      <c r="I467" s="11"/>
      <c r="J467" s="73"/>
      <c r="K467" s="44"/>
      <c r="L467" s="44"/>
      <c r="M467" s="44"/>
      <c r="N467" s="44"/>
      <c r="O467" s="44"/>
      <c r="P467" s="44"/>
      <c r="Q467" s="44"/>
      <c r="R467" s="44"/>
      <c r="S467" s="44"/>
    </row>
    <row r="468" spans="1:19" s="6" customFormat="1" ht="12.75">
      <c r="A468" s="45">
        <v>53</v>
      </c>
      <c r="B468" s="197">
        <v>195</v>
      </c>
      <c r="C468" s="12" t="s">
        <v>1</v>
      </c>
      <c r="D468" s="12" t="s">
        <v>2</v>
      </c>
      <c r="E468" s="12">
        <v>2015</v>
      </c>
      <c r="F468" s="12"/>
      <c r="G468" s="20" t="s">
        <v>91</v>
      </c>
      <c r="H468" s="17" t="s">
        <v>92</v>
      </c>
      <c r="I468" s="266"/>
      <c r="J468" s="73"/>
      <c r="K468" s="44"/>
      <c r="L468" s="44"/>
      <c r="M468" s="44"/>
      <c r="N468" s="44"/>
      <c r="O468" s="44"/>
      <c r="P468" s="44"/>
      <c r="Q468" s="44"/>
      <c r="R468" s="44"/>
      <c r="S468" s="44"/>
    </row>
    <row r="469" spans="1:19" s="6" customFormat="1" ht="12.75">
      <c r="A469" s="45">
        <v>54</v>
      </c>
      <c r="B469" s="197">
        <v>196</v>
      </c>
      <c r="C469" s="12" t="s">
        <v>1</v>
      </c>
      <c r="D469" s="12" t="s">
        <v>2</v>
      </c>
      <c r="E469" s="12">
        <v>2015</v>
      </c>
      <c r="F469" s="12"/>
      <c r="G469" s="20" t="s">
        <v>93</v>
      </c>
      <c r="H469" s="17" t="s">
        <v>94</v>
      </c>
      <c r="I469" s="11"/>
      <c r="J469" s="73"/>
      <c r="K469" s="44"/>
      <c r="L469" s="44"/>
      <c r="M469" s="44"/>
      <c r="N469" s="44"/>
      <c r="O469" s="44"/>
      <c r="P469" s="44"/>
      <c r="Q469" s="44"/>
      <c r="R469" s="44"/>
      <c r="S469" s="44"/>
    </row>
    <row r="470" spans="1:19" s="6" customFormat="1" ht="12.75">
      <c r="A470" s="45">
        <v>55</v>
      </c>
      <c r="B470" s="197">
        <v>197</v>
      </c>
      <c r="C470" s="12" t="s">
        <v>1</v>
      </c>
      <c r="D470" s="12" t="s">
        <v>2</v>
      </c>
      <c r="E470" s="12">
        <v>2015</v>
      </c>
      <c r="F470" s="12"/>
      <c r="G470" s="20" t="s">
        <v>93</v>
      </c>
      <c r="H470" s="17" t="s">
        <v>95</v>
      </c>
      <c r="I470" s="11"/>
      <c r="J470" s="73"/>
      <c r="K470" s="44"/>
      <c r="L470" s="44"/>
      <c r="M470" s="44"/>
      <c r="N470" s="44"/>
      <c r="O470" s="44"/>
      <c r="P470" s="44"/>
      <c r="Q470" s="44"/>
      <c r="R470" s="44"/>
      <c r="S470" s="44"/>
    </row>
    <row r="471" spans="1:19" s="6" customFormat="1" ht="12.75">
      <c r="A471" s="45">
        <v>56</v>
      </c>
      <c r="B471" s="197">
        <v>199</v>
      </c>
      <c r="C471" s="12" t="s">
        <v>1</v>
      </c>
      <c r="D471" s="12" t="s">
        <v>2</v>
      </c>
      <c r="E471" s="12">
        <v>2015</v>
      </c>
      <c r="F471" s="12"/>
      <c r="G471" s="20" t="s">
        <v>96</v>
      </c>
      <c r="H471" s="17" t="s">
        <v>97</v>
      </c>
      <c r="I471" s="11"/>
      <c r="J471" s="73"/>
      <c r="K471" s="44"/>
      <c r="L471" s="44"/>
      <c r="M471" s="44"/>
      <c r="N471" s="44"/>
      <c r="O471" s="44"/>
      <c r="P471" s="44"/>
      <c r="Q471" s="44"/>
      <c r="R471" s="44"/>
      <c r="S471" s="44"/>
    </row>
    <row r="472" spans="1:19" s="6" customFormat="1" ht="12.75">
      <c r="A472" s="45">
        <v>57</v>
      </c>
      <c r="B472" s="197">
        <v>200</v>
      </c>
      <c r="C472" s="12" t="s">
        <v>1</v>
      </c>
      <c r="D472" s="12" t="s">
        <v>2</v>
      </c>
      <c r="E472" s="12">
        <v>2015</v>
      </c>
      <c r="F472" s="12"/>
      <c r="G472" s="20" t="s">
        <v>98</v>
      </c>
      <c r="H472" s="17" t="s">
        <v>99</v>
      </c>
      <c r="I472" s="11"/>
      <c r="J472" s="73"/>
      <c r="K472" s="44"/>
      <c r="L472" s="44"/>
      <c r="M472" s="44"/>
      <c r="N472" s="44"/>
      <c r="O472" s="44"/>
      <c r="P472" s="44"/>
      <c r="Q472" s="44"/>
      <c r="R472" s="44"/>
      <c r="S472" s="44"/>
    </row>
    <row r="473" spans="1:19" s="6" customFormat="1" ht="12.75">
      <c r="A473" s="45">
        <v>58</v>
      </c>
      <c r="B473" s="197">
        <v>201</v>
      </c>
      <c r="C473" s="12" t="s">
        <v>1</v>
      </c>
      <c r="D473" s="12" t="s">
        <v>2</v>
      </c>
      <c r="E473" s="12">
        <v>2015</v>
      </c>
      <c r="F473" s="12"/>
      <c r="G473" s="20" t="s">
        <v>100</v>
      </c>
      <c r="H473" s="17" t="s">
        <v>101</v>
      </c>
      <c r="I473" s="11"/>
      <c r="J473" s="73"/>
      <c r="K473" s="44"/>
      <c r="L473" s="44"/>
      <c r="M473" s="44"/>
      <c r="N473" s="44"/>
      <c r="O473" s="44"/>
      <c r="P473" s="44"/>
      <c r="Q473" s="44"/>
      <c r="R473" s="44"/>
      <c r="S473" s="44"/>
    </row>
    <row r="474" spans="1:19" s="6" customFormat="1" ht="12.75">
      <c r="A474" s="45">
        <v>59</v>
      </c>
      <c r="B474" s="197">
        <v>203</v>
      </c>
      <c r="C474" s="12" t="s">
        <v>1</v>
      </c>
      <c r="D474" s="12" t="s">
        <v>2</v>
      </c>
      <c r="E474" s="12">
        <v>2015</v>
      </c>
      <c r="F474" s="12"/>
      <c r="G474" s="20" t="s">
        <v>103</v>
      </c>
      <c r="H474" s="17" t="s">
        <v>104</v>
      </c>
      <c r="I474" s="11"/>
      <c r="J474" s="73"/>
      <c r="K474" s="44"/>
      <c r="L474" s="44"/>
      <c r="M474" s="44"/>
      <c r="N474" s="44"/>
      <c r="O474" s="44"/>
      <c r="P474" s="44"/>
      <c r="Q474" s="44"/>
      <c r="R474" s="44"/>
      <c r="S474" s="44"/>
    </row>
    <row r="475" spans="1:19" s="6" customFormat="1" ht="12.75">
      <c r="A475" s="45">
        <v>60</v>
      </c>
      <c r="B475" s="197">
        <v>204</v>
      </c>
      <c r="C475" s="12" t="s">
        <v>1</v>
      </c>
      <c r="D475" s="12" t="s">
        <v>2</v>
      </c>
      <c r="E475" s="12">
        <v>2015</v>
      </c>
      <c r="F475" s="12"/>
      <c r="G475" s="20" t="s">
        <v>102</v>
      </c>
      <c r="H475" s="17" t="s">
        <v>105</v>
      </c>
      <c r="I475" s="11"/>
      <c r="J475" s="73"/>
      <c r="K475" s="44"/>
      <c r="L475" s="44"/>
      <c r="M475" s="44"/>
      <c r="N475" s="44"/>
      <c r="O475" s="44"/>
      <c r="P475" s="44"/>
      <c r="Q475" s="44"/>
      <c r="R475" s="44"/>
      <c r="S475" s="44"/>
    </row>
    <row r="476" spans="1:19" s="6" customFormat="1" ht="12.75">
      <c r="A476" s="45">
        <v>61</v>
      </c>
      <c r="B476" s="197">
        <v>206</v>
      </c>
      <c r="C476" s="12" t="s">
        <v>1</v>
      </c>
      <c r="D476" s="12" t="s">
        <v>2</v>
      </c>
      <c r="E476" s="12">
        <v>2015</v>
      </c>
      <c r="F476" s="12"/>
      <c r="G476" s="20" t="s">
        <v>106</v>
      </c>
      <c r="H476" s="17" t="s">
        <v>107</v>
      </c>
      <c r="I476" s="11"/>
      <c r="J476" s="73"/>
      <c r="K476" s="44"/>
      <c r="L476" s="44"/>
      <c r="M476" s="44"/>
      <c r="N476" s="44"/>
      <c r="O476" s="44"/>
      <c r="P476" s="44"/>
      <c r="Q476" s="44"/>
      <c r="R476" s="44"/>
      <c r="S476" s="44"/>
    </row>
    <row r="477" spans="1:19" s="6" customFormat="1" ht="12.75">
      <c r="A477" s="45">
        <v>62</v>
      </c>
      <c r="B477" s="197">
        <v>207</v>
      </c>
      <c r="C477" s="12" t="s">
        <v>1</v>
      </c>
      <c r="D477" s="12" t="s">
        <v>2</v>
      </c>
      <c r="E477" s="12">
        <v>2015</v>
      </c>
      <c r="F477" s="12"/>
      <c r="G477" s="20" t="s">
        <v>108</v>
      </c>
      <c r="H477" s="17" t="s">
        <v>109</v>
      </c>
      <c r="I477" s="11"/>
      <c r="J477" s="73"/>
      <c r="K477" s="44"/>
      <c r="L477" s="44"/>
      <c r="M477" s="44"/>
      <c r="N477" s="44"/>
      <c r="O477" s="44"/>
      <c r="P477" s="44"/>
      <c r="Q477" s="44"/>
      <c r="R477" s="44"/>
      <c r="S477" s="44"/>
    </row>
    <row r="478" spans="1:19" s="6" customFormat="1" ht="12.75">
      <c r="A478" s="45">
        <v>63</v>
      </c>
      <c r="B478" s="197">
        <v>212</v>
      </c>
      <c r="C478" s="12" t="s">
        <v>1</v>
      </c>
      <c r="D478" s="12" t="s">
        <v>2</v>
      </c>
      <c r="E478" s="12">
        <v>2015</v>
      </c>
      <c r="F478" s="12" t="s">
        <v>3</v>
      </c>
      <c r="G478" s="20" t="s">
        <v>110</v>
      </c>
      <c r="H478" s="17" t="s">
        <v>111</v>
      </c>
      <c r="I478" s="11"/>
      <c r="J478" s="73"/>
      <c r="K478" s="44"/>
      <c r="L478" s="44"/>
      <c r="M478" s="44"/>
      <c r="N478" s="44"/>
      <c r="O478" s="44"/>
      <c r="P478" s="44"/>
      <c r="Q478" s="44"/>
      <c r="R478" s="44"/>
      <c r="S478" s="44"/>
    </row>
    <row r="479" spans="1:19" s="6" customFormat="1" ht="12.75">
      <c r="A479" s="45">
        <v>64</v>
      </c>
      <c r="B479" s="198">
        <v>215</v>
      </c>
      <c r="C479" s="23" t="s">
        <v>1</v>
      </c>
      <c r="D479" s="23" t="s">
        <v>2</v>
      </c>
      <c r="E479" s="23">
        <v>2015</v>
      </c>
      <c r="F479" s="23" t="s">
        <v>5</v>
      </c>
      <c r="G479" s="15" t="s">
        <v>112</v>
      </c>
      <c r="H479" s="87" t="s">
        <v>113</v>
      </c>
      <c r="I479" s="19" t="s">
        <v>942</v>
      </c>
      <c r="J479" s="73"/>
      <c r="K479" s="44"/>
      <c r="L479" s="44"/>
      <c r="M479" s="44"/>
      <c r="N479" s="44"/>
      <c r="O479" s="44"/>
      <c r="P479" s="44"/>
      <c r="Q479" s="44"/>
      <c r="R479" s="44"/>
      <c r="S479" s="44"/>
    </row>
    <row r="480" spans="1:19" s="6" customFormat="1" ht="12.75">
      <c r="A480" s="45">
        <v>65</v>
      </c>
      <c r="B480" s="198">
        <v>216</v>
      </c>
      <c r="C480" s="23" t="s">
        <v>1</v>
      </c>
      <c r="D480" s="23" t="s">
        <v>2</v>
      </c>
      <c r="E480" s="23">
        <v>2015</v>
      </c>
      <c r="F480" s="23" t="s">
        <v>5</v>
      </c>
      <c r="G480" s="24" t="s">
        <v>112</v>
      </c>
      <c r="H480" s="87" t="s">
        <v>114</v>
      </c>
      <c r="I480" s="19" t="s">
        <v>942</v>
      </c>
      <c r="J480" s="73"/>
      <c r="K480" s="44"/>
      <c r="L480" s="44"/>
      <c r="M480" s="44"/>
      <c r="N480" s="44"/>
      <c r="O480" s="44"/>
      <c r="P480" s="44"/>
      <c r="Q480" s="44"/>
      <c r="R480" s="44"/>
      <c r="S480" s="44"/>
    </row>
    <row r="481" spans="1:19" s="6" customFormat="1" ht="12.75">
      <c r="A481" s="45">
        <v>66</v>
      </c>
      <c r="B481" s="198">
        <v>217</v>
      </c>
      <c r="C481" s="23" t="s">
        <v>1</v>
      </c>
      <c r="D481" s="23" t="s">
        <v>2</v>
      </c>
      <c r="E481" s="23">
        <v>2015</v>
      </c>
      <c r="F481" s="23" t="s">
        <v>5</v>
      </c>
      <c r="G481" s="24" t="s">
        <v>112</v>
      </c>
      <c r="H481" s="87" t="s">
        <v>115</v>
      </c>
      <c r="I481" s="19"/>
      <c r="J481" s="73"/>
      <c r="K481" s="44"/>
      <c r="L481" s="44"/>
      <c r="M481" s="44"/>
      <c r="N481" s="44"/>
      <c r="O481" s="44"/>
      <c r="P481" s="44"/>
      <c r="Q481" s="44"/>
      <c r="R481" s="44"/>
      <c r="S481" s="44"/>
    </row>
    <row r="482" spans="1:19" s="6" customFormat="1" ht="12.75">
      <c r="A482" s="45">
        <v>67</v>
      </c>
      <c r="B482" s="197">
        <v>218</v>
      </c>
      <c r="C482" s="12" t="s">
        <v>1</v>
      </c>
      <c r="D482" s="12" t="s">
        <v>2</v>
      </c>
      <c r="E482" s="12">
        <v>2015</v>
      </c>
      <c r="F482" s="12"/>
      <c r="G482" s="20" t="s">
        <v>112</v>
      </c>
      <c r="H482" s="17" t="s">
        <v>116</v>
      </c>
      <c r="I482" s="11"/>
      <c r="J482" s="73"/>
      <c r="K482" s="44"/>
      <c r="L482" s="44"/>
      <c r="M482" s="44"/>
      <c r="N482" s="44"/>
      <c r="O482" s="44"/>
      <c r="P482" s="44"/>
      <c r="Q482" s="44"/>
      <c r="R482" s="44"/>
      <c r="S482" s="44"/>
    </row>
    <row r="483" spans="1:19" s="6" customFormat="1" ht="12.75">
      <c r="A483" s="45">
        <v>68</v>
      </c>
      <c r="B483" s="198">
        <v>219</v>
      </c>
      <c r="C483" s="23" t="s">
        <v>1</v>
      </c>
      <c r="D483" s="23" t="s">
        <v>2</v>
      </c>
      <c r="E483" s="23">
        <v>2015</v>
      </c>
      <c r="F483" s="23" t="s">
        <v>5</v>
      </c>
      <c r="G483" s="24" t="s">
        <v>112</v>
      </c>
      <c r="H483" s="87" t="s">
        <v>117</v>
      </c>
      <c r="I483" s="19" t="s">
        <v>942</v>
      </c>
      <c r="J483" s="73"/>
      <c r="K483" s="44"/>
      <c r="L483" s="44"/>
      <c r="M483" s="44"/>
      <c r="N483" s="44"/>
      <c r="O483" s="44"/>
      <c r="P483" s="44"/>
      <c r="Q483" s="44"/>
      <c r="R483" s="44"/>
      <c r="S483" s="44"/>
    </row>
    <row r="484" spans="1:19" s="6" customFormat="1" ht="12.75">
      <c r="A484" s="45">
        <v>69</v>
      </c>
      <c r="B484" s="197">
        <v>223</v>
      </c>
      <c r="C484" s="22" t="s">
        <v>1</v>
      </c>
      <c r="D484" s="22" t="s">
        <v>2</v>
      </c>
      <c r="E484" s="22">
        <v>2015</v>
      </c>
      <c r="F484" s="22" t="s">
        <v>5</v>
      </c>
      <c r="G484" s="26"/>
      <c r="H484" s="25" t="s">
        <v>118</v>
      </c>
      <c r="I484" s="45"/>
      <c r="J484" s="73"/>
      <c r="K484" s="44"/>
      <c r="L484" s="44"/>
      <c r="M484" s="44"/>
      <c r="N484" s="44"/>
      <c r="O484" s="44"/>
      <c r="P484" s="44"/>
      <c r="Q484" s="44"/>
      <c r="R484" s="44"/>
      <c r="S484" s="44"/>
    </row>
    <row r="485" spans="1:19" s="6" customFormat="1" ht="12.75">
      <c r="A485" s="45">
        <v>70</v>
      </c>
      <c r="B485" s="198">
        <v>224</v>
      </c>
      <c r="C485" s="23" t="s">
        <v>1</v>
      </c>
      <c r="D485" s="23" t="s">
        <v>2</v>
      </c>
      <c r="E485" s="23">
        <v>2015</v>
      </c>
      <c r="F485" s="23" t="s">
        <v>5</v>
      </c>
      <c r="G485" s="24"/>
      <c r="H485" s="87" t="s">
        <v>119</v>
      </c>
      <c r="I485" s="19" t="s">
        <v>942</v>
      </c>
      <c r="J485" s="73"/>
      <c r="K485" s="44"/>
      <c r="L485" s="44"/>
      <c r="M485" s="44"/>
      <c r="N485" s="44"/>
      <c r="O485" s="44"/>
      <c r="P485" s="44"/>
      <c r="Q485" s="44"/>
      <c r="R485" s="44"/>
      <c r="S485" s="44"/>
    </row>
    <row r="486" spans="1:19" s="6" customFormat="1" ht="12.75">
      <c r="A486" s="45">
        <v>71</v>
      </c>
      <c r="B486" s="197">
        <v>225</v>
      </c>
      <c r="C486" s="12" t="s">
        <v>1</v>
      </c>
      <c r="D486" s="12" t="s">
        <v>2</v>
      </c>
      <c r="E486" s="12">
        <v>2015</v>
      </c>
      <c r="F486" s="12" t="s">
        <v>3</v>
      </c>
      <c r="G486" s="20" t="s">
        <v>120</v>
      </c>
      <c r="H486" s="17" t="s">
        <v>121</v>
      </c>
      <c r="I486" s="11"/>
      <c r="J486" s="73"/>
      <c r="K486" s="44"/>
      <c r="L486" s="44"/>
      <c r="M486" s="44"/>
      <c r="N486" s="44"/>
      <c r="O486" s="44"/>
      <c r="P486" s="44"/>
      <c r="Q486" s="44"/>
      <c r="R486" s="44"/>
      <c r="S486" s="44"/>
    </row>
    <row r="487" spans="1:19" s="6" customFormat="1" ht="12.75">
      <c r="A487" s="45">
        <v>72</v>
      </c>
      <c r="B487" s="197">
        <v>231</v>
      </c>
      <c r="C487" s="12" t="s">
        <v>1</v>
      </c>
      <c r="D487" s="12" t="s">
        <v>2</v>
      </c>
      <c r="E487" s="12">
        <v>2015</v>
      </c>
      <c r="F487" s="12"/>
      <c r="G487" s="20" t="s">
        <v>122</v>
      </c>
      <c r="H487" s="17" t="s">
        <v>123</v>
      </c>
      <c r="I487" s="11"/>
      <c r="J487" s="73"/>
      <c r="K487" s="44"/>
      <c r="L487" s="44"/>
      <c r="M487" s="44"/>
      <c r="N487" s="44"/>
      <c r="O487" s="44"/>
      <c r="P487" s="44"/>
      <c r="Q487" s="44"/>
      <c r="R487" s="44"/>
      <c r="S487" s="44"/>
    </row>
    <row r="488" spans="1:19" s="6" customFormat="1" ht="12.75">
      <c r="A488" s="45">
        <v>73</v>
      </c>
      <c r="B488" s="197">
        <v>232</v>
      </c>
      <c r="C488" s="12" t="s">
        <v>1</v>
      </c>
      <c r="D488" s="12" t="s">
        <v>2</v>
      </c>
      <c r="E488" s="12">
        <v>2015</v>
      </c>
      <c r="F488" s="12"/>
      <c r="G488" s="20" t="s">
        <v>122</v>
      </c>
      <c r="H488" s="17" t="s">
        <v>124</v>
      </c>
      <c r="I488" s="11"/>
      <c r="J488" s="73"/>
      <c r="K488" s="44"/>
      <c r="L488" s="44"/>
      <c r="M488" s="44"/>
      <c r="N488" s="44"/>
      <c r="O488" s="44"/>
      <c r="P488" s="44"/>
      <c r="Q488" s="44"/>
      <c r="R488" s="44"/>
      <c r="S488" s="44"/>
    </row>
    <row r="489" spans="1:19" s="6" customFormat="1" ht="12.75">
      <c r="A489" s="45">
        <v>74</v>
      </c>
      <c r="B489" s="197">
        <v>233</v>
      </c>
      <c r="C489" s="12" t="s">
        <v>1</v>
      </c>
      <c r="D489" s="12" t="s">
        <v>2</v>
      </c>
      <c r="E489" s="12">
        <v>2015</v>
      </c>
      <c r="F489" s="12"/>
      <c r="G489" s="20" t="s">
        <v>125</v>
      </c>
      <c r="H489" s="17" t="s">
        <v>126</v>
      </c>
      <c r="I489" s="11"/>
      <c r="J489" s="73"/>
      <c r="K489" s="44"/>
      <c r="L489" s="44"/>
      <c r="M489" s="44"/>
      <c r="N489" s="44"/>
      <c r="O489" s="44"/>
      <c r="P489" s="44"/>
      <c r="Q489" s="44"/>
      <c r="R489" s="44"/>
      <c r="S489" s="44"/>
    </row>
    <row r="490" spans="1:19" s="6" customFormat="1" ht="12.75">
      <c r="A490" s="45">
        <v>75</v>
      </c>
      <c r="B490" s="197">
        <v>234</v>
      </c>
      <c r="C490" s="12" t="s">
        <v>1</v>
      </c>
      <c r="D490" s="12" t="s">
        <v>2</v>
      </c>
      <c r="E490" s="12">
        <v>2015</v>
      </c>
      <c r="F490" s="12"/>
      <c r="G490" s="20" t="s">
        <v>125</v>
      </c>
      <c r="H490" s="17" t="s">
        <v>126</v>
      </c>
      <c r="I490" s="11"/>
      <c r="J490" s="73"/>
      <c r="K490" s="44"/>
      <c r="L490" s="44"/>
      <c r="M490" s="44"/>
      <c r="N490" s="44"/>
      <c r="O490" s="44"/>
      <c r="P490" s="44"/>
      <c r="Q490" s="44"/>
      <c r="R490" s="44"/>
      <c r="S490" s="44"/>
    </row>
    <row r="491" spans="1:19" s="6" customFormat="1" ht="12.75">
      <c r="A491" s="45">
        <v>76</v>
      </c>
      <c r="B491" s="197">
        <v>235</v>
      </c>
      <c r="C491" s="12" t="s">
        <v>1</v>
      </c>
      <c r="D491" s="12" t="s">
        <v>2</v>
      </c>
      <c r="E491" s="12">
        <v>2015</v>
      </c>
      <c r="F491" s="12"/>
      <c r="G491" s="20" t="s">
        <v>127</v>
      </c>
      <c r="H491" s="17" t="s">
        <v>128</v>
      </c>
      <c r="I491" s="11"/>
      <c r="J491" s="73"/>
      <c r="K491" s="44"/>
      <c r="L491" s="44"/>
      <c r="M491" s="44"/>
      <c r="N491" s="44"/>
      <c r="O491" s="44"/>
      <c r="P491" s="44"/>
      <c r="Q491" s="44"/>
      <c r="R491" s="44"/>
      <c r="S491" s="44"/>
    </row>
    <row r="492" spans="1:19" s="6" customFormat="1" ht="25.5">
      <c r="A492" s="45">
        <v>77</v>
      </c>
      <c r="B492" s="197">
        <v>236</v>
      </c>
      <c r="C492" s="12" t="s">
        <v>1</v>
      </c>
      <c r="D492" s="12" t="s">
        <v>2</v>
      </c>
      <c r="E492" s="12">
        <v>2015</v>
      </c>
      <c r="F492" s="12"/>
      <c r="G492" s="20" t="s">
        <v>127</v>
      </c>
      <c r="H492" s="17" t="s">
        <v>129</v>
      </c>
      <c r="I492" s="11"/>
      <c r="J492" s="73"/>
      <c r="K492" s="44"/>
      <c r="L492" s="44"/>
      <c r="M492" s="44"/>
      <c r="N492" s="44"/>
      <c r="O492" s="44"/>
      <c r="P492" s="44"/>
      <c r="Q492" s="44"/>
      <c r="R492" s="44"/>
      <c r="S492" s="44"/>
    </row>
    <row r="493" spans="1:19" s="6" customFormat="1" ht="12.75">
      <c r="A493" s="45">
        <v>78</v>
      </c>
      <c r="B493" s="197">
        <v>237</v>
      </c>
      <c r="C493" s="12" t="s">
        <v>1</v>
      </c>
      <c r="D493" s="12" t="s">
        <v>2</v>
      </c>
      <c r="E493" s="12">
        <v>2015</v>
      </c>
      <c r="F493" s="12"/>
      <c r="G493" s="20" t="s">
        <v>130</v>
      </c>
      <c r="H493" s="17" t="s">
        <v>131</v>
      </c>
      <c r="I493" s="11"/>
      <c r="J493" s="73"/>
      <c r="K493" s="44"/>
      <c r="L493" s="44"/>
      <c r="M493" s="44"/>
      <c r="N493" s="44"/>
      <c r="O493" s="44"/>
      <c r="P493" s="44"/>
      <c r="Q493" s="44"/>
      <c r="R493" s="44"/>
      <c r="S493" s="44"/>
    </row>
    <row r="494" spans="1:19" s="6" customFormat="1" ht="12.75">
      <c r="A494" s="45">
        <v>79</v>
      </c>
      <c r="B494" s="197">
        <v>238</v>
      </c>
      <c r="C494" s="12" t="s">
        <v>1</v>
      </c>
      <c r="D494" s="12" t="s">
        <v>2</v>
      </c>
      <c r="E494" s="12">
        <v>2015</v>
      </c>
      <c r="F494" s="12"/>
      <c r="G494" s="20" t="s">
        <v>130</v>
      </c>
      <c r="H494" s="17" t="s">
        <v>132</v>
      </c>
      <c r="I494" s="11"/>
      <c r="J494" s="73"/>
      <c r="K494" s="44"/>
      <c r="L494" s="44"/>
      <c r="M494" s="44"/>
      <c r="N494" s="44"/>
      <c r="O494" s="44"/>
      <c r="P494" s="44"/>
      <c r="Q494" s="44"/>
      <c r="R494" s="44"/>
      <c r="S494" s="44"/>
    </row>
    <row r="495" spans="1:19" s="6" customFormat="1" ht="12.75">
      <c r="A495" s="45">
        <v>80</v>
      </c>
      <c r="B495" s="197">
        <v>239</v>
      </c>
      <c r="C495" s="12" t="s">
        <v>1</v>
      </c>
      <c r="D495" s="12" t="s">
        <v>2</v>
      </c>
      <c r="E495" s="12">
        <v>2015</v>
      </c>
      <c r="F495" s="15"/>
      <c r="G495" s="20" t="s">
        <v>133</v>
      </c>
      <c r="H495" s="17" t="s">
        <v>134</v>
      </c>
      <c r="I495" s="15"/>
      <c r="J495" s="73"/>
      <c r="K495" s="44"/>
      <c r="L495" s="44"/>
      <c r="M495" s="44"/>
      <c r="N495" s="44"/>
      <c r="O495" s="44"/>
      <c r="P495" s="44"/>
      <c r="Q495" s="44"/>
      <c r="R495" s="44"/>
      <c r="S495" s="44"/>
    </row>
    <row r="496" spans="1:19" s="6" customFormat="1" ht="12.75">
      <c r="A496" s="45">
        <v>81</v>
      </c>
      <c r="B496" s="198">
        <v>241</v>
      </c>
      <c r="C496" s="23" t="s">
        <v>1</v>
      </c>
      <c r="D496" s="23" t="s">
        <v>2</v>
      </c>
      <c r="E496" s="23">
        <v>2015</v>
      </c>
      <c r="F496" s="19" t="s">
        <v>5</v>
      </c>
      <c r="G496" s="24" t="s">
        <v>127</v>
      </c>
      <c r="H496" s="87" t="s">
        <v>135</v>
      </c>
      <c r="I496" s="19" t="s">
        <v>942</v>
      </c>
      <c r="J496" s="73"/>
      <c r="K496" s="44"/>
      <c r="L496" s="44"/>
      <c r="M496" s="44"/>
      <c r="N496" s="44"/>
      <c r="O496" s="44"/>
      <c r="P496" s="44"/>
      <c r="Q496" s="44"/>
      <c r="R496" s="44"/>
      <c r="S496" s="44"/>
    </row>
    <row r="497" spans="1:19" s="6" customFormat="1" ht="12.75">
      <c r="A497" s="45">
        <v>82</v>
      </c>
      <c r="B497" s="198">
        <v>247</v>
      </c>
      <c r="C497" s="23" t="s">
        <v>1</v>
      </c>
      <c r="D497" s="23" t="s">
        <v>2</v>
      </c>
      <c r="E497" s="23">
        <v>2015</v>
      </c>
      <c r="F497" s="19" t="s">
        <v>5</v>
      </c>
      <c r="G497" s="19" t="s">
        <v>136</v>
      </c>
      <c r="H497" s="87" t="s">
        <v>138</v>
      </c>
      <c r="I497" s="19" t="s">
        <v>942</v>
      </c>
      <c r="J497" s="73"/>
      <c r="K497" s="44"/>
      <c r="L497" s="44"/>
      <c r="M497" s="44"/>
      <c r="N497" s="44"/>
      <c r="O497" s="44"/>
      <c r="P497" s="44"/>
      <c r="Q497" s="44"/>
      <c r="R497" s="44"/>
      <c r="S497" s="44"/>
    </row>
    <row r="498" spans="1:19" s="6" customFormat="1" ht="25.5">
      <c r="A498" s="45">
        <v>83</v>
      </c>
      <c r="B498" s="185">
        <v>248</v>
      </c>
      <c r="C498" s="12" t="s">
        <v>1</v>
      </c>
      <c r="D498" s="12" t="s">
        <v>2</v>
      </c>
      <c r="E498" s="12">
        <v>2015</v>
      </c>
      <c r="F498" s="11"/>
      <c r="G498" s="11" t="s">
        <v>136</v>
      </c>
      <c r="H498" s="17" t="s">
        <v>139</v>
      </c>
      <c r="I498" s="11"/>
      <c r="J498" s="73"/>
      <c r="K498" s="44"/>
      <c r="L498" s="44"/>
      <c r="M498" s="44"/>
      <c r="N498" s="44"/>
      <c r="O498" s="44"/>
      <c r="P498" s="44"/>
      <c r="Q498" s="44"/>
      <c r="R498" s="44"/>
      <c r="S498" s="44"/>
    </row>
    <row r="499" spans="1:19" s="6" customFormat="1" ht="12.75">
      <c r="A499" s="45">
        <v>84</v>
      </c>
      <c r="B499" s="185">
        <v>250</v>
      </c>
      <c r="C499" s="12" t="s">
        <v>1</v>
      </c>
      <c r="D499" s="12" t="s">
        <v>2</v>
      </c>
      <c r="E499" s="12">
        <v>2015</v>
      </c>
      <c r="F499" s="11"/>
      <c r="G499" s="11" t="s">
        <v>140</v>
      </c>
      <c r="H499" s="17" t="s">
        <v>141</v>
      </c>
      <c r="I499" s="11"/>
      <c r="J499" s="73"/>
      <c r="K499" s="44"/>
      <c r="L499" s="44"/>
      <c r="M499" s="44"/>
      <c r="N499" s="44"/>
      <c r="O499" s="44"/>
      <c r="P499" s="44"/>
      <c r="Q499" s="44"/>
      <c r="R499" s="44"/>
      <c r="S499" s="44"/>
    </row>
    <row r="500" spans="1:19" s="6" customFormat="1" ht="12.75">
      <c r="A500" s="45">
        <v>85</v>
      </c>
      <c r="B500" s="198">
        <v>252</v>
      </c>
      <c r="C500" s="23" t="s">
        <v>1</v>
      </c>
      <c r="D500" s="23" t="s">
        <v>2</v>
      </c>
      <c r="E500" s="23">
        <v>2015</v>
      </c>
      <c r="F500" s="19"/>
      <c r="G500" s="19" t="s">
        <v>136</v>
      </c>
      <c r="H500" s="87" t="s">
        <v>142</v>
      </c>
      <c r="I500" s="19" t="s">
        <v>942</v>
      </c>
      <c r="J500" s="73"/>
      <c r="K500" s="44"/>
      <c r="L500" s="44"/>
      <c r="M500" s="44"/>
      <c r="N500" s="44"/>
      <c r="O500" s="44"/>
      <c r="P500" s="44"/>
      <c r="Q500" s="44"/>
      <c r="R500" s="44"/>
      <c r="S500" s="44"/>
    </row>
    <row r="501" spans="1:19" s="6" customFormat="1" ht="12.75">
      <c r="A501" s="45">
        <v>86</v>
      </c>
      <c r="B501" s="198">
        <v>253</v>
      </c>
      <c r="C501" s="23" t="s">
        <v>1</v>
      </c>
      <c r="D501" s="23" t="s">
        <v>2</v>
      </c>
      <c r="E501" s="23">
        <v>2015</v>
      </c>
      <c r="F501" s="19"/>
      <c r="G501" s="19" t="s">
        <v>143</v>
      </c>
      <c r="H501" s="87" t="s">
        <v>144</v>
      </c>
      <c r="I501" s="19" t="s">
        <v>942</v>
      </c>
      <c r="J501" s="73"/>
      <c r="K501" s="44"/>
      <c r="L501" s="44"/>
      <c r="M501" s="44"/>
      <c r="N501" s="44"/>
      <c r="O501" s="44"/>
      <c r="P501" s="44"/>
      <c r="Q501" s="44"/>
      <c r="R501" s="44"/>
      <c r="S501" s="44"/>
    </row>
    <row r="502" spans="1:19" s="6" customFormat="1" ht="12.75">
      <c r="A502" s="45">
        <v>87</v>
      </c>
      <c r="B502" s="198">
        <v>254</v>
      </c>
      <c r="C502" s="23" t="s">
        <v>1</v>
      </c>
      <c r="D502" s="23" t="s">
        <v>2</v>
      </c>
      <c r="E502" s="23">
        <v>2015</v>
      </c>
      <c r="F502" s="19"/>
      <c r="G502" s="19" t="s">
        <v>143</v>
      </c>
      <c r="H502" s="87" t="s">
        <v>145</v>
      </c>
      <c r="I502" s="19" t="s">
        <v>942</v>
      </c>
      <c r="J502" s="73"/>
      <c r="K502" s="44"/>
      <c r="L502" s="44"/>
      <c r="M502" s="44"/>
      <c r="N502" s="44"/>
      <c r="O502" s="44"/>
      <c r="P502" s="44"/>
      <c r="Q502" s="44"/>
      <c r="R502" s="44"/>
      <c r="S502" s="44"/>
    </row>
    <row r="503" spans="1:19" s="6" customFormat="1" ht="12.75">
      <c r="A503" s="45">
        <v>88</v>
      </c>
      <c r="B503" s="198">
        <v>255</v>
      </c>
      <c r="C503" s="23" t="s">
        <v>1</v>
      </c>
      <c r="D503" s="23" t="s">
        <v>2</v>
      </c>
      <c r="E503" s="23">
        <v>2015</v>
      </c>
      <c r="F503" s="19"/>
      <c r="G503" s="19" t="s">
        <v>146</v>
      </c>
      <c r="H503" s="87" t="s">
        <v>147</v>
      </c>
      <c r="I503" s="19" t="s">
        <v>942</v>
      </c>
      <c r="J503" s="73"/>
      <c r="K503" s="44"/>
      <c r="L503" s="44"/>
      <c r="M503" s="44"/>
      <c r="N503" s="44"/>
      <c r="O503" s="44"/>
      <c r="P503" s="44"/>
      <c r="Q503" s="44"/>
      <c r="R503" s="44"/>
      <c r="S503" s="44"/>
    </row>
    <row r="504" spans="1:19" s="6" customFormat="1" ht="12.75">
      <c r="A504" s="45">
        <v>89</v>
      </c>
      <c r="B504" s="185">
        <v>259</v>
      </c>
      <c r="C504" s="12" t="s">
        <v>1</v>
      </c>
      <c r="D504" s="12" t="s">
        <v>2</v>
      </c>
      <c r="E504" s="12">
        <v>2015</v>
      </c>
      <c r="F504" s="11"/>
      <c r="G504" s="11" t="s">
        <v>148</v>
      </c>
      <c r="H504" s="17" t="s">
        <v>149</v>
      </c>
      <c r="I504" s="11"/>
      <c r="J504" s="73"/>
      <c r="K504" s="44"/>
      <c r="L504" s="44"/>
      <c r="M504" s="44"/>
      <c r="N504" s="44"/>
      <c r="O504" s="44"/>
      <c r="P504" s="44"/>
      <c r="Q504" s="44"/>
      <c r="R504" s="44"/>
      <c r="S504" s="44"/>
    </row>
    <row r="505" spans="1:19" s="6" customFormat="1" ht="12.75">
      <c r="A505" s="45">
        <v>90</v>
      </c>
      <c r="B505" s="198">
        <v>260</v>
      </c>
      <c r="C505" s="23" t="s">
        <v>1</v>
      </c>
      <c r="D505" s="23" t="s">
        <v>2</v>
      </c>
      <c r="E505" s="23">
        <v>2015</v>
      </c>
      <c r="F505" s="19"/>
      <c r="G505" s="19" t="s">
        <v>146</v>
      </c>
      <c r="H505" s="87" t="s">
        <v>150</v>
      </c>
      <c r="I505" s="19" t="s">
        <v>942</v>
      </c>
      <c r="J505" s="73"/>
      <c r="K505" s="44"/>
      <c r="L505" s="44"/>
      <c r="M505" s="44"/>
      <c r="N505" s="44"/>
      <c r="O505" s="44"/>
      <c r="P505" s="44"/>
      <c r="Q505" s="44"/>
      <c r="R505" s="44"/>
      <c r="S505" s="44"/>
    </row>
    <row r="506" spans="1:19" s="6" customFormat="1" ht="12.75">
      <c r="A506" s="45">
        <v>91</v>
      </c>
      <c r="B506" s="183">
        <v>1</v>
      </c>
      <c r="C506" s="12" t="s">
        <v>1</v>
      </c>
      <c r="D506" s="12" t="s">
        <v>2</v>
      </c>
      <c r="E506" s="11" t="s">
        <v>271</v>
      </c>
      <c r="F506" s="11"/>
      <c r="G506" s="11" t="s">
        <v>151</v>
      </c>
      <c r="H506" s="17" t="s">
        <v>152</v>
      </c>
      <c r="I506" s="11"/>
      <c r="J506" s="73"/>
      <c r="K506" s="44"/>
      <c r="L506" s="44"/>
      <c r="M506" s="44"/>
      <c r="N506" s="44"/>
      <c r="O506" s="44"/>
      <c r="P506" s="44"/>
      <c r="Q506" s="44"/>
      <c r="R506" s="44"/>
      <c r="S506" s="44"/>
    </row>
    <row r="507" spans="1:19" s="6" customFormat="1" ht="12.75">
      <c r="A507" s="45">
        <v>92</v>
      </c>
      <c r="B507" s="183">
        <v>2</v>
      </c>
      <c r="C507" s="12" t="s">
        <v>1</v>
      </c>
      <c r="D507" s="12" t="s">
        <v>2</v>
      </c>
      <c r="E507" s="11" t="s">
        <v>271</v>
      </c>
      <c r="F507" s="11"/>
      <c r="G507" s="11" t="s">
        <v>151</v>
      </c>
      <c r="H507" s="17" t="s">
        <v>153</v>
      </c>
      <c r="I507" s="11"/>
      <c r="J507" s="73"/>
      <c r="K507" s="44"/>
      <c r="L507" s="44"/>
      <c r="M507" s="44"/>
      <c r="N507" s="44"/>
      <c r="O507" s="44"/>
      <c r="P507" s="44"/>
      <c r="Q507" s="44"/>
      <c r="R507" s="44"/>
      <c r="S507" s="44"/>
    </row>
    <row r="508" spans="1:19" s="6" customFormat="1" ht="12.75">
      <c r="A508" s="45">
        <v>93</v>
      </c>
      <c r="B508" s="183">
        <v>3</v>
      </c>
      <c r="C508" s="12" t="s">
        <v>1</v>
      </c>
      <c r="D508" s="12" t="s">
        <v>2</v>
      </c>
      <c r="E508" s="11" t="s">
        <v>271</v>
      </c>
      <c r="F508" s="11" t="s">
        <v>3</v>
      </c>
      <c r="G508" s="11" t="s">
        <v>151</v>
      </c>
      <c r="H508" s="17" t="s">
        <v>153</v>
      </c>
      <c r="I508" s="11"/>
      <c r="J508" s="73"/>
      <c r="K508" s="44"/>
      <c r="L508" s="44"/>
      <c r="M508" s="44"/>
      <c r="N508" s="44"/>
      <c r="O508" s="44"/>
      <c r="P508" s="44"/>
      <c r="Q508" s="44"/>
      <c r="R508" s="44"/>
      <c r="S508" s="44"/>
    </row>
    <row r="509" spans="1:19" s="6" customFormat="1" ht="12.75">
      <c r="A509" s="45">
        <v>94</v>
      </c>
      <c r="B509" s="183">
        <v>4</v>
      </c>
      <c r="C509" s="12" t="s">
        <v>1</v>
      </c>
      <c r="D509" s="12" t="s">
        <v>2</v>
      </c>
      <c r="E509" s="11" t="s">
        <v>271</v>
      </c>
      <c r="F509" s="11"/>
      <c r="G509" s="11" t="s">
        <v>154</v>
      </c>
      <c r="H509" s="17" t="s">
        <v>155</v>
      </c>
      <c r="I509" s="11"/>
      <c r="J509" s="73"/>
      <c r="K509" s="44"/>
      <c r="L509" s="44"/>
      <c r="M509" s="44"/>
      <c r="N509" s="44"/>
      <c r="O509" s="44"/>
      <c r="P509" s="44"/>
      <c r="Q509" s="44"/>
      <c r="R509" s="44"/>
      <c r="S509" s="44"/>
    </row>
    <row r="510" spans="1:19" s="6" customFormat="1" ht="12.75">
      <c r="A510" s="45">
        <v>95</v>
      </c>
      <c r="B510" s="183">
        <v>5</v>
      </c>
      <c r="C510" s="12" t="s">
        <v>1</v>
      </c>
      <c r="D510" s="12" t="s">
        <v>2</v>
      </c>
      <c r="E510" s="11" t="s">
        <v>271</v>
      </c>
      <c r="F510" s="11"/>
      <c r="G510" s="11" t="s">
        <v>156</v>
      </c>
      <c r="H510" s="17" t="s">
        <v>157</v>
      </c>
      <c r="I510" s="11"/>
      <c r="J510" s="73"/>
      <c r="K510" s="44"/>
      <c r="L510" s="44"/>
      <c r="M510" s="44"/>
      <c r="N510" s="44"/>
      <c r="O510" s="44"/>
      <c r="P510" s="44"/>
      <c r="Q510" s="44"/>
      <c r="R510" s="44"/>
      <c r="S510" s="44"/>
    </row>
    <row r="511" spans="1:19" s="6" customFormat="1" ht="12.75">
      <c r="A511" s="45">
        <v>96</v>
      </c>
      <c r="B511" s="183">
        <v>7</v>
      </c>
      <c r="C511" s="12" t="s">
        <v>1</v>
      </c>
      <c r="D511" s="12" t="s">
        <v>2</v>
      </c>
      <c r="E511" s="11" t="s">
        <v>271</v>
      </c>
      <c r="F511" s="11"/>
      <c r="G511" s="11" t="s">
        <v>158</v>
      </c>
      <c r="H511" s="17" t="s">
        <v>159</v>
      </c>
      <c r="I511" s="11"/>
      <c r="J511" s="73"/>
      <c r="K511" s="44"/>
      <c r="L511" s="44"/>
      <c r="M511" s="44"/>
      <c r="N511" s="44"/>
      <c r="O511" s="44"/>
      <c r="P511" s="44"/>
      <c r="Q511" s="44"/>
      <c r="R511" s="44"/>
      <c r="S511" s="44"/>
    </row>
    <row r="512" spans="1:19" s="6" customFormat="1" ht="12.75">
      <c r="A512" s="45">
        <v>97</v>
      </c>
      <c r="B512" s="183">
        <v>8</v>
      </c>
      <c r="C512" s="12" t="s">
        <v>1</v>
      </c>
      <c r="D512" s="12" t="s">
        <v>2</v>
      </c>
      <c r="E512" s="11" t="s">
        <v>271</v>
      </c>
      <c r="F512" s="11"/>
      <c r="G512" s="11" t="s">
        <v>158</v>
      </c>
      <c r="H512" s="17" t="s">
        <v>160</v>
      </c>
      <c r="I512" s="11"/>
      <c r="J512" s="73"/>
      <c r="K512" s="44"/>
      <c r="L512" s="44"/>
      <c r="M512" s="44"/>
      <c r="N512" s="44"/>
      <c r="O512" s="44"/>
      <c r="P512" s="44"/>
      <c r="Q512" s="44"/>
      <c r="R512" s="44"/>
      <c r="S512" s="44"/>
    </row>
    <row r="513" spans="1:19" s="6" customFormat="1" ht="12.75">
      <c r="A513" s="45">
        <v>98</v>
      </c>
      <c r="B513" s="183">
        <v>10</v>
      </c>
      <c r="C513" s="12" t="s">
        <v>1</v>
      </c>
      <c r="D513" s="12" t="s">
        <v>2</v>
      </c>
      <c r="E513" s="11" t="s">
        <v>271</v>
      </c>
      <c r="F513" s="11"/>
      <c r="G513" s="11" t="s">
        <v>161</v>
      </c>
      <c r="H513" s="17" t="s">
        <v>162</v>
      </c>
      <c r="I513" s="11"/>
      <c r="J513" s="73"/>
      <c r="K513" s="44"/>
      <c r="L513" s="44"/>
      <c r="M513" s="44"/>
      <c r="N513" s="44"/>
      <c r="O513" s="44"/>
      <c r="P513" s="44"/>
      <c r="Q513" s="44"/>
      <c r="R513" s="44"/>
      <c r="S513" s="44"/>
    </row>
    <row r="514" spans="1:19" s="6" customFormat="1" ht="12.75">
      <c r="A514" s="45">
        <v>99</v>
      </c>
      <c r="B514" s="183">
        <v>11</v>
      </c>
      <c r="C514" s="12" t="s">
        <v>1</v>
      </c>
      <c r="D514" s="12" t="s">
        <v>2</v>
      </c>
      <c r="E514" s="11" t="s">
        <v>271</v>
      </c>
      <c r="F514" s="11"/>
      <c r="G514" s="11" t="s">
        <v>163</v>
      </c>
      <c r="H514" s="17" t="s">
        <v>164</v>
      </c>
      <c r="I514" s="11"/>
      <c r="J514" s="73"/>
      <c r="K514" s="44"/>
      <c r="L514" s="44"/>
      <c r="M514" s="44"/>
      <c r="N514" s="44"/>
      <c r="O514" s="44"/>
      <c r="P514" s="44"/>
      <c r="Q514" s="44"/>
      <c r="R514" s="44"/>
      <c r="S514" s="44"/>
    </row>
    <row r="515" spans="1:19" s="6" customFormat="1" ht="12.75">
      <c r="A515" s="45">
        <v>100</v>
      </c>
      <c r="B515" s="184">
        <v>12</v>
      </c>
      <c r="C515" s="23" t="s">
        <v>1</v>
      </c>
      <c r="D515" s="23" t="s">
        <v>2</v>
      </c>
      <c r="E515" s="19" t="s">
        <v>271</v>
      </c>
      <c r="F515" s="19" t="s">
        <v>5</v>
      </c>
      <c r="G515" s="19" t="s">
        <v>165</v>
      </c>
      <c r="H515" s="87" t="s">
        <v>166</v>
      </c>
      <c r="I515" s="19" t="s">
        <v>942</v>
      </c>
      <c r="J515" s="73"/>
      <c r="K515" s="44"/>
      <c r="L515" s="44"/>
      <c r="M515" s="44"/>
      <c r="N515" s="44"/>
      <c r="O515" s="44"/>
      <c r="P515" s="44"/>
      <c r="Q515" s="44"/>
      <c r="R515" s="44"/>
      <c r="S515" s="44"/>
    </row>
    <row r="516" spans="1:19" s="6" customFormat="1" ht="12.75">
      <c r="A516" s="45">
        <v>101</v>
      </c>
      <c r="B516" s="184">
        <v>13</v>
      </c>
      <c r="C516" s="23" t="s">
        <v>1</v>
      </c>
      <c r="D516" s="23" t="s">
        <v>2</v>
      </c>
      <c r="E516" s="19" t="s">
        <v>271</v>
      </c>
      <c r="F516" s="19" t="s">
        <v>5</v>
      </c>
      <c r="G516" s="19" t="s">
        <v>167</v>
      </c>
      <c r="H516" s="87" t="s">
        <v>168</v>
      </c>
      <c r="I516" s="19" t="s">
        <v>942</v>
      </c>
      <c r="J516" s="73"/>
      <c r="K516" s="44"/>
      <c r="L516" s="44"/>
      <c r="M516" s="44"/>
      <c r="N516" s="44"/>
      <c r="O516" s="44"/>
      <c r="P516" s="44"/>
      <c r="Q516" s="44"/>
      <c r="R516" s="44"/>
      <c r="S516" s="44"/>
    </row>
    <row r="517" spans="1:19" s="6" customFormat="1" ht="12.75">
      <c r="A517" s="45">
        <v>102</v>
      </c>
      <c r="B517" s="184">
        <v>14</v>
      </c>
      <c r="C517" s="23" t="s">
        <v>1</v>
      </c>
      <c r="D517" s="23" t="s">
        <v>2</v>
      </c>
      <c r="E517" s="19" t="s">
        <v>271</v>
      </c>
      <c r="F517" s="19" t="s">
        <v>5</v>
      </c>
      <c r="G517" s="19" t="s">
        <v>169</v>
      </c>
      <c r="H517" s="87" t="s">
        <v>170</v>
      </c>
      <c r="I517" s="19" t="s">
        <v>942</v>
      </c>
      <c r="J517" s="73"/>
      <c r="K517" s="44"/>
      <c r="L517" s="44"/>
      <c r="M517" s="44"/>
      <c r="N517" s="44"/>
      <c r="O517" s="44"/>
      <c r="P517" s="44"/>
      <c r="Q517" s="44"/>
      <c r="R517" s="44"/>
      <c r="S517" s="44"/>
    </row>
    <row r="518" spans="1:19" s="6" customFormat="1" ht="12.75">
      <c r="A518" s="45">
        <v>103</v>
      </c>
      <c r="B518" s="184">
        <v>17</v>
      </c>
      <c r="C518" s="23" t="s">
        <v>1</v>
      </c>
      <c r="D518" s="23" t="s">
        <v>2</v>
      </c>
      <c r="E518" s="19" t="s">
        <v>271</v>
      </c>
      <c r="F518" s="19" t="s">
        <v>5</v>
      </c>
      <c r="G518" s="19" t="s">
        <v>169</v>
      </c>
      <c r="H518" s="87" t="s">
        <v>172</v>
      </c>
      <c r="I518" s="19" t="s">
        <v>942</v>
      </c>
      <c r="J518" s="73"/>
      <c r="K518" s="44"/>
      <c r="L518" s="44"/>
      <c r="M518" s="44"/>
      <c r="N518" s="44"/>
      <c r="O518" s="44"/>
      <c r="P518" s="44"/>
      <c r="Q518" s="44"/>
      <c r="R518" s="44"/>
      <c r="S518" s="44"/>
    </row>
    <row r="519" spans="1:19" s="6" customFormat="1" ht="12.75">
      <c r="A519" s="45">
        <v>104</v>
      </c>
      <c r="B519" s="186">
        <v>20</v>
      </c>
      <c r="C519" s="12" t="s">
        <v>1</v>
      </c>
      <c r="D519" s="12" t="s">
        <v>2</v>
      </c>
      <c r="E519" s="11" t="s">
        <v>271</v>
      </c>
      <c r="F519" s="45"/>
      <c r="G519" s="45" t="s">
        <v>171</v>
      </c>
      <c r="H519" s="25" t="s">
        <v>173</v>
      </c>
      <c r="I519" s="45"/>
      <c r="J519" s="73"/>
      <c r="K519" s="44"/>
      <c r="L519" s="44"/>
      <c r="M519" s="44"/>
      <c r="N519" s="44"/>
      <c r="O519" s="44"/>
      <c r="P519" s="44"/>
      <c r="Q519" s="44"/>
      <c r="R519" s="44"/>
      <c r="S519" s="44"/>
    </row>
    <row r="520" spans="1:19" s="6" customFormat="1" ht="12.75">
      <c r="A520" s="45">
        <v>105</v>
      </c>
      <c r="B520" s="186">
        <v>21</v>
      </c>
      <c r="C520" s="12" t="s">
        <v>1</v>
      </c>
      <c r="D520" s="12" t="s">
        <v>2</v>
      </c>
      <c r="E520" s="11" t="s">
        <v>271</v>
      </c>
      <c r="F520" s="45"/>
      <c r="G520" s="45" t="s">
        <v>171</v>
      </c>
      <c r="H520" s="25" t="s">
        <v>174</v>
      </c>
      <c r="I520" s="45"/>
      <c r="J520" s="73"/>
      <c r="K520" s="44"/>
      <c r="L520" s="44"/>
      <c r="M520" s="44"/>
      <c r="N520" s="44"/>
      <c r="O520" s="44"/>
      <c r="P520" s="44"/>
      <c r="Q520" s="44"/>
      <c r="R520" s="44"/>
      <c r="S520" s="44"/>
    </row>
    <row r="521" spans="1:19" s="6" customFormat="1" ht="12.75">
      <c r="A521" s="45">
        <v>106</v>
      </c>
      <c r="B521" s="183">
        <v>22</v>
      </c>
      <c r="C521" s="12" t="s">
        <v>1</v>
      </c>
      <c r="D521" s="12" t="s">
        <v>2</v>
      </c>
      <c r="E521" s="11" t="s">
        <v>271</v>
      </c>
      <c r="F521" s="45"/>
      <c r="G521" s="45" t="s">
        <v>171</v>
      </c>
      <c r="H521" s="25" t="s">
        <v>175</v>
      </c>
      <c r="I521" s="45"/>
      <c r="J521" s="73"/>
      <c r="K521" s="44"/>
      <c r="L521" s="44"/>
      <c r="M521" s="44"/>
      <c r="N521" s="44"/>
      <c r="O521" s="44"/>
      <c r="P521" s="44"/>
      <c r="Q521" s="44"/>
      <c r="R521" s="44"/>
      <c r="S521" s="44"/>
    </row>
    <row r="522" spans="1:19" s="6" customFormat="1" ht="12.75">
      <c r="A522" s="45">
        <v>107</v>
      </c>
      <c r="B522" s="183">
        <v>23</v>
      </c>
      <c r="C522" s="12" t="s">
        <v>1</v>
      </c>
      <c r="D522" s="12" t="s">
        <v>2</v>
      </c>
      <c r="E522" s="11" t="s">
        <v>271</v>
      </c>
      <c r="F522" s="45"/>
      <c r="G522" s="10" t="s">
        <v>176</v>
      </c>
      <c r="H522" s="25" t="s">
        <v>177</v>
      </c>
      <c r="I522" s="45"/>
      <c r="J522" s="73"/>
      <c r="K522" s="44"/>
      <c r="L522" s="44"/>
      <c r="M522" s="44"/>
      <c r="N522" s="44"/>
      <c r="O522" s="44"/>
      <c r="P522" s="44"/>
      <c r="Q522" s="44"/>
      <c r="R522" s="44"/>
      <c r="S522" s="44"/>
    </row>
    <row r="523" spans="1:19" s="6" customFormat="1" ht="12.75">
      <c r="A523" s="45">
        <v>108</v>
      </c>
      <c r="B523" s="183">
        <v>24</v>
      </c>
      <c r="C523" s="12" t="s">
        <v>1</v>
      </c>
      <c r="D523" s="12" t="s">
        <v>2</v>
      </c>
      <c r="E523" s="11" t="s">
        <v>271</v>
      </c>
      <c r="F523" s="45"/>
      <c r="G523" s="10" t="s">
        <v>176</v>
      </c>
      <c r="H523" s="25" t="s">
        <v>178</v>
      </c>
      <c r="I523" s="45"/>
      <c r="J523" s="73"/>
      <c r="K523" s="44"/>
      <c r="L523" s="44"/>
      <c r="M523" s="44"/>
      <c r="N523" s="44"/>
      <c r="O523" s="44"/>
      <c r="P523" s="44"/>
      <c r="Q523" s="44"/>
      <c r="R523" s="44"/>
      <c r="S523" s="44"/>
    </row>
    <row r="524" spans="1:19" s="6" customFormat="1" ht="12.75">
      <c r="A524" s="45">
        <v>109</v>
      </c>
      <c r="B524" s="183">
        <v>25</v>
      </c>
      <c r="C524" s="12" t="s">
        <v>1</v>
      </c>
      <c r="D524" s="12" t="s">
        <v>2</v>
      </c>
      <c r="E524" s="11" t="s">
        <v>271</v>
      </c>
      <c r="F524" s="45"/>
      <c r="G524" s="10" t="s">
        <v>169</v>
      </c>
      <c r="H524" s="25" t="s">
        <v>179</v>
      </c>
      <c r="I524" s="45"/>
      <c r="J524" s="73"/>
      <c r="K524" s="44"/>
      <c r="L524" s="44"/>
      <c r="M524" s="44"/>
      <c r="N524" s="44"/>
      <c r="O524" s="44"/>
      <c r="P524" s="44"/>
      <c r="Q524" s="44"/>
      <c r="R524" s="44"/>
      <c r="S524" s="44"/>
    </row>
    <row r="525" spans="1:19" s="6" customFormat="1" ht="12.75">
      <c r="A525" s="45">
        <v>110</v>
      </c>
      <c r="B525" s="183">
        <v>27</v>
      </c>
      <c r="C525" s="12" t="s">
        <v>1</v>
      </c>
      <c r="D525" s="12" t="s">
        <v>2</v>
      </c>
      <c r="E525" s="11" t="s">
        <v>271</v>
      </c>
      <c r="F525" s="45"/>
      <c r="G525" s="10" t="s">
        <v>180</v>
      </c>
      <c r="H525" s="25" t="s">
        <v>181</v>
      </c>
      <c r="I525" s="45"/>
      <c r="J525" s="73"/>
      <c r="K525" s="44"/>
      <c r="L525" s="44"/>
      <c r="M525" s="44"/>
      <c r="N525" s="44"/>
      <c r="O525" s="44"/>
      <c r="P525" s="44"/>
      <c r="Q525" s="44"/>
      <c r="R525" s="44"/>
      <c r="S525" s="44"/>
    </row>
    <row r="526" spans="1:19" s="6" customFormat="1" ht="12.75">
      <c r="A526" s="45">
        <v>111</v>
      </c>
      <c r="B526" s="183">
        <v>28</v>
      </c>
      <c r="C526" s="12" t="s">
        <v>1</v>
      </c>
      <c r="D526" s="12" t="s">
        <v>2</v>
      </c>
      <c r="E526" s="11" t="s">
        <v>271</v>
      </c>
      <c r="F526" s="45"/>
      <c r="G526" s="10" t="s">
        <v>182</v>
      </c>
      <c r="H526" s="25" t="s">
        <v>183</v>
      </c>
      <c r="I526" s="45"/>
      <c r="J526" s="73"/>
      <c r="K526" s="44"/>
      <c r="L526" s="44"/>
      <c r="M526" s="44"/>
      <c r="N526" s="44"/>
      <c r="O526" s="44"/>
      <c r="P526" s="44"/>
      <c r="Q526" s="44"/>
      <c r="R526" s="44"/>
      <c r="S526" s="44"/>
    </row>
    <row r="527" spans="1:19" s="6" customFormat="1" ht="12.75">
      <c r="A527" s="45">
        <v>112</v>
      </c>
      <c r="B527" s="183">
        <v>30</v>
      </c>
      <c r="C527" s="12" t="s">
        <v>1</v>
      </c>
      <c r="D527" s="12" t="s">
        <v>2</v>
      </c>
      <c r="E527" s="11" t="s">
        <v>271</v>
      </c>
      <c r="F527" s="45"/>
      <c r="G527" s="10" t="s">
        <v>184</v>
      </c>
      <c r="H527" s="25" t="s">
        <v>185</v>
      </c>
      <c r="I527" s="45"/>
      <c r="J527" s="73"/>
      <c r="K527" s="44"/>
      <c r="L527" s="44"/>
      <c r="M527" s="44"/>
      <c r="N527" s="44"/>
      <c r="O527" s="44"/>
      <c r="P527" s="44"/>
      <c r="Q527" s="44"/>
      <c r="R527" s="44"/>
      <c r="S527" s="44"/>
    </row>
    <row r="528" spans="1:19" s="6" customFormat="1" ht="12.75">
      <c r="A528" s="45">
        <v>113</v>
      </c>
      <c r="B528" s="183">
        <v>42</v>
      </c>
      <c r="C528" s="11" t="s">
        <v>1</v>
      </c>
      <c r="D528" s="11" t="s">
        <v>2</v>
      </c>
      <c r="E528" s="11" t="s">
        <v>271</v>
      </c>
      <c r="F528" s="11"/>
      <c r="G528" s="13" t="s">
        <v>188</v>
      </c>
      <c r="H528" s="17" t="s">
        <v>189</v>
      </c>
      <c r="I528" s="11"/>
      <c r="J528" s="73"/>
      <c r="K528" s="44"/>
      <c r="L528" s="44"/>
      <c r="M528" s="44"/>
      <c r="N528" s="44"/>
      <c r="O528" s="44"/>
      <c r="P528" s="44"/>
      <c r="Q528" s="44"/>
      <c r="R528" s="44"/>
      <c r="S528" s="44"/>
    </row>
    <row r="529" spans="1:19" s="6" customFormat="1" ht="12.75">
      <c r="A529" s="45">
        <v>114</v>
      </c>
      <c r="B529" s="183">
        <v>43</v>
      </c>
      <c r="C529" s="11" t="s">
        <v>1</v>
      </c>
      <c r="D529" s="11" t="s">
        <v>2</v>
      </c>
      <c r="E529" s="11" t="s">
        <v>271</v>
      </c>
      <c r="F529" s="11"/>
      <c r="G529" s="13" t="s">
        <v>190</v>
      </c>
      <c r="H529" s="17" t="s">
        <v>191</v>
      </c>
      <c r="I529" s="11"/>
      <c r="J529" s="73"/>
      <c r="K529" s="44"/>
      <c r="L529" s="44"/>
      <c r="M529" s="44"/>
      <c r="N529" s="44"/>
      <c r="O529" s="44"/>
      <c r="P529" s="44"/>
      <c r="Q529" s="44"/>
      <c r="R529" s="44"/>
      <c r="S529" s="44"/>
    </row>
    <row r="530" spans="1:19" s="6" customFormat="1" ht="12.75">
      <c r="A530" s="45">
        <v>115</v>
      </c>
      <c r="B530" s="183">
        <v>44</v>
      </c>
      <c r="C530" s="11" t="s">
        <v>1</v>
      </c>
      <c r="D530" s="11" t="s">
        <v>2</v>
      </c>
      <c r="E530" s="11" t="s">
        <v>271</v>
      </c>
      <c r="F530" s="11"/>
      <c r="G530" s="13" t="s">
        <v>190</v>
      </c>
      <c r="H530" s="17" t="s">
        <v>191</v>
      </c>
      <c r="I530" s="11"/>
      <c r="J530" s="73"/>
      <c r="K530" s="44"/>
      <c r="L530" s="44"/>
      <c r="M530" s="44"/>
      <c r="N530" s="44"/>
      <c r="O530" s="44"/>
      <c r="P530" s="44"/>
      <c r="Q530" s="44"/>
      <c r="R530" s="44"/>
      <c r="S530" s="44"/>
    </row>
    <row r="531" spans="1:19" s="6" customFormat="1" ht="12.75">
      <c r="A531" s="45">
        <v>116</v>
      </c>
      <c r="B531" s="183">
        <v>46</v>
      </c>
      <c r="C531" s="11" t="s">
        <v>1</v>
      </c>
      <c r="D531" s="11" t="s">
        <v>2</v>
      </c>
      <c r="E531" s="11" t="s">
        <v>271</v>
      </c>
      <c r="F531" s="11"/>
      <c r="G531" s="13" t="s">
        <v>192</v>
      </c>
      <c r="H531" s="17" t="s">
        <v>193</v>
      </c>
      <c r="I531" s="11"/>
      <c r="J531" s="73"/>
      <c r="K531" s="44"/>
      <c r="L531" s="44"/>
      <c r="M531" s="44"/>
      <c r="N531" s="44"/>
      <c r="O531" s="44"/>
      <c r="P531" s="44"/>
      <c r="Q531" s="44"/>
      <c r="R531" s="44"/>
      <c r="S531" s="44"/>
    </row>
    <row r="532" spans="1:19" s="6" customFormat="1" ht="12.75">
      <c r="A532" s="45">
        <v>117</v>
      </c>
      <c r="B532" s="183">
        <v>47</v>
      </c>
      <c r="C532" s="11" t="s">
        <v>1</v>
      </c>
      <c r="D532" s="11" t="s">
        <v>2</v>
      </c>
      <c r="E532" s="11" t="s">
        <v>271</v>
      </c>
      <c r="F532" s="11" t="s">
        <v>3</v>
      </c>
      <c r="G532" s="13" t="s">
        <v>190</v>
      </c>
      <c r="H532" s="17" t="s">
        <v>194</v>
      </c>
      <c r="I532" s="11"/>
      <c r="J532" s="73"/>
      <c r="K532" s="44"/>
      <c r="L532" s="44"/>
      <c r="M532" s="44"/>
      <c r="N532" s="44"/>
      <c r="O532" s="44"/>
      <c r="P532" s="44"/>
      <c r="Q532" s="44"/>
      <c r="R532" s="44"/>
      <c r="S532" s="44"/>
    </row>
    <row r="533" spans="1:19" s="6" customFormat="1" ht="12.75">
      <c r="A533" s="45">
        <v>118</v>
      </c>
      <c r="B533" s="183">
        <v>48</v>
      </c>
      <c r="C533" s="11" t="s">
        <v>1</v>
      </c>
      <c r="D533" s="11" t="s">
        <v>2</v>
      </c>
      <c r="E533" s="11" t="s">
        <v>271</v>
      </c>
      <c r="F533" s="11" t="s">
        <v>3</v>
      </c>
      <c r="G533" s="13" t="s">
        <v>195</v>
      </c>
      <c r="H533" s="17" t="s">
        <v>196</v>
      </c>
      <c r="I533" s="11"/>
      <c r="J533" s="73"/>
      <c r="K533" s="44"/>
      <c r="L533" s="44"/>
      <c r="M533" s="44"/>
      <c r="N533" s="44"/>
      <c r="O533" s="44"/>
      <c r="P533" s="44"/>
      <c r="Q533" s="44"/>
      <c r="R533" s="44"/>
      <c r="S533" s="44"/>
    </row>
    <row r="534" spans="1:19" s="6" customFormat="1" ht="12.75">
      <c r="A534" s="45">
        <v>119</v>
      </c>
      <c r="B534" s="183">
        <v>49</v>
      </c>
      <c r="C534" s="11" t="s">
        <v>1</v>
      </c>
      <c r="D534" s="11" t="s">
        <v>2</v>
      </c>
      <c r="E534" s="11" t="s">
        <v>271</v>
      </c>
      <c r="F534" s="11"/>
      <c r="G534" s="13" t="s">
        <v>197</v>
      </c>
      <c r="H534" s="17" t="s">
        <v>198</v>
      </c>
      <c r="I534" s="11"/>
      <c r="J534" s="73"/>
      <c r="K534" s="44"/>
      <c r="L534" s="44"/>
      <c r="M534" s="44"/>
      <c r="N534" s="44"/>
      <c r="O534" s="44"/>
      <c r="P534" s="44"/>
      <c r="Q534" s="44"/>
      <c r="R534" s="44"/>
      <c r="S534" s="44"/>
    </row>
    <row r="535" spans="1:19" s="6" customFormat="1" ht="12.75">
      <c r="A535" s="45">
        <v>120</v>
      </c>
      <c r="B535" s="183">
        <v>50</v>
      </c>
      <c r="C535" s="11" t="s">
        <v>1</v>
      </c>
      <c r="D535" s="11" t="s">
        <v>2</v>
      </c>
      <c r="E535" s="11" t="s">
        <v>271</v>
      </c>
      <c r="F535" s="11"/>
      <c r="G535" s="13" t="s">
        <v>186</v>
      </c>
      <c r="H535" s="17" t="s">
        <v>199</v>
      </c>
      <c r="I535" s="11"/>
      <c r="J535" s="73"/>
      <c r="K535" s="44"/>
      <c r="L535" s="44"/>
      <c r="M535" s="44"/>
      <c r="N535" s="44"/>
      <c r="O535" s="44"/>
      <c r="P535" s="44"/>
      <c r="Q535" s="44"/>
      <c r="R535" s="44"/>
      <c r="S535" s="44"/>
    </row>
    <row r="536" spans="1:19" s="6" customFormat="1" ht="12.75">
      <c r="A536" s="45">
        <v>121</v>
      </c>
      <c r="B536" s="183">
        <v>51</v>
      </c>
      <c r="C536" s="11" t="s">
        <v>1</v>
      </c>
      <c r="D536" s="11" t="s">
        <v>2</v>
      </c>
      <c r="E536" s="11" t="s">
        <v>271</v>
      </c>
      <c r="F536" s="11"/>
      <c r="G536" s="13" t="s">
        <v>200</v>
      </c>
      <c r="H536" s="17" t="s">
        <v>201</v>
      </c>
      <c r="I536" s="11"/>
      <c r="J536" s="73"/>
      <c r="K536" s="44"/>
      <c r="L536" s="44"/>
      <c r="M536" s="44"/>
      <c r="N536" s="44"/>
      <c r="O536" s="44"/>
      <c r="P536" s="44"/>
      <c r="Q536" s="44"/>
      <c r="R536" s="44"/>
      <c r="S536" s="44"/>
    </row>
    <row r="537" spans="1:19" s="6" customFormat="1" ht="12.75">
      <c r="A537" s="45">
        <v>122</v>
      </c>
      <c r="B537" s="183">
        <v>52</v>
      </c>
      <c r="C537" s="11" t="s">
        <v>1</v>
      </c>
      <c r="D537" s="11" t="s">
        <v>2</v>
      </c>
      <c r="E537" s="11" t="s">
        <v>271</v>
      </c>
      <c r="F537" s="11"/>
      <c r="G537" s="13" t="s">
        <v>202</v>
      </c>
      <c r="H537" s="17" t="s">
        <v>203</v>
      </c>
      <c r="I537" s="11"/>
      <c r="J537" s="73"/>
      <c r="K537" s="44"/>
      <c r="L537" s="44"/>
      <c r="M537" s="44"/>
      <c r="N537" s="44"/>
      <c r="O537" s="44"/>
      <c r="P537" s="44"/>
      <c r="Q537" s="44"/>
      <c r="R537" s="44"/>
      <c r="S537" s="44"/>
    </row>
    <row r="538" spans="1:19" s="6" customFormat="1" ht="12.75">
      <c r="A538" s="45">
        <v>123</v>
      </c>
      <c r="B538" s="183">
        <v>54</v>
      </c>
      <c r="C538" s="11" t="s">
        <v>1</v>
      </c>
      <c r="D538" s="11" t="s">
        <v>2</v>
      </c>
      <c r="E538" s="11" t="s">
        <v>271</v>
      </c>
      <c r="F538" s="11"/>
      <c r="G538" s="13" t="s">
        <v>187</v>
      </c>
      <c r="H538" s="17" t="s">
        <v>204</v>
      </c>
      <c r="I538" s="11"/>
      <c r="J538" s="73"/>
      <c r="K538" s="44"/>
      <c r="L538" s="44"/>
      <c r="M538" s="44"/>
      <c r="N538" s="44"/>
      <c r="O538" s="44"/>
      <c r="P538" s="44"/>
      <c r="Q538" s="44"/>
      <c r="R538" s="44"/>
      <c r="S538" s="44"/>
    </row>
    <row r="539" spans="1:19" s="6" customFormat="1" ht="25.5">
      <c r="A539" s="45">
        <v>124</v>
      </c>
      <c r="B539" s="183">
        <v>55</v>
      </c>
      <c r="C539" s="11" t="s">
        <v>1</v>
      </c>
      <c r="D539" s="11" t="s">
        <v>2</v>
      </c>
      <c r="E539" s="11" t="s">
        <v>271</v>
      </c>
      <c r="F539" s="11"/>
      <c r="G539" s="13" t="s">
        <v>205</v>
      </c>
      <c r="H539" s="17" t="s">
        <v>206</v>
      </c>
      <c r="I539" s="11"/>
      <c r="J539" s="73"/>
      <c r="K539" s="44"/>
      <c r="L539" s="44"/>
      <c r="M539" s="44"/>
      <c r="N539" s="44"/>
      <c r="O539" s="44"/>
      <c r="P539" s="44"/>
      <c r="Q539" s="44"/>
      <c r="R539" s="44"/>
      <c r="S539" s="44"/>
    </row>
    <row r="540" spans="1:19" s="6" customFormat="1" ht="12.75">
      <c r="A540" s="45">
        <v>125</v>
      </c>
      <c r="B540" s="184">
        <v>56</v>
      </c>
      <c r="C540" s="19" t="s">
        <v>1</v>
      </c>
      <c r="D540" s="19" t="s">
        <v>2</v>
      </c>
      <c r="E540" s="19" t="s">
        <v>271</v>
      </c>
      <c r="F540" s="19" t="s">
        <v>5</v>
      </c>
      <c r="G540" s="27" t="s">
        <v>188</v>
      </c>
      <c r="H540" s="87" t="s">
        <v>207</v>
      </c>
      <c r="I540" s="19" t="s">
        <v>942</v>
      </c>
      <c r="J540" s="73"/>
      <c r="K540" s="44"/>
      <c r="L540" s="44"/>
      <c r="M540" s="44"/>
      <c r="N540" s="44"/>
      <c r="O540" s="44"/>
      <c r="P540" s="44"/>
      <c r="Q540" s="44"/>
      <c r="R540" s="44"/>
      <c r="S540" s="44"/>
    </row>
    <row r="541" spans="1:19" s="6" customFormat="1" ht="12.75">
      <c r="A541" s="45">
        <v>126</v>
      </c>
      <c r="B541" s="184">
        <v>57</v>
      </c>
      <c r="C541" s="19" t="s">
        <v>1</v>
      </c>
      <c r="D541" s="19" t="s">
        <v>2</v>
      </c>
      <c r="E541" s="19" t="s">
        <v>271</v>
      </c>
      <c r="F541" s="19" t="s">
        <v>5</v>
      </c>
      <c r="G541" s="27" t="s">
        <v>188</v>
      </c>
      <c r="H541" s="87" t="s">
        <v>208</v>
      </c>
      <c r="I541" s="19" t="s">
        <v>942</v>
      </c>
      <c r="J541" s="73"/>
      <c r="K541" s="44"/>
      <c r="L541" s="44"/>
      <c r="M541" s="44"/>
      <c r="N541" s="44"/>
      <c r="O541" s="44"/>
      <c r="P541" s="44"/>
      <c r="Q541" s="44"/>
      <c r="R541" s="44"/>
      <c r="S541" s="44"/>
    </row>
    <row r="542" spans="1:19" s="6" customFormat="1" ht="12.75">
      <c r="A542" s="45">
        <v>127</v>
      </c>
      <c r="B542" s="184">
        <v>59</v>
      </c>
      <c r="C542" s="19" t="s">
        <v>1</v>
      </c>
      <c r="D542" s="19" t="s">
        <v>2</v>
      </c>
      <c r="E542" s="19" t="s">
        <v>271</v>
      </c>
      <c r="F542" s="19" t="s">
        <v>5</v>
      </c>
      <c r="G542" s="27" t="s">
        <v>209</v>
      </c>
      <c r="H542" s="87" t="s">
        <v>210</v>
      </c>
      <c r="I542" s="19" t="s">
        <v>942</v>
      </c>
      <c r="J542" s="73"/>
      <c r="K542" s="44"/>
      <c r="L542" s="44"/>
      <c r="M542" s="44"/>
      <c r="N542" s="44"/>
      <c r="O542" s="44"/>
      <c r="P542" s="44"/>
      <c r="Q542" s="44"/>
      <c r="R542" s="44"/>
      <c r="S542" s="44"/>
    </row>
    <row r="543" spans="1:19" s="6" customFormat="1" ht="12.75">
      <c r="A543" s="45">
        <v>128</v>
      </c>
      <c r="B543" s="183">
        <v>60</v>
      </c>
      <c r="C543" s="11" t="s">
        <v>1</v>
      </c>
      <c r="D543" s="11" t="s">
        <v>2</v>
      </c>
      <c r="E543" s="11" t="s">
        <v>271</v>
      </c>
      <c r="F543" s="11" t="s">
        <v>3</v>
      </c>
      <c r="G543" s="13" t="s">
        <v>211</v>
      </c>
      <c r="H543" s="25" t="s">
        <v>212</v>
      </c>
      <c r="I543" s="11"/>
      <c r="J543" s="73"/>
      <c r="K543" s="44"/>
      <c r="L543" s="44"/>
      <c r="M543" s="44"/>
      <c r="N543" s="44"/>
      <c r="O543" s="44"/>
      <c r="P543" s="44"/>
      <c r="Q543" s="44"/>
      <c r="R543" s="44"/>
      <c r="S543" s="44"/>
    </row>
    <row r="544" spans="1:19" s="6" customFormat="1" ht="12.75">
      <c r="A544" s="45">
        <v>129</v>
      </c>
      <c r="B544" s="183">
        <v>62</v>
      </c>
      <c r="C544" s="11" t="s">
        <v>1</v>
      </c>
      <c r="D544" s="11" t="s">
        <v>2</v>
      </c>
      <c r="E544" s="11" t="s">
        <v>271</v>
      </c>
      <c r="F544" s="11" t="s">
        <v>3</v>
      </c>
      <c r="G544" s="13" t="s">
        <v>213</v>
      </c>
      <c r="H544" s="17" t="s">
        <v>214</v>
      </c>
      <c r="I544" s="11"/>
      <c r="J544" s="73"/>
      <c r="K544" s="44"/>
      <c r="L544" s="44"/>
      <c r="M544" s="44"/>
      <c r="N544" s="44"/>
      <c r="O544" s="44"/>
      <c r="P544" s="44"/>
      <c r="Q544" s="44"/>
      <c r="R544" s="44"/>
      <c r="S544" s="44"/>
    </row>
    <row r="545" spans="1:19" s="6" customFormat="1" ht="12.75">
      <c r="A545" s="45">
        <v>130</v>
      </c>
      <c r="B545" s="183">
        <v>63</v>
      </c>
      <c r="C545" s="11" t="s">
        <v>1</v>
      </c>
      <c r="D545" s="11" t="s">
        <v>2</v>
      </c>
      <c r="E545" s="11" t="s">
        <v>271</v>
      </c>
      <c r="F545" s="11"/>
      <c r="G545" s="13" t="s">
        <v>215</v>
      </c>
      <c r="H545" s="17" t="s">
        <v>216</v>
      </c>
      <c r="I545" s="11"/>
      <c r="J545" s="73"/>
      <c r="K545" s="44"/>
      <c r="L545" s="44"/>
      <c r="M545" s="44"/>
      <c r="N545" s="44"/>
      <c r="O545" s="44"/>
      <c r="P545" s="44"/>
      <c r="Q545" s="44"/>
      <c r="R545" s="44"/>
      <c r="S545" s="44"/>
    </row>
    <row r="546" spans="1:19" s="6" customFormat="1" ht="12.75">
      <c r="A546" s="45">
        <v>131</v>
      </c>
      <c r="B546" s="183">
        <v>65</v>
      </c>
      <c r="C546" s="11" t="s">
        <v>1</v>
      </c>
      <c r="D546" s="11" t="s">
        <v>2</v>
      </c>
      <c r="E546" s="11" t="s">
        <v>271</v>
      </c>
      <c r="F546" s="11"/>
      <c r="G546" s="13" t="s">
        <v>217</v>
      </c>
      <c r="H546" s="17" t="s">
        <v>218</v>
      </c>
      <c r="I546" s="11"/>
      <c r="J546" s="73"/>
      <c r="K546" s="44"/>
      <c r="L546" s="44"/>
      <c r="M546" s="44"/>
      <c r="N546" s="44"/>
      <c r="O546" s="44"/>
      <c r="P546" s="44"/>
      <c r="Q546" s="44"/>
      <c r="R546" s="44"/>
      <c r="S546" s="44"/>
    </row>
    <row r="547" spans="1:19" s="6" customFormat="1" ht="12.75">
      <c r="A547" s="45">
        <v>132</v>
      </c>
      <c r="B547" s="183">
        <v>66</v>
      </c>
      <c r="C547" s="11" t="s">
        <v>1</v>
      </c>
      <c r="D547" s="11" t="s">
        <v>2</v>
      </c>
      <c r="E547" s="11" t="s">
        <v>271</v>
      </c>
      <c r="F547" s="11"/>
      <c r="G547" s="13" t="s">
        <v>217</v>
      </c>
      <c r="H547" s="17" t="s">
        <v>219</v>
      </c>
      <c r="I547" s="11"/>
      <c r="J547" s="73"/>
      <c r="K547" s="44"/>
      <c r="L547" s="44"/>
      <c r="M547" s="44"/>
      <c r="N547" s="44"/>
      <c r="O547" s="44"/>
      <c r="P547" s="44"/>
      <c r="Q547" s="44"/>
      <c r="R547" s="44"/>
      <c r="S547" s="44"/>
    </row>
    <row r="548" spans="1:19" s="6" customFormat="1" ht="12.75">
      <c r="A548" s="45">
        <v>133</v>
      </c>
      <c r="B548" s="183">
        <v>67</v>
      </c>
      <c r="C548" s="11" t="s">
        <v>1</v>
      </c>
      <c r="D548" s="11" t="s">
        <v>2</v>
      </c>
      <c r="E548" s="11" t="s">
        <v>271</v>
      </c>
      <c r="F548" s="11"/>
      <c r="G548" s="13" t="s">
        <v>217</v>
      </c>
      <c r="H548" s="17" t="s">
        <v>220</v>
      </c>
      <c r="I548" s="11"/>
      <c r="J548" s="73"/>
      <c r="K548" s="44"/>
      <c r="L548" s="44"/>
      <c r="M548" s="44"/>
      <c r="N548" s="44"/>
      <c r="O548" s="44"/>
      <c r="P548" s="44"/>
      <c r="Q548" s="44"/>
      <c r="R548" s="44"/>
      <c r="S548" s="44"/>
    </row>
    <row r="549" spans="1:19" s="6" customFormat="1" ht="12.75">
      <c r="A549" s="45">
        <v>134</v>
      </c>
      <c r="B549" s="184">
        <v>69</v>
      </c>
      <c r="C549" s="19" t="s">
        <v>1</v>
      </c>
      <c r="D549" s="19" t="s">
        <v>2</v>
      </c>
      <c r="E549" s="11" t="s">
        <v>271</v>
      </c>
      <c r="F549" s="19" t="s">
        <v>5</v>
      </c>
      <c r="G549" s="13" t="s">
        <v>221</v>
      </c>
      <c r="H549" s="87" t="s">
        <v>222</v>
      </c>
      <c r="I549" s="149" t="s">
        <v>942</v>
      </c>
      <c r="J549" s="73"/>
      <c r="K549" s="44"/>
      <c r="L549" s="44"/>
      <c r="M549" s="44"/>
      <c r="N549" s="44"/>
      <c r="O549" s="44"/>
      <c r="P549" s="44"/>
      <c r="Q549" s="44"/>
      <c r="R549" s="44"/>
      <c r="S549" s="44"/>
    </row>
    <row r="550" spans="1:19" s="6" customFormat="1" ht="12.75">
      <c r="A550" s="45">
        <v>135</v>
      </c>
      <c r="B550" s="184">
        <v>70</v>
      </c>
      <c r="C550" s="19" t="s">
        <v>1</v>
      </c>
      <c r="D550" s="19" t="s">
        <v>2</v>
      </c>
      <c r="E550" s="11" t="s">
        <v>271</v>
      </c>
      <c r="F550" s="19" t="s">
        <v>5</v>
      </c>
      <c r="G550" s="13" t="s">
        <v>221</v>
      </c>
      <c r="H550" s="87" t="s">
        <v>223</v>
      </c>
      <c r="I550" s="149" t="s">
        <v>942</v>
      </c>
      <c r="J550" s="73"/>
      <c r="K550" s="44"/>
      <c r="L550" s="44"/>
      <c r="M550" s="44"/>
      <c r="N550" s="44"/>
      <c r="O550" s="44"/>
      <c r="P550" s="44"/>
      <c r="Q550" s="44"/>
      <c r="R550" s="44"/>
      <c r="S550" s="44"/>
    </row>
    <row r="551" spans="1:19" s="6" customFormat="1" ht="12.75">
      <c r="A551" s="45">
        <v>136</v>
      </c>
      <c r="B551" s="183">
        <v>71</v>
      </c>
      <c r="C551" s="11" t="s">
        <v>1</v>
      </c>
      <c r="D551" s="11" t="s">
        <v>2</v>
      </c>
      <c r="E551" s="11" t="s">
        <v>271</v>
      </c>
      <c r="F551" s="11"/>
      <c r="G551" s="13" t="s">
        <v>224</v>
      </c>
      <c r="H551" s="17" t="s">
        <v>225</v>
      </c>
      <c r="I551" s="11"/>
      <c r="J551" s="73"/>
      <c r="K551" s="44"/>
      <c r="L551" s="44"/>
      <c r="M551" s="44"/>
      <c r="N551" s="44"/>
      <c r="O551" s="44"/>
      <c r="P551" s="44"/>
      <c r="Q551" s="44"/>
      <c r="R551" s="44"/>
      <c r="S551" s="44"/>
    </row>
    <row r="552" spans="1:19" s="6" customFormat="1" ht="12.75">
      <c r="A552" s="45">
        <v>137</v>
      </c>
      <c r="B552" s="183">
        <v>73</v>
      </c>
      <c r="C552" s="11" t="s">
        <v>1</v>
      </c>
      <c r="D552" s="11" t="s">
        <v>2</v>
      </c>
      <c r="E552" s="11" t="s">
        <v>271</v>
      </c>
      <c r="F552" s="11" t="s">
        <v>3</v>
      </c>
      <c r="G552" s="13" t="s">
        <v>273</v>
      </c>
      <c r="H552" s="17" t="s">
        <v>274</v>
      </c>
      <c r="I552" s="11"/>
      <c r="J552" s="73"/>
      <c r="K552" s="44"/>
      <c r="L552" s="44"/>
      <c r="M552" s="44"/>
      <c r="N552" s="44"/>
      <c r="O552" s="44"/>
      <c r="P552" s="44"/>
      <c r="Q552" s="44"/>
      <c r="R552" s="44"/>
      <c r="S552" s="44"/>
    </row>
    <row r="553" spans="1:19" s="6" customFormat="1" ht="12.75">
      <c r="A553" s="45">
        <v>138</v>
      </c>
      <c r="B553" s="183">
        <v>76</v>
      </c>
      <c r="C553" s="11" t="s">
        <v>1</v>
      </c>
      <c r="D553" s="11" t="s">
        <v>2</v>
      </c>
      <c r="E553" s="11" t="s">
        <v>271</v>
      </c>
      <c r="F553" s="11"/>
      <c r="G553" s="13" t="s">
        <v>275</v>
      </c>
      <c r="H553" s="17" t="s">
        <v>276</v>
      </c>
      <c r="I553" s="11"/>
      <c r="J553" s="73"/>
      <c r="K553" s="44"/>
      <c r="L553" s="44"/>
      <c r="M553" s="44"/>
      <c r="N553" s="44"/>
      <c r="O553" s="44"/>
      <c r="P553" s="44"/>
      <c r="Q553" s="44"/>
      <c r="R553" s="44"/>
      <c r="S553" s="44"/>
    </row>
    <row r="554" spans="1:19" s="6" customFormat="1" ht="12.75">
      <c r="A554" s="45">
        <v>139</v>
      </c>
      <c r="B554" s="183">
        <v>77</v>
      </c>
      <c r="C554" s="11" t="s">
        <v>1</v>
      </c>
      <c r="D554" s="11" t="s">
        <v>2</v>
      </c>
      <c r="E554" s="11" t="s">
        <v>271</v>
      </c>
      <c r="F554" s="11" t="s">
        <v>3</v>
      </c>
      <c r="G554" s="13" t="s">
        <v>275</v>
      </c>
      <c r="H554" s="17" t="s">
        <v>277</v>
      </c>
      <c r="I554" s="11"/>
      <c r="J554" s="73"/>
      <c r="K554" s="44"/>
      <c r="L554" s="44"/>
      <c r="M554" s="44"/>
      <c r="N554" s="44"/>
      <c r="O554" s="44"/>
      <c r="P554" s="44"/>
      <c r="Q554" s="44"/>
      <c r="R554" s="44"/>
      <c r="S554" s="44"/>
    </row>
    <row r="555" spans="1:19" s="6" customFormat="1" ht="12.75">
      <c r="A555" s="45">
        <v>140</v>
      </c>
      <c r="B555" s="183">
        <v>78</v>
      </c>
      <c r="C555" s="11" t="s">
        <v>1</v>
      </c>
      <c r="D555" s="11" t="s">
        <v>2</v>
      </c>
      <c r="E555" s="11" t="s">
        <v>271</v>
      </c>
      <c r="F555" s="11"/>
      <c r="G555" s="13" t="s">
        <v>275</v>
      </c>
      <c r="H555" s="17" t="s">
        <v>278</v>
      </c>
      <c r="I555" s="11"/>
      <c r="J555" s="73"/>
      <c r="K555" s="44"/>
      <c r="L555" s="44"/>
      <c r="M555" s="44"/>
      <c r="N555" s="44"/>
      <c r="O555" s="44"/>
      <c r="P555" s="44"/>
      <c r="Q555" s="44"/>
      <c r="R555" s="44"/>
      <c r="S555" s="44"/>
    </row>
    <row r="556" spans="1:19" s="6" customFormat="1" ht="12.75">
      <c r="A556" s="45">
        <v>141</v>
      </c>
      <c r="B556" s="183">
        <v>79</v>
      </c>
      <c r="C556" s="11" t="s">
        <v>1</v>
      </c>
      <c r="D556" s="11" t="s">
        <v>2</v>
      </c>
      <c r="E556" s="11" t="s">
        <v>271</v>
      </c>
      <c r="F556" s="11"/>
      <c r="G556" s="13" t="s">
        <v>275</v>
      </c>
      <c r="H556" s="17" t="s">
        <v>279</v>
      </c>
      <c r="I556" s="11"/>
      <c r="J556" s="73"/>
      <c r="K556" s="44"/>
      <c r="L556" s="44"/>
      <c r="M556" s="44"/>
      <c r="N556" s="44"/>
      <c r="O556" s="44"/>
      <c r="P556" s="44"/>
      <c r="Q556" s="44"/>
      <c r="R556" s="44"/>
      <c r="S556" s="44"/>
    </row>
    <row r="557" spans="1:19" s="6" customFormat="1" ht="12.75">
      <c r="A557" s="45">
        <v>142</v>
      </c>
      <c r="B557" s="183">
        <v>80</v>
      </c>
      <c r="C557" s="11" t="s">
        <v>1</v>
      </c>
      <c r="D557" s="11" t="s">
        <v>2</v>
      </c>
      <c r="E557" s="11" t="s">
        <v>271</v>
      </c>
      <c r="F557" s="11" t="s">
        <v>3</v>
      </c>
      <c r="G557" s="13" t="s">
        <v>280</v>
      </c>
      <c r="H557" s="17" t="s">
        <v>281</v>
      </c>
      <c r="I557" s="11"/>
      <c r="J557" s="73"/>
      <c r="K557" s="44"/>
      <c r="L557" s="44"/>
      <c r="M557" s="44"/>
      <c r="N557" s="44"/>
      <c r="O557" s="44"/>
      <c r="P557" s="44"/>
      <c r="Q557" s="44"/>
      <c r="R557" s="44"/>
      <c r="S557" s="44"/>
    </row>
    <row r="558" spans="1:19" s="6" customFormat="1" ht="12.75">
      <c r="A558" s="45">
        <v>143</v>
      </c>
      <c r="B558" s="183">
        <v>82</v>
      </c>
      <c r="C558" s="11" t="s">
        <v>1</v>
      </c>
      <c r="D558" s="11" t="s">
        <v>2</v>
      </c>
      <c r="E558" s="11" t="s">
        <v>271</v>
      </c>
      <c r="F558" s="11"/>
      <c r="G558" s="13" t="s">
        <v>272</v>
      </c>
      <c r="H558" s="17" t="s">
        <v>282</v>
      </c>
      <c r="I558" s="11"/>
      <c r="J558" s="73"/>
      <c r="K558" s="44"/>
      <c r="L558" s="44"/>
      <c r="M558" s="44"/>
      <c r="N558" s="44"/>
      <c r="O558" s="44"/>
      <c r="P558" s="44"/>
      <c r="Q558" s="44"/>
      <c r="R558" s="44"/>
      <c r="S558" s="44"/>
    </row>
    <row r="559" spans="1:19" s="6" customFormat="1" ht="12.75">
      <c r="A559" s="45">
        <v>144</v>
      </c>
      <c r="B559" s="183">
        <v>83</v>
      </c>
      <c r="C559" s="11" t="s">
        <v>1</v>
      </c>
      <c r="D559" s="11" t="s">
        <v>2</v>
      </c>
      <c r="E559" s="11" t="s">
        <v>271</v>
      </c>
      <c r="F559" s="11"/>
      <c r="G559" s="13" t="s">
        <v>283</v>
      </c>
      <c r="H559" s="17" t="s">
        <v>284</v>
      </c>
      <c r="I559" s="11"/>
      <c r="J559" s="73"/>
      <c r="K559" s="44"/>
      <c r="L559" s="44"/>
      <c r="M559" s="44"/>
      <c r="N559" s="44"/>
      <c r="O559" s="44"/>
      <c r="P559" s="44"/>
      <c r="Q559" s="44"/>
      <c r="R559" s="44"/>
      <c r="S559" s="44"/>
    </row>
    <row r="560" spans="1:19" s="6" customFormat="1" ht="12.75">
      <c r="A560" s="45">
        <v>145</v>
      </c>
      <c r="B560" s="183">
        <v>84</v>
      </c>
      <c r="C560" s="11" t="s">
        <v>1</v>
      </c>
      <c r="D560" s="11" t="s">
        <v>2</v>
      </c>
      <c r="E560" s="11" t="s">
        <v>271</v>
      </c>
      <c r="F560" s="11"/>
      <c r="G560" s="13" t="s">
        <v>272</v>
      </c>
      <c r="H560" s="17" t="s">
        <v>285</v>
      </c>
      <c r="I560" s="11"/>
      <c r="J560" s="73"/>
      <c r="K560" s="44"/>
      <c r="L560" s="44"/>
      <c r="M560" s="44"/>
      <c r="N560" s="44"/>
      <c r="O560" s="44"/>
      <c r="P560" s="44"/>
      <c r="Q560" s="44"/>
      <c r="R560" s="44"/>
      <c r="S560" s="44"/>
    </row>
    <row r="561" spans="1:19" s="6" customFormat="1" ht="12.75">
      <c r="A561" s="45">
        <v>146</v>
      </c>
      <c r="B561" s="183">
        <v>85</v>
      </c>
      <c r="C561" s="11" t="s">
        <v>1</v>
      </c>
      <c r="D561" s="11" t="s">
        <v>2</v>
      </c>
      <c r="E561" s="11" t="s">
        <v>271</v>
      </c>
      <c r="F561" s="11"/>
      <c r="G561" s="13" t="s">
        <v>286</v>
      </c>
      <c r="H561" s="17" t="s">
        <v>276</v>
      </c>
      <c r="I561" s="11"/>
      <c r="J561" s="73"/>
      <c r="K561" s="44"/>
      <c r="L561" s="44"/>
      <c r="M561" s="44"/>
      <c r="N561" s="44"/>
      <c r="O561" s="44"/>
      <c r="P561" s="44"/>
      <c r="Q561" s="44"/>
      <c r="R561" s="44"/>
      <c r="S561" s="44"/>
    </row>
    <row r="562" spans="1:19" s="6" customFormat="1" ht="12.75">
      <c r="A562" s="45">
        <v>147</v>
      </c>
      <c r="B562" s="183">
        <v>86</v>
      </c>
      <c r="C562" s="11" t="s">
        <v>1</v>
      </c>
      <c r="D562" s="11" t="s">
        <v>2</v>
      </c>
      <c r="E562" s="11" t="s">
        <v>271</v>
      </c>
      <c r="F562" s="11"/>
      <c r="G562" s="13" t="s">
        <v>287</v>
      </c>
      <c r="H562" s="17" t="s">
        <v>288</v>
      </c>
      <c r="I562" s="11"/>
      <c r="J562" s="73"/>
      <c r="K562" s="44"/>
      <c r="L562" s="44"/>
      <c r="M562" s="44"/>
      <c r="N562" s="44"/>
      <c r="O562" s="44"/>
      <c r="P562" s="44"/>
      <c r="Q562" s="44"/>
      <c r="R562" s="44"/>
      <c r="S562" s="44"/>
    </row>
    <row r="563" spans="1:19" s="6" customFormat="1" ht="12.75">
      <c r="A563" s="45">
        <v>148</v>
      </c>
      <c r="B563" s="202">
        <v>87</v>
      </c>
      <c r="C563" s="28" t="s">
        <v>1</v>
      </c>
      <c r="D563" s="28" t="s">
        <v>2</v>
      </c>
      <c r="E563" s="28" t="s">
        <v>271</v>
      </c>
      <c r="F563" s="28" t="s">
        <v>5</v>
      </c>
      <c r="G563" s="29" t="s">
        <v>289</v>
      </c>
      <c r="H563" s="88" t="s">
        <v>290</v>
      </c>
      <c r="I563" s="28" t="s">
        <v>942</v>
      </c>
      <c r="J563" s="73"/>
      <c r="K563" s="44"/>
      <c r="L563" s="44"/>
      <c r="M563" s="44"/>
      <c r="N563" s="44"/>
      <c r="O563" s="44"/>
      <c r="P563" s="44"/>
      <c r="Q563" s="44"/>
      <c r="R563" s="44"/>
      <c r="S563" s="44"/>
    </row>
    <row r="564" spans="1:19" s="6" customFormat="1" ht="12.75">
      <c r="A564" s="45">
        <v>149</v>
      </c>
      <c r="B564" s="202">
        <v>89</v>
      </c>
      <c r="C564" s="28" t="s">
        <v>1</v>
      </c>
      <c r="D564" s="28" t="s">
        <v>2</v>
      </c>
      <c r="E564" s="28" t="s">
        <v>271</v>
      </c>
      <c r="F564" s="28" t="s">
        <v>5</v>
      </c>
      <c r="G564" s="29" t="s">
        <v>289</v>
      </c>
      <c r="H564" s="88" t="s">
        <v>291</v>
      </c>
      <c r="I564" s="28" t="s">
        <v>942</v>
      </c>
      <c r="J564" s="73"/>
      <c r="K564" s="44"/>
      <c r="L564" s="44"/>
      <c r="M564" s="44"/>
      <c r="N564" s="44"/>
      <c r="O564" s="44"/>
      <c r="P564" s="44"/>
      <c r="Q564" s="44"/>
      <c r="R564" s="44"/>
      <c r="S564" s="44"/>
    </row>
    <row r="566" spans="1:19">
      <c r="H566" s="92" t="s">
        <v>631</v>
      </c>
    </row>
    <row r="567" spans="1:19" ht="25.5">
      <c r="A567" s="45">
        <v>1</v>
      </c>
      <c r="B567" s="203">
        <v>29</v>
      </c>
      <c r="C567" s="12" t="s">
        <v>1</v>
      </c>
      <c r="D567" s="12" t="s">
        <v>2</v>
      </c>
      <c r="E567" s="16">
        <v>2011</v>
      </c>
      <c r="F567" s="16"/>
      <c r="G567" s="54">
        <v>40616</v>
      </c>
      <c r="H567" s="55" t="s">
        <v>6</v>
      </c>
      <c r="I567" s="82"/>
    </row>
    <row r="568" spans="1:19">
      <c r="A568" s="45">
        <v>2</v>
      </c>
      <c r="B568" s="183">
        <v>98</v>
      </c>
      <c r="C568" s="12" t="s">
        <v>1</v>
      </c>
      <c r="D568" s="12" t="s">
        <v>2</v>
      </c>
      <c r="E568" s="12">
        <v>2011</v>
      </c>
      <c r="F568" s="11"/>
      <c r="G568" s="13">
        <v>40687</v>
      </c>
      <c r="H568" s="14" t="s">
        <v>7</v>
      </c>
      <c r="I568" s="82"/>
    </row>
    <row r="569" spans="1:19">
      <c r="A569" s="45">
        <v>3</v>
      </c>
      <c r="B569" s="185">
        <v>75</v>
      </c>
      <c r="C569" s="12" t="s">
        <v>1</v>
      </c>
      <c r="D569" s="12" t="s">
        <v>2</v>
      </c>
      <c r="E569" s="12">
        <v>2013</v>
      </c>
      <c r="F569" s="12"/>
      <c r="G569" s="20" t="s">
        <v>8</v>
      </c>
      <c r="H569" s="17" t="s">
        <v>9</v>
      </c>
      <c r="I569" s="11"/>
    </row>
    <row r="570" spans="1:19" s="6" customFormat="1" ht="12.75">
      <c r="A570" s="45">
        <v>4</v>
      </c>
      <c r="B570" s="185">
        <v>94</v>
      </c>
      <c r="C570" s="12" t="s">
        <v>1</v>
      </c>
      <c r="D570" s="12" t="s">
        <v>2</v>
      </c>
      <c r="E570" s="12">
        <v>2013</v>
      </c>
      <c r="F570" s="56"/>
      <c r="G570" s="45"/>
      <c r="H570" s="17" t="s">
        <v>10</v>
      </c>
      <c r="I570" s="11"/>
      <c r="J570" s="73"/>
      <c r="K570" s="44"/>
      <c r="L570" s="44"/>
      <c r="M570" s="44"/>
      <c r="N570" s="44"/>
      <c r="O570" s="44"/>
      <c r="P570" s="44"/>
      <c r="Q570" s="44"/>
      <c r="R570" s="44"/>
      <c r="S570" s="44"/>
    </row>
    <row r="571" spans="1:19" s="6" customFormat="1" ht="12.75">
      <c r="J571" s="73"/>
      <c r="K571" s="44"/>
      <c r="L571" s="44"/>
      <c r="M571" s="44"/>
      <c r="N571" s="44"/>
      <c r="O571" s="44"/>
      <c r="P571" s="44"/>
      <c r="Q571" s="44"/>
      <c r="R571" s="44"/>
      <c r="S571" s="44"/>
    </row>
    <row r="572" spans="1:19" ht="15.75" thickBot="1"/>
    <row r="573" spans="1:19" ht="15.75" thickBot="1">
      <c r="B573" s="299" t="s">
        <v>944</v>
      </c>
      <c r="C573" s="300"/>
      <c r="D573" s="300"/>
      <c r="E573" s="300"/>
      <c r="F573" s="300"/>
      <c r="G573" s="301"/>
      <c r="H573" s="298" t="s">
        <v>592</v>
      </c>
      <c r="I573" s="286">
        <f>COUNT(A575:A1072)</f>
        <v>210</v>
      </c>
    </row>
    <row r="574" spans="1:19" ht="26.25">
      <c r="A574" s="97"/>
      <c r="B574" s="287" t="s">
        <v>0</v>
      </c>
      <c r="C574" s="287"/>
      <c r="D574" s="287"/>
      <c r="E574" s="287"/>
      <c r="F574" s="288"/>
      <c r="G574" s="297" t="s">
        <v>639</v>
      </c>
      <c r="H574" s="284" t="s">
        <v>640</v>
      </c>
      <c r="I574" s="288" t="s">
        <v>4</v>
      </c>
    </row>
    <row r="575" spans="1:19" ht="25.5">
      <c r="A575" s="97">
        <v>1</v>
      </c>
      <c r="B575" s="205">
        <v>10</v>
      </c>
      <c r="C575" s="206" t="s">
        <v>1</v>
      </c>
      <c r="D575" s="206" t="s">
        <v>641</v>
      </c>
      <c r="E575" s="206">
        <v>2014</v>
      </c>
      <c r="F575" s="207" t="s">
        <v>5</v>
      </c>
      <c r="G575" s="208" t="s">
        <v>642</v>
      </c>
      <c r="H575" s="209" t="s">
        <v>643</v>
      </c>
      <c r="I575" s="210">
        <v>299348</v>
      </c>
    </row>
    <row r="576" spans="1:19">
      <c r="A576" s="97">
        <v>2</v>
      </c>
      <c r="B576" s="211">
        <v>62</v>
      </c>
      <c r="C576" s="212" t="s">
        <v>1</v>
      </c>
      <c r="D576" s="212" t="s">
        <v>641</v>
      </c>
      <c r="E576" s="212">
        <v>2014</v>
      </c>
      <c r="F576" s="213"/>
      <c r="G576" s="214" t="s">
        <v>644</v>
      </c>
      <c r="H576" s="215" t="s">
        <v>645</v>
      </c>
      <c r="I576" s="90">
        <v>696922</v>
      </c>
    </row>
    <row r="577" spans="1:9" ht="25.5">
      <c r="A577" s="97">
        <v>3</v>
      </c>
      <c r="B577" s="218">
        <v>132</v>
      </c>
      <c r="C577" s="217" t="s">
        <v>646</v>
      </c>
      <c r="D577" s="217" t="s">
        <v>641</v>
      </c>
      <c r="E577" s="217">
        <v>2014</v>
      </c>
      <c r="F577" s="213"/>
      <c r="G577" s="214" t="s">
        <v>647</v>
      </c>
      <c r="H577" s="215" t="s">
        <v>648</v>
      </c>
      <c r="I577" s="90">
        <v>820926</v>
      </c>
    </row>
    <row r="578" spans="1:9">
      <c r="A578" s="97">
        <v>4</v>
      </c>
      <c r="B578" s="218">
        <v>199</v>
      </c>
      <c r="C578" s="217" t="s">
        <v>1</v>
      </c>
      <c r="D578" s="217" t="s">
        <v>641</v>
      </c>
      <c r="E578" s="217">
        <v>2014</v>
      </c>
      <c r="F578" s="213" t="s">
        <v>3</v>
      </c>
      <c r="G578" s="214" t="s">
        <v>649</v>
      </c>
      <c r="H578" s="215" t="s">
        <v>650</v>
      </c>
      <c r="I578" s="90">
        <v>68114</v>
      </c>
    </row>
    <row r="579" spans="1:9">
      <c r="A579" s="97">
        <v>5</v>
      </c>
      <c r="B579" s="218">
        <v>250</v>
      </c>
      <c r="C579" s="217" t="s">
        <v>1</v>
      </c>
      <c r="D579" s="217" t="s">
        <v>641</v>
      </c>
      <c r="E579" s="217">
        <v>2014</v>
      </c>
      <c r="F579" s="213"/>
      <c r="G579" s="214" t="s">
        <v>651</v>
      </c>
      <c r="H579" s="215" t="s">
        <v>652</v>
      </c>
      <c r="I579" s="90">
        <v>298547</v>
      </c>
    </row>
    <row r="580" spans="1:9">
      <c r="A580" s="97">
        <v>6</v>
      </c>
      <c r="B580" s="211">
        <v>32</v>
      </c>
      <c r="C580" s="217" t="s">
        <v>1</v>
      </c>
      <c r="D580" s="217" t="s">
        <v>641</v>
      </c>
      <c r="E580" s="217">
        <v>2015</v>
      </c>
      <c r="F580" s="217"/>
      <c r="G580" s="214" t="s">
        <v>653</v>
      </c>
      <c r="H580" s="219" t="s">
        <v>654</v>
      </c>
      <c r="I580" s="220"/>
    </row>
    <row r="581" spans="1:9">
      <c r="A581" s="97">
        <v>7</v>
      </c>
      <c r="B581" s="213">
        <v>171</v>
      </c>
      <c r="C581" s="217" t="s">
        <v>1</v>
      </c>
      <c r="D581" s="217" t="s">
        <v>641</v>
      </c>
      <c r="E581" s="217">
        <v>2015</v>
      </c>
      <c r="F581" s="217"/>
      <c r="G581" s="214" t="s">
        <v>655</v>
      </c>
      <c r="H581" s="224" t="s">
        <v>656</v>
      </c>
      <c r="I581" s="90">
        <v>149284</v>
      </c>
    </row>
    <row r="582" spans="1:9">
      <c r="A582" s="97">
        <v>8</v>
      </c>
      <c r="B582" s="212">
        <v>366</v>
      </c>
      <c r="C582" s="217" t="s">
        <v>1</v>
      </c>
      <c r="D582" s="217" t="s">
        <v>641</v>
      </c>
      <c r="E582" s="212">
        <v>2015</v>
      </c>
      <c r="F582" s="212"/>
      <c r="G582" s="225" t="s">
        <v>130</v>
      </c>
      <c r="H582" s="226" t="s">
        <v>657</v>
      </c>
      <c r="I582" s="227">
        <v>62056</v>
      </c>
    </row>
    <row r="583" spans="1:9">
      <c r="A583" s="97">
        <v>9</v>
      </c>
      <c r="B583" s="212">
        <v>372</v>
      </c>
      <c r="C583" s="217" t="s">
        <v>1</v>
      </c>
      <c r="D583" s="217" t="s">
        <v>641</v>
      </c>
      <c r="E583" s="212">
        <v>2015</v>
      </c>
      <c r="F583" s="212"/>
      <c r="G583" s="225" t="s">
        <v>658</v>
      </c>
      <c r="H583" s="226" t="s">
        <v>659</v>
      </c>
      <c r="I583" s="227">
        <v>101793</v>
      </c>
    </row>
    <row r="584" spans="1:9">
      <c r="A584" s="97">
        <v>10</v>
      </c>
      <c r="B584" s="212">
        <v>373</v>
      </c>
      <c r="C584" s="217" t="s">
        <v>1</v>
      </c>
      <c r="D584" s="217" t="s">
        <v>641</v>
      </c>
      <c r="E584" s="212">
        <v>2015</v>
      </c>
      <c r="F584" s="212"/>
      <c r="G584" s="225" t="s">
        <v>660</v>
      </c>
      <c r="H584" s="226" t="s">
        <v>661</v>
      </c>
      <c r="I584" s="227">
        <v>319939</v>
      </c>
    </row>
    <row r="585" spans="1:9">
      <c r="A585" s="97">
        <v>11</v>
      </c>
      <c r="B585" s="213" t="s">
        <v>662</v>
      </c>
      <c r="C585" s="217" t="s">
        <v>1</v>
      </c>
      <c r="D585" s="217" t="s">
        <v>641</v>
      </c>
      <c r="E585" s="217">
        <v>2015</v>
      </c>
      <c r="F585" s="213"/>
      <c r="G585" s="214" t="s">
        <v>663</v>
      </c>
      <c r="H585" s="215" t="s">
        <v>664</v>
      </c>
      <c r="I585" s="90">
        <v>365577</v>
      </c>
    </row>
    <row r="586" spans="1:9">
      <c r="A586" s="97">
        <v>12</v>
      </c>
      <c r="B586" s="228">
        <v>16</v>
      </c>
      <c r="C586" s="229" t="s">
        <v>1</v>
      </c>
      <c r="D586" s="229" t="s">
        <v>641</v>
      </c>
      <c r="E586" s="229" t="s">
        <v>271</v>
      </c>
      <c r="F586" s="228"/>
      <c r="G586" s="230" t="s">
        <v>161</v>
      </c>
      <c r="H586" s="231" t="s">
        <v>665</v>
      </c>
      <c r="I586" s="232">
        <v>1003061</v>
      </c>
    </row>
    <row r="587" spans="1:9">
      <c r="A587" s="97">
        <v>13</v>
      </c>
      <c r="B587" s="228">
        <v>17</v>
      </c>
      <c r="C587" s="229" t="s">
        <v>1</v>
      </c>
      <c r="D587" s="229" t="s">
        <v>641</v>
      </c>
      <c r="E587" s="229" t="s">
        <v>271</v>
      </c>
      <c r="F587" s="228"/>
      <c r="G587" s="230" t="s">
        <v>161</v>
      </c>
      <c r="H587" s="231" t="s">
        <v>665</v>
      </c>
      <c r="I587" s="232">
        <v>978343</v>
      </c>
    </row>
    <row r="588" spans="1:9">
      <c r="A588" s="97">
        <v>14</v>
      </c>
      <c r="B588" s="213">
        <v>25</v>
      </c>
      <c r="C588" s="229" t="s">
        <v>1</v>
      </c>
      <c r="D588" s="229" t="s">
        <v>641</v>
      </c>
      <c r="E588" s="229" t="s">
        <v>271</v>
      </c>
      <c r="F588" s="213"/>
      <c r="G588" s="233" t="s">
        <v>171</v>
      </c>
      <c r="H588" s="215" t="s">
        <v>666</v>
      </c>
      <c r="I588" s="90">
        <v>1477375</v>
      </c>
    </row>
    <row r="589" spans="1:9">
      <c r="A589" s="97">
        <v>15</v>
      </c>
      <c r="B589" s="213">
        <v>26</v>
      </c>
      <c r="C589" s="229" t="s">
        <v>1</v>
      </c>
      <c r="D589" s="229" t="s">
        <v>641</v>
      </c>
      <c r="E589" s="229" t="s">
        <v>271</v>
      </c>
      <c r="F589" s="213"/>
      <c r="G589" s="233" t="s">
        <v>171</v>
      </c>
      <c r="H589" s="215" t="s">
        <v>666</v>
      </c>
      <c r="I589" s="90">
        <v>4281582</v>
      </c>
    </row>
    <row r="590" spans="1:9">
      <c r="A590" s="97">
        <v>16</v>
      </c>
      <c r="B590" s="213">
        <v>27</v>
      </c>
      <c r="C590" s="229" t="s">
        <v>1</v>
      </c>
      <c r="D590" s="229" t="s">
        <v>641</v>
      </c>
      <c r="E590" s="229" t="s">
        <v>271</v>
      </c>
      <c r="F590" s="213"/>
      <c r="G590" s="233" t="s">
        <v>171</v>
      </c>
      <c r="H590" s="215" t="s">
        <v>666</v>
      </c>
      <c r="I590" s="90">
        <v>2165161</v>
      </c>
    </row>
    <row r="591" spans="1:9">
      <c r="A591" s="97">
        <v>17</v>
      </c>
      <c r="B591" s="213">
        <v>29</v>
      </c>
      <c r="C591" s="229" t="s">
        <v>1</v>
      </c>
      <c r="D591" s="229" t="s">
        <v>641</v>
      </c>
      <c r="E591" s="229" t="s">
        <v>271</v>
      </c>
      <c r="F591" s="213"/>
      <c r="G591" s="233" t="s">
        <v>667</v>
      </c>
      <c r="H591" s="215" t="s">
        <v>668</v>
      </c>
      <c r="I591" s="90">
        <v>103256</v>
      </c>
    </row>
    <row r="592" spans="1:9">
      <c r="A592" s="97">
        <v>18</v>
      </c>
      <c r="B592" s="234">
        <v>34</v>
      </c>
      <c r="C592" s="217" t="s">
        <v>1</v>
      </c>
      <c r="D592" s="217" t="s">
        <v>641</v>
      </c>
      <c r="E592" s="217" t="s">
        <v>271</v>
      </c>
      <c r="F592" s="213"/>
      <c r="G592" s="233" t="s">
        <v>667</v>
      </c>
      <c r="H592" s="215" t="s">
        <v>669</v>
      </c>
      <c r="I592" s="232">
        <v>505469</v>
      </c>
    </row>
    <row r="593" spans="1:9">
      <c r="A593" s="97">
        <v>19</v>
      </c>
      <c r="B593" s="213">
        <v>42</v>
      </c>
      <c r="C593" s="217" t="s">
        <v>1</v>
      </c>
      <c r="D593" s="217" t="s">
        <v>641</v>
      </c>
      <c r="E593" s="217" t="s">
        <v>271</v>
      </c>
      <c r="F593" s="217"/>
      <c r="G593" s="233" t="s">
        <v>670</v>
      </c>
      <c r="H593" s="215" t="s">
        <v>671</v>
      </c>
      <c r="I593" s="90">
        <v>283778</v>
      </c>
    </row>
    <row r="594" spans="1:9">
      <c r="A594" s="97">
        <v>20</v>
      </c>
      <c r="B594" s="217">
        <v>43</v>
      </c>
      <c r="C594" s="217" t="s">
        <v>1</v>
      </c>
      <c r="D594" s="217" t="s">
        <v>641</v>
      </c>
      <c r="E594" s="217" t="s">
        <v>271</v>
      </c>
      <c r="F594" s="217"/>
      <c r="G594" s="233" t="s">
        <v>670</v>
      </c>
      <c r="H594" s="215" t="s">
        <v>671</v>
      </c>
      <c r="I594" s="90">
        <v>147939</v>
      </c>
    </row>
    <row r="595" spans="1:9">
      <c r="A595" s="97">
        <v>21</v>
      </c>
      <c r="B595" s="217">
        <v>44</v>
      </c>
      <c r="C595" s="217" t="s">
        <v>1</v>
      </c>
      <c r="D595" s="217" t="s">
        <v>641</v>
      </c>
      <c r="E595" s="217" t="s">
        <v>271</v>
      </c>
      <c r="F595" s="213"/>
      <c r="G595" s="233" t="s">
        <v>670</v>
      </c>
      <c r="H595" s="215" t="s">
        <v>672</v>
      </c>
      <c r="I595" s="90">
        <v>135631</v>
      </c>
    </row>
    <row r="596" spans="1:9">
      <c r="A596" s="97">
        <v>22</v>
      </c>
      <c r="B596" s="217">
        <v>45</v>
      </c>
      <c r="C596" s="217" t="s">
        <v>1</v>
      </c>
      <c r="D596" s="217" t="s">
        <v>641</v>
      </c>
      <c r="E596" s="217" t="s">
        <v>271</v>
      </c>
      <c r="F596" s="213"/>
      <c r="G596" s="233" t="s">
        <v>670</v>
      </c>
      <c r="H596" s="215" t="s">
        <v>672</v>
      </c>
      <c r="I596" s="90">
        <v>428762</v>
      </c>
    </row>
    <row r="597" spans="1:9">
      <c r="A597" s="97">
        <v>23</v>
      </c>
      <c r="B597" s="217">
        <v>46</v>
      </c>
      <c r="C597" s="217" t="s">
        <v>1</v>
      </c>
      <c r="D597" s="217" t="s">
        <v>641</v>
      </c>
      <c r="E597" s="217" t="s">
        <v>271</v>
      </c>
      <c r="F597" s="213"/>
      <c r="G597" s="233" t="s">
        <v>670</v>
      </c>
      <c r="H597" s="215" t="s">
        <v>673</v>
      </c>
      <c r="I597" s="90">
        <v>2416634</v>
      </c>
    </row>
    <row r="598" spans="1:9">
      <c r="A598" s="97">
        <v>24</v>
      </c>
      <c r="B598" s="213">
        <v>48</v>
      </c>
      <c r="C598" s="217" t="s">
        <v>1</v>
      </c>
      <c r="D598" s="217" t="s">
        <v>641</v>
      </c>
      <c r="E598" s="217" t="s">
        <v>271</v>
      </c>
      <c r="F598" s="217"/>
      <c r="G598" s="233" t="s">
        <v>670</v>
      </c>
      <c r="H598" s="215" t="s">
        <v>674</v>
      </c>
      <c r="I598" s="90">
        <v>186654</v>
      </c>
    </row>
    <row r="599" spans="1:9">
      <c r="A599" s="97">
        <v>25</v>
      </c>
      <c r="B599" s="217">
        <v>49</v>
      </c>
      <c r="C599" s="217" t="s">
        <v>1</v>
      </c>
      <c r="D599" s="217" t="s">
        <v>641</v>
      </c>
      <c r="E599" s="217" t="s">
        <v>271</v>
      </c>
      <c r="F599" s="217"/>
      <c r="G599" s="233" t="s">
        <v>670</v>
      </c>
      <c r="H599" s="215" t="s">
        <v>674</v>
      </c>
      <c r="I599" s="90">
        <v>229374</v>
      </c>
    </row>
    <row r="600" spans="1:9">
      <c r="A600" s="97">
        <v>26</v>
      </c>
      <c r="B600" s="217">
        <v>50</v>
      </c>
      <c r="C600" s="217" t="s">
        <v>1</v>
      </c>
      <c r="D600" s="217" t="s">
        <v>641</v>
      </c>
      <c r="E600" s="217" t="s">
        <v>271</v>
      </c>
      <c r="F600" s="213"/>
      <c r="G600" s="233" t="s">
        <v>670</v>
      </c>
      <c r="H600" s="215" t="s">
        <v>675</v>
      </c>
      <c r="I600" s="90">
        <v>13856</v>
      </c>
    </row>
    <row r="601" spans="1:9">
      <c r="A601" s="97">
        <v>27</v>
      </c>
      <c r="B601" s="218">
        <v>53</v>
      </c>
      <c r="C601" s="218" t="s">
        <v>1</v>
      </c>
      <c r="D601" s="218" t="s">
        <v>641</v>
      </c>
      <c r="E601" s="218" t="s">
        <v>676</v>
      </c>
      <c r="F601" s="218"/>
      <c r="G601" s="218" t="s">
        <v>190</v>
      </c>
      <c r="H601" s="236" t="s">
        <v>677</v>
      </c>
      <c r="I601" s="237">
        <v>67698</v>
      </c>
    </row>
    <row r="602" spans="1:9">
      <c r="A602" s="97">
        <v>28</v>
      </c>
      <c r="B602" s="222">
        <v>59</v>
      </c>
      <c r="C602" s="222" t="s">
        <v>1</v>
      </c>
      <c r="D602" s="222" t="s">
        <v>641</v>
      </c>
      <c r="E602" s="218" t="s">
        <v>676</v>
      </c>
      <c r="F602" s="222"/>
      <c r="G602" s="233" t="s">
        <v>205</v>
      </c>
      <c r="H602" s="236" t="s">
        <v>678</v>
      </c>
      <c r="I602" s="238">
        <v>495564</v>
      </c>
    </row>
    <row r="603" spans="1:9">
      <c r="A603" s="97">
        <v>29</v>
      </c>
      <c r="B603" s="222">
        <v>67</v>
      </c>
      <c r="C603" s="222" t="s">
        <v>1</v>
      </c>
      <c r="D603" s="222" t="s">
        <v>641</v>
      </c>
      <c r="E603" s="218" t="s">
        <v>676</v>
      </c>
      <c r="F603" s="222"/>
      <c r="G603" s="233" t="s">
        <v>209</v>
      </c>
      <c r="H603" s="236" t="s">
        <v>679</v>
      </c>
      <c r="I603" s="238">
        <v>429809</v>
      </c>
    </row>
    <row r="604" spans="1:9">
      <c r="A604" s="97">
        <v>30</v>
      </c>
      <c r="B604" s="222" t="s">
        <v>680</v>
      </c>
      <c r="C604" s="222" t="s">
        <v>1</v>
      </c>
      <c r="D604" s="222" t="s">
        <v>641</v>
      </c>
      <c r="E604" s="218" t="s">
        <v>676</v>
      </c>
      <c r="F604" s="222"/>
      <c r="G604" s="233" t="s">
        <v>200</v>
      </c>
      <c r="H604" s="236" t="s">
        <v>681</v>
      </c>
      <c r="I604" s="238">
        <v>73000</v>
      </c>
    </row>
    <row r="605" spans="1:9">
      <c r="A605" s="97">
        <v>31</v>
      </c>
      <c r="B605" s="222">
        <v>71</v>
      </c>
      <c r="C605" s="222" t="s">
        <v>1</v>
      </c>
      <c r="D605" s="222" t="s">
        <v>641</v>
      </c>
      <c r="E605" s="218" t="s">
        <v>676</v>
      </c>
      <c r="F605" s="222"/>
      <c r="G605" s="233" t="s">
        <v>200</v>
      </c>
      <c r="H605" s="236" t="s">
        <v>681</v>
      </c>
      <c r="I605" s="238">
        <v>118659</v>
      </c>
    </row>
    <row r="606" spans="1:9">
      <c r="A606" s="97">
        <v>32</v>
      </c>
      <c r="B606" s="218" t="s">
        <v>682</v>
      </c>
      <c r="C606" s="222" t="s">
        <v>1</v>
      </c>
      <c r="D606" s="222" t="s">
        <v>641</v>
      </c>
      <c r="E606" s="218" t="s">
        <v>676</v>
      </c>
      <c r="F606" s="222"/>
      <c r="G606" s="233" t="s">
        <v>200</v>
      </c>
      <c r="H606" s="236" t="s">
        <v>681</v>
      </c>
      <c r="I606" s="238">
        <v>36433</v>
      </c>
    </row>
    <row r="607" spans="1:9">
      <c r="A607" s="97">
        <v>33</v>
      </c>
      <c r="B607" s="218">
        <v>73</v>
      </c>
      <c r="C607" s="222" t="s">
        <v>1</v>
      </c>
      <c r="D607" s="222" t="s">
        <v>641</v>
      </c>
      <c r="E607" s="218" t="s">
        <v>676</v>
      </c>
      <c r="F607" s="222"/>
      <c r="G607" s="233" t="s">
        <v>200</v>
      </c>
      <c r="H607" s="236" t="s">
        <v>681</v>
      </c>
      <c r="I607" s="238">
        <v>43631</v>
      </c>
    </row>
    <row r="608" spans="1:9">
      <c r="A608" s="97">
        <v>34</v>
      </c>
      <c r="B608" s="218" t="s">
        <v>683</v>
      </c>
      <c r="C608" s="222" t="s">
        <v>1</v>
      </c>
      <c r="D608" s="222" t="s">
        <v>641</v>
      </c>
      <c r="E608" s="218" t="s">
        <v>676</v>
      </c>
      <c r="F608" s="222"/>
      <c r="G608" s="233" t="s">
        <v>200</v>
      </c>
      <c r="H608" s="236" t="s">
        <v>681</v>
      </c>
      <c r="I608" s="238">
        <v>57943</v>
      </c>
    </row>
    <row r="609" spans="1:9">
      <c r="A609" s="97">
        <v>35</v>
      </c>
      <c r="B609" s="218">
        <v>75</v>
      </c>
      <c r="C609" s="222" t="s">
        <v>1</v>
      </c>
      <c r="D609" s="222" t="s">
        <v>641</v>
      </c>
      <c r="E609" s="218" t="s">
        <v>676</v>
      </c>
      <c r="F609" s="222"/>
      <c r="G609" s="233" t="s">
        <v>200</v>
      </c>
      <c r="H609" s="236" t="s">
        <v>681</v>
      </c>
      <c r="I609" s="238">
        <v>349484</v>
      </c>
    </row>
    <row r="610" spans="1:9">
      <c r="A610" s="97">
        <v>36</v>
      </c>
      <c r="B610" s="218">
        <v>81</v>
      </c>
      <c r="C610" s="222" t="s">
        <v>1</v>
      </c>
      <c r="D610" s="222" t="s">
        <v>641</v>
      </c>
      <c r="E610" s="218" t="s">
        <v>676</v>
      </c>
      <c r="F610" s="222"/>
      <c r="G610" s="233" t="s">
        <v>684</v>
      </c>
      <c r="H610" s="236" t="s">
        <v>685</v>
      </c>
      <c r="I610" s="239">
        <v>487867</v>
      </c>
    </row>
    <row r="611" spans="1:9">
      <c r="A611" s="97">
        <v>37</v>
      </c>
      <c r="B611" s="218">
        <v>82</v>
      </c>
      <c r="C611" s="222" t="s">
        <v>1</v>
      </c>
      <c r="D611" s="222" t="s">
        <v>641</v>
      </c>
      <c r="E611" s="218" t="s">
        <v>676</v>
      </c>
      <c r="F611" s="222"/>
      <c r="G611" s="233" t="s">
        <v>686</v>
      </c>
      <c r="H611" s="236" t="s">
        <v>687</v>
      </c>
      <c r="I611" s="239">
        <v>747123</v>
      </c>
    </row>
    <row r="612" spans="1:9">
      <c r="A612" s="97">
        <v>38</v>
      </c>
      <c r="B612" s="218">
        <v>86</v>
      </c>
      <c r="C612" s="222" t="s">
        <v>1</v>
      </c>
      <c r="D612" s="222" t="s">
        <v>641</v>
      </c>
      <c r="E612" s="218" t="s">
        <v>676</v>
      </c>
      <c r="F612" s="222"/>
      <c r="G612" s="233" t="s">
        <v>269</v>
      </c>
      <c r="H612" s="236" t="s">
        <v>687</v>
      </c>
      <c r="I612" s="239">
        <v>481398</v>
      </c>
    </row>
    <row r="613" spans="1:9">
      <c r="A613" s="97">
        <v>39</v>
      </c>
      <c r="B613" s="218">
        <v>87</v>
      </c>
      <c r="C613" s="222" t="s">
        <v>1</v>
      </c>
      <c r="D613" s="222" t="s">
        <v>641</v>
      </c>
      <c r="E613" s="218" t="s">
        <v>676</v>
      </c>
      <c r="F613" s="222"/>
      <c r="G613" s="233" t="s">
        <v>269</v>
      </c>
      <c r="H613" s="236" t="s">
        <v>688</v>
      </c>
      <c r="I613" s="239">
        <v>314748</v>
      </c>
    </row>
    <row r="614" spans="1:9">
      <c r="A614" s="97">
        <v>40</v>
      </c>
      <c r="B614" s="218">
        <v>88</v>
      </c>
      <c r="C614" s="222" t="s">
        <v>1</v>
      </c>
      <c r="D614" s="222" t="s">
        <v>641</v>
      </c>
      <c r="E614" s="218" t="s">
        <v>676</v>
      </c>
      <c r="F614" s="222"/>
      <c r="G614" s="233" t="s">
        <v>269</v>
      </c>
      <c r="H614" s="236" t="s">
        <v>688</v>
      </c>
      <c r="I614" s="239">
        <v>269823</v>
      </c>
    </row>
    <row r="615" spans="1:9">
      <c r="A615" s="97">
        <v>41</v>
      </c>
      <c r="B615" s="218">
        <v>89</v>
      </c>
      <c r="C615" s="222" t="s">
        <v>1</v>
      </c>
      <c r="D615" s="222" t="s">
        <v>641</v>
      </c>
      <c r="E615" s="218" t="s">
        <v>676</v>
      </c>
      <c r="F615" s="222"/>
      <c r="G615" s="233" t="s">
        <v>269</v>
      </c>
      <c r="H615" s="236" t="s">
        <v>688</v>
      </c>
      <c r="I615" s="239">
        <v>269367</v>
      </c>
    </row>
    <row r="616" spans="1:9">
      <c r="A616" s="97">
        <v>42</v>
      </c>
      <c r="B616" s="218">
        <v>90</v>
      </c>
      <c r="C616" s="222" t="s">
        <v>1</v>
      </c>
      <c r="D616" s="222" t="s">
        <v>641</v>
      </c>
      <c r="E616" s="218" t="s">
        <v>676</v>
      </c>
      <c r="F616" s="222"/>
      <c r="G616" s="233" t="s">
        <v>221</v>
      </c>
      <c r="H616" s="236" t="s">
        <v>689</v>
      </c>
      <c r="I616" s="239">
        <v>473436</v>
      </c>
    </row>
    <row r="617" spans="1:9">
      <c r="A617" s="97">
        <v>43</v>
      </c>
      <c r="B617" s="218">
        <v>91</v>
      </c>
      <c r="C617" s="222" t="s">
        <v>1</v>
      </c>
      <c r="D617" s="222" t="s">
        <v>641</v>
      </c>
      <c r="E617" s="218" t="s">
        <v>676</v>
      </c>
      <c r="F617" s="222"/>
      <c r="G617" s="233" t="s">
        <v>690</v>
      </c>
      <c r="H617" s="236" t="s">
        <v>691</v>
      </c>
      <c r="I617" s="239">
        <v>487294</v>
      </c>
    </row>
    <row r="618" spans="1:9">
      <c r="A618" s="97">
        <v>44</v>
      </c>
      <c r="B618" s="213">
        <v>95</v>
      </c>
      <c r="C618" s="222" t="s">
        <v>1</v>
      </c>
      <c r="D618" s="222" t="s">
        <v>641</v>
      </c>
      <c r="E618" s="218" t="s">
        <v>676</v>
      </c>
      <c r="F618" s="222"/>
      <c r="G618" s="233" t="s">
        <v>217</v>
      </c>
      <c r="H618" s="236" t="s">
        <v>692</v>
      </c>
      <c r="I618" s="239">
        <v>745855</v>
      </c>
    </row>
    <row r="619" spans="1:9">
      <c r="A619" s="97">
        <v>45</v>
      </c>
      <c r="B619" s="213">
        <v>96</v>
      </c>
      <c r="C619" s="222" t="s">
        <v>1</v>
      </c>
      <c r="D619" s="222" t="s">
        <v>641</v>
      </c>
      <c r="E619" s="218" t="s">
        <v>676</v>
      </c>
      <c r="F619" s="222"/>
      <c r="G619" s="233" t="s">
        <v>217</v>
      </c>
      <c r="H619" s="236" t="s">
        <v>692</v>
      </c>
      <c r="I619" s="239">
        <v>545613</v>
      </c>
    </row>
    <row r="620" spans="1:9">
      <c r="A620" s="97">
        <v>46</v>
      </c>
      <c r="B620" s="213" t="s">
        <v>925</v>
      </c>
      <c r="C620" s="217" t="s">
        <v>1</v>
      </c>
      <c r="D620" s="217" t="s">
        <v>641</v>
      </c>
      <c r="E620" s="217" t="s">
        <v>676</v>
      </c>
      <c r="F620" s="217"/>
      <c r="G620" s="233" t="s">
        <v>693</v>
      </c>
      <c r="H620" s="215" t="s">
        <v>694</v>
      </c>
      <c r="I620" s="239"/>
    </row>
    <row r="621" spans="1:9">
      <c r="A621" s="97">
        <v>47</v>
      </c>
      <c r="B621" s="213">
        <v>98</v>
      </c>
      <c r="C621" s="217" t="s">
        <v>1</v>
      </c>
      <c r="D621" s="217" t="s">
        <v>641</v>
      </c>
      <c r="E621" s="217" t="s">
        <v>676</v>
      </c>
      <c r="F621" s="217"/>
      <c r="G621" s="233" t="s">
        <v>693</v>
      </c>
      <c r="H621" s="215" t="s">
        <v>694</v>
      </c>
      <c r="I621" s="240">
        <v>938676</v>
      </c>
    </row>
    <row r="622" spans="1:9">
      <c r="A622" s="97">
        <v>48</v>
      </c>
      <c r="B622" s="213" t="s">
        <v>926</v>
      </c>
      <c r="C622" s="217" t="s">
        <v>1</v>
      </c>
      <c r="D622" s="217" t="s">
        <v>641</v>
      </c>
      <c r="E622" s="217" t="s">
        <v>676</v>
      </c>
      <c r="F622" s="217"/>
      <c r="G622" s="233" t="s">
        <v>695</v>
      </c>
      <c r="H622" s="215" t="s">
        <v>696</v>
      </c>
      <c r="I622" s="240"/>
    </row>
    <row r="623" spans="1:9">
      <c r="A623" s="97">
        <v>49</v>
      </c>
      <c r="B623" s="213">
        <v>106</v>
      </c>
      <c r="C623" s="217" t="s">
        <v>1</v>
      </c>
      <c r="D623" s="217" t="s">
        <v>641</v>
      </c>
      <c r="E623" s="217" t="s">
        <v>676</v>
      </c>
      <c r="F623" s="217"/>
      <c r="G623" s="233" t="s">
        <v>695</v>
      </c>
      <c r="H623" s="215" t="s">
        <v>696</v>
      </c>
      <c r="I623" s="240">
        <v>449227</v>
      </c>
    </row>
    <row r="624" spans="1:9">
      <c r="A624" s="97">
        <v>50</v>
      </c>
      <c r="B624" s="213">
        <v>109</v>
      </c>
      <c r="C624" s="217" t="s">
        <v>1</v>
      </c>
      <c r="D624" s="217" t="s">
        <v>641</v>
      </c>
      <c r="E624" s="217" t="s">
        <v>676</v>
      </c>
      <c r="F624" s="217"/>
      <c r="G624" s="233" t="s">
        <v>697</v>
      </c>
      <c r="H624" s="215" t="s">
        <v>698</v>
      </c>
      <c r="I624" s="240">
        <v>399119</v>
      </c>
    </row>
    <row r="625" spans="1:9">
      <c r="A625" s="97">
        <v>51</v>
      </c>
      <c r="B625" s="213">
        <v>110</v>
      </c>
      <c r="C625" s="217" t="s">
        <v>1</v>
      </c>
      <c r="D625" s="217" t="s">
        <v>641</v>
      </c>
      <c r="E625" s="217" t="s">
        <v>676</v>
      </c>
      <c r="F625" s="217"/>
      <c r="G625" s="233" t="s">
        <v>697</v>
      </c>
      <c r="H625" s="215" t="s">
        <v>699</v>
      </c>
      <c r="I625" s="240">
        <v>1060589</v>
      </c>
    </row>
    <row r="626" spans="1:9">
      <c r="A626" s="97">
        <v>52</v>
      </c>
      <c r="B626" s="213">
        <v>111</v>
      </c>
      <c r="C626" s="217" t="s">
        <v>1</v>
      </c>
      <c r="D626" s="217" t="s">
        <v>641</v>
      </c>
      <c r="E626" s="217" t="s">
        <v>676</v>
      </c>
      <c r="F626" s="217"/>
      <c r="G626" s="233" t="s">
        <v>275</v>
      </c>
      <c r="H626" s="215" t="s">
        <v>700</v>
      </c>
      <c r="I626" s="240">
        <v>15128</v>
      </c>
    </row>
    <row r="627" spans="1:9">
      <c r="A627" s="97">
        <v>53</v>
      </c>
      <c r="B627" s="213">
        <v>120</v>
      </c>
      <c r="C627" s="217" t="s">
        <v>1</v>
      </c>
      <c r="D627" s="217" t="s">
        <v>641</v>
      </c>
      <c r="E627" s="217" t="s">
        <v>676</v>
      </c>
      <c r="F627" s="217"/>
      <c r="G627" s="233" t="s">
        <v>701</v>
      </c>
      <c r="H627" s="215" t="s">
        <v>702</v>
      </c>
      <c r="I627" s="240">
        <v>189956</v>
      </c>
    </row>
    <row r="628" spans="1:9">
      <c r="A628" s="97">
        <v>54</v>
      </c>
      <c r="B628" s="213">
        <v>125</v>
      </c>
      <c r="C628" s="217" t="s">
        <v>1</v>
      </c>
      <c r="D628" s="217" t="s">
        <v>641</v>
      </c>
      <c r="E628" s="217" t="s">
        <v>676</v>
      </c>
      <c r="F628" s="217"/>
      <c r="G628" s="233" t="s">
        <v>703</v>
      </c>
      <c r="H628" s="215" t="s">
        <v>704</v>
      </c>
      <c r="I628" s="240">
        <v>90489</v>
      </c>
    </row>
    <row r="629" spans="1:9">
      <c r="A629" s="97">
        <v>55</v>
      </c>
      <c r="B629" s="213">
        <v>130</v>
      </c>
      <c r="C629" s="217" t="s">
        <v>1</v>
      </c>
      <c r="D629" s="217" t="s">
        <v>641</v>
      </c>
      <c r="E629" s="217" t="s">
        <v>676</v>
      </c>
      <c r="F629" s="217"/>
      <c r="G629" s="233" t="s">
        <v>287</v>
      </c>
      <c r="H629" s="215" t="s">
        <v>679</v>
      </c>
      <c r="I629" s="90">
        <v>13131</v>
      </c>
    </row>
    <row r="630" spans="1:9">
      <c r="A630" s="97">
        <v>56</v>
      </c>
      <c r="B630" s="213">
        <v>138</v>
      </c>
      <c r="C630" s="217" t="s">
        <v>1</v>
      </c>
      <c r="D630" s="217" t="s">
        <v>641</v>
      </c>
      <c r="E630" s="217" t="s">
        <v>676</v>
      </c>
      <c r="F630" s="217"/>
      <c r="G630" s="233" t="s">
        <v>705</v>
      </c>
      <c r="H630" s="215" t="s">
        <v>706</v>
      </c>
      <c r="I630" s="90">
        <v>743736</v>
      </c>
    </row>
    <row r="631" spans="1:9">
      <c r="A631" s="97">
        <v>57</v>
      </c>
      <c r="B631" s="213">
        <v>139</v>
      </c>
      <c r="C631" s="217" t="s">
        <v>1</v>
      </c>
      <c r="D631" s="217" t="s">
        <v>641</v>
      </c>
      <c r="E631" s="217" t="s">
        <v>676</v>
      </c>
      <c r="F631" s="217"/>
      <c r="G631" s="233" t="s">
        <v>705</v>
      </c>
      <c r="H631" s="215" t="s">
        <v>707</v>
      </c>
      <c r="I631" s="242">
        <v>545613</v>
      </c>
    </row>
    <row r="632" spans="1:9">
      <c r="A632" s="97">
        <v>58</v>
      </c>
      <c r="B632" s="217">
        <v>143</v>
      </c>
      <c r="C632" s="217" t="s">
        <v>1</v>
      </c>
      <c r="D632" s="217" t="s">
        <v>641</v>
      </c>
      <c r="E632" s="217" t="s">
        <v>676</v>
      </c>
      <c r="F632" s="217"/>
      <c r="G632" s="233" t="s">
        <v>708</v>
      </c>
      <c r="H632" s="215" t="s">
        <v>709</v>
      </c>
      <c r="I632" s="242">
        <v>341094</v>
      </c>
    </row>
    <row r="633" spans="1:9">
      <c r="A633" s="97">
        <v>59</v>
      </c>
      <c r="B633" s="217">
        <v>144</v>
      </c>
      <c r="C633" s="217" t="s">
        <v>1</v>
      </c>
      <c r="D633" s="217" t="s">
        <v>641</v>
      </c>
      <c r="E633" s="217" t="s">
        <v>676</v>
      </c>
      <c r="F633" s="217"/>
      <c r="G633" s="233" t="s">
        <v>710</v>
      </c>
      <c r="H633" s="215" t="s">
        <v>711</v>
      </c>
      <c r="I633" s="242">
        <v>23873</v>
      </c>
    </row>
    <row r="634" spans="1:9">
      <c r="A634" s="97">
        <v>60</v>
      </c>
      <c r="B634" s="217">
        <v>147</v>
      </c>
      <c r="C634" s="217" t="s">
        <v>1</v>
      </c>
      <c r="D634" s="217" t="s">
        <v>641</v>
      </c>
      <c r="E634" s="217" t="s">
        <v>676</v>
      </c>
      <c r="F634" s="217"/>
      <c r="G634" s="233" t="s">
        <v>712</v>
      </c>
      <c r="H634" s="215" t="s">
        <v>713</v>
      </c>
      <c r="I634" s="242">
        <v>482302</v>
      </c>
    </row>
    <row r="635" spans="1:9">
      <c r="A635" s="97">
        <v>61</v>
      </c>
      <c r="B635" s="217">
        <v>148</v>
      </c>
      <c r="C635" s="217" t="s">
        <v>1</v>
      </c>
      <c r="D635" s="217" t="s">
        <v>641</v>
      </c>
      <c r="E635" s="217" t="s">
        <v>676</v>
      </c>
      <c r="F635" s="217"/>
      <c r="G635" s="233" t="s">
        <v>714</v>
      </c>
      <c r="H635" s="215" t="s">
        <v>715</v>
      </c>
      <c r="I635" s="242">
        <v>20979</v>
      </c>
    </row>
    <row r="636" spans="1:9">
      <c r="A636" s="97">
        <v>62</v>
      </c>
      <c r="B636" s="217">
        <v>152</v>
      </c>
      <c r="C636" s="217" t="s">
        <v>1</v>
      </c>
      <c r="D636" s="217" t="s">
        <v>641</v>
      </c>
      <c r="E636" s="217" t="s">
        <v>676</v>
      </c>
      <c r="F636" s="217"/>
      <c r="G636" s="233" t="s">
        <v>716</v>
      </c>
      <c r="H636" s="215" t="s">
        <v>717</v>
      </c>
      <c r="I636" s="242">
        <v>459243</v>
      </c>
    </row>
    <row r="637" spans="1:9">
      <c r="A637" s="97">
        <v>63</v>
      </c>
      <c r="B637" s="217">
        <v>156</v>
      </c>
      <c r="C637" s="217" t="s">
        <v>1</v>
      </c>
      <c r="D637" s="217" t="s">
        <v>641</v>
      </c>
      <c r="E637" s="217" t="s">
        <v>676</v>
      </c>
      <c r="F637" s="217"/>
      <c r="G637" s="233" t="s">
        <v>718</v>
      </c>
      <c r="H637" s="224" t="s">
        <v>719</v>
      </c>
      <c r="I637" s="242">
        <v>88852</v>
      </c>
    </row>
    <row r="638" spans="1:9">
      <c r="A638" s="97">
        <v>64</v>
      </c>
      <c r="B638" s="217">
        <v>157</v>
      </c>
      <c r="C638" s="217" t="s">
        <v>1</v>
      </c>
      <c r="D638" s="217" t="s">
        <v>641</v>
      </c>
      <c r="E638" s="217" t="s">
        <v>676</v>
      </c>
      <c r="F638" s="217"/>
      <c r="G638" s="233" t="s">
        <v>718</v>
      </c>
      <c r="H638" s="224" t="s">
        <v>720</v>
      </c>
      <c r="I638" s="242">
        <v>9258</v>
      </c>
    </row>
    <row r="639" spans="1:9">
      <c r="A639" s="97">
        <v>65</v>
      </c>
      <c r="B639" s="217" t="s">
        <v>927</v>
      </c>
      <c r="C639" s="217" t="s">
        <v>1</v>
      </c>
      <c r="D639" s="217" t="s">
        <v>641</v>
      </c>
      <c r="E639" s="217" t="s">
        <v>676</v>
      </c>
      <c r="F639" s="217"/>
      <c r="G639" s="233" t="s">
        <v>721</v>
      </c>
      <c r="H639" s="224" t="s">
        <v>722</v>
      </c>
      <c r="I639" s="242"/>
    </row>
    <row r="640" spans="1:9">
      <c r="A640" s="97">
        <v>66</v>
      </c>
      <c r="B640" s="213">
        <v>160</v>
      </c>
      <c r="C640" s="217" t="s">
        <v>1</v>
      </c>
      <c r="D640" s="217" t="s">
        <v>641</v>
      </c>
      <c r="E640" s="217" t="s">
        <v>676</v>
      </c>
      <c r="F640" s="217"/>
      <c r="G640" s="233" t="s">
        <v>721</v>
      </c>
      <c r="H640" s="224" t="s">
        <v>722</v>
      </c>
      <c r="I640" s="242">
        <v>1237289</v>
      </c>
    </row>
    <row r="641" spans="1:9">
      <c r="A641" s="97">
        <v>67</v>
      </c>
      <c r="B641" s="217">
        <v>161</v>
      </c>
      <c r="C641" s="217" t="s">
        <v>1</v>
      </c>
      <c r="D641" s="217" t="s">
        <v>641</v>
      </c>
      <c r="E641" s="217" t="s">
        <v>676</v>
      </c>
      <c r="F641" s="217"/>
      <c r="G641" s="233" t="s">
        <v>721</v>
      </c>
      <c r="H641" s="224" t="s">
        <v>723</v>
      </c>
      <c r="I641" s="242">
        <v>789991</v>
      </c>
    </row>
    <row r="642" spans="1:9">
      <c r="A642" s="97">
        <v>68</v>
      </c>
      <c r="B642" s="217">
        <v>162</v>
      </c>
      <c r="C642" s="217" t="s">
        <v>1</v>
      </c>
      <c r="D642" s="217" t="s">
        <v>641</v>
      </c>
      <c r="E642" s="217" t="s">
        <v>676</v>
      </c>
      <c r="F642" s="217"/>
      <c r="G642" s="233" t="s">
        <v>724</v>
      </c>
      <c r="H642" s="224" t="s">
        <v>725</v>
      </c>
      <c r="I642" s="242">
        <v>450606</v>
      </c>
    </row>
    <row r="643" spans="1:9">
      <c r="A643" s="97">
        <v>69</v>
      </c>
      <c r="B643" s="217">
        <v>163</v>
      </c>
      <c r="C643" s="217" t="s">
        <v>1</v>
      </c>
      <c r="D643" s="217" t="s">
        <v>641</v>
      </c>
      <c r="E643" s="217" t="s">
        <v>676</v>
      </c>
      <c r="F643" s="217"/>
      <c r="G643" s="233" t="s">
        <v>724</v>
      </c>
      <c r="H643" s="224" t="s">
        <v>725</v>
      </c>
      <c r="I643" s="242">
        <v>671283</v>
      </c>
    </row>
    <row r="644" spans="1:9">
      <c r="A644" s="97">
        <v>70</v>
      </c>
      <c r="B644" s="217">
        <v>165</v>
      </c>
      <c r="C644" s="217" t="s">
        <v>1</v>
      </c>
      <c r="D644" s="217" t="s">
        <v>641</v>
      </c>
      <c r="E644" s="217" t="s">
        <v>676</v>
      </c>
      <c r="F644" s="217"/>
      <c r="G644" s="233" t="s">
        <v>304</v>
      </c>
      <c r="H644" s="224" t="s">
        <v>726</v>
      </c>
      <c r="I644" s="242">
        <v>2170927</v>
      </c>
    </row>
    <row r="645" spans="1:9">
      <c r="A645" s="97">
        <v>71</v>
      </c>
      <c r="B645" s="217">
        <v>166</v>
      </c>
      <c r="C645" s="217" t="s">
        <v>1</v>
      </c>
      <c r="D645" s="217" t="s">
        <v>641</v>
      </c>
      <c r="E645" s="217" t="s">
        <v>676</v>
      </c>
      <c r="F645" s="217"/>
      <c r="G645" s="233" t="s">
        <v>304</v>
      </c>
      <c r="H645" s="224" t="s">
        <v>727</v>
      </c>
      <c r="I645" s="242">
        <v>516210</v>
      </c>
    </row>
    <row r="646" spans="1:9">
      <c r="A646" s="97">
        <v>72</v>
      </c>
      <c r="B646" s="217">
        <v>168</v>
      </c>
      <c r="C646" s="217" t="s">
        <v>1</v>
      </c>
      <c r="D646" s="217" t="s">
        <v>641</v>
      </c>
      <c r="E646" s="217" t="s">
        <v>676</v>
      </c>
      <c r="F646" s="217"/>
      <c r="G646" s="233" t="s">
        <v>728</v>
      </c>
      <c r="H646" s="224" t="s">
        <v>729</v>
      </c>
      <c r="I646" s="242">
        <v>541454</v>
      </c>
    </row>
    <row r="647" spans="1:9">
      <c r="A647" s="97">
        <v>73</v>
      </c>
      <c r="B647" s="217">
        <v>169</v>
      </c>
      <c r="C647" s="217" t="s">
        <v>1</v>
      </c>
      <c r="D647" s="217" t="s">
        <v>641</v>
      </c>
      <c r="E647" s="217" t="s">
        <v>676</v>
      </c>
      <c r="F647" s="217"/>
      <c r="G647" s="233" t="s">
        <v>728</v>
      </c>
      <c r="H647" s="224" t="s">
        <v>729</v>
      </c>
      <c r="I647" s="242">
        <v>1114008</v>
      </c>
    </row>
    <row r="648" spans="1:9">
      <c r="A648" s="97">
        <v>74</v>
      </c>
      <c r="B648" s="217">
        <v>170</v>
      </c>
      <c r="C648" s="217" t="s">
        <v>1</v>
      </c>
      <c r="D648" s="217" t="s">
        <v>641</v>
      </c>
      <c r="E648" s="217" t="s">
        <v>676</v>
      </c>
      <c r="F648" s="217"/>
      <c r="G648" s="233" t="s">
        <v>730</v>
      </c>
      <c r="H648" s="224" t="s">
        <v>731</v>
      </c>
      <c r="I648" s="243">
        <v>498211</v>
      </c>
    </row>
    <row r="649" spans="1:9">
      <c r="A649" s="97">
        <v>75</v>
      </c>
      <c r="B649" s="213">
        <v>171</v>
      </c>
      <c r="C649" s="217" t="s">
        <v>1</v>
      </c>
      <c r="D649" s="217" t="s">
        <v>641</v>
      </c>
      <c r="E649" s="217" t="s">
        <v>676</v>
      </c>
      <c r="F649" s="217"/>
      <c r="G649" s="233" t="s">
        <v>730</v>
      </c>
      <c r="H649" s="224" t="s">
        <v>731</v>
      </c>
      <c r="I649" s="243">
        <v>572391</v>
      </c>
    </row>
    <row r="650" spans="1:9">
      <c r="A650" s="97">
        <v>76</v>
      </c>
      <c r="B650" s="217">
        <v>174</v>
      </c>
      <c r="C650" s="217" t="s">
        <v>1</v>
      </c>
      <c r="D650" s="217" t="s">
        <v>641</v>
      </c>
      <c r="E650" s="217" t="s">
        <v>676</v>
      </c>
      <c r="F650" s="217"/>
      <c r="G650" s="233" t="s">
        <v>730</v>
      </c>
      <c r="H650" s="224" t="s">
        <v>732</v>
      </c>
      <c r="I650" s="243">
        <v>516774</v>
      </c>
    </row>
    <row r="651" spans="1:9">
      <c r="A651" s="97">
        <v>77</v>
      </c>
      <c r="B651" s="217">
        <v>175</v>
      </c>
      <c r="C651" s="217" t="s">
        <v>1</v>
      </c>
      <c r="D651" s="217" t="s">
        <v>641</v>
      </c>
      <c r="E651" s="217" t="s">
        <v>676</v>
      </c>
      <c r="F651" s="217"/>
      <c r="G651" s="233" t="s">
        <v>730</v>
      </c>
      <c r="H651" s="224" t="s">
        <v>732</v>
      </c>
      <c r="I651" s="243">
        <v>540902</v>
      </c>
    </row>
    <row r="652" spans="1:9">
      <c r="A652" s="97">
        <v>78</v>
      </c>
      <c r="B652" s="217">
        <v>179</v>
      </c>
      <c r="C652" s="217" t="s">
        <v>1</v>
      </c>
      <c r="D652" s="217" t="s">
        <v>641</v>
      </c>
      <c r="E652" s="217" t="s">
        <v>676</v>
      </c>
      <c r="F652" s="217"/>
      <c r="G652" s="233" t="s">
        <v>308</v>
      </c>
      <c r="H652" s="224" t="s">
        <v>733</v>
      </c>
      <c r="I652" s="243">
        <v>416767</v>
      </c>
    </row>
    <row r="653" spans="1:9">
      <c r="A653" s="97">
        <v>79</v>
      </c>
      <c r="B653" s="217" t="s">
        <v>924</v>
      </c>
      <c r="C653" s="217" t="s">
        <v>1</v>
      </c>
      <c r="D653" s="217" t="s">
        <v>641</v>
      </c>
      <c r="E653" s="217" t="s">
        <v>676</v>
      </c>
      <c r="F653" s="217"/>
      <c r="G653" s="233" t="s">
        <v>310</v>
      </c>
      <c r="H653" s="224" t="s">
        <v>734</v>
      </c>
      <c r="I653" s="243"/>
    </row>
    <row r="654" spans="1:9">
      <c r="A654" s="97">
        <v>80</v>
      </c>
      <c r="B654" s="217">
        <v>1782</v>
      </c>
      <c r="C654" s="217" t="s">
        <v>1</v>
      </c>
      <c r="D654" s="217" t="s">
        <v>641</v>
      </c>
      <c r="E654" s="217" t="s">
        <v>676</v>
      </c>
      <c r="F654" s="217"/>
      <c r="G654" s="233" t="s">
        <v>310</v>
      </c>
      <c r="H654" s="224" t="s">
        <v>734</v>
      </c>
      <c r="I654" s="243">
        <v>1014476</v>
      </c>
    </row>
    <row r="655" spans="1:9">
      <c r="A655" s="97">
        <v>81</v>
      </c>
      <c r="B655" s="217">
        <v>187</v>
      </c>
      <c r="C655" s="217" t="s">
        <v>1</v>
      </c>
      <c r="D655" s="217" t="s">
        <v>641</v>
      </c>
      <c r="E655" s="217" t="s">
        <v>676</v>
      </c>
      <c r="F655" s="217"/>
      <c r="G655" s="233" t="s">
        <v>310</v>
      </c>
      <c r="H655" s="224" t="s">
        <v>735</v>
      </c>
      <c r="I655" s="243">
        <v>43615</v>
      </c>
    </row>
    <row r="656" spans="1:9">
      <c r="A656" s="97">
        <v>82</v>
      </c>
      <c r="B656" s="217">
        <v>190</v>
      </c>
      <c r="C656" s="217" t="s">
        <v>1</v>
      </c>
      <c r="D656" s="217" t="s">
        <v>641</v>
      </c>
      <c r="E656" s="217" t="s">
        <v>676</v>
      </c>
      <c r="F656" s="217"/>
      <c r="G656" s="233" t="s">
        <v>736</v>
      </c>
      <c r="H656" s="224" t="s">
        <v>737</v>
      </c>
      <c r="I656" s="242">
        <v>475556</v>
      </c>
    </row>
    <row r="657" spans="1:9">
      <c r="A657" s="97">
        <v>83</v>
      </c>
      <c r="B657" s="217" t="s">
        <v>928</v>
      </c>
      <c r="C657" s="217" t="s">
        <v>1</v>
      </c>
      <c r="D657" s="217" t="s">
        <v>641</v>
      </c>
      <c r="E657" s="217" t="s">
        <v>676</v>
      </c>
      <c r="F657" s="217"/>
      <c r="G657" s="233" t="s">
        <v>313</v>
      </c>
      <c r="H657" s="224" t="s">
        <v>738</v>
      </c>
      <c r="I657" s="242"/>
    </row>
    <row r="658" spans="1:9">
      <c r="A658" s="97">
        <v>84</v>
      </c>
      <c r="B658" s="217">
        <v>192</v>
      </c>
      <c r="C658" s="217" t="s">
        <v>1</v>
      </c>
      <c r="D658" s="217" t="s">
        <v>641</v>
      </c>
      <c r="E658" s="217" t="s">
        <v>676</v>
      </c>
      <c r="F658" s="217"/>
      <c r="G658" s="233" t="s">
        <v>313</v>
      </c>
      <c r="H658" s="224" t="s">
        <v>738</v>
      </c>
      <c r="I658" s="242">
        <v>1184871</v>
      </c>
    </row>
    <row r="659" spans="1:9">
      <c r="A659" s="97">
        <v>85</v>
      </c>
      <c r="B659" s="213">
        <v>201</v>
      </c>
      <c r="C659" s="217" t="s">
        <v>1</v>
      </c>
      <c r="D659" s="217" t="s">
        <v>641</v>
      </c>
      <c r="E659" s="217" t="s">
        <v>676</v>
      </c>
      <c r="F659" s="217"/>
      <c r="G659" s="233" t="s">
        <v>315</v>
      </c>
      <c r="H659" s="224" t="s">
        <v>739</v>
      </c>
      <c r="I659" s="243">
        <v>94740</v>
      </c>
    </row>
    <row r="660" spans="1:9">
      <c r="A660" s="97">
        <v>86</v>
      </c>
      <c r="B660" s="213">
        <v>204</v>
      </c>
      <c r="C660" s="217" t="s">
        <v>1</v>
      </c>
      <c r="D660" s="217" t="s">
        <v>641</v>
      </c>
      <c r="E660" s="217" t="s">
        <v>676</v>
      </c>
      <c r="F660" s="217"/>
      <c r="G660" s="233" t="s">
        <v>740</v>
      </c>
      <c r="H660" s="215" t="s">
        <v>741</v>
      </c>
      <c r="I660" s="242">
        <v>7107</v>
      </c>
    </row>
    <row r="661" spans="1:9">
      <c r="A661" s="97">
        <v>87</v>
      </c>
      <c r="B661" s="213">
        <v>211</v>
      </c>
      <c r="C661" s="217" t="s">
        <v>1</v>
      </c>
      <c r="D661" s="217" t="s">
        <v>641</v>
      </c>
      <c r="E661" s="217" t="s">
        <v>676</v>
      </c>
      <c r="F661" s="217"/>
      <c r="G661" s="233" t="s">
        <v>742</v>
      </c>
      <c r="H661" s="215" t="s">
        <v>743</v>
      </c>
      <c r="I661" s="239">
        <v>400388</v>
      </c>
    </row>
    <row r="662" spans="1:9">
      <c r="A662" s="97">
        <v>88</v>
      </c>
      <c r="B662" s="213">
        <v>212</v>
      </c>
      <c r="C662" s="217" t="s">
        <v>1</v>
      </c>
      <c r="D662" s="217" t="s">
        <v>641</v>
      </c>
      <c r="E662" s="217" t="s">
        <v>676</v>
      </c>
      <c r="F662" s="217"/>
      <c r="G662" s="233" t="s">
        <v>744</v>
      </c>
      <c r="H662" s="215" t="s">
        <v>745</v>
      </c>
      <c r="I662" s="239">
        <v>200477</v>
      </c>
    </row>
    <row r="663" spans="1:9">
      <c r="A663" s="97">
        <v>89</v>
      </c>
      <c r="B663" s="213">
        <v>213</v>
      </c>
      <c r="C663" s="217" t="s">
        <v>1</v>
      </c>
      <c r="D663" s="217" t="s">
        <v>641</v>
      </c>
      <c r="E663" s="217" t="s">
        <v>676</v>
      </c>
      <c r="F663" s="217"/>
      <c r="G663" s="233" t="s">
        <v>746</v>
      </c>
      <c r="H663" s="215" t="s">
        <v>702</v>
      </c>
      <c r="I663" s="239">
        <v>125082</v>
      </c>
    </row>
    <row r="664" spans="1:9">
      <c r="A664" s="97">
        <v>90</v>
      </c>
      <c r="B664" s="213">
        <v>219</v>
      </c>
      <c r="C664" s="217" t="s">
        <v>1</v>
      </c>
      <c r="D664" s="217" t="s">
        <v>641</v>
      </c>
      <c r="E664" s="217" t="s">
        <v>676</v>
      </c>
      <c r="F664" s="217"/>
      <c r="G664" s="233" t="s">
        <v>747</v>
      </c>
      <c r="H664" s="215" t="s">
        <v>748</v>
      </c>
      <c r="I664" s="239">
        <v>461987</v>
      </c>
    </row>
    <row r="665" spans="1:9">
      <c r="A665" s="97">
        <v>91</v>
      </c>
      <c r="B665" s="213">
        <v>220</v>
      </c>
      <c r="C665" s="217" t="s">
        <v>1</v>
      </c>
      <c r="D665" s="217" t="s">
        <v>641</v>
      </c>
      <c r="E665" s="217" t="s">
        <v>676</v>
      </c>
      <c r="F665" s="217"/>
      <c r="G665" s="233" t="s">
        <v>747</v>
      </c>
      <c r="H665" s="215" t="s">
        <v>748</v>
      </c>
      <c r="I665" s="239">
        <v>661582</v>
      </c>
    </row>
    <row r="666" spans="1:9">
      <c r="A666" s="97">
        <v>92</v>
      </c>
      <c r="B666" s="213">
        <v>221</v>
      </c>
      <c r="C666" s="217" t="s">
        <v>1</v>
      </c>
      <c r="D666" s="217" t="s">
        <v>641</v>
      </c>
      <c r="E666" s="217" t="s">
        <v>676</v>
      </c>
      <c r="F666" s="217"/>
      <c r="G666" s="233" t="s">
        <v>747</v>
      </c>
      <c r="H666" s="215" t="s">
        <v>748</v>
      </c>
      <c r="I666" s="239">
        <v>712436</v>
      </c>
    </row>
    <row r="667" spans="1:9">
      <c r="A667" s="97">
        <v>93</v>
      </c>
      <c r="B667" s="213">
        <v>223</v>
      </c>
      <c r="C667" s="217" t="s">
        <v>1</v>
      </c>
      <c r="D667" s="217" t="s">
        <v>641</v>
      </c>
      <c r="E667" s="217" t="s">
        <v>676</v>
      </c>
      <c r="F667" s="217"/>
      <c r="G667" s="233" t="s">
        <v>749</v>
      </c>
      <c r="H667" s="215" t="s">
        <v>750</v>
      </c>
      <c r="I667" s="239">
        <v>192276</v>
      </c>
    </row>
    <row r="668" spans="1:9">
      <c r="A668" s="97">
        <v>94</v>
      </c>
      <c r="B668" s="213">
        <v>225</v>
      </c>
      <c r="C668" s="217" t="s">
        <v>1</v>
      </c>
      <c r="D668" s="217" t="s">
        <v>641</v>
      </c>
      <c r="E668" s="217" t="s">
        <v>676</v>
      </c>
      <c r="F668" s="217"/>
      <c r="G668" s="233" t="s">
        <v>751</v>
      </c>
      <c r="H668" s="215" t="s">
        <v>752</v>
      </c>
      <c r="I668" s="239">
        <v>483587</v>
      </c>
    </row>
    <row r="669" spans="1:9">
      <c r="A669" s="97">
        <v>95</v>
      </c>
      <c r="B669" s="213">
        <v>226</v>
      </c>
      <c r="C669" s="217" t="s">
        <v>1</v>
      </c>
      <c r="D669" s="217" t="s">
        <v>641</v>
      </c>
      <c r="E669" s="217" t="s">
        <v>676</v>
      </c>
      <c r="F669" s="217"/>
      <c r="G669" s="233" t="s">
        <v>753</v>
      </c>
      <c r="H669" s="215" t="s">
        <v>754</v>
      </c>
      <c r="I669" s="239">
        <v>168859</v>
      </c>
    </row>
    <row r="670" spans="1:9">
      <c r="A670" s="97">
        <v>96</v>
      </c>
      <c r="B670" s="213">
        <v>228</v>
      </c>
      <c r="C670" s="217" t="s">
        <v>1</v>
      </c>
      <c r="D670" s="217" t="s">
        <v>641</v>
      </c>
      <c r="E670" s="217" t="s">
        <v>676</v>
      </c>
      <c r="F670" s="217"/>
      <c r="G670" s="233" t="s">
        <v>753</v>
      </c>
      <c r="H670" s="215" t="s">
        <v>755</v>
      </c>
      <c r="I670" s="239">
        <v>696192</v>
      </c>
    </row>
    <row r="671" spans="1:9">
      <c r="A671" s="97">
        <v>97</v>
      </c>
      <c r="B671" s="213">
        <v>229</v>
      </c>
      <c r="C671" s="217" t="s">
        <v>1</v>
      </c>
      <c r="D671" s="217" t="s">
        <v>641</v>
      </c>
      <c r="E671" s="217" t="s">
        <v>676</v>
      </c>
      <c r="F671" s="217"/>
      <c r="G671" s="233" t="s">
        <v>753</v>
      </c>
      <c r="H671" s="215" t="s">
        <v>755</v>
      </c>
      <c r="I671" s="239">
        <v>718503</v>
      </c>
    </row>
    <row r="672" spans="1:9">
      <c r="A672" s="97">
        <v>98</v>
      </c>
      <c r="B672" s="213">
        <v>230</v>
      </c>
      <c r="C672" s="217" t="s">
        <v>1</v>
      </c>
      <c r="D672" s="217" t="s">
        <v>641</v>
      </c>
      <c r="E672" s="217" t="s">
        <v>676</v>
      </c>
      <c r="F672" s="217"/>
      <c r="G672" s="233" t="s">
        <v>716</v>
      </c>
      <c r="H672" s="215" t="s">
        <v>756</v>
      </c>
      <c r="I672" s="241">
        <v>81149</v>
      </c>
    </row>
    <row r="673" spans="1:9">
      <c r="A673" s="97">
        <v>99</v>
      </c>
      <c r="B673" s="213">
        <v>232</v>
      </c>
      <c r="C673" s="217" t="s">
        <v>1</v>
      </c>
      <c r="D673" s="217" t="s">
        <v>641</v>
      </c>
      <c r="E673" s="217" t="s">
        <v>676</v>
      </c>
      <c r="F673" s="217"/>
      <c r="G673" s="233" t="s">
        <v>757</v>
      </c>
      <c r="H673" s="215" t="s">
        <v>706</v>
      </c>
      <c r="I673" s="221">
        <v>18278</v>
      </c>
    </row>
    <row r="674" spans="1:9">
      <c r="A674" s="97">
        <v>100</v>
      </c>
      <c r="B674" s="213">
        <v>234</v>
      </c>
      <c r="C674" s="217" t="s">
        <v>1</v>
      </c>
      <c r="D674" s="217" t="s">
        <v>641</v>
      </c>
      <c r="E674" s="217" t="s">
        <v>676</v>
      </c>
      <c r="F674" s="217"/>
      <c r="G674" s="233" t="s">
        <v>757</v>
      </c>
      <c r="H674" s="215" t="s">
        <v>758</v>
      </c>
      <c r="I674" s="221">
        <v>182732</v>
      </c>
    </row>
    <row r="675" spans="1:9">
      <c r="A675" s="97">
        <v>101</v>
      </c>
      <c r="B675" s="213">
        <v>236</v>
      </c>
      <c r="C675" s="217" t="s">
        <v>1</v>
      </c>
      <c r="D675" s="217" t="s">
        <v>641</v>
      </c>
      <c r="E675" s="217" t="s">
        <v>676</v>
      </c>
      <c r="F675" s="217"/>
      <c r="G675" s="233" t="s">
        <v>759</v>
      </c>
      <c r="H675" s="215" t="s">
        <v>760</v>
      </c>
      <c r="I675" s="221">
        <v>40231</v>
      </c>
    </row>
    <row r="676" spans="1:9">
      <c r="A676" s="97">
        <v>102</v>
      </c>
      <c r="B676" s="213">
        <v>237</v>
      </c>
      <c r="C676" s="217" t="s">
        <v>1</v>
      </c>
      <c r="D676" s="217" t="s">
        <v>641</v>
      </c>
      <c r="E676" s="217" t="s">
        <v>676</v>
      </c>
      <c r="F676" s="217"/>
      <c r="G676" s="233" t="s">
        <v>759</v>
      </c>
      <c r="H676" s="215" t="s">
        <v>761</v>
      </c>
      <c r="I676" s="221">
        <v>34498</v>
      </c>
    </row>
    <row r="677" spans="1:9">
      <c r="A677" s="97">
        <v>103</v>
      </c>
      <c r="B677" s="213">
        <v>238</v>
      </c>
      <c r="C677" s="217" t="s">
        <v>1</v>
      </c>
      <c r="D677" s="217" t="s">
        <v>641</v>
      </c>
      <c r="E677" s="217" t="s">
        <v>676</v>
      </c>
      <c r="F677" s="217"/>
      <c r="G677" s="233" t="s">
        <v>759</v>
      </c>
      <c r="H677" s="215" t="s">
        <v>762</v>
      </c>
      <c r="I677" s="221">
        <v>797925</v>
      </c>
    </row>
    <row r="678" spans="1:9">
      <c r="A678" s="97">
        <v>104</v>
      </c>
      <c r="B678" s="213">
        <v>239</v>
      </c>
      <c r="C678" s="217" t="s">
        <v>1</v>
      </c>
      <c r="D678" s="217" t="s">
        <v>641</v>
      </c>
      <c r="E678" s="217" t="s">
        <v>676</v>
      </c>
      <c r="F678" s="217"/>
      <c r="G678" s="233" t="s">
        <v>759</v>
      </c>
      <c r="H678" s="215" t="s">
        <v>762</v>
      </c>
      <c r="I678" s="221">
        <v>396616</v>
      </c>
    </row>
    <row r="679" spans="1:9">
      <c r="A679" s="97">
        <v>105</v>
      </c>
      <c r="B679" s="213">
        <v>240</v>
      </c>
      <c r="C679" s="217" t="s">
        <v>1</v>
      </c>
      <c r="D679" s="217" t="s">
        <v>641</v>
      </c>
      <c r="E679" s="217" t="s">
        <v>676</v>
      </c>
      <c r="F679" s="217"/>
      <c r="G679" s="233" t="s">
        <v>759</v>
      </c>
      <c r="H679" s="215" t="s">
        <v>763</v>
      </c>
      <c r="I679" s="221">
        <v>34648</v>
      </c>
    </row>
    <row r="680" spans="1:9">
      <c r="A680" s="97">
        <v>106</v>
      </c>
      <c r="B680" s="213">
        <v>241</v>
      </c>
      <c r="C680" s="217" t="s">
        <v>1</v>
      </c>
      <c r="D680" s="217" t="s">
        <v>641</v>
      </c>
      <c r="E680" s="217" t="s">
        <v>676</v>
      </c>
      <c r="F680" s="217"/>
      <c r="G680" s="233" t="s">
        <v>759</v>
      </c>
      <c r="H680" s="215" t="s">
        <v>764</v>
      </c>
      <c r="I680" s="221">
        <v>458504</v>
      </c>
    </row>
    <row r="681" spans="1:9">
      <c r="A681" s="97">
        <v>107</v>
      </c>
      <c r="B681" s="213" t="s">
        <v>929</v>
      </c>
      <c r="C681" s="217" t="s">
        <v>1</v>
      </c>
      <c r="D681" s="217" t="s">
        <v>641</v>
      </c>
      <c r="E681" s="217" t="s">
        <v>676</v>
      </c>
      <c r="F681" s="217"/>
      <c r="G681" s="233" t="s">
        <v>765</v>
      </c>
      <c r="H681" s="215" t="s">
        <v>766</v>
      </c>
      <c r="I681" s="221"/>
    </row>
    <row r="682" spans="1:9">
      <c r="A682" s="97">
        <v>108</v>
      </c>
      <c r="B682" s="213">
        <v>243</v>
      </c>
      <c r="C682" s="217" t="s">
        <v>1</v>
      </c>
      <c r="D682" s="217" t="s">
        <v>641</v>
      </c>
      <c r="E682" s="217" t="s">
        <v>676</v>
      </c>
      <c r="F682" s="217"/>
      <c r="G682" s="233" t="s">
        <v>765</v>
      </c>
      <c r="H682" s="215" t="s">
        <v>766</v>
      </c>
      <c r="I682" s="221">
        <v>991972</v>
      </c>
    </row>
    <row r="683" spans="1:9">
      <c r="A683" s="97">
        <v>109</v>
      </c>
      <c r="B683" s="213">
        <v>244</v>
      </c>
      <c r="C683" s="217" t="s">
        <v>1</v>
      </c>
      <c r="D683" s="217" t="s">
        <v>641</v>
      </c>
      <c r="E683" s="217" t="s">
        <v>676</v>
      </c>
      <c r="F683" s="217"/>
      <c r="G683" s="233" t="s">
        <v>765</v>
      </c>
      <c r="H683" s="215" t="s">
        <v>767</v>
      </c>
      <c r="I683" s="221">
        <v>24903</v>
      </c>
    </row>
    <row r="684" spans="1:9">
      <c r="A684" s="97">
        <v>110</v>
      </c>
      <c r="B684" s="213">
        <v>246</v>
      </c>
      <c r="C684" s="217" t="s">
        <v>1</v>
      </c>
      <c r="D684" s="217" t="s">
        <v>641</v>
      </c>
      <c r="E684" s="217" t="s">
        <v>676</v>
      </c>
      <c r="F684" s="217"/>
      <c r="G684" s="233" t="s">
        <v>768</v>
      </c>
      <c r="H684" s="215" t="s">
        <v>769</v>
      </c>
      <c r="I684" s="221">
        <v>625823</v>
      </c>
    </row>
    <row r="685" spans="1:9">
      <c r="A685" s="97">
        <v>111</v>
      </c>
      <c r="B685" s="213">
        <v>247</v>
      </c>
      <c r="C685" s="217" t="s">
        <v>1</v>
      </c>
      <c r="D685" s="217" t="s">
        <v>641</v>
      </c>
      <c r="E685" s="217" t="s">
        <v>676</v>
      </c>
      <c r="F685" s="217"/>
      <c r="G685" s="233" t="s">
        <v>768</v>
      </c>
      <c r="H685" s="215" t="s">
        <v>769</v>
      </c>
      <c r="I685" s="221">
        <v>728705</v>
      </c>
    </row>
    <row r="686" spans="1:9">
      <c r="A686" s="97">
        <v>112</v>
      </c>
      <c r="B686" s="213">
        <v>248</v>
      </c>
      <c r="C686" s="217" t="s">
        <v>1</v>
      </c>
      <c r="D686" s="217" t="s">
        <v>641</v>
      </c>
      <c r="E686" s="217" t="s">
        <v>676</v>
      </c>
      <c r="F686" s="217"/>
      <c r="G686" s="233" t="s">
        <v>768</v>
      </c>
      <c r="H686" s="215" t="s">
        <v>770</v>
      </c>
      <c r="I686" s="221">
        <v>1236690</v>
      </c>
    </row>
    <row r="687" spans="1:9">
      <c r="A687" s="97">
        <v>113</v>
      </c>
      <c r="B687" s="213">
        <v>249</v>
      </c>
      <c r="C687" s="217" t="s">
        <v>1</v>
      </c>
      <c r="D687" s="217" t="s">
        <v>641</v>
      </c>
      <c r="E687" s="217" t="s">
        <v>676</v>
      </c>
      <c r="F687" s="217"/>
      <c r="G687" s="233" t="s">
        <v>768</v>
      </c>
      <c r="H687" s="215" t="s">
        <v>770</v>
      </c>
      <c r="I687" s="221">
        <v>1437100</v>
      </c>
    </row>
    <row r="688" spans="1:9">
      <c r="A688" s="97">
        <v>114</v>
      </c>
      <c r="B688" s="213">
        <v>250</v>
      </c>
      <c r="C688" s="217" t="s">
        <v>1</v>
      </c>
      <c r="D688" s="217" t="s">
        <v>641</v>
      </c>
      <c r="E688" s="217" t="s">
        <v>676</v>
      </c>
      <c r="F688" s="217"/>
      <c r="G688" s="233" t="s">
        <v>768</v>
      </c>
      <c r="H688" s="215" t="s">
        <v>770</v>
      </c>
      <c r="I688" s="221">
        <v>18831</v>
      </c>
    </row>
    <row r="689" spans="1:9">
      <c r="A689" s="97">
        <v>115</v>
      </c>
      <c r="B689" s="213">
        <v>254</v>
      </c>
      <c r="C689" s="217" t="s">
        <v>1</v>
      </c>
      <c r="D689" s="217" t="s">
        <v>641</v>
      </c>
      <c r="E689" s="217" t="s">
        <v>676</v>
      </c>
      <c r="F689" s="217"/>
      <c r="G689" s="233" t="s">
        <v>771</v>
      </c>
      <c r="H689" s="215" t="s">
        <v>772</v>
      </c>
      <c r="I689" s="221">
        <v>27080</v>
      </c>
    </row>
    <row r="690" spans="1:9">
      <c r="A690" s="97">
        <v>116</v>
      </c>
      <c r="B690" s="213">
        <v>255</v>
      </c>
      <c r="C690" s="217" t="s">
        <v>1</v>
      </c>
      <c r="D690" s="217" t="s">
        <v>641</v>
      </c>
      <c r="E690" s="217" t="s">
        <v>676</v>
      </c>
      <c r="F690" s="217"/>
      <c r="G690" s="233" t="s">
        <v>771</v>
      </c>
      <c r="H690" s="215" t="s">
        <v>773</v>
      </c>
      <c r="I690" s="221">
        <v>7107</v>
      </c>
    </row>
    <row r="691" spans="1:9">
      <c r="A691" s="97">
        <v>117</v>
      </c>
      <c r="B691" s="213">
        <v>256</v>
      </c>
      <c r="C691" s="217" t="s">
        <v>1</v>
      </c>
      <c r="D691" s="217" t="s">
        <v>641</v>
      </c>
      <c r="E691" s="217" t="s">
        <v>676</v>
      </c>
      <c r="F691" s="217"/>
      <c r="G691" s="233" t="s">
        <v>774</v>
      </c>
      <c r="H691" s="215" t="s">
        <v>775</v>
      </c>
      <c r="I691" s="221">
        <v>25969</v>
      </c>
    </row>
    <row r="692" spans="1:9">
      <c r="A692" s="97">
        <v>118</v>
      </c>
      <c r="B692" s="213">
        <v>257</v>
      </c>
      <c r="C692" s="217" t="s">
        <v>1</v>
      </c>
      <c r="D692" s="217" t="s">
        <v>641</v>
      </c>
      <c r="E692" s="217" t="s">
        <v>676</v>
      </c>
      <c r="F692" s="217"/>
      <c r="G692" s="233" t="s">
        <v>774</v>
      </c>
      <c r="H692" s="215" t="s">
        <v>776</v>
      </c>
      <c r="I692" s="221">
        <v>48691</v>
      </c>
    </row>
    <row r="693" spans="1:9">
      <c r="A693" s="97">
        <v>119</v>
      </c>
      <c r="B693" s="218">
        <v>2</v>
      </c>
      <c r="C693" s="217" t="s">
        <v>1</v>
      </c>
      <c r="D693" s="217" t="s">
        <v>641</v>
      </c>
      <c r="E693" s="217">
        <v>2017</v>
      </c>
      <c r="F693" s="217"/>
      <c r="G693" s="233" t="s">
        <v>354</v>
      </c>
      <c r="H693" s="215" t="s">
        <v>777</v>
      </c>
      <c r="I693" s="221">
        <v>5923</v>
      </c>
    </row>
    <row r="694" spans="1:9">
      <c r="A694" s="97">
        <v>120</v>
      </c>
      <c r="B694" s="218">
        <v>3</v>
      </c>
      <c r="C694" s="217" t="s">
        <v>1</v>
      </c>
      <c r="D694" s="217" t="s">
        <v>641</v>
      </c>
      <c r="E694" s="217">
        <v>2017</v>
      </c>
      <c r="F694" s="217"/>
      <c r="G694" s="233" t="s">
        <v>354</v>
      </c>
      <c r="H694" s="215" t="s">
        <v>777</v>
      </c>
      <c r="I694" s="221">
        <v>45534</v>
      </c>
    </row>
    <row r="695" spans="1:9">
      <c r="A695" s="97">
        <v>121</v>
      </c>
      <c r="B695" s="218">
        <v>4</v>
      </c>
      <c r="C695" s="217" t="s">
        <v>1</v>
      </c>
      <c r="D695" s="217" t="s">
        <v>641</v>
      </c>
      <c r="E695" s="217">
        <v>2017</v>
      </c>
      <c r="F695" s="217"/>
      <c r="G695" s="233" t="s">
        <v>778</v>
      </c>
      <c r="H695" s="215" t="s">
        <v>779</v>
      </c>
      <c r="I695" s="221">
        <v>352980</v>
      </c>
    </row>
    <row r="696" spans="1:9">
      <c r="A696" s="97">
        <v>122</v>
      </c>
      <c r="B696" s="218">
        <v>5</v>
      </c>
      <c r="C696" s="217" t="s">
        <v>1</v>
      </c>
      <c r="D696" s="217" t="s">
        <v>641</v>
      </c>
      <c r="E696" s="217">
        <v>2017</v>
      </c>
      <c r="F696" s="217"/>
      <c r="G696" s="233" t="s">
        <v>780</v>
      </c>
      <c r="H696" s="215" t="s">
        <v>781</v>
      </c>
      <c r="I696" s="221">
        <v>459326</v>
      </c>
    </row>
    <row r="697" spans="1:9">
      <c r="A697" s="97">
        <v>123</v>
      </c>
      <c r="B697" s="218">
        <v>10</v>
      </c>
      <c r="C697" s="217" t="s">
        <v>1</v>
      </c>
      <c r="D697" s="217" t="s">
        <v>641</v>
      </c>
      <c r="E697" s="217">
        <v>2017</v>
      </c>
      <c r="F697" s="217"/>
      <c r="G697" s="233" t="s">
        <v>780</v>
      </c>
      <c r="H697" s="215" t="s">
        <v>782</v>
      </c>
      <c r="I697" s="221">
        <v>443953</v>
      </c>
    </row>
    <row r="698" spans="1:9">
      <c r="A698" s="97">
        <v>124</v>
      </c>
      <c r="B698" s="218">
        <v>11</v>
      </c>
      <c r="C698" s="217" t="s">
        <v>1</v>
      </c>
      <c r="D698" s="217" t="s">
        <v>641</v>
      </c>
      <c r="E698" s="217">
        <v>2017</v>
      </c>
      <c r="F698" s="217"/>
      <c r="G698" s="233" t="s">
        <v>362</v>
      </c>
      <c r="H698" s="215" t="s">
        <v>783</v>
      </c>
      <c r="I698" s="221">
        <v>373610</v>
      </c>
    </row>
    <row r="699" spans="1:9">
      <c r="A699" s="97">
        <v>125</v>
      </c>
      <c r="B699" s="218">
        <v>12</v>
      </c>
      <c r="C699" s="217" t="s">
        <v>1</v>
      </c>
      <c r="D699" s="217" t="s">
        <v>641</v>
      </c>
      <c r="E699" s="217">
        <v>2017</v>
      </c>
      <c r="F699" s="217"/>
      <c r="G699" s="233" t="s">
        <v>362</v>
      </c>
      <c r="H699" s="215" t="s">
        <v>784</v>
      </c>
      <c r="I699" s="221">
        <v>22334</v>
      </c>
    </row>
    <row r="700" spans="1:9">
      <c r="A700" s="97">
        <v>126</v>
      </c>
      <c r="B700" s="218" t="s">
        <v>930</v>
      </c>
      <c r="C700" s="217" t="s">
        <v>1</v>
      </c>
      <c r="D700" s="217" t="s">
        <v>641</v>
      </c>
      <c r="E700" s="217">
        <v>2017</v>
      </c>
      <c r="F700" s="217"/>
      <c r="G700" s="233" t="s">
        <v>785</v>
      </c>
      <c r="H700" s="215" t="s">
        <v>674</v>
      </c>
      <c r="I700" s="221"/>
    </row>
    <row r="701" spans="1:9">
      <c r="A701" s="97">
        <v>127</v>
      </c>
      <c r="B701" s="218">
        <v>14</v>
      </c>
      <c r="C701" s="217" t="s">
        <v>1</v>
      </c>
      <c r="D701" s="217" t="s">
        <v>641</v>
      </c>
      <c r="E701" s="217">
        <v>2017</v>
      </c>
      <c r="F701" s="217"/>
      <c r="G701" s="233" t="s">
        <v>785</v>
      </c>
      <c r="H701" s="215" t="s">
        <v>674</v>
      </c>
      <c r="I701" s="221">
        <v>200981</v>
      </c>
    </row>
    <row r="702" spans="1:9">
      <c r="A702" s="97">
        <v>128</v>
      </c>
      <c r="B702" s="218" t="s">
        <v>931</v>
      </c>
      <c r="C702" s="217" t="s">
        <v>1</v>
      </c>
      <c r="D702" s="217" t="s">
        <v>641</v>
      </c>
      <c r="E702" s="217">
        <v>2017</v>
      </c>
      <c r="F702" s="217"/>
      <c r="G702" s="233" t="s">
        <v>785</v>
      </c>
      <c r="H702" s="215" t="s">
        <v>674</v>
      </c>
      <c r="I702" s="221"/>
    </row>
    <row r="703" spans="1:9">
      <c r="A703" s="97">
        <v>129</v>
      </c>
      <c r="B703" s="218">
        <v>16</v>
      </c>
      <c r="C703" s="217" t="s">
        <v>1</v>
      </c>
      <c r="D703" s="217" t="s">
        <v>641</v>
      </c>
      <c r="E703" s="217">
        <v>2017</v>
      </c>
      <c r="F703" s="217"/>
      <c r="G703" s="233" t="s">
        <v>785</v>
      </c>
      <c r="H703" s="215" t="s">
        <v>674</v>
      </c>
      <c r="I703" s="221">
        <v>436586</v>
      </c>
    </row>
    <row r="704" spans="1:9">
      <c r="A704" s="97">
        <v>130</v>
      </c>
      <c r="B704" s="218">
        <v>17</v>
      </c>
      <c r="C704" s="217" t="s">
        <v>1</v>
      </c>
      <c r="D704" s="217" t="s">
        <v>641</v>
      </c>
      <c r="E704" s="217">
        <v>2017</v>
      </c>
      <c r="F704" s="217"/>
      <c r="G704" s="233" t="s">
        <v>785</v>
      </c>
      <c r="H704" s="215" t="s">
        <v>786</v>
      </c>
      <c r="I704" s="221">
        <v>21101</v>
      </c>
    </row>
    <row r="705" spans="1:9">
      <c r="A705" s="97">
        <v>131</v>
      </c>
      <c r="B705" s="218">
        <v>24</v>
      </c>
      <c r="C705" s="217" t="s">
        <v>1</v>
      </c>
      <c r="D705" s="217" t="s">
        <v>641</v>
      </c>
      <c r="E705" s="217">
        <v>2017</v>
      </c>
      <c r="F705" s="217"/>
      <c r="G705" s="233" t="s">
        <v>357</v>
      </c>
      <c r="H705" s="215" t="s">
        <v>787</v>
      </c>
      <c r="I705" s="221">
        <v>567377</v>
      </c>
    </row>
    <row r="706" spans="1:9">
      <c r="A706" s="97">
        <v>132</v>
      </c>
      <c r="B706" s="218">
        <v>25</v>
      </c>
      <c r="C706" s="217" t="s">
        <v>1</v>
      </c>
      <c r="D706" s="217" t="s">
        <v>641</v>
      </c>
      <c r="E706" s="217">
        <v>2017</v>
      </c>
      <c r="F706" s="217"/>
      <c r="G706" s="233" t="s">
        <v>357</v>
      </c>
      <c r="H706" s="215" t="s">
        <v>787</v>
      </c>
      <c r="I706" s="221">
        <v>886880</v>
      </c>
    </row>
    <row r="707" spans="1:9">
      <c r="A707" s="97">
        <v>133</v>
      </c>
      <c r="B707" s="218">
        <v>26</v>
      </c>
      <c r="C707" s="217" t="s">
        <v>1</v>
      </c>
      <c r="D707" s="217" t="s">
        <v>641</v>
      </c>
      <c r="E707" s="217">
        <v>2017</v>
      </c>
      <c r="F707" s="217"/>
      <c r="G707" s="233" t="s">
        <v>357</v>
      </c>
      <c r="H707" s="215" t="s">
        <v>787</v>
      </c>
      <c r="I707" s="221">
        <v>1024327</v>
      </c>
    </row>
    <row r="708" spans="1:9">
      <c r="A708" s="97">
        <v>134</v>
      </c>
      <c r="B708" s="218">
        <v>27</v>
      </c>
      <c r="C708" s="217" t="s">
        <v>1</v>
      </c>
      <c r="D708" s="217" t="s">
        <v>641</v>
      </c>
      <c r="E708" s="217">
        <v>2017</v>
      </c>
      <c r="F708" s="217"/>
      <c r="G708" s="233" t="s">
        <v>788</v>
      </c>
      <c r="H708" s="215" t="s">
        <v>789</v>
      </c>
      <c r="I708" s="221">
        <v>35208</v>
      </c>
    </row>
    <row r="709" spans="1:9">
      <c r="A709" s="97">
        <v>135</v>
      </c>
      <c r="B709" s="218">
        <v>28</v>
      </c>
      <c r="C709" s="217" t="s">
        <v>1</v>
      </c>
      <c r="D709" s="217" t="s">
        <v>641</v>
      </c>
      <c r="E709" s="217">
        <v>2017</v>
      </c>
      <c r="F709" s="217"/>
      <c r="G709" s="233" t="s">
        <v>788</v>
      </c>
      <c r="H709" s="215" t="s">
        <v>790</v>
      </c>
      <c r="I709" s="221">
        <v>269068</v>
      </c>
    </row>
    <row r="710" spans="1:9">
      <c r="A710" s="97">
        <v>136</v>
      </c>
      <c r="B710" s="218">
        <v>29</v>
      </c>
      <c r="C710" s="217" t="s">
        <v>1</v>
      </c>
      <c r="D710" s="217" t="s">
        <v>641</v>
      </c>
      <c r="E710" s="217">
        <v>2017</v>
      </c>
      <c r="F710" s="217"/>
      <c r="G710" s="233" t="s">
        <v>788</v>
      </c>
      <c r="H710" s="215" t="s">
        <v>790</v>
      </c>
      <c r="I710" s="221">
        <v>23668</v>
      </c>
    </row>
    <row r="711" spans="1:9">
      <c r="A711" s="97">
        <v>137</v>
      </c>
      <c r="B711" s="218" t="s">
        <v>932</v>
      </c>
      <c r="C711" s="217" t="s">
        <v>1</v>
      </c>
      <c r="D711" s="217" t="s">
        <v>641</v>
      </c>
      <c r="E711" s="217">
        <v>2017</v>
      </c>
      <c r="F711" s="217"/>
      <c r="G711" s="233" t="s">
        <v>376</v>
      </c>
      <c r="H711" s="215" t="s">
        <v>791</v>
      </c>
      <c r="I711" s="221"/>
    </row>
    <row r="712" spans="1:9">
      <c r="A712" s="97">
        <v>138</v>
      </c>
      <c r="B712" s="218">
        <v>32</v>
      </c>
      <c r="C712" s="217" t="s">
        <v>1</v>
      </c>
      <c r="D712" s="217" t="s">
        <v>641</v>
      </c>
      <c r="E712" s="217">
        <v>2017</v>
      </c>
      <c r="F712" s="217"/>
      <c r="G712" s="233" t="s">
        <v>376</v>
      </c>
      <c r="H712" s="215" t="s">
        <v>791</v>
      </c>
      <c r="I712" s="221">
        <v>1254898</v>
      </c>
    </row>
    <row r="713" spans="1:9">
      <c r="A713" s="97">
        <v>139</v>
      </c>
      <c r="B713" s="218">
        <v>35</v>
      </c>
      <c r="C713" s="217" t="s">
        <v>1</v>
      </c>
      <c r="D713" s="217" t="s">
        <v>641</v>
      </c>
      <c r="E713" s="217">
        <v>2017</v>
      </c>
      <c r="F713" s="217"/>
      <c r="G713" s="233" t="s">
        <v>792</v>
      </c>
      <c r="H713" s="215" t="s">
        <v>793</v>
      </c>
      <c r="I713" s="221">
        <v>640782</v>
      </c>
    </row>
    <row r="714" spans="1:9">
      <c r="A714" s="97">
        <v>140</v>
      </c>
      <c r="B714" s="218">
        <v>37</v>
      </c>
      <c r="C714" s="217" t="s">
        <v>1</v>
      </c>
      <c r="D714" s="217" t="s">
        <v>641</v>
      </c>
      <c r="E714" s="217">
        <v>2017</v>
      </c>
      <c r="F714" s="217"/>
      <c r="G714" s="233" t="s">
        <v>794</v>
      </c>
      <c r="H714" s="215" t="s">
        <v>795</v>
      </c>
      <c r="I714" s="221">
        <v>3722809</v>
      </c>
    </row>
    <row r="715" spans="1:9">
      <c r="A715" s="97">
        <v>141</v>
      </c>
      <c r="B715" s="218">
        <v>39</v>
      </c>
      <c r="C715" s="217" t="s">
        <v>1</v>
      </c>
      <c r="D715" s="217" t="s">
        <v>641</v>
      </c>
      <c r="E715" s="217">
        <v>2017</v>
      </c>
      <c r="F715" s="217"/>
      <c r="G715" s="233" t="s">
        <v>796</v>
      </c>
      <c r="H715" s="215" t="s">
        <v>797</v>
      </c>
      <c r="I715" s="221">
        <v>478543</v>
      </c>
    </row>
    <row r="716" spans="1:9">
      <c r="A716" s="97">
        <v>142</v>
      </c>
      <c r="B716" s="218">
        <v>40</v>
      </c>
      <c r="C716" s="217" t="s">
        <v>1</v>
      </c>
      <c r="D716" s="217" t="s">
        <v>641</v>
      </c>
      <c r="E716" s="217">
        <v>2017</v>
      </c>
      <c r="F716" s="217"/>
      <c r="G716" s="233" t="s">
        <v>798</v>
      </c>
      <c r="H716" s="215" t="s">
        <v>799</v>
      </c>
      <c r="I716" s="221">
        <v>179572</v>
      </c>
    </row>
    <row r="717" spans="1:9">
      <c r="A717" s="97">
        <v>143</v>
      </c>
      <c r="B717" s="218">
        <v>47</v>
      </c>
      <c r="C717" s="217" t="s">
        <v>1</v>
      </c>
      <c r="D717" s="217" t="s">
        <v>641</v>
      </c>
      <c r="E717" s="217">
        <v>2017</v>
      </c>
      <c r="F717" s="217"/>
      <c r="G717" s="233" t="s">
        <v>800</v>
      </c>
      <c r="H717" s="215" t="s">
        <v>709</v>
      </c>
      <c r="I717" s="221">
        <v>319420</v>
      </c>
    </row>
    <row r="718" spans="1:9">
      <c r="A718" s="97">
        <v>144</v>
      </c>
      <c r="B718" s="218">
        <v>52</v>
      </c>
      <c r="C718" s="217" t="s">
        <v>1</v>
      </c>
      <c r="D718" s="217" t="s">
        <v>641</v>
      </c>
      <c r="E718" s="217">
        <v>2017</v>
      </c>
      <c r="F718" s="217"/>
      <c r="G718" s="233" t="s">
        <v>374</v>
      </c>
      <c r="H718" s="215" t="s">
        <v>801</v>
      </c>
      <c r="I718" s="221">
        <v>43949</v>
      </c>
    </row>
    <row r="719" spans="1:9">
      <c r="A719" s="97">
        <v>145</v>
      </c>
      <c r="B719" s="218">
        <v>57</v>
      </c>
      <c r="C719" s="217" t="s">
        <v>1</v>
      </c>
      <c r="D719" s="217" t="s">
        <v>641</v>
      </c>
      <c r="E719" s="217">
        <v>2017</v>
      </c>
      <c r="F719" s="217"/>
      <c r="G719" s="233" t="s">
        <v>374</v>
      </c>
      <c r="H719" s="215" t="s">
        <v>802</v>
      </c>
      <c r="I719" s="221"/>
    </row>
    <row r="720" spans="1:9">
      <c r="A720" s="97">
        <v>146</v>
      </c>
      <c r="B720" s="218" t="s">
        <v>933</v>
      </c>
      <c r="C720" s="217" t="s">
        <v>1</v>
      </c>
      <c r="D720" s="217" t="s">
        <v>641</v>
      </c>
      <c r="E720" s="217">
        <v>2017</v>
      </c>
      <c r="F720" s="217"/>
      <c r="G720" s="233" t="s">
        <v>374</v>
      </c>
      <c r="H720" s="215" t="s">
        <v>802</v>
      </c>
      <c r="I720" s="221"/>
    </row>
    <row r="721" spans="1:9">
      <c r="A721" s="97">
        <v>147</v>
      </c>
      <c r="B721" s="218">
        <v>59</v>
      </c>
      <c r="C721" s="217" t="s">
        <v>1</v>
      </c>
      <c r="D721" s="217" t="s">
        <v>641</v>
      </c>
      <c r="E721" s="217">
        <v>2017</v>
      </c>
      <c r="F721" s="217"/>
      <c r="G721" s="233" t="s">
        <v>374</v>
      </c>
      <c r="H721" s="215" t="s">
        <v>802</v>
      </c>
      <c r="I721" s="221">
        <v>867124</v>
      </c>
    </row>
    <row r="722" spans="1:9">
      <c r="A722" s="97">
        <v>148</v>
      </c>
      <c r="B722" s="218">
        <v>74</v>
      </c>
      <c r="C722" s="217" t="s">
        <v>1</v>
      </c>
      <c r="D722" s="217" t="s">
        <v>641</v>
      </c>
      <c r="E722" s="217">
        <v>2017</v>
      </c>
      <c r="F722" s="217"/>
      <c r="G722" s="233" t="s">
        <v>803</v>
      </c>
      <c r="H722" s="215" t="s">
        <v>804</v>
      </c>
      <c r="I722" s="221">
        <v>347893</v>
      </c>
    </row>
    <row r="723" spans="1:9">
      <c r="A723" s="97">
        <v>149</v>
      </c>
      <c r="B723" s="218" t="s">
        <v>934</v>
      </c>
      <c r="C723" s="217" t="s">
        <v>1</v>
      </c>
      <c r="D723" s="217" t="s">
        <v>641</v>
      </c>
      <c r="E723" s="217">
        <v>2017</v>
      </c>
      <c r="F723" s="217"/>
      <c r="G723" s="233" t="s">
        <v>805</v>
      </c>
      <c r="H723" s="215" t="s">
        <v>806</v>
      </c>
      <c r="I723" s="221"/>
    </row>
    <row r="724" spans="1:9">
      <c r="A724" s="97">
        <v>150</v>
      </c>
      <c r="B724" s="218">
        <v>82</v>
      </c>
      <c r="C724" s="217" t="s">
        <v>1</v>
      </c>
      <c r="D724" s="217" t="s">
        <v>641</v>
      </c>
      <c r="E724" s="217">
        <v>2017</v>
      </c>
      <c r="F724" s="217"/>
      <c r="G724" s="233" t="s">
        <v>805</v>
      </c>
      <c r="H724" s="215" t="s">
        <v>806</v>
      </c>
      <c r="I724" s="221">
        <v>1288187</v>
      </c>
    </row>
    <row r="725" spans="1:9">
      <c r="A725" s="97">
        <v>151</v>
      </c>
      <c r="B725" s="218">
        <v>85</v>
      </c>
      <c r="C725" s="217" t="s">
        <v>1</v>
      </c>
      <c r="D725" s="217" t="s">
        <v>641</v>
      </c>
      <c r="E725" s="217">
        <v>2017</v>
      </c>
      <c r="F725" s="217"/>
      <c r="G725" s="233" t="s">
        <v>807</v>
      </c>
      <c r="H725" s="215" t="s">
        <v>790</v>
      </c>
      <c r="I725" s="221">
        <v>109653</v>
      </c>
    </row>
    <row r="726" spans="1:9">
      <c r="A726" s="97">
        <v>152</v>
      </c>
      <c r="B726" s="218">
        <v>88</v>
      </c>
      <c r="C726" s="217" t="s">
        <v>1</v>
      </c>
      <c r="D726" s="217" t="s">
        <v>641</v>
      </c>
      <c r="E726" s="217">
        <v>2017</v>
      </c>
      <c r="F726" s="217"/>
      <c r="G726" s="233" t="s">
        <v>808</v>
      </c>
      <c r="H726" s="215" t="s">
        <v>809</v>
      </c>
      <c r="I726" s="221">
        <v>1133468</v>
      </c>
    </row>
    <row r="727" spans="1:9">
      <c r="A727" s="97">
        <v>153</v>
      </c>
      <c r="B727" s="218">
        <v>89</v>
      </c>
      <c r="C727" s="217" t="s">
        <v>1</v>
      </c>
      <c r="D727" s="217" t="s">
        <v>641</v>
      </c>
      <c r="E727" s="217">
        <v>2017</v>
      </c>
      <c r="F727" s="217"/>
      <c r="G727" s="233" t="s">
        <v>808</v>
      </c>
      <c r="H727" s="215" t="s">
        <v>810</v>
      </c>
      <c r="I727" s="221">
        <v>1204819</v>
      </c>
    </row>
    <row r="728" spans="1:9">
      <c r="A728" s="97">
        <v>154</v>
      </c>
      <c r="B728" s="218">
        <v>91</v>
      </c>
      <c r="C728" s="217" t="s">
        <v>1</v>
      </c>
      <c r="D728" s="217" t="s">
        <v>641</v>
      </c>
      <c r="E728" s="217">
        <v>2017</v>
      </c>
      <c r="F728" s="217"/>
      <c r="G728" s="233" t="s">
        <v>811</v>
      </c>
      <c r="H728" s="215" t="s">
        <v>812</v>
      </c>
      <c r="I728" s="221">
        <v>349785</v>
      </c>
    </row>
    <row r="729" spans="1:9">
      <c r="A729" s="97">
        <v>155</v>
      </c>
      <c r="B729" s="218">
        <v>102</v>
      </c>
      <c r="C729" s="217" t="s">
        <v>1</v>
      </c>
      <c r="D729" s="217" t="s">
        <v>641</v>
      </c>
      <c r="E729" s="217">
        <v>2017</v>
      </c>
      <c r="F729" s="217"/>
      <c r="G729" s="233" t="s">
        <v>813</v>
      </c>
      <c r="H729" s="215" t="s">
        <v>814</v>
      </c>
      <c r="I729" s="221">
        <v>7282</v>
      </c>
    </row>
    <row r="730" spans="1:9">
      <c r="A730" s="97">
        <v>156</v>
      </c>
      <c r="B730" s="218">
        <v>107</v>
      </c>
      <c r="C730" s="217" t="s">
        <v>1</v>
      </c>
      <c r="D730" s="217" t="s">
        <v>641</v>
      </c>
      <c r="E730" s="217">
        <v>2017</v>
      </c>
      <c r="F730" s="217"/>
      <c r="G730" s="233" t="s">
        <v>815</v>
      </c>
      <c r="H730" s="215" t="s">
        <v>816</v>
      </c>
      <c r="I730" s="221">
        <v>247200</v>
      </c>
    </row>
    <row r="731" spans="1:9">
      <c r="A731" s="97">
        <v>157</v>
      </c>
      <c r="B731" s="218" t="s">
        <v>935</v>
      </c>
      <c r="C731" s="217" t="s">
        <v>1</v>
      </c>
      <c r="D731" s="217" t="s">
        <v>641</v>
      </c>
      <c r="E731" s="217">
        <v>2017</v>
      </c>
      <c r="F731" s="217"/>
      <c r="G731" s="233" t="s">
        <v>817</v>
      </c>
      <c r="H731" s="215" t="s">
        <v>814</v>
      </c>
      <c r="I731" s="221"/>
    </row>
    <row r="732" spans="1:9">
      <c r="A732" s="97">
        <v>158</v>
      </c>
      <c r="B732" s="218">
        <v>112</v>
      </c>
      <c r="C732" s="217" t="s">
        <v>1</v>
      </c>
      <c r="D732" s="217" t="s">
        <v>641</v>
      </c>
      <c r="E732" s="217">
        <v>2017</v>
      </c>
      <c r="F732" s="217"/>
      <c r="G732" s="233" t="s">
        <v>817</v>
      </c>
      <c r="H732" s="215" t="s">
        <v>814</v>
      </c>
      <c r="I732" s="221">
        <v>987862</v>
      </c>
    </row>
    <row r="733" spans="1:9">
      <c r="A733" s="97">
        <v>159</v>
      </c>
      <c r="B733" s="218">
        <v>117</v>
      </c>
      <c r="C733" s="217" t="s">
        <v>1</v>
      </c>
      <c r="D733" s="217" t="s">
        <v>641</v>
      </c>
      <c r="E733" s="217">
        <v>2017</v>
      </c>
      <c r="F733" s="217"/>
      <c r="G733" s="233" t="s">
        <v>818</v>
      </c>
      <c r="H733" s="215" t="s">
        <v>819</v>
      </c>
      <c r="I733" s="221">
        <v>2163333</v>
      </c>
    </row>
    <row r="734" spans="1:9">
      <c r="A734" s="97">
        <v>160</v>
      </c>
      <c r="B734" s="218">
        <v>125</v>
      </c>
      <c r="C734" s="217" t="s">
        <v>1</v>
      </c>
      <c r="D734" s="217" t="s">
        <v>641</v>
      </c>
      <c r="E734" s="217">
        <v>2017</v>
      </c>
      <c r="F734" s="217"/>
      <c r="G734" s="233" t="s">
        <v>820</v>
      </c>
      <c r="H734" s="215" t="s">
        <v>821</v>
      </c>
      <c r="I734" s="221">
        <v>516210</v>
      </c>
    </row>
    <row r="735" spans="1:9">
      <c r="A735" s="97">
        <v>161</v>
      </c>
      <c r="B735" s="218">
        <v>127</v>
      </c>
      <c r="C735" s="217" t="s">
        <v>1</v>
      </c>
      <c r="D735" s="217" t="s">
        <v>641</v>
      </c>
      <c r="E735" s="217">
        <v>2017</v>
      </c>
      <c r="F735" s="217"/>
      <c r="G735" s="233" t="s">
        <v>822</v>
      </c>
      <c r="H735" s="215" t="s">
        <v>823</v>
      </c>
      <c r="I735" s="221">
        <v>1371238</v>
      </c>
    </row>
    <row r="736" spans="1:9">
      <c r="A736" s="97">
        <v>162</v>
      </c>
      <c r="B736" s="218">
        <v>128</v>
      </c>
      <c r="C736" s="217" t="s">
        <v>1</v>
      </c>
      <c r="D736" s="217" t="s">
        <v>641</v>
      </c>
      <c r="E736" s="217">
        <v>2017</v>
      </c>
      <c r="F736" s="217"/>
      <c r="G736" s="233" t="s">
        <v>822</v>
      </c>
      <c r="H736" s="215" t="s">
        <v>824</v>
      </c>
      <c r="I736" s="221">
        <v>718220</v>
      </c>
    </row>
    <row r="737" spans="1:9">
      <c r="A737" s="97">
        <v>163</v>
      </c>
      <c r="B737" s="218">
        <v>129</v>
      </c>
      <c r="C737" s="217" t="s">
        <v>1</v>
      </c>
      <c r="D737" s="217" t="s">
        <v>641</v>
      </c>
      <c r="E737" s="217">
        <v>2017</v>
      </c>
      <c r="F737" s="217"/>
      <c r="G737" s="233" t="s">
        <v>822</v>
      </c>
      <c r="H737" s="215" t="s">
        <v>825</v>
      </c>
      <c r="I737" s="221">
        <v>690235</v>
      </c>
    </row>
    <row r="738" spans="1:9">
      <c r="A738" s="97">
        <v>164</v>
      </c>
      <c r="B738" s="218">
        <v>130</v>
      </c>
      <c r="C738" s="217" t="s">
        <v>1</v>
      </c>
      <c r="D738" s="217" t="s">
        <v>641</v>
      </c>
      <c r="E738" s="217">
        <v>2017</v>
      </c>
      <c r="F738" s="217"/>
      <c r="G738" s="233" t="s">
        <v>822</v>
      </c>
      <c r="H738" s="215" t="s">
        <v>826</v>
      </c>
      <c r="I738" s="221">
        <v>1099764</v>
      </c>
    </row>
    <row r="739" spans="1:9">
      <c r="A739" s="97">
        <v>165</v>
      </c>
      <c r="B739" s="218">
        <v>131</v>
      </c>
      <c r="C739" s="217" t="s">
        <v>1</v>
      </c>
      <c r="D739" s="217" t="s">
        <v>641</v>
      </c>
      <c r="E739" s="217">
        <v>2017</v>
      </c>
      <c r="F739" s="217"/>
      <c r="G739" s="233" t="s">
        <v>822</v>
      </c>
      <c r="H739" s="215" t="s">
        <v>827</v>
      </c>
      <c r="I739" s="221">
        <v>984773</v>
      </c>
    </row>
    <row r="740" spans="1:9">
      <c r="A740" s="97">
        <v>166</v>
      </c>
      <c r="B740" s="218">
        <v>134</v>
      </c>
      <c r="C740" s="217" t="s">
        <v>1</v>
      </c>
      <c r="D740" s="217" t="s">
        <v>641</v>
      </c>
      <c r="E740" s="217">
        <v>2017</v>
      </c>
      <c r="F740" s="217"/>
      <c r="G740" s="233" t="s">
        <v>828</v>
      </c>
      <c r="H740" s="215" t="s">
        <v>829</v>
      </c>
      <c r="I740" s="221">
        <v>147032</v>
      </c>
    </row>
    <row r="741" spans="1:9">
      <c r="A741" s="97">
        <v>167</v>
      </c>
      <c r="B741" s="218">
        <v>137</v>
      </c>
      <c r="C741" s="217" t="s">
        <v>1</v>
      </c>
      <c r="D741" s="217" t="s">
        <v>641</v>
      </c>
      <c r="E741" s="217">
        <v>2017</v>
      </c>
      <c r="F741" s="217"/>
      <c r="G741" s="233" t="s">
        <v>828</v>
      </c>
      <c r="H741" s="215" t="s">
        <v>830</v>
      </c>
      <c r="I741" s="221">
        <v>1092969</v>
      </c>
    </row>
    <row r="742" spans="1:9">
      <c r="A742" s="97">
        <v>168</v>
      </c>
      <c r="B742" s="218">
        <v>138</v>
      </c>
      <c r="C742" s="217" t="s">
        <v>1</v>
      </c>
      <c r="D742" s="217" t="s">
        <v>641</v>
      </c>
      <c r="E742" s="217">
        <v>2017</v>
      </c>
      <c r="F742" s="217"/>
      <c r="G742" s="233" t="s">
        <v>828</v>
      </c>
      <c r="H742" s="215" t="s">
        <v>831</v>
      </c>
      <c r="I742" s="221">
        <v>1092969</v>
      </c>
    </row>
    <row r="743" spans="1:9">
      <c r="A743" s="97">
        <v>169</v>
      </c>
      <c r="B743" s="218">
        <v>139</v>
      </c>
      <c r="C743" s="217" t="s">
        <v>1</v>
      </c>
      <c r="D743" s="217" t="s">
        <v>641</v>
      </c>
      <c r="E743" s="217">
        <v>2017</v>
      </c>
      <c r="F743" s="217"/>
      <c r="G743" s="233" t="s">
        <v>828</v>
      </c>
      <c r="H743" s="215" t="s">
        <v>832</v>
      </c>
      <c r="I743" s="221">
        <v>1092969</v>
      </c>
    </row>
    <row r="744" spans="1:9">
      <c r="A744" s="97">
        <v>170</v>
      </c>
      <c r="B744" s="218" t="s">
        <v>936</v>
      </c>
      <c r="C744" s="217" t="s">
        <v>1</v>
      </c>
      <c r="D744" s="217" t="s">
        <v>641</v>
      </c>
      <c r="E744" s="217">
        <v>2017</v>
      </c>
      <c r="F744" s="217"/>
      <c r="G744" s="233" t="s">
        <v>820</v>
      </c>
      <c r="H744" s="215" t="s">
        <v>833</v>
      </c>
      <c r="I744" s="221"/>
    </row>
    <row r="745" spans="1:9">
      <c r="A745" s="97">
        <v>171</v>
      </c>
      <c r="B745" s="218">
        <v>141</v>
      </c>
      <c r="C745" s="217" t="s">
        <v>1</v>
      </c>
      <c r="D745" s="217" t="s">
        <v>641</v>
      </c>
      <c r="E745" s="217">
        <v>2017</v>
      </c>
      <c r="F745" s="217"/>
      <c r="G745" s="233" t="s">
        <v>820</v>
      </c>
      <c r="H745" s="215" t="s">
        <v>833</v>
      </c>
      <c r="I745" s="221">
        <v>868925</v>
      </c>
    </row>
    <row r="746" spans="1:9">
      <c r="A746" s="97">
        <v>172</v>
      </c>
      <c r="B746" s="218">
        <v>143</v>
      </c>
      <c r="C746" s="217" t="s">
        <v>1</v>
      </c>
      <c r="D746" s="217" t="s">
        <v>641</v>
      </c>
      <c r="E746" s="217">
        <v>2017</v>
      </c>
      <c r="F746" s="217"/>
      <c r="G746" s="233" t="s">
        <v>834</v>
      </c>
      <c r="H746" s="215" t="s">
        <v>835</v>
      </c>
      <c r="I746" s="221">
        <v>752047</v>
      </c>
    </row>
    <row r="747" spans="1:9">
      <c r="A747" s="97">
        <v>173</v>
      </c>
      <c r="B747" s="218">
        <v>146</v>
      </c>
      <c r="C747" s="217" t="s">
        <v>1</v>
      </c>
      <c r="D747" s="217" t="s">
        <v>641</v>
      </c>
      <c r="E747" s="217">
        <v>2017</v>
      </c>
      <c r="F747" s="217"/>
      <c r="G747" s="233" t="s">
        <v>836</v>
      </c>
      <c r="H747" s="215" t="s">
        <v>837</v>
      </c>
      <c r="I747" s="221">
        <v>998494</v>
      </c>
    </row>
    <row r="748" spans="1:9">
      <c r="A748" s="97">
        <v>174</v>
      </c>
      <c r="B748" s="218" t="s">
        <v>937</v>
      </c>
      <c r="C748" s="217" t="s">
        <v>1</v>
      </c>
      <c r="D748" s="217" t="s">
        <v>641</v>
      </c>
      <c r="E748" s="217">
        <v>2017</v>
      </c>
      <c r="F748" s="217"/>
      <c r="G748" s="233" t="s">
        <v>838</v>
      </c>
      <c r="H748" s="215" t="s">
        <v>839</v>
      </c>
      <c r="I748" s="221"/>
    </row>
    <row r="749" spans="1:9">
      <c r="A749" s="97">
        <v>175</v>
      </c>
      <c r="B749" s="218">
        <v>149</v>
      </c>
      <c r="C749" s="217" t="s">
        <v>1</v>
      </c>
      <c r="D749" s="217" t="s">
        <v>641</v>
      </c>
      <c r="E749" s="217">
        <v>2017</v>
      </c>
      <c r="F749" s="217"/>
      <c r="G749" s="233" t="s">
        <v>838</v>
      </c>
      <c r="H749" s="215" t="s">
        <v>839</v>
      </c>
      <c r="I749" s="221">
        <v>6514746</v>
      </c>
    </row>
    <row r="750" spans="1:9">
      <c r="A750" s="97">
        <v>176</v>
      </c>
      <c r="B750" s="218">
        <v>150</v>
      </c>
      <c r="C750" s="217" t="s">
        <v>1</v>
      </c>
      <c r="D750" s="217" t="s">
        <v>641</v>
      </c>
      <c r="E750" s="217">
        <v>2017</v>
      </c>
      <c r="F750" s="217"/>
      <c r="G750" s="233" t="s">
        <v>836</v>
      </c>
      <c r="H750" s="215" t="s">
        <v>840</v>
      </c>
      <c r="I750" s="221">
        <v>1134432</v>
      </c>
    </row>
    <row r="751" spans="1:9">
      <c r="A751" s="97">
        <v>177</v>
      </c>
      <c r="B751" s="218">
        <v>151</v>
      </c>
      <c r="C751" s="217" t="s">
        <v>1</v>
      </c>
      <c r="D751" s="217" t="s">
        <v>641</v>
      </c>
      <c r="E751" s="217">
        <v>2017</v>
      </c>
      <c r="F751" s="217"/>
      <c r="G751" s="233" t="s">
        <v>836</v>
      </c>
      <c r="H751" s="215" t="s">
        <v>841</v>
      </c>
      <c r="I751" s="221">
        <v>1486699</v>
      </c>
    </row>
    <row r="752" spans="1:9">
      <c r="A752" s="97">
        <v>178</v>
      </c>
      <c r="B752" s="218">
        <v>166</v>
      </c>
      <c r="C752" s="217" t="s">
        <v>1</v>
      </c>
      <c r="D752" s="217" t="s">
        <v>641</v>
      </c>
      <c r="E752" s="217">
        <v>2017</v>
      </c>
      <c r="F752" s="217"/>
      <c r="G752" s="233" t="s">
        <v>842</v>
      </c>
      <c r="H752" s="215" t="s">
        <v>843</v>
      </c>
      <c r="I752" s="221">
        <v>426573</v>
      </c>
    </row>
    <row r="753" spans="1:9">
      <c r="A753" s="97">
        <v>179</v>
      </c>
      <c r="B753" s="218">
        <v>167</v>
      </c>
      <c r="C753" s="217" t="s">
        <v>1</v>
      </c>
      <c r="D753" s="217" t="s">
        <v>641</v>
      </c>
      <c r="E753" s="217">
        <v>2017</v>
      </c>
      <c r="F753" s="217"/>
      <c r="G753" s="233" t="s">
        <v>842</v>
      </c>
      <c r="H753" s="215" t="s">
        <v>844</v>
      </c>
      <c r="I753" s="221">
        <v>465560</v>
      </c>
    </row>
    <row r="754" spans="1:9">
      <c r="A754" s="97">
        <v>180</v>
      </c>
      <c r="B754" s="218">
        <v>168</v>
      </c>
      <c r="C754" s="217" t="s">
        <v>1</v>
      </c>
      <c r="D754" s="217" t="s">
        <v>641</v>
      </c>
      <c r="E754" s="217">
        <v>2017</v>
      </c>
      <c r="F754" s="217"/>
      <c r="G754" s="233" t="s">
        <v>845</v>
      </c>
      <c r="H754" s="215" t="s">
        <v>846</v>
      </c>
      <c r="I754" s="221">
        <v>524183</v>
      </c>
    </row>
    <row r="755" spans="1:9">
      <c r="A755" s="97">
        <v>181</v>
      </c>
      <c r="B755" s="218">
        <v>169</v>
      </c>
      <c r="C755" s="217" t="s">
        <v>1</v>
      </c>
      <c r="D755" s="217" t="s">
        <v>641</v>
      </c>
      <c r="E755" s="217">
        <v>2017</v>
      </c>
      <c r="F755" s="217"/>
      <c r="G755" s="233" t="s">
        <v>845</v>
      </c>
      <c r="H755" s="215" t="s">
        <v>847</v>
      </c>
      <c r="I755" s="221">
        <v>919784</v>
      </c>
    </row>
    <row r="756" spans="1:9">
      <c r="A756" s="97">
        <v>182</v>
      </c>
      <c r="B756" s="218">
        <v>170</v>
      </c>
      <c r="C756" s="217" t="s">
        <v>1</v>
      </c>
      <c r="D756" s="217" t="s">
        <v>641</v>
      </c>
      <c r="E756" s="217">
        <v>2017</v>
      </c>
      <c r="F756" s="217"/>
      <c r="G756" s="233" t="s">
        <v>845</v>
      </c>
      <c r="H756" s="215" t="s">
        <v>848</v>
      </c>
      <c r="I756" s="221">
        <v>1330777</v>
      </c>
    </row>
    <row r="757" spans="1:9">
      <c r="A757" s="97">
        <v>183</v>
      </c>
      <c r="B757" s="218">
        <v>171</v>
      </c>
      <c r="C757" s="217" t="s">
        <v>1</v>
      </c>
      <c r="D757" s="217" t="s">
        <v>641</v>
      </c>
      <c r="E757" s="217">
        <v>2017</v>
      </c>
      <c r="F757" s="217"/>
      <c r="G757" s="233" t="s">
        <v>849</v>
      </c>
      <c r="H757" s="215" t="s">
        <v>850</v>
      </c>
      <c r="I757" s="221">
        <v>221876</v>
      </c>
    </row>
    <row r="758" spans="1:9">
      <c r="A758" s="97">
        <v>184</v>
      </c>
      <c r="B758" s="246">
        <v>178</v>
      </c>
      <c r="C758" s="223" t="s">
        <v>1</v>
      </c>
      <c r="D758" s="223" t="s">
        <v>641</v>
      </c>
      <c r="E758" s="223">
        <v>2017</v>
      </c>
      <c r="F758" s="223"/>
      <c r="G758" s="247" t="s">
        <v>851</v>
      </c>
      <c r="H758" s="248" t="s">
        <v>852</v>
      </c>
      <c r="I758" s="91">
        <v>61870</v>
      </c>
    </row>
    <row r="759" spans="1:9">
      <c r="A759" s="97">
        <v>185</v>
      </c>
      <c r="B759" s="246">
        <v>182</v>
      </c>
      <c r="C759" s="223" t="s">
        <v>1</v>
      </c>
      <c r="D759" s="223" t="s">
        <v>641</v>
      </c>
      <c r="E759" s="223">
        <v>2017</v>
      </c>
      <c r="F759" s="223"/>
      <c r="G759" s="247" t="s">
        <v>853</v>
      </c>
      <c r="H759" s="248" t="s">
        <v>854</v>
      </c>
      <c r="I759" s="91">
        <v>375388</v>
      </c>
    </row>
    <row r="760" spans="1:9">
      <c r="A760" s="97">
        <v>186</v>
      </c>
      <c r="B760" s="246">
        <v>183</v>
      </c>
      <c r="C760" s="223" t="s">
        <v>1</v>
      </c>
      <c r="D760" s="223" t="s">
        <v>641</v>
      </c>
      <c r="E760" s="223">
        <v>2017</v>
      </c>
      <c r="F760" s="223"/>
      <c r="G760" s="247" t="s">
        <v>853</v>
      </c>
      <c r="H760" s="248" t="s">
        <v>855</v>
      </c>
      <c r="I760" s="91">
        <v>9461</v>
      </c>
    </row>
    <row r="761" spans="1:9">
      <c r="A761" s="97">
        <v>187</v>
      </c>
      <c r="B761" s="218">
        <v>186</v>
      </c>
      <c r="C761" s="217" t="s">
        <v>1</v>
      </c>
      <c r="D761" s="217" t="s">
        <v>641</v>
      </c>
      <c r="E761" s="217">
        <v>2017</v>
      </c>
      <c r="F761" s="217"/>
      <c r="G761" s="233" t="s">
        <v>853</v>
      </c>
      <c r="H761" s="215" t="s">
        <v>758</v>
      </c>
      <c r="I761" s="221">
        <v>14837774</v>
      </c>
    </row>
    <row r="762" spans="1:9">
      <c r="A762" s="97">
        <v>188</v>
      </c>
      <c r="B762" s="218">
        <v>189</v>
      </c>
      <c r="C762" s="217" t="s">
        <v>1</v>
      </c>
      <c r="D762" s="217" t="s">
        <v>641</v>
      </c>
      <c r="E762" s="217">
        <v>2017</v>
      </c>
      <c r="F762" s="217"/>
      <c r="G762" s="233" t="s">
        <v>856</v>
      </c>
      <c r="H762" s="215" t="s">
        <v>857</v>
      </c>
      <c r="I762" s="221">
        <v>708697</v>
      </c>
    </row>
    <row r="763" spans="1:9">
      <c r="A763" s="97">
        <v>189</v>
      </c>
      <c r="B763" s="218">
        <v>194</v>
      </c>
      <c r="C763" s="217" t="s">
        <v>1</v>
      </c>
      <c r="D763" s="217" t="s">
        <v>641</v>
      </c>
      <c r="E763" s="217">
        <v>2017</v>
      </c>
      <c r="F763" s="217"/>
      <c r="G763" s="233" t="s">
        <v>858</v>
      </c>
      <c r="H763" s="215" t="s">
        <v>704</v>
      </c>
      <c r="I763" s="221">
        <v>4070694</v>
      </c>
    </row>
    <row r="764" spans="1:9">
      <c r="A764" s="97">
        <v>190</v>
      </c>
      <c r="B764" s="218" t="s">
        <v>938</v>
      </c>
      <c r="C764" s="217" t="s">
        <v>1</v>
      </c>
      <c r="D764" s="217" t="s">
        <v>641</v>
      </c>
      <c r="E764" s="217">
        <v>2017</v>
      </c>
      <c r="F764" s="217"/>
      <c r="G764" s="233" t="s">
        <v>858</v>
      </c>
      <c r="H764" s="215" t="s">
        <v>859</v>
      </c>
      <c r="I764" s="221"/>
    </row>
    <row r="765" spans="1:9">
      <c r="A765" s="97">
        <v>191</v>
      </c>
      <c r="B765" s="218">
        <v>197</v>
      </c>
      <c r="C765" s="217" t="s">
        <v>1</v>
      </c>
      <c r="D765" s="217" t="s">
        <v>641</v>
      </c>
      <c r="E765" s="217">
        <v>2017</v>
      </c>
      <c r="F765" s="217"/>
      <c r="G765" s="233" t="s">
        <v>858</v>
      </c>
      <c r="H765" s="215" t="s">
        <v>859</v>
      </c>
      <c r="I765" s="221">
        <v>1509241</v>
      </c>
    </row>
    <row r="766" spans="1:9">
      <c r="A766" s="97">
        <v>192</v>
      </c>
      <c r="B766" s="218" t="s">
        <v>939</v>
      </c>
      <c r="C766" s="217"/>
      <c r="D766" s="217"/>
      <c r="E766" s="217"/>
      <c r="F766" s="217"/>
      <c r="G766" s="233"/>
      <c r="H766" s="215"/>
      <c r="I766" s="221"/>
    </row>
    <row r="767" spans="1:9">
      <c r="A767" s="97">
        <v>193</v>
      </c>
      <c r="B767" s="211">
        <v>208</v>
      </c>
      <c r="C767" s="217" t="s">
        <v>1</v>
      </c>
      <c r="D767" s="217" t="s">
        <v>641</v>
      </c>
      <c r="E767" s="217">
        <v>2017</v>
      </c>
      <c r="F767" s="217"/>
      <c r="G767" s="233" t="s">
        <v>860</v>
      </c>
      <c r="H767" s="226" t="s">
        <v>861</v>
      </c>
      <c r="I767" s="241">
        <v>711178</v>
      </c>
    </row>
    <row r="768" spans="1:9">
      <c r="A768" s="97">
        <v>194</v>
      </c>
      <c r="B768" s="211">
        <v>209</v>
      </c>
      <c r="C768" s="217" t="s">
        <v>1</v>
      </c>
      <c r="D768" s="217" t="s">
        <v>641</v>
      </c>
      <c r="E768" s="217">
        <v>2017</v>
      </c>
      <c r="F768" s="217"/>
      <c r="G768" s="233" t="s">
        <v>860</v>
      </c>
      <c r="H768" s="226" t="s">
        <v>861</v>
      </c>
      <c r="I768" s="241">
        <v>488054</v>
      </c>
    </row>
    <row r="769" spans="1:9">
      <c r="A769" s="97">
        <v>195</v>
      </c>
      <c r="B769" s="211" t="s">
        <v>940</v>
      </c>
      <c r="C769" s="217"/>
      <c r="D769" s="217"/>
      <c r="E769" s="217"/>
      <c r="F769" s="217"/>
      <c r="G769" s="233"/>
      <c r="H769" s="226"/>
      <c r="I769" s="241"/>
    </row>
    <row r="770" spans="1:9">
      <c r="A770" s="97">
        <v>196</v>
      </c>
      <c r="B770" s="211">
        <v>213</v>
      </c>
      <c r="C770" s="217" t="s">
        <v>1</v>
      </c>
      <c r="D770" s="217" t="s">
        <v>641</v>
      </c>
      <c r="E770" s="217">
        <v>2017</v>
      </c>
      <c r="F770" s="217"/>
      <c r="G770" s="233" t="s">
        <v>862</v>
      </c>
      <c r="H770" s="226" t="s">
        <v>738</v>
      </c>
      <c r="I770" s="241">
        <v>174001</v>
      </c>
    </row>
    <row r="771" spans="1:9">
      <c r="A771" s="97">
        <v>197</v>
      </c>
      <c r="B771" s="211">
        <v>214</v>
      </c>
      <c r="C771" s="217" t="s">
        <v>1</v>
      </c>
      <c r="D771" s="217" t="s">
        <v>641</v>
      </c>
      <c r="E771" s="217">
        <v>2017</v>
      </c>
      <c r="F771" s="217"/>
      <c r="G771" s="233" t="s">
        <v>862</v>
      </c>
      <c r="H771" s="226" t="s">
        <v>863</v>
      </c>
      <c r="I771" s="241">
        <v>461200</v>
      </c>
    </row>
    <row r="772" spans="1:9">
      <c r="A772" s="97">
        <v>198</v>
      </c>
      <c r="B772" s="211">
        <v>240</v>
      </c>
      <c r="C772" s="217" t="s">
        <v>1</v>
      </c>
      <c r="D772" s="217" t="s">
        <v>641</v>
      </c>
      <c r="E772" s="217">
        <v>2017</v>
      </c>
      <c r="F772" s="217"/>
      <c r="G772" s="233" t="s">
        <v>864</v>
      </c>
      <c r="H772" s="226" t="s">
        <v>865</v>
      </c>
      <c r="I772" s="241">
        <v>403452</v>
      </c>
    </row>
    <row r="773" spans="1:9">
      <c r="A773" s="97">
        <v>199</v>
      </c>
      <c r="B773" s="235">
        <v>245</v>
      </c>
      <c r="C773" s="223" t="s">
        <v>1</v>
      </c>
      <c r="D773" s="223" t="s">
        <v>641</v>
      </c>
      <c r="E773" s="223">
        <v>2017</v>
      </c>
      <c r="F773" s="223"/>
      <c r="G773" s="247" t="s">
        <v>866</v>
      </c>
      <c r="H773" s="248" t="s">
        <v>867</v>
      </c>
      <c r="I773" s="241"/>
    </row>
    <row r="774" spans="1:9">
      <c r="A774" s="97">
        <v>200</v>
      </c>
      <c r="B774" s="235">
        <v>246</v>
      </c>
      <c r="C774" s="223" t="s">
        <v>1</v>
      </c>
      <c r="D774" s="223" t="s">
        <v>641</v>
      </c>
      <c r="E774" s="223">
        <v>2017</v>
      </c>
      <c r="F774" s="223"/>
      <c r="G774" s="247" t="s">
        <v>866</v>
      </c>
      <c r="H774" s="248" t="s">
        <v>867</v>
      </c>
      <c r="I774" s="241"/>
    </row>
    <row r="775" spans="1:9">
      <c r="A775" s="97">
        <v>201</v>
      </c>
      <c r="B775" s="235">
        <v>247</v>
      </c>
      <c r="C775" s="223" t="s">
        <v>1</v>
      </c>
      <c r="D775" s="223" t="s">
        <v>641</v>
      </c>
      <c r="E775" s="223">
        <v>2017</v>
      </c>
      <c r="F775" s="223"/>
      <c r="G775" s="247" t="s">
        <v>866</v>
      </c>
      <c r="H775" s="248" t="s">
        <v>867</v>
      </c>
      <c r="I775" s="241"/>
    </row>
    <row r="776" spans="1:9">
      <c r="A776" s="97">
        <v>202</v>
      </c>
      <c r="B776" s="235">
        <v>248</v>
      </c>
      <c r="C776" s="223" t="s">
        <v>1</v>
      </c>
      <c r="D776" s="223" t="s">
        <v>641</v>
      </c>
      <c r="E776" s="223">
        <v>2017</v>
      </c>
      <c r="F776" s="223"/>
      <c r="G776" s="247" t="s">
        <v>866</v>
      </c>
      <c r="H776" s="248" t="s">
        <v>867</v>
      </c>
      <c r="I776" s="241"/>
    </row>
    <row r="777" spans="1:9">
      <c r="A777" s="97">
        <v>203</v>
      </c>
      <c r="B777" s="235">
        <v>249</v>
      </c>
      <c r="C777" s="223" t="s">
        <v>1</v>
      </c>
      <c r="D777" s="223" t="s">
        <v>641</v>
      </c>
      <c r="E777" s="223">
        <v>2017</v>
      </c>
      <c r="F777" s="223"/>
      <c r="G777" s="247" t="s">
        <v>866</v>
      </c>
      <c r="H777" s="248" t="s">
        <v>867</v>
      </c>
      <c r="I777" s="241"/>
    </row>
    <row r="778" spans="1:9">
      <c r="A778" s="97">
        <v>204</v>
      </c>
      <c r="B778" s="235">
        <v>250</v>
      </c>
      <c r="C778" s="223" t="s">
        <v>1</v>
      </c>
      <c r="D778" s="223" t="s">
        <v>641</v>
      </c>
      <c r="E778" s="223">
        <v>2017</v>
      </c>
      <c r="F778" s="223"/>
      <c r="G778" s="247" t="s">
        <v>866</v>
      </c>
      <c r="H778" s="248" t="s">
        <v>867</v>
      </c>
      <c r="I778" s="241"/>
    </row>
    <row r="779" spans="1:9">
      <c r="A779" s="97">
        <v>205</v>
      </c>
      <c r="B779" s="235">
        <v>251</v>
      </c>
      <c r="C779" s="223" t="s">
        <v>1</v>
      </c>
      <c r="D779" s="223" t="s">
        <v>641</v>
      </c>
      <c r="E779" s="223">
        <v>2017</v>
      </c>
      <c r="F779" s="223"/>
      <c r="G779" s="247" t="s">
        <v>866</v>
      </c>
      <c r="H779" s="248" t="s">
        <v>867</v>
      </c>
      <c r="I779" s="241"/>
    </row>
    <row r="780" spans="1:9">
      <c r="A780" s="97">
        <v>206</v>
      </c>
      <c r="B780" s="235">
        <v>252</v>
      </c>
      <c r="C780" s="223" t="s">
        <v>1</v>
      </c>
      <c r="D780" s="223" t="s">
        <v>641</v>
      </c>
      <c r="E780" s="223">
        <v>2017</v>
      </c>
      <c r="F780" s="223"/>
      <c r="G780" s="247" t="s">
        <v>866</v>
      </c>
      <c r="H780" s="248" t="s">
        <v>867</v>
      </c>
      <c r="I780" s="241"/>
    </row>
    <row r="781" spans="1:9">
      <c r="A781" s="97">
        <v>207</v>
      </c>
      <c r="B781" s="246">
        <v>253</v>
      </c>
      <c r="C781" s="223" t="s">
        <v>1</v>
      </c>
      <c r="D781" s="223" t="s">
        <v>641</v>
      </c>
      <c r="E781" s="223">
        <v>2017</v>
      </c>
      <c r="F781" s="223"/>
      <c r="G781" s="247" t="s">
        <v>866</v>
      </c>
      <c r="H781" s="248" t="s">
        <v>867</v>
      </c>
      <c r="I781" s="91">
        <v>4450481</v>
      </c>
    </row>
    <row r="782" spans="1:9">
      <c r="A782" s="97">
        <v>208</v>
      </c>
      <c r="B782" s="211">
        <v>254</v>
      </c>
      <c r="C782" s="217" t="s">
        <v>1</v>
      </c>
      <c r="D782" s="217" t="s">
        <v>641</v>
      </c>
      <c r="E782" s="217">
        <v>2017</v>
      </c>
      <c r="F782" s="217"/>
      <c r="G782" s="233" t="s">
        <v>866</v>
      </c>
      <c r="H782" s="226" t="s">
        <v>801</v>
      </c>
      <c r="I782" s="241">
        <v>401231</v>
      </c>
    </row>
    <row r="783" spans="1:9">
      <c r="A783" s="97">
        <v>209</v>
      </c>
      <c r="B783" s="211" t="s">
        <v>941</v>
      </c>
      <c r="C783" s="217" t="s">
        <v>1</v>
      </c>
      <c r="D783" s="217" t="s">
        <v>641</v>
      </c>
      <c r="E783" s="217">
        <v>2017</v>
      </c>
      <c r="F783" s="217"/>
      <c r="G783" s="233" t="s">
        <v>866</v>
      </c>
      <c r="H783" s="226" t="s">
        <v>868</v>
      </c>
      <c r="I783" s="241"/>
    </row>
    <row r="784" spans="1:9">
      <c r="A784" s="97">
        <v>210</v>
      </c>
      <c r="B784" s="211">
        <v>259</v>
      </c>
      <c r="C784" s="217" t="s">
        <v>1</v>
      </c>
      <c r="D784" s="217" t="s">
        <v>641</v>
      </c>
      <c r="E784" s="217">
        <v>2017</v>
      </c>
      <c r="F784" s="217"/>
      <c r="G784" s="233" t="s">
        <v>866</v>
      </c>
      <c r="H784" s="226" t="s">
        <v>868</v>
      </c>
      <c r="I784" s="241">
        <v>499054</v>
      </c>
    </row>
  </sheetData>
  <mergeCells count="9">
    <mergeCell ref="B574:E574"/>
    <mergeCell ref="B2:C2"/>
    <mergeCell ref="B3:F3"/>
    <mergeCell ref="I441:I442"/>
    <mergeCell ref="I75:I77"/>
    <mergeCell ref="I419:I420"/>
    <mergeCell ref="D2:F2"/>
    <mergeCell ref="I66:I67"/>
    <mergeCell ref="I73:I74"/>
  </mergeCells>
  <printOptions gridLines="1"/>
  <pageMargins left="0.70866141732283472" right="0.70866141732283472" top="0.74803149606299213" bottom="0.74803149606299213" header="0.31496062992125984" footer="0.31496062992125984"/>
  <pageSetup paperSize="5" scale="80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T64"/>
  <sheetViews>
    <sheetView tabSelected="1" workbookViewId="0">
      <pane ySplit="3" topLeftCell="A4" activePane="bottomLeft" state="frozen"/>
      <selection pane="bottomLeft" activeCell="H4" sqref="H4:H6"/>
    </sheetView>
  </sheetViews>
  <sheetFormatPr defaultRowHeight="15"/>
  <cols>
    <col min="2" max="4" width="5.42578125" bestFit="1" customWidth="1"/>
    <col min="5" max="6" width="7.5703125" bestFit="1" customWidth="1"/>
    <col min="7" max="7" width="10.140625" style="105" bestFit="1" customWidth="1"/>
    <col min="8" max="8" width="39.85546875" style="92" customWidth="1"/>
  </cols>
  <sheetData>
    <row r="1" spans="1:20" ht="15.75" thickBot="1"/>
    <row r="2" spans="1:20" s="153" customFormat="1" ht="27.75" customHeight="1" thickBot="1">
      <c r="A2" s="280"/>
      <c r="B2" s="281"/>
      <c r="C2" s="282"/>
      <c r="D2" s="276" t="s">
        <v>592</v>
      </c>
      <c r="E2" s="276"/>
      <c r="F2" s="276"/>
      <c r="G2" s="152">
        <f>COUNT(A4:A1000)</f>
        <v>49</v>
      </c>
      <c r="H2" s="315" t="s">
        <v>521</v>
      </c>
      <c r="I2" s="316" t="s">
        <v>637</v>
      </c>
    </row>
    <row r="3" spans="1:20">
      <c r="A3" s="154" t="s">
        <v>520</v>
      </c>
      <c r="B3" s="277" t="s">
        <v>636</v>
      </c>
      <c r="C3" s="278"/>
      <c r="D3" s="278"/>
      <c r="E3" s="278"/>
      <c r="F3" s="279"/>
      <c r="G3" s="104"/>
      <c r="H3" s="155" t="s">
        <v>508</v>
      </c>
    </row>
    <row r="4" spans="1:20" s="5" customFormat="1" ht="30">
      <c r="A4" s="156">
        <v>1</v>
      </c>
      <c r="B4" s="48">
        <v>11</v>
      </c>
      <c r="C4" s="146" t="s">
        <v>251</v>
      </c>
      <c r="D4" s="146" t="s">
        <v>2</v>
      </c>
      <c r="E4" s="146" t="s">
        <v>271</v>
      </c>
      <c r="F4" s="21"/>
      <c r="G4" s="43">
        <v>42632</v>
      </c>
      <c r="H4" s="267" t="s">
        <v>330</v>
      </c>
      <c r="I4" s="182" t="s">
        <v>945</v>
      </c>
      <c r="J4" s="44"/>
      <c r="K4" s="44"/>
      <c r="L4" s="44"/>
      <c r="M4" s="44"/>
      <c r="N4" s="44"/>
      <c r="O4" s="44"/>
      <c r="P4" s="44"/>
      <c r="Q4" s="44"/>
      <c r="R4" s="44"/>
    </row>
    <row r="5" spans="1:20" s="5" customFormat="1" ht="30">
      <c r="A5" s="156">
        <v>2</v>
      </c>
      <c r="B5" s="48">
        <v>12</v>
      </c>
      <c r="C5" s="146" t="s">
        <v>251</v>
      </c>
      <c r="D5" s="146" t="s">
        <v>2</v>
      </c>
      <c r="E5" s="146" t="s">
        <v>271</v>
      </c>
      <c r="F5" s="21"/>
      <c r="G5" s="43">
        <v>42632</v>
      </c>
      <c r="H5" s="267" t="s">
        <v>331</v>
      </c>
      <c r="I5" s="182" t="s">
        <v>945</v>
      </c>
      <c r="J5" s="44"/>
      <c r="K5" s="44"/>
      <c r="L5" s="44"/>
      <c r="M5" s="44"/>
      <c r="N5" s="44"/>
      <c r="O5" s="44"/>
      <c r="P5" s="44"/>
      <c r="Q5" s="44"/>
      <c r="R5" s="44"/>
    </row>
    <row r="6" spans="1:20" s="6" customFormat="1" ht="12.75">
      <c r="A6" s="157">
        <v>3</v>
      </c>
      <c r="B6" s="48">
        <v>13</v>
      </c>
      <c r="C6" s="146" t="s">
        <v>251</v>
      </c>
      <c r="D6" s="146" t="s">
        <v>2</v>
      </c>
      <c r="E6" s="146" t="s">
        <v>271</v>
      </c>
      <c r="F6" s="21"/>
      <c r="G6" s="43">
        <v>42632</v>
      </c>
      <c r="H6" s="317" t="s">
        <v>332</v>
      </c>
      <c r="I6" s="182" t="s">
        <v>945</v>
      </c>
      <c r="J6" s="44"/>
      <c r="K6" s="44"/>
      <c r="L6" s="44"/>
      <c r="M6" s="44"/>
      <c r="N6" s="44"/>
      <c r="O6" s="44"/>
      <c r="P6" s="44"/>
      <c r="Q6" s="44"/>
      <c r="R6" s="44"/>
    </row>
    <row r="7" spans="1:20" s="6" customFormat="1">
      <c r="A7" s="156">
        <v>4</v>
      </c>
      <c r="B7" s="48">
        <v>14</v>
      </c>
      <c r="C7" s="146" t="s">
        <v>251</v>
      </c>
      <c r="D7" s="146" t="s">
        <v>2</v>
      </c>
      <c r="E7" s="146" t="s">
        <v>271</v>
      </c>
      <c r="F7" s="21"/>
      <c r="G7" s="146" t="s">
        <v>315</v>
      </c>
      <c r="H7" s="17" t="s">
        <v>527</v>
      </c>
      <c r="I7" s="182" t="s">
        <v>945</v>
      </c>
      <c r="J7" s="44"/>
      <c r="K7" s="44"/>
      <c r="L7" s="44"/>
      <c r="M7" s="44"/>
      <c r="N7" s="44"/>
      <c r="O7" s="44"/>
      <c r="P7" s="44"/>
      <c r="Q7" s="44"/>
      <c r="R7" s="44"/>
    </row>
    <row r="8" spans="1:20" s="34" customFormat="1">
      <c r="A8" s="156">
        <v>5</v>
      </c>
      <c r="B8" s="48">
        <v>15</v>
      </c>
      <c r="C8" s="21" t="s">
        <v>251</v>
      </c>
      <c r="D8" s="21" t="s">
        <v>2</v>
      </c>
      <c r="E8" s="21" t="s">
        <v>271</v>
      </c>
      <c r="F8" s="21"/>
      <c r="G8" s="21" t="s">
        <v>333</v>
      </c>
      <c r="H8" s="25" t="s">
        <v>525</v>
      </c>
      <c r="I8" s="182" t="s">
        <v>945</v>
      </c>
      <c r="J8" s="44"/>
      <c r="K8" s="44"/>
      <c r="L8" s="44"/>
      <c r="M8" s="44"/>
      <c r="N8" s="44"/>
      <c r="O8" s="44"/>
      <c r="P8" s="44"/>
      <c r="Q8" s="44"/>
      <c r="R8" s="44"/>
      <c r="S8" s="35"/>
      <c r="T8" s="36"/>
    </row>
    <row r="9" spans="1:20" s="5" customFormat="1">
      <c r="A9" s="157">
        <v>6</v>
      </c>
      <c r="B9" s="48">
        <v>17</v>
      </c>
      <c r="C9" s="79" t="s">
        <v>365</v>
      </c>
      <c r="D9" s="147" t="s">
        <v>366</v>
      </c>
      <c r="E9" s="21" t="s">
        <v>271</v>
      </c>
      <c r="F9" s="65"/>
      <c r="G9" s="147" t="s">
        <v>360</v>
      </c>
      <c r="H9" s="61" t="s">
        <v>526</v>
      </c>
      <c r="I9" s="182" t="s">
        <v>945</v>
      </c>
      <c r="J9" s="44"/>
      <c r="K9" s="44"/>
      <c r="L9" s="44"/>
      <c r="M9" s="44"/>
      <c r="N9" s="44"/>
      <c r="O9" s="44"/>
      <c r="P9" s="44"/>
      <c r="Q9" s="44"/>
      <c r="R9" s="44"/>
    </row>
    <row r="10" spans="1:20" s="5" customFormat="1">
      <c r="A10" s="156">
        <v>7</v>
      </c>
      <c r="B10" s="48">
        <v>18</v>
      </c>
      <c r="C10" s="79" t="s">
        <v>365</v>
      </c>
      <c r="D10" s="147" t="s">
        <v>366</v>
      </c>
      <c r="E10" s="21" t="s">
        <v>271</v>
      </c>
      <c r="F10" s="65"/>
      <c r="G10" s="147" t="s">
        <v>362</v>
      </c>
      <c r="H10" s="61" t="s">
        <v>363</v>
      </c>
      <c r="I10" s="182" t="s">
        <v>945</v>
      </c>
      <c r="J10" s="44"/>
      <c r="K10" s="44"/>
      <c r="L10" s="44"/>
      <c r="M10" s="44"/>
      <c r="N10" s="44"/>
      <c r="O10" s="44"/>
      <c r="P10" s="44"/>
      <c r="Q10" s="44"/>
      <c r="R10" s="44"/>
    </row>
    <row r="11" spans="1:20" s="5" customFormat="1">
      <c r="A11" s="156">
        <v>8</v>
      </c>
      <c r="B11" s="48">
        <v>19</v>
      </c>
      <c r="C11" s="79" t="s">
        <v>365</v>
      </c>
      <c r="D11" s="147" t="s">
        <v>366</v>
      </c>
      <c r="E11" s="21" t="s">
        <v>271</v>
      </c>
      <c r="F11" s="65"/>
      <c r="G11" s="147" t="s">
        <v>358</v>
      </c>
      <c r="H11" s="61" t="s">
        <v>364</v>
      </c>
      <c r="I11" s="182" t="s">
        <v>945</v>
      </c>
      <c r="J11" s="44"/>
      <c r="K11" s="44"/>
      <c r="L11" s="44"/>
      <c r="M11" s="44"/>
      <c r="N11" s="44"/>
      <c r="O11" s="44"/>
      <c r="P11" s="44"/>
      <c r="Q11" s="44"/>
      <c r="R11" s="44"/>
    </row>
    <row r="12" spans="1:20" s="5" customFormat="1" ht="60">
      <c r="A12" s="157">
        <v>9</v>
      </c>
      <c r="B12" s="158">
        <v>20</v>
      </c>
      <c r="C12" s="79" t="s">
        <v>365</v>
      </c>
      <c r="D12" s="147" t="s">
        <v>366</v>
      </c>
      <c r="E12" s="21" t="s">
        <v>271</v>
      </c>
      <c r="F12" s="78"/>
      <c r="G12" s="159">
        <v>43076</v>
      </c>
      <c r="H12" s="160" t="s">
        <v>488</v>
      </c>
      <c r="I12" s="182" t="s">
        <v>945</v>
      </c>
      <c r="J12" s="44"/>
      <c r="K12" s="44"/>
      <c r="L12" s="44"/>
      <c r="M12" s="44"/>
      <c r="N12" s="44"/>
      <c r="O12" s="44"/>
      <c r="P12" s="44"/>
      <c r="Q12" s="44"/>
      <c r="R12" s="44"/>
    </row>
    <row r="13" spans="1:20" s="5" customFormat="1" ht="45">
      <c r="A13" s="156">
        <v>10</v>
      </c>
      <c r="B13" s="158">
        <v>21</v>
      </c>
      <c r="C13" s="79" t="s">
        <v>365</v>
      </c>
      <c r="D13" s="147" t="s">
        <v>366</v>
      </c>
      <c r="E13" s="21" t="s">
        <v>271</v>
      </c>
      <c r="F13" s="78"/>
      <c r="G13" s="159">
        <v>43076</v>
      </c>
      <c r="H13" s="160" t="s">
        <v>489</v>
      </c>
      <c r="I13" s="182" t="s">
        <v>945</v>
      </c>
      <c r="J13" s="44"/>
      <c r="K13" s="44"/>
      <c r="L13" s="44"/>
      <c r="M13" s="44"/>
      <c r="N13" s="44"/>
      <c r="O13" s="44"/>
      <c r="P13" s="44"/>
      <c r="Q13" s="44"/>
      <c r="R13" s="44"/>
    </row>
    <row r="14" spans="1:20" s="5" customFormat="1" ht="60">
      <c r="A14" s="156">
        <v>11</v>
      </c>
      <c r="B14" s="158">
        <v>22</v>
      </c>
      <c r="C14" s="79" t="s">
        <v>365</v>
      </c>
      <c r="D14" s="147" t="s">
        <v>366</v>
      </c>
      <c r="E14" s="21" t="s">
        <v>271</v>
      </c>
      <c r="F14" s="78"/>
      <c r="G14" s="159">
        <v>43076</v>
      </c>
      <c r="H14" s="160" t="s">
        <v>490</v>
      </c>
      <c r="I14" s="182" t="s">
        <v>945</v>
      </c>
      <c r="J14" s="44"/>
      <c r="K14" s="44"/>
      <c r="L14" s="44"/>
      <c r="M14" s="44"/>
      <c r="N14" s="44"/>
      <c r="O14" s="44"/>
      <c r="P14" s="44"/>
      <c r="Q14" s="44"/>
      <c r="R14" s="44"/>
    </row>
    <row r="15" spans="1:20" s="5" customFormat="1" ht="45">
      <c r="A15" s="157">
        <v>12</v>
      </c>
      <c r="B15" s="158">
        <v>23</v>
      </c>
      <c r="C15" s="79" t="s">
        <v>365</v>
      </c>
      <c r="D15" s="147" t="s">
        <v>366</v>
      </c>
      <c r="E15" s="21" t="s">
        <v>271</v>
      </c>
      <c r="F15" s="78"/>
      <c r="G15" s="159">
        <v>43078</v>
      </c>
      <c r="H15" s="160" t="s">
        <v>491</v>
      </c>
      <c r="I15" s="182" t="s">
        <v>945</v>
      </c>
      <c r="J15" s="44"/>
      <c r="K15" s="44"/>
      <c r="L15" s="44"/>
      <c r="M15" s="44"/>
      <c r="N15" s="44"/>
      <c r="O15" s="44"/>
      <c r="P15" s="44"/>
      <c r="Q15" s="44"/>
      <c r="R15" s="44"/>
    </row>
    <row r="16" spans="1:20" s="5" customFormat="1" ht="60">
      <c r="A16" s="156">
        <v>13</v>
      </c>
      <c r="B16" s="158">
        <v>24</v>
      </c>
      <c r="C16" s="79" t="s">
        <v>365</v>
      </c>
      <c r="D16" s="147" t="s">
        <v>366</v>
      </c>
      <c r="E16" s="21" t="s">
        <v>271</v>
      </c>
      <c r="F16" s="78"/>
      <c r="G16" s="159">
        <v>42711</v>
      </c>
      <c r="H16" s="160" t="s">
        <v>492</v>
      </c>
      <c r="I16" s="182" t="s">
        <v>945</v>
      </c>
      <c r="J16" s="44"/>
      <c r="K16" s="44"/>
      <c r="L16" s="44"/>
      <c r="M16" s="44"/>
      <c r="N16" s="44"/>
      <c r="O16" s="44"/>
      <c r="P16" s="44"/>
      <c r="Q16" s="44"/>
      <c r="R16" s="44"/>
    </row>
    <row r="17" spans="1:20" s="5" customFormat="1" ht="45">
      <c r="A17" s="156">
        <v>14</v>
      </c>
      <c r="B17" s="158">
        <v>25</v>
      </c>
      <c r="C17" s="79" t="s">
        <v>365</v>
      </c>
      <c r="D17" s="147" t="s">
        <v>366</v>
      </c>
      <c r="E17" s="21" t="s">
        <v>271</v>
      </c>
      <c r="F17" s="78"/>
      <c r="G17" s="159">
        <v>42711</v>
      </c>
      <c r="H17" s="160" t="s">
        <v>493</v>
      </c>
      <c r="I17" s="182" t="s">
        <v>945</v>
      </c>
      <c r="J17" s="44"/>
      <c r="K17" s="44"/>
      <c r="L17" s="44"/>
      <c r="M17" s="44"/>
      <c r="N17" s="44"/>
      <c r="O17" s="44"/>
      <c r="P17" s="44"/>
      <c r="Q17" s="44"/>
      <c r="R17" s="44"/>
    </row>
    <row r="18" spans="1:20" s="5" customFormat="1" ht="60">
      <c r="A18" s="157">
        <v>15</v>
      </c>
      <c r="B18" s="158">
        <v>26</v>
      </c>
      <c r="C18" s="79" t="s">
        <v>365</v>
      </c>
      <c r="D18" s="147" t="s">
        <v>366</v>
      </c>
      <c r="E18" s="21" t="s">
        <v>271</v>
      </c>
      <c r="F18" s="78"/>
      <c r="G18" s="159">
        <v>42713</v>
      </c>
      <c r="H18" s="160" t="s">
        <v>494</v>
      </c>
      <c r="I18" s="182" t="s">
        <v>945</v>
      </c>
      <c r="J18" s="44"/>
      <c r="K18" s="44"/>
      <c r="L18" s="44"/>
      <c r="M18" s="44"/>
      <c r="N18" s="44"/>
      <c r="O18" s="44"/>
      <c r="P18" s="44"/>
      <c r="Q18" s="44"/>
      <c r="R18" s="44"/>
    </row>
    <row r="19" spans="1:20" s="5" customFormat="1" ht="60">
      <c r="A19" s="156">
        <v>16</v>
      </c>
      <c r="B19" s="158">
        <v>27</v>
      </c>
      <c r="C19" s="79" t="s">
        <v>365</v>
      </c>
      <c r="D19" s="147" t="s">
        <v>366</v>
      </c>
      <c r="E19" s="21" t="s">
        <v>271</v>
      </c>
      <c r="F19" s="78"/>
      <c r="G19" s="159">
        <v>42713</v>
      </c>
      <c r="H19" s="160" t="s">
        <v>495</v>
      </c>
      <c r="I19" s="182" t="s">
        <v>945</v>
      </c>
      <c r="J19" s="44"/>
      <c r="K19" s="44"/>
      <c r="L19" s="44"/>
      <c r="M19" s="44"/>
      <c r="N19" s="44"/>
      <c r="O19" s="44"/>
      <c r="P19" s="44"/>
      <c r="Q19" s="44"/>
      <c r="R19" s="44"/>
    </row>
    <row r="20" spans="1:20" s="5" customFormat="1" ht="60">
      <c r="A20" s="156">
        <v>17</v>
      </c>
      <c r="B20" s="158">
        <v>28</v>
      </c>
      <c r="C20" s="79" t="s">
        <v>365</v>
      </c>
      <c r="D20" s="147" t="s">
        <v>366</v>
      </c>
      <c r="E20" s="21" t="s">
        <v>271</v>
      </c>
      <c r="F20" s="78"/>
      <c r="G20" s="159">
        <v>42711</v>
      </c>
      <c r="H20" s="160" t="s">
        <v>496</v>
      </c>
      <c r="I20" s="182" t="s">
        <v>945</v>
      </c>
      <c r="J20" s="44"/>
      <c r="K20" s="44"/>
      <c r="L20" s="44"/>
      <c r="M20" s="44"/>
      <c r="N20" s="44"/>
      <c r="O20" s="44"/>
      <c r="P20" s="44"/>
      <c r="Q20" s="44"/>
      <c r="R20" s="44"/>
    </row>
    <row r="21" spans="1:20" s="6" customFormat="1" ht="45">
      <c r="A21" s="157">
        <v>18</v>
      </c>
      <c r="B21" s="158">
        <v>29</v>
      </c>
      <c r="C21" s="79" t="s">
        <v>365</v>
      </c>
      <c r="D21" s="147" t="s">
        <v>366</v>
      </c>
      <c r="E21" s="21" t="s">
        <v>271</v>
      </c>
      <c r="F21" s="78"/>
      <c r="G21" s="159">
        <v>42725</v>
      </c>
      <c r="H21" s="160" t="s">
        <v>497</v>
      </c>
      <c r="I21" s="182" t="s">
        <v>945</v>
      </c>
      <c r="J21" s="44"/>
      <c r="K21" s="44"/>
      <c r="L21" s="44"/>
      <c r="M21" s="44"/>
      <c r="N21" s="44"/>
      <c r="O21" s="44"/>
      <c r="P21" s="44"/>
      <c r="Q21" s="44"/>
      <c r="R21" s="44"/>
    </row>
    <row r="22" spans="1:20" s="6" customFormat="1">
      <c r="A22" s="156">
        <v>19</v>
      </c>
      <c r="B22" s="66">
        <v>1</v>
      </c>
      <c r="C22" s="147" t="s">
        <v>365</v>
      </c>
      <c r="D22" s="147" t="s">
        <v>366</v>
      </c>
      <c r="E22" s="147" t="s">
        <v>359</v>
      </c>
      <c r="F22" s="65"/>
      <c r="G22" s="161">
        <v>42738</v>
      </c>
      <c r="H22" s="77" t="s">
        <v>361</v>
      </c>
      <c r="I22" s="182" t="s">
        <v>945</v>
      </c>
      <c r="J22" s="44"/>
      <c r="K22" s="44"/>
      <c r="L22" s="44"/>
      <c r="M22" s="44"/>
      <c r="N22" s="44"/>
      <c r="O22" s="44"/>
      <c r="P22" s="44"/>
      <c r="Q22" s="44"/>
      <c r="R22" s="44"/>
    </row>
    <row r="23" spans="1:20" s="5" customFormat="1">
      <c r="A23" s="156">
        <v>20</v>
      </c>
      <c r="B23" s="66">
        <v>2</v>
      </c>
      <c r="C23" s="147" t="s">
        <v>365</v>
      </c>
      <c r="D23" s="147" t="s">
        <v>366</v>
      </c>
      <c r="E23" s="147" t="s">
        <v>359</v>
      </c>
      <c r="F23" s="65"/>
      <c r="G23" s="162">
        <v>42745</v>
      </c>
      <c r="H23" s="77" t="s">
        <v>363</v>
      </c>
      <c r="I23" s="182" t="s">
        <v>945</v>
      </c>
      <c r="J23" s="44"/>
      <c r="K23" s="44"/>
      <c r="L23" s="44"/>
      <c r="M23" s="44"/>
      <c r="N23" s="44"/>
      <c r="O23" s="44"/>
      <c r="P23" s="44"/>
      <c r="Q23" s="44"/>
      <c r="R23" s="44"/>
    </row>
    <row r="24" spans="1:20" s="5" customFormat="1">
      <c r="A24" s="157">
        <v>21</v>
      </c>
      <c r="B24" s="66">
        <v>3</v>
      </c>
      <c r="C24" s="147" t="s">
        <v>365</v>
      </c>
      <c r="D24" s="147" t="s">
        <v>366</v>
      </c>
      <c r="E24" s="147" t="s">
        <v>359</v>
      </c>
      <c r="F24" s="65"/>
      <c r="G24" s="162">
        <v>42766</v>
      </c>
      <c r="H24" s="77" t="s">
        <v>364</v>
      </c>
      <c r="I24" s="182" t="s">
        <v>945</v>
      </c>
      <c r="J24" s="44"/>
      <c r="K24" s="44"/>
      <c r="L24" s="44"/>
      <c r="M24" s="44"/>
      <c r="N24" s="44"/>
      <c r="O24" s="44"/>
      <c r="P24" s="44"/>
      <c r="Q24" s="44"/>
      <c r="R24" s="44"/>
    </row>
    <row r="25" spans="1:20" s="5" customFormat="1" ht="30">
      <c r="A25" s="156">
        <v>22</v>
      </c>
      <c r="B25" s="66">
        <v>4</v>
      </c>
      <c r="C25" s="147" t="s">
        <v>365</v>
      </c>
      <c r="D25" s="147" t="s">
        <v>366</v>
      </c>
      <c r="E25" s="147" t="s">
        <v>359</v>
      </c>
      <c r="F25" s="65"/>
      <c r="G25" s="159">
        <v>42781</v>
      </c>
      <c r="H25" s="160" t="s">
        <v>381</v>
      </c>
      <c r="I25" s="182" t="s">
        <v>945</v>
      </c>
      <c r="J25" s="44"/>
      <c r="K25" s="44"/>
      <c r="L25" s="44"/>
      <c r="M25" s="44"/>
      <c r="N25" s="44"/>
      <c r="O25" s="44"/>
      <c r="P25" s="44"/>
      <c r="Q25" s="44"/>
      <c r="R25" s="44"/>
    </row>
    <row r="26" spans="1:20" s="5" customFormat="1" ht="45">
      <c r="A26" s="156">
        <v>23</v>
      </c>
      <c r="B26" s="66">
        <v>5</v>
      </c>
      <c r="C26" s="147" t="s">
        <v>365</v>
      </c>
      <c r="D26" s="147" t="s">
        <v>366</v>
      </c>
      <c r="E26" s="147" t="s">
        <v>359</v>
      </c>
      <c r="F26" s="65"/>
      <c r="G26" s="160">
        <v>42793</v>
      </c>
      <c r="H26" s="160" t="s">
        <v>413</v>
      </c>
      <c r="I26" s="182" t="s">
        <v>945</v>
      </c>
      <c r="J26" s="44"/>
      <c r="K26" s="44"/>
      <c r="L26" s="44"/>
      <c r="M26" s="44"/>
      <c r="N26" s="44"/>
      <c r="O26" s="44"/>
      <c r="P26" s="44"/>
      <c r="Q26" s="44"/>
      <c r="R26" s="44"/>
    </row>
    <row r="27" spans="1:20" s="34" customFormat="1" ht="60">
      <c r="A27" s="157">
        <v>24</v>
      </c>
      <c r="B27" s="66">
        <v>6</v>
      </c>
      <c r="C27" s="147" t="s">
        <v>365</v>
      </c>
      <c r="D27" s="147" t="s">
        <v>366</v>
      </c>
      <c r="E27" s="147" t="s">
        <v>359</v>
      </c>
      <c r="F27" s="65"/>
      <c r="G27" s="163">
        <v>42814</v>
      </c>
      <c r="H27" s="163" t="s">
        <v>414</v>
      </c>
      <c r="I27" s="182" t="s">
        <v>945</v>
      </c>
      <c r="J27" s="44"/>
      <c r="K27" s="44"/>
      <c r="L27" s="44"/>
      <c r="M27" s="44"/>
      <c r="N27" s="44"/>
      <c r="O27" s="44"/>
      <c r="P27" s="44"/>
      <c r="Q27" s="44"/>
      <c r="R27" s="44"/>
      <c r="S27" s="35"/>
      <c r="T27" s="36"/>
    </row>
    <row r="28" spans="1:20" s="5" customFormat="1" ht="45">
      <c r="A28" s="156">
        <v>25</v>
      </c>
      <c r="B28" s="164">
        <v>7</v>
      </c>
      <c r="C28" s="147" t="s">
        <v>365</v>
      </c>
      <c r="D28" s="147" t="s">
        <v>366</v>
      </c>
      <c r="E28" s="147" t="s">
        <v>359</v>
      </c>
      <c r="F28" s="147"/>
      <c r="G28" s="160">
        <v>42863</v>
      </c>
      <c r="H28" s="164" t="s">
        <v>485</v>
      </c>
      <c r="I28" s="182" t="s">
        <v>945</v>
      </c>
      <c r="J28" s="44"/>
      <c r="K28" s="44"/>
      <c r="L28" s="44"/>
      <c r="M28" s="44"/>
      <c r="N28" s="44"/>
      <c r="O28" s="44"/>
      <c r="P28" s="44"/>
      <c r="Q28" s="44"/>
      <c r="R28" s="44"/>
    </row>
    <row r="29" spans="1:20" s="5" customFormat="1">
      <c r="A29" s="156">
        <v>26</v>
      </c>
      <c r="B29" s="66">
        <v>8</v>
      </c>
      <c r="C29" s="147" t="s">
        <v>365</v>
      </c>
      <c r="D29" s="147" t="s">
        <v>366</v>
      </c>
      <c r="E29" s="147" t="s">
        <v>359</v>
      </c>
      <c r="F29" s="65"/>
      <c r="G29" s="161">
        <v>42901</v>
      </c>
      <c r="H29" s="89" t="s">
        <v>500</v>
      </c>
      <c r="I29" s="182" t="s">
        <v>945</v>
      </c>
      <c r="J29" s="44"/>
      <c r="K29" s="44"/>
      <c r="L29" s="44"/>
      <c r="M29" s="44"/>
      <c r="N29" s="44"/>
      <c r="O29" s="44"/>
      <c r="P29" s="44"/>
      <c r="Q29" s="44"/>
      <c r="R29" s="44"/>
    </row>
    <row r="30" spans="1:20" s="5" customFormat="1" ht="45">
      <c r="A30" s="157">
        <v>27</v>
      </c>
      <c r="B30" s="134">
        <v>9</v>
      </c>
      <c r="C30" s="135" t="s">
        <v>365</v>
      </c>
      <c r="D30" s="135" t="s">
        <v>366</v>
      </c>
      <c r="E30" s="135" t="s">
        <v>359</v>
      </c>
      <c r="F30" s="65"/>
      <c r="G30" s="136">
        <v>42943</v>
      </c>
      <c r="H30" s="164" t="s">
        <v>590</v>
      </c>
      <c r="I30" s="182" t="s">
        <v>945</v>
      </c>
      <c r="J30" s="44"/>
      <c r="K30" s="44"/>
      <c r="L30" s="44"/>
      <c r="M30" s="44"/>
      <c r="N30" s="44"/>
      <c r="O30" s="44"/>
      <c r="P30" s="44"/>
      <c r="Q30" s="44"/>
      <c r="R30" s="44"/>
    </row>
    <row r="31" spans="1:20" s="5" customFormat="1" ht="30">
      <c r="A31" s="156">
        <v>28</v>
      </c>
      <c r="B31" s="66">
        <v>10</v>
      </c>
      <c r="C31" s="135" t="s">
        <v>365</v>
      </c>
      <c r="D31" s="135" t="s">
        <v>366</v>
      </c>
      <c r="E31" s="135" t="s">
        <v>359</v>
      </c>
      <c r="F31" s="65"/>
      <c r="G31" s="161">
        <v>42920</v>
      </c>
      <c r="H31" s="89" t="s">
        <v>628</v>
      </c>
      <c r="I31" s="182" t="s">
        <v>945</v>
      </c>
      <c r="J31" s="44"/>
      <c r="K31" s="44"/>
      <c r="L31" s="44"/>
      <c r="M31" s="44"/>
      <c r="N31" s="44"/>
      <c r="O31" s="44"/>
      <c r="P31" s="44"/>
      <c r="Q31" s="44"/>
      <c r="R31" s="44"/>
    </row>
    <row r="32" spans="1:20" s="5" customFormat="1" ht="30">
      <c r="A32" s="156">
        <v>29</v>
      </c>
      <c r="B32" s="66">
        <v>11</v>
      </c>
      <c r="C32" s="135" t="s">
        <v>365</v>
      </c>
      <c r="D32" s="135" t="s">
        <v>366</v>
      </c>
      <c r="E32" s="135" t="s">
        <v>359</v>
      </c>
      <c r="F32" s="65"/>
      <c r="G32" s="161">
        <v>42927</v>
      </c>
      <c r="H32" s="89" t="s">
        <v>629</v>
      </c>
      <c r="I32" s="182" t="s">
        <v>945</v>
      </c>
      <c r="J32" s="44"/>
      <c r="K32" s="44"/>
      <c r="L32" s="44"/>
      <c r="M32" s="44"/>
      <c r="N32" s="44"/>
      <c r="O32" s="44"/>
      <c r="P32" s="44"/>
      <c r="Q32" s="44"/>
      <c r="R32" s="44"/>
    </row>
    <row r="33" spans="1:18">
      <c r="A33" s="165"/>
      <c r="B33" s="154"/>
      <c r="C33" s="66"/>
      <c r="D33" s="147"/>
      <c r="E33" s="147"/>
      <c r="F33" s="147"/>
      <c r="G33" s="21"/>
      <c r="H33" s="166"/>
    </row>
    <row r="34" spans="1:18">
      <c r="A34" s="165"/>
      <c r="B34" s="154"/>
      <c r="C34" s="154"/>
      <c r="D34" s="147"/>
      <c r="E34" s="147"/>
      <c r="F34" s="147"/>
      <c r="G34" s="104"/>
      <c r="H34" s="155" t="s">
        <v>518</v>
      </c>
    </row>
    <row r="35" spans="1:18" s="6" customFormat="1" ht="12.75">
      <c r="A35" s="157">
        <v>1</v>
      </c>
      <c r="B35" s="47">
        <v>42</v>
      </c>
      <c r="C35" s="53" t="s">
        <v>251</v>
      </c>
      <c r="D35" s="53" t="s">
        <v>2</v>
      </c>
      <c r="E35" s="53">
        <v>2015</v>
      </c>
      <c r="F35" s="53"/>
      <c r="G35" s="167" t="s">
        <v>252</v>
      </c>
      <c r="H35" s="17" t="s">
        <v>253</v>
      </c>
      <c r="I35" s="182" t="s">
        <v>945</v>
      </c>
      <c r="J35" s="44"/>
      <c r="K35" s="44"/>
      <c r="L35" s="44"/>
      <c r="M35" s="44"/>
      <c r="N35" s="44"/>
      <c r="O35" s="44"/>
      <c r="P35" s="44"/>
      <c r="Q35" s="44"/>
      <c r="R35" s="44"/>
    </row>
    <row r="36" spans="1:18" s="6" customFormat="1" ht="12.75">
      <c r="A36" s="157">
        <v>2</v>
      </c>
      <c r="B36" s="47">
        <v>43</v>
      </c>
      <c r="C36" s="53" t="s">
        <v>251</v>
      </c>
      <c r="D36" s="53" t="s">
        <v>2</v>
      </c>
      <c r="E36" s="53">
        <v>2015</v>
      </c>
      <c r="F36" s="53"/>
      <c r="G36" s="167" t="s">
        <v>13</v>
      </c>
      <c r="H36" s="17" t="s">
        <v>254</v>
      </c>
      <c r="I36" s="182" t="s">
        <v>945</v>
      </c>
      <c r="J36" s="44"/>
      <c r="K36" s="44"/>
      <c r="L36" s="44"/>
      <c r="M36" s="44"/>
      <c r="N36" s="44"/>
      <c r="O36" s="44"/>
      <c r="P36" s="44"/>
      <c r="Q36" s="44"/>
      <c r="R36" s="44"/>
    </row>
    <row r="37" spans="1:18" s="6" customFormat="1" ht="12.75">
      <c r="A37" s="157">
        <v>3</v>
      </c>
      <c r="B37" s="47">
        <v>44</v>
      </c>
      <c r="C37" s="53" t="s">
        <v>251</v>
      </c>
      <c r="D37" s="53" t="s">
        <v>2</v>
      </c>
      <c r="E37" s="53">
        <v>2015</v>
      </c>
      <c r="F37" s="53"/>
      <c r="G37" s="167" t="s">
        <v>255</v>
      </c>
      <c r="H37" s="17" t="s">
        <v>256</v>
      </c>
      <c r="I37" s="182" t="s">
        <v>945</v>
      </c>
      <c r="J37" s="44"/>
      <c r="K37" s="44"/>
      <c r="L37" s="44"/>
      <c r="M37" s="44"/>
      <c r="N37" s="44"/>
      <c r="O37" s="44"/>
      <c r="P37" s="44"/>
      <c r="Q37" s="44"/>
      <c r="R37" s="44"/>
    </row>
    <row r="38" spans="1:18" s="39" customFormat="1" ht="12.75">
      <c r="A38" s="157">
        <v>4</v>
      </c>
      <c r="B38" s="47">
        <v>45</v>
      </c>
      <c r="C38" s="168" t="s">
        <v>251</v>
      </c>
      <c r="D38" s="168" t="s">
        <v>2</v>
      </c>
      <c r="E38" s="168">
        <v>2015</v>
      </c>
      <c r="F38" s="168"/>
      <c r="G38" s="169" t="s">
        <v>257</v>
      </c>
      <c r="H38" s="25" t="s">
        <v>258</v>
      </c>
      <c r="I38" s="182" t="s">
        <v>945</v>
      </c>
      <c r="J38" s="76"/>
      <c r="K38" s="76"/>
      <c r="L38" s="76"/>
      <c r="M38" s="76"/>
      <c r="N38" s="76"/>
      <c r="O38" s="76"/>
      <c r="P38" s="76"/>
      <c r="Q38" s="76"/>
      <c r="R38" s="76"/>
    </row>
    <row r="39" spans="1:18" s="5" customFormat="1">
      <c r="A39" s="157">
        <v>5</v>
      </c>
      <c r="B39" s="49">
        <v>46</v>
      </c>
      <c r="C39" s="170" t="s">
        <v>251</v>
      </c>
      <c r="D39" s="170" t="s">
        <v>2</v>
      </c>
      <c r="E39" s="170">
        <v>2015</v>
      </c>
      <c r="F39" s="170" t="s">
        <v>5</v>
      </c>
      <c r="G39" s="171" t="s">
        <v>259</v>
      </c>
      <c r="H39" s="87" t="s">
        <v>260</v>
      </c>
      <c r="I39" s="182" t="s">
        <v>945</v>
      </c>
      <c r="J39" s="44"/>
      <c r="K39" s="44"/>
      <c r="L39" s="44"/>
      <c r="M39" s="44"/>
      <c r="N39" s="44"/>
      <c r="O39" s="44"/>
      <c r="P39" s="44"/>
      <c r="Q39" s="44"/>
      <c r="R39" s="44"/>
    </row>
    <row r="40" spans="1:18" s="5" customFormat="1">
      <c r="A40" s="157">
        <v>6</v>
      </c>
      <c r="B40" s="47">
        <v>49</v>
      </c>
      <c r="C40" s="53" t="s">
        <v>251</v>
      </c>
      <c r="D40" s="53" t="s">
        <v>2</v>
      </c>
      <c r="E40" s="53">
        <v>2015</v>
      </c>
      <c r="F40" s="21"/>
      <c r="G40" s="167" t="s">
        <v>261</v>
      </c>
      <c r="H40" s="17" t="s">
        <v>262</v>
      </c>
      <c r="I40" s="182" t="s">
        <v>945</v>
      </c>
      <c r="J40" s="44"/>
      <c r="K40" s="44"/>
      <c r="L40" s="44"/>
      <c r="M40" s="44"/>
      <c r="N40" s="44"/>
      <c r="O40" s="44"/>
      <c r="P40" s="44"/>
      <c r="Q40" s="44"/>
      <c r="R40" s="44"/>
    </row>
    <row r="41" spans="1:18" s="5" customFormat="1">
      <c r="A41" s="157">
        <v>7</v>
      </c>
      <c r="B41" s="48">
        <v>45</v>
      </c>
      <c r="C41" s="146" t="s">
        <v>251</v>
      </c>
      <c r="D41" s="146" t="s">
        <v>2</v>
      </c>
      <c r="E41" s="146" t="s">
        <v>271</v>
      </c>
      <c r="F41" s="146" t="s">
        <v>3</v>
      </c>
      <c r="G41" s="146" t="s">
        <v>263</v>
      </c>
      <c r="H41" s="17" t="s">
        <v>264</v>
      </c>
      <c r="I41" s="182" t="s">
        <v>945</v>
      </c>
      <c r="J41" s="44"/>
      <c r="K41" s="44"/>
      <c r="L41" s="44"/>
      <c r="M41" s="44"/>
      <c r="N41" s="44"/>
      <c r="O41" s="44"/>
      <c r="P41" s="44"/>
      <c r="Q41" s="44"/>
      <c r="R41" s="44"/>
    </row>
    <row r="42" spans="1:18" s="5" customFormat="1">
      <c r="A42" s="157">
        <v>8</v>
      </c>
      <c r="B42" s="96">
        <v>46</v>
      </c>
      <c r="C42" s="146" t="s">
        <v>251</v>
      </c>
      <c r="D42" s="146" t="s">
        <v>2</v>
      </c>
      <c r="E42" s="146" t="s">
        <v>271</v>
      </c>
      <c r="F42" s="21"/>
      <c r="G42" s="146" t="s">
        <v>263</v>
      </c>
      <c r="H42" s="17" t="s">
        <v>265</v>
      </c>
      <c r="I42" s="182" t="s">
        <v>945</v>
      </c>
      <c r="J42" s="44"/>
      <c r="K42" s="44"/>
      <c r="L42" s="44"/>
      <c r="M42" s="44"/>
      <c r="N42" s="44"/>
      <c r="O42" s="44"/>
      <c r="P42" s="44"/>
      <c r="Q42" s="44"/>
      <c r="R42" s="44"/>
    </row>
    <row r="43" spans="1:18" s="5" customFormat="1">
      <c r="A43" s="157">
        <v>9</v>
      </c>
      <c r="B43" s="47">
        <v>49</v>
      </c>
      <c r="C43" s="146" t="s">
        <v>251</v>
      </c>
      <c r="D43" s="146" t="s">
        <v>2</v>
      </c>
      <c r="E43" s="146" t="s">
        <v>271</v>
      </c>
      <c r="F43" s="21"/>
      <c r="G43" s="146" t="s">
        <v>263</v>
      </c>
      <c r="H43" s="17" t="s">
        <v>266</v>
      </c>
      <c r="I43" s="182" t="s">
        <v>945</v>
      </c>
      <c r="J43" s="44"/>
      <c r="K43" s="44"/>
      <c r="L43" s="44"/>
      <c r="M43" s="44"/>
      <c r="N43" s="44"/>
      <c r="O43" s="44"/>
      <c r="P43" s="44"/>
      <c r="Q43" s="44"/>
      <c r="R43" s="44"/>
    </row>
    <row r="44" spans="1:18" s="5" customFormat="1">
      <c r="A44" s="157">
        <v>10</v>
      </c>
      <c r="B44" s="48">
        <v>1</v>
      </c>
      <c r="C44" s="146" t="s">
        <v>251</v>
      </c>
      <c r="D44" s="146" t="s">
        <v>2</v>
      </c>
      <c r="E44" s="146" t="s">
        <v>271</v>
      </c>
      <c r="F44" s="21"/>
      <c r="G44" s="21" t="s">
        <v>187</v>
      </c>
      <c r="H44" s="93" t="s">
        <v>264</v>
      </c>
      <c r="I44" s="182" t="s">
        <v>945</v>
      </c>
      <c r="J44" s="44"/>
      <c r="K44" s="44"/>
      <c r="L44" s="44"/>
      <c r="M44" s="44"/>
      <c r="N44" s="44"/>
      <c r="O44" s="44"/>
      <c r="P44" s="44"/>
      <c r="Q44" s="44"/>
      <c r="R44" s="44"/>
    </row>
    <row r="45" spans="1:18" s="5" customFormat="1">
      <c r="A45" s="157">
        <v>11</v>
      </c>
      <c r="B45" s="48">
        <v>2</v>
      </c>
      <c r="C45" s="146" t="s">
        <v>251</v>
      </c>
      <c r="D45" s="146" t="s">
        <v>2</v>
      </c>
      <c r="E45" s="146" t="s">
        <v>271</v>
      </c>
      <c r="F45" s="21"/>
      <c r="G45" s="21" t="s">
        <v>187</v>
      </c>
      <c r="H45" s="94" t="s">
        <v>265</v>
      </c>
      <c r="I45" s="182" t="s">
        <v>945</v>
      </c>
      <c r="J45" s="44"/>
      <c r="K45" s="44"/>
      <c r="L45" s="44"/>
      <c r="M45" s="44"/>
      <c r="N45" s="44"/>
      <c r="O45" s="44"/>
      <c r="P45" s="44"/>
      <c r="Q45" s="44"/>
      <c r="R45" s="44"/>
    </row>
    <row r="46" spans="1:18" s="5" customFormat="1">
      <c r="A46" s="157">
        <v>12</v>
      </c>
      <c r="B46" s="48">
        <v>3</v>
      </c>
      <c r="C46" s="146" t="s">
        <v>251</v>
      </c>
      <c r="D46" s="146" t="s">
        <v>2</v>
      </c>
      <c r="E46" s="146" t="s">
        <v>271</v>
      </c>
      <c r="F46" s="21"/>
      <c r="G46" s="21" t="s">
        <v>269</v>
      </c>
      <c r="H46" s="93" t="s">
        <v>266</v>
      </c>
      <c r="I46" s="182" t="s">
        <v>945</v>
      </c>
      <c r="J46" s="44"/>
      <c r="K46" s="44"/>
      <c r="L46" s="44"/>
      <c r="M46" s="44"/>
      <c r="N46" s="44"/>
      <c r="O46" s="44"/>
      <c r="P46" s="44"/>
      <c r="Q46" s="44"/>
      <c r="R46" s="44"/>
    </row>
    <row r="47" spans="1:18" s="5" customFormat="1" ht="30">
      <c r="A47" s="157">
        <v>13</v>
      </c>
      <c r="B47" s="48">
        <v>4</v>
      </c>
      <c r="C47" s="146" t="s">
        <v>251</v>
      </c>
      <c r="D47" s="146" t="s">
        <v>2</v>
      </c>
      <c r="E47" s="146" t="s">
        <v>271</v>
      </c>
      <c r="F47" s="21"/>
      <c r="G47" s="21" t="s">
        <v>272</v>
      </c>
      <c r="H47" s="95" t="s">
        <v>267</v>
      </c>
      <c r="I47" s="182" t="s">
        <v>945</v>
      </c>
      <c r="J47" s="44"/>
      <c r="K47" s="44"/>
      <c r="L47" s="44"/>
      <c r="M47" s="44"/>
      <c r="N47" s="44"/>
      <c r="O47" s="44"/>
      <c r="P47" s="44"/>
      <c r="Q47" s="44"/>
      <c r="R47" s="44"/>
    </row>
    <row r="48" spans="1:18" s="5" customFormat="1">
      <c r="A48" s="157">
        <v>14</v>
      </c>
      <c r="B48" s="48">
        <v>5</v>
      </c>
      <c r="C48" s="146" t="s">
        <v>251</v>
      </c>
      <c r="D48" s="146" t="s">
        <v>2</v>
      </c>
      <c r="E48" s="146" t="s">
        <v>271</v>
      </c>
      <c r="F48" s="21"/>
      <c r="G48" s="172" t="s">
        <v>320</v>
      </c>
      <c r="H48" s="93" t="s">
        <v>268</v>
      </c>
      <c r="I48" s="182" t="s">
        <v>945</v>
      </c>
      <c r="J48" s="44"/>
      <c r="K48" s="44"/>
      <c r="L48" s="44"/>
      <c r="M48" s="44"/>
      <c r="N48" s="44"/>
      <c r="O48" s="44"/>
      <c r="P48" s="44"/>
      <c r="Q48" s="44"/>
      <c r="R48" s="44"/>
    </row>
    <row r="49" spans="1:18" s="5" customFormat="1">
      <c r="A49" s="157">
        <v>15</v>
      </c>
      <c r="B49" s="48">
        <v>6</v>
      </c>
      <c r="C49" s="146" t="s">
        <v>251</v>
      </c>
      <c r="D49" s="146" t="s">
        <v>2</v>
      </c>
      <c r="E49" s="146" t="s">
        <v>271</v>
      </c>
      <c r="F49" s="21"/>
      <c r="G49" s="21" t="s">
        <v>320</v>
      </c>
      <c r="H49" s="95" t="s">
        <v>270</v>
      </c>
      <c r="I49" s="182" t="s">
        <v>945</v>
      </c>
      <c r="J49" s="44"/>
      <c r="K49" s="44"/>
      <c r="L49" s="44"/>
      <c r="M49" s="44"/>
      <c r="N49" s="44"/>
      <c r="O49" s="44"/>
      <c r="P49" s="44"/>
      <c r="Q49" s="44"/>
      <c r="R49" s="44"/>
    </row>
    <row r="50" spans="1:18" s="5" customFormat="1">
      <c r="A50" s="157">
        <v>16</v>
      </c>
      <c r="B50" s="48">
        <v>8</v>
      </c>
      <c r="C50" s="146" t="s">
        <v>251</v>
      </c>
      <c r="D50" s="146" t="s">
        <v>2</v>
      </c>
      <c r="E50" s="146" t="s">
        <v>271</v>
      </c>
      <c r="F50" s="21"/>
      <c r="G50" s="21" t="s">
        <v>320</v>
      </c>
      <c r="H50" s="95" t="s">
        <v>329</v>
      </c>
      <c r="I50" s="182" t="s">
        <v>945</v>
      </c>
      <c r="J50" s="44"/>
      <c r="K50" s="44"/>
      <c r="L50" s="44"/>
      <c r="M50" s="44"/>
      <c r="N50" s="44"/>
      <c r="O50" s="44"/>
      <c r="P50" s="44"/>
      <c r="Q50" s="44"/>
      <c r="R50" s="44"/>
    </row>
    <row r="51" spans="1:18" s="5" customFormat="1">
      <c r="A51" s="6">
        <v>17</v>
      </c>
      <c r="B51" s="51">
        <v>10</v>
      </c>
      <c r="C51" s="11" t="s">
        <v>251</v>
      </c>
      <c r="D51" s="11" t="s">
        <v>2</v>
      </c>
      <c r="E51" s="11" t="s">
        <v>271</v>
      </c>
      <c r="F51" s="45"/>
      <c r="G51" s="10">
        <v>42586</v>
      </c>
      <c r="H51" s="17" t="s">
        <v>332</v>
      </c>
      <c r="I51" s="182" t="s">
        <v>945</v>
      </c>
      <c r="J51" s="44"/>
      <c r="K51" s="44"/>
      <c r="L51" s="44"/>
      <c r="M51" s="44"/>
      <c r="N51" s="44"/>
      <c r="O51" s="44"/>
      <c r="P51" s="44"/>
      <c r="Q51" s="44"/>
      <c r="R51" s="44"/>
    </row>
    <row r="52" spans="1:18" s="5" customFormat="1">
      <c r="B52" s="51"/>
      <c r="C52" s="11"/>
      <c r="D52" s="11"/>
      <c r="E52" s="11"/>
      <c r="F52" s="45"/>
      <c r="G52" s="10"/>
      <c r="H52" s="86"/>
      <c r="I52" s="182"/>
      <c r="J52" s="44"/>
      <c r="K52" s="44"/>
      <c r="L52" s="44"/>
      <c r="M52" s="44"/>
      <c r="N52" s="44"/>
      <c r="O52" s="44"/>
      <c r="P52" s="44"/>
      <c r="Q52" s="44"/>
      <c r="R52" s="44"/>
    </row>
    <row r="53" spans="1:18" s="5" customFormat="1">
      <c r="B53" s="51"/>
      <c r="C53" s="11"/>
      <c r="D53" s="11"/>
      <c r="E53" s="11"/>
      <c r="F53" s="45"/>
      <c r="G53" s="10"/>
      <c r="H53" s="86" t="s">
        <v>635</v>
      </c>
      <c r="I53" s="182"/>
      <c r="J53" s="44"/>
      <c r="K53" s="44"/>
      <c r="L53" s="44"/>
      <c r="M53" s="44"/>
      <c r="N53" s="44"/>
      <c r="O53" s="44"/>
      <c r="P53" s="44"/>
      <c r="Q53" s="44"/>
      <c r="R53" s="44"/>
    </row>
    <row r="54" spans="1:18" s="5" customFormat="1">
      <c r="B54" s="51"/>
      <c r="C54" s="11"/>
      <c r="D54" s="11"/>
      <c r="E54" s="11"/>
      <c r="F54" s="45"/>
      <c r="G54" s="10"/>
      <c r="H54" s="86" t="s">
        <v>634</v>
      </c>
      <c r="I54" s="182"/>
      <c r="J54" s="44"/>
      <c r="K54" s="44"/>
      <c r="L54" s="44"/>
      <c r="M54" s="44"/>
      <c r="N54" s="44"/>
      <c r="O54" s="44"/>
      <c r="P54" s="44"/>
      <c r="Q54" s="44"/>
      <c r="R54" s="44"/>
    </row>
    <row r="55" spans="1:18" s="5" customFormat="1">
      <c r="B55" s="51"/>
      <c r="C55" s="11"/>
      <c r="D55" s="11"/>
      <c r="E55" s="11"/>
      <c r="F55" s="45"/>
      <c r="G55" s="10"/>
      <c r="H55" s="86"/>
      <c r="I55" s="182"/>
      <c r="J55" s="44"/>
      <c r="K55" s="44"/>
      <c r="L55" s="44"/>
      <c r="M55" s="44"/>
      <c r="N55" s="44"/>
      <c r="O55" s="44"/>
      <c r="P55" s="44"/>
      <c r="Q55" s="44"/>
      <c r="R55" s="44"/>
    </row>
    <row r="56" spans="1:18">
      <c r="B56" s="82"/>
      <c r="C56" s="82"/>
      <c r="D56" s="82"/>
      <c r="E56" s="82"/>
      <c r="F56" s="82"/>
      <c r="G56" s="104"/>
      <c r="H56" s="150" t="s">
        <v>515</v>
      </c>
      <c r="I56" s="82"/>
    </row>
    <row r="57" spans="1:18">
      <c r="B57" s="82"/>
      <c r="C57" s="82"/>
      <c r="D57" s="82"/>
      <c r="E57" s="82"/>
      <c r="F57" s="82"/>
      <c r="G57" s="104"/>
      <c r="H57" s="150" t="s">
        <v>516</v>
      </c>
      <c r="I57" s="82"/>
    </row>
    <row r="59" spans="1:18" ht="15.75" thickBot="1"/>
    <row r="60" spans="1:18" ht="15.75" thickBot="1">
      <c r="A60" s="289" t="s">
        <v>944</v>
      </c>
      <c r="B60" s="290"/>
      <c r="C60" s="290"/>
      <c r="D60" s="290"/>
      <c r="E60" s="290"/>
      <c r="F60" s="290"/>
      <c r="G60" s="291"/>
      <c r="H60" s="285" t="s">
        <v>592</v>
      </c>
      <c r="I60" s="286">
        <f>COUNT(A62:A64)</f>
        <v>3</v>
      </c>
    </row>
    <row r="61" spans="1:18" ht="26.25">
      <c r="A61" s="249"/>
      <c r="B61" s="292" t="s">
        <v>0</v>
      </c>
      <c r="C61" s="292"/>
      <c r="D61" s="292"/>
      <c r="E61" s="292"/>
      <c r="F61" s="293"/>
      <c r="G61" s="294" t="s">
        <v>639</v>
      </c>
      <c r="H61" s="295" t="s">
        <v>640</v>
      </c>
      <c r="I61" s="296" t="s">
        <v>637</v>
      </c>
    </row>
    <row r="62" spans="1:18">
      <c r="A62" s="82">
        <v>1</v>
      </c>
      <c r="B62" s="260">
        <v>1</v>
      </c>
      <c r="C62" s="216" t="s">
        <v>251</v>
      </c>
      <c r="D62" s="100" t="s">
        <v>641</v>
      </c>
      <c r="E62" s="100">
        <v>2017</v>
      </c>
      <c r="F62" s="125"/>
      <c r="G62" s="129" t="s">
        <v>918</v>
      </c>
      <c r="H62" s="100" t="s">
        <v>919</v>
      </c>
      <c r="I62" s="182" t="s">
        <v>945</v>
      </c>
    </row>
    <row r="63" spans="1:18">
      <c r="A63" s="82">
        <v>2</v>
      </c>
      <c r="B63" s="261">
        <v>2</v>
      </c>
      <c r="C63" s="262" t="s">
        <v>251</v>
      </c>
      <c r="D63" s="263" t="s">
        <v>641</v>
      </c>
      <c r="E63" s="263">
        <v>2017</v>
      </c>
      <c r="F63" s="264" t="s">
        <v>5</v>
      </c>
      <c r="G63" s="265" t="s">
        <v>920</v>
      </c>
      <c r="H63" s="263" t="s">
        <v>921</v>
      </c>
      <c r="I63" s="182" t="s">
        <v>945</v>
      </c>
    </row>
    <row r="64" spans="1:18" ht="45">
      <c r="A64" s="82">
        <v>3</v>
      </c>
      <c r="B64" s="82">
        <v>3</v>
      </c>
      <c r="C64" s="216" t="s">
        <v>251</v>
      </c>
      <c r="D64" s="100" t="s">
        <v>641</v>
      </c>
      <c r="E64" s="100">
        <v>2017</v>
      </c>
      <c r="F64" s="82"/>
      <c r="G64" s="82" t="s">
        <v>922</v>
      </c>
      <c r="H64" s="102" t="s">
        <v>923</v>
      </c>
      <c r="I64" s="182" t="s">
        <v>945</v>
      </c>
    </row>
  </sheetData>
  <mergeCells count="5">
    <mergeCell ref="D2:F2"/>
    <mergeCell ref="B3:F3"/>
    <mergeCell ref="A2:C2"/>
    <mergeCell ref="B61:E61"/>
    <mergeCell ref="A60:G60"/>
  </mergeCells>
  <pageMargins left="0.70866141732283472" right="0.70866141732283472" top="0.74803149606299213" bottom="0.74803149606299213" header="0.31496062992125984" footer="0.31496062992125984"/>
  <pageSetup paperSize="5" scale="80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CEX-AUG</vt:lpstr>
      <vt:lpstr>ST-AUG</vt:lpstr>
      <vt:lpstr>CUS-AUG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CEX User</dc:creator>
  <cp:lastModifiedBy>Appeals</cp:lastModifiedBy>
  <cp:lastPrinted>2017-09-12T05:53:44Z</cp:lastPrinted>
  <dcterms:created xsi:type="dcterms:W3CDTF">2016-08-29T06:25:35Z</dcterms:created>
  <dcterms:modified xsi:type="dcterms:W3CDTF">2017-09-13T05:19:42Z</dcterms:modified>
</cp:coreProperties>
</file>