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Functions\7_Text_Functions\"/>
    </mc:Choice>
  </mc:AlternateContent>
  <xr:revisionPtr revIDLastSave="0" documentId="13_ncr:1_{96E229EB-F31C-4A8F-B9CE-DA30B9F1D9E4}" xr6:coauthVersionLast="47" xr6:coauthVersionMax="47" xr10:uidLastSave="{00000000-0000-0000-0000-000000000000}"/>
  <bookViews>
    <workbookView xWindow="0" yWindow="1266" windowWidth="18336" windowHeight="10266" firstSheet="3" activeTab="3" xr2:uid="{00000000-000D-0000-FFFF-FFFF00000000}"/>
  </bookViews>
  <sheets>
    <sheet name="Original" sheetId="1" r:id="rId1"/>
    <sheet name="Sheet1" sheetId="2" r:id="rId2"/>
    <sheet name="Sheet2" sheetId="3" r:id="rId3"/>
    <sheet name="Original_Luk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H2" i="2"/>
  <c r="I3" i="2"/>
  <c r="I4" i="2"/>
  <c r="I2" i="2"/>
  <c r="H3" i="2"/>
  <c r="G2" i="2"/>
  <c r="G3" i="2"/>
  <c r="G4" i="2"/>
  <c r="H4" i="2" s="1"/>
</calcChain>
</file>

<file path=xl/sharedStrings.xml><?xml version="1.0" encoding="utf-8"?>
<sst xmlns="http://schemas.openxmlformats.org/spreadsheetml/2006/main" count="204" uniqueCount="95">
  <si>
    <t>Employee Name</t>
  </si>
  <si>
    <t>Job Title</t>
  </si>
  <si>
    <t>Email</t>
  </si>
  <si>
    <t>Address</t>
  </si>
  <si>
    <t>City, State, Zip Code</t>
  </si>
  <si>
    <t>John Smith</t>
  </si>
  <si>
    <t>Data Analyst</t>
  </si>
  <si>
    <t>jsmith@company.com</t>
  </si>
  <si>
    <t>New York, NY 12345</t>
  </si>
  <si>
    <t>Sarah Jones</t>
  </si>
  <si>
    <t>COO</t>
  </si>
  <si>
    <t>SJones@company.com</t>
  </si>
  <si>
    <t>123 Center Street</t>
  </si>
  <si>
    <t>Phone Number</t>
  </si>
  <si>
    <t>123-456-7890</t>
  </si>
  <si>
    <t>123-654-7150</t>
  </si>
  <si>
    <t>123 Main Street, Apartment A1</t>
  </si>
  <si>
    <t xml:space="preserve">Ashley   Johnson   </t>
  </si>
  <si>
    <t>CEO</t>
  </si>
  <si>
    <t>Ajohnson@company.com</t>
  </si>
  <si>
    <t>123 Lake Blvd, House B</t>
  </si>
  <si>
    <t>517-896-7426</t>
  </si>
  <si>
    <t>Full Address</t>
  </si>
  <si>
    <t>Standardized Address</t>
  </si>
  <si>
    <t>New Email</t>
  </si>
  <si>
    <t>Cleaned Names</t>
  </si>
  <si>
    <t>Houston, TX 45688</t>
  </si>
  <si>
    <t>123 MAIN STREET, APARTMENT A1 NEW YORK, NY 12345</t>
  </si>
  <si>
    <t>123 CENTER STREET NEW YORK, NY 12345</t>
  </si>
  <si>
    <t>123 LAKE BLVD, HOUSE B HOUSTON, TX 45688</t>
  </si>
  <si>
    <t>sjones@company.com</t>
  </si>
  <si>
    <t>ajohnson@company.com</t>
  </si>
  <si>
    <t>Ashley Johnson</t>
  </si>
  <si>
    <t>Area Code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</si>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</sst>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1" fillId="0" borderId="2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0" xfId="0" applyNumberFormat="1"/>
    <xf numFmtId="14" fontId="0" fillId="0" borderId="1" xfId="0" applyNumberFormat="1" applyBorder="1"/>
    <xf numFmtId="14" fontId="1" fillId="3" borderId="4" xfId="0" applyNumberFormat="1" applyFont="1" applyFill="1" applyBorder="1"/>
    <xf numFmtId="14" fontId="0" fillId="0" borderId="9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johnson@company.com" TargetMode="External"/><Relationship Id="rId2" Type="http://schemas.openxmlformats.org/officeDocument/2006/relationships/hyperlink" Target="mailto:SJones@company.com" TargetMode="External"/><Relationship Id="rId1" Type="http://schemas.openxmlformats.org/officeDocument/2006/relationships/hyperlink" Target="mailto:jsmith@compan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johnson@company.com" TargetMode="External"/><Relationship Id="rId2" Type="http://schemas.openxmlformats.org/officeDocument/2006/relationships/hyperlink" Target="mailto:SJones@company.com" TargetMode="External"/><Relationship Id="rId1" Type="http://schemas.openxmlformats.org/officeDocument/2006/relationships/hyperlink" Target="mailto:jsmith@company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johnson@company.com" TargetMode="External"/><Relationship Id="rId2" Type="http://schemas.openxmlformats.org/officeDocument/2006/relationships/hyperlink" Target="mailto:SJones@company.com" TargetMode="External"/><Relationship Id="rId1" Type="http://schemas.openxmlformats.org/officeDocument/2006/relationships/hyperlink" Target="mailto:jsmith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9" sqref="F9"/>
    </sheetView>
  </sheetViews>
  <sheetFormatPr defaultRowHeight="14.25" x14ac:dyDescent="0.45"/>
  <cols>
    <col min="1" max="1" width="15.73046875" bestFit="1" customWidth="1"/>
    <col min="2" max="2" width="12" bestFit="1" customWidth="1"/>
    <col min="3" max="3" width="24" bestFit="1" customWidth="1"/>
    <col min="4" max="4" width="32.3984375" customWidth="1"/>
    <col min="5" max="5" width="19" bestFit="1" customWidth="1"/>
    <col min="6" max="6" width="14.59765625" bestFit="1" customWidth="1"/>
  </cols>
  <sheetData>
    <row r="1" spans="1:6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</row>
    <row r="2" spans="1:6" x14ac:dyDescent="0.45">
      <c r="A2" s="2" t="s">
        <v>5</v>
      </c>
      <c r="B2" s="2" t="s">
        <v>6</v>
      </c>
      <c r="C2" s="3" t="s">
        <v>7</v>
      </c>
      <c r="D2" s="2" t="s">
        <v>16</v>
      </c>
      <c r="E2" s="2" t="s">
        <v>8</v>
      </c>
      <c r="F2" s="2" t="s">
        <v>14</v>
      </c>
    </row>
    <row r="3" spans="1:6" x14ac:dyDescent="0.45">
      <c r="A3" s="2" t="s">
        <v>9</v>
      </c>
      <c r="B3" s="2" t="s">
        <v>10</v>
      </c>
      <c r="C3" s="3" t="s">
        <v>11</v>
      </c>
      <c r="D3" s="2" t="s">
        <v>12</v>
      </c>
      <c r="E3" s="2" t="s">
        <v>8</v>
      </c>
      <c r="F3" s="2" t="s">
        <v>15</v>
      </c>
    </row>
    <row r="4" spans="1:6" x14ac:dyDescent="0.45">
      <c r="A4" s="2" t="s">
        <v>17</v>
      </c>
      <c r="B4" s="2" t="s">
        <v>18</v>
      </c>
      <c r="C4" s="3" t="s">
        <v>19</v>
      </c>
      <c r="D4" s="2" t="s">
        <v>20</v>
      </c>
      <c r="E4" s="2" t="s">
        <v>26</v>
      </c>
      <c r="F4" s="2" t="s">
        <v>21</v>
      </c>
    </row>
  </sheetData>
  <hyperlinks>
    <hyperlink ref="C2" r:id="rId1" xr:uid="{F8C5DD9A-601D-4CBB-BD17-1989BBBF60D3}"/>
    <hyperlink ref="C3" r:id="rId2" xr:uid="{CDE7D0CA-136C-452F-9500-11B3645E3C83}"/>
    <hyperlink ref="C4" r:id="rId3" xr:uid="{73CF4A30-1B5F-4E9D-8BF7-69EBE10A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6549-25C9-4BA9-93D0-EF0CE96AE1DE}">
  <dimension ref="A1:J4"/>
  <sheetViews>
    <sheetView zoomScale="140" zoomScaleNormal="140" workbookViewId="0">
      <selection activeCell="F4" sqref="A1:F4"/>
    </sheetView>
  </sheetViews>
  <sheetFormatPr defaultRowHeight="14.25" x14ac:dyDescent="0.45"/>
  <cols>
    <col min="1" max="1" width="15.73046875" bestFit="1" customWidth="1"/>
    <col min="2" max="2" width="12" bestFit="1" customWidth="1"/>
    <col min="3" max="3" width="21" bestFit="1" customWidth="1"/>
    <col min="4" max="4" width="32.3984375" customWidth="1"/>
    <col min="5" max="5" width="20.73046875" customWidth="1"/>
    <col min="6" max="6" width="14.59765625" bestFit="1" customWidth="1"/>
    <col min="7" max="7" width="47.59765625" bestFit="1" customWidth="1"/>
    <col min="8" max="8" width="52.1328125" bestFit="1" customWidth="1"/>
    <col min="9" max="9" width="23.73046875" bestFit="1" customWidth="1"/>
    <col min="10" max="10" width="15" bestFit="1" customWidth="1"/>
  </cols>
  <sheetData>
    <row r="1" spans="1:10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45">
      <c r="A2" s="2" t="s">
        <v>5</v>
      </c>
      <c r="B2" s="2" t="s">
        <v>6</v>
      </c>
      <c r="C2" s="3" t="s">
        <v>7</v>
      </c>
      <c r="D2" s="2" t="s">
        <v>16</v>
      </c>
      <c r="E2" s="2" t="s">
        <v>8</v>
      </c>
      <c r="F2" s="2" t="s">
        <v>14</v>
      </c>
      <c r="G2" t="str">
        <f>_xlfn.TEXTJOIN(" ",TRUE,D2,E2)</f>
        <v>123 Main Street, Apartment A1 New York, NY 12345</v>
      </c>
      <c r="H2" t="str">
        <f>UPPER(G2)</f>
        <v>123 MAIN STREET, APARTMENT A1 NEW YORK, NY 12345</v>
      </c>
      <c r="I2" t="str">
        <f>LOWER(C2)</f>
        <v>jsmith@company.com</v>
      </c>
      <c r="J2" t="str">
        <f>TRIM(A2)</f>
        <v>John Smith</v>
      </c>
    </row>
    <row r="3" spans="1:10" x14ac:dyDescent="0.45">
      <c r="A3" s="2" t="s">
        <v>9</v>
      </c>
      <c r="B3" s="2" t="s">
        <v>10</v>
      </c>
      <c r="C3" s="3" t="s">
        <v>11</v>
      </c>
      <c r="D3" s="2" t="s">
        <v>12</v>
      </c>
      <c r="E3" s="2" t="s">
        <v>8</v>
      </c>
      <c r="F3" s="2" t="s">
        <v>15</v>
      </c>
      <c r="G3" t="str">
        <f t="shared" ref="G3:G4" si="0">_xlfn.TEXTJOIN(" ",TRUE,D3,E3)</f>
        <v>123 Center Street New York, NY 12345</v>
      </c>
      <c r="H3" t="str">
        <f t="shared" ref="H3:H4" si="1">UPPER(G3)</f>
        <v>123 CENTER STREET NEW YORK, NY 12345</v>
      </c>
      <c r="I3" t="str">
        <f t="shared" ref="I3:I4" si="2">LOWER(C3)</f>
        <v>sjones@company.com</v>
      </c>
      <c r="J3" t="str">
        <f t="shared" ref="J3:J4" si="3">TRIM(A3)</f>
        <v>Sarah Jones</v>
      </c>
    </row>
    <row r="4" spans="1:10" x14ac:dyDescent="0.45">
      <c r="A4" s="2" t="s">
        <v>17</v>
      </c>
      <c r="B4" s="2" t="s">
        <v>18</v>
      </c>
      <c r="C4" s="3" t="s">
        <v>19</v>
      </c>
      <c r="D4" s="2" t="s">
        <v>20</v>
      </c>
      <c r="E4" s="2" t="s">
        <v>26</v>
      </c>
      <c r="F4" s="2" t="s">
        <v>21</v>
      </c>
      <c r="G4" t="str">
        <f t="shared" si="0"/>
        <v>123 Lake Blvd, House B Houston, TX 45688</v>
      </c>
      <c r="H4" t="str">
        <f t="shared" si="1"/>
        <v>123 LAKE BLVD, HOUSE B HOUSTON, TX 45688</v>
      </c>
      <c r="I4" t="str">
        <f t="shared" si="2"/>
        <v>ajohnson@company.com</v>
      </c>
      <c r="J4" t="str">
        <f t="shared" si="3"/>
        <v>Ashley Johnson</v>
      </c>
    </row>
  </sheetData>
  <hyperlinks>
    <hyperlink ref="C2" r:id="rId1" xr:uid="{18AC8C6F-F38C-4B2D-B803-FCCDE1D09D5C}"/>
    <hyperlink ref="C3" r:id="rId2" xr:uid="{6D25FFC6-21E6-486A-8CFA-9C6AE5B27CD3}"/>
    <hyperlink ref="C4" r:id="rId3" xr:uid="{847FEE2D-3866-444A-80BA-43517FB403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524-EA3D-430A-B599-F95058BF5B1F}">
  <dimension ref="A1:G4"/>
  <sheetViews>
    <sheetView zoomScale="175" zoomScaleNormal="175" workbookViewId="0">
      <selection activeCell="C8" sqref="C8"/>
    </sheetView>
  </sheetViews>
  <sheetFormatPr defaultRowHeight="14.25" x14ac:dyDescent="0.45"/>
  <cols>
    <col min="1" max="1" width="17" bestFit="1" customWidth="1"/>
    <col min="2" max="2" width="12" bestFit="1" customWidth="1"/>
    <col min="3" max="3" width="23.73046875" bestFit="1" customWidth="1"/>
    <col min="4" max="4" width="51.265625" bestFit="1" customWidth="1"/>
    <col min="5" max="5" width="19" bestFit="1" customWidth="1"/>
    <col min="6" max="6" width="14.59765625" bestFit="1" customWidth="1"/>
  </cols>
  <sheetData>
    <row r="1" spans="1:7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5" t="s">
        <v>33</v>
      </c>
    </row>
    <row r="2" spans="1:7" x14ac:dyDescent="0.45">
      <c r="A2" s="2" t="s">
        <v>5</v>
      </c>
      <c r="B2" s="2" t="s">
        <v>6</v>
      </c>
      <c r="C2" s="3" t="s">
        <v>7</v>
      </c>
      <c r="D2" s="2" t="s">
        <v>27</v>
      </c>
      <c r="E2" s="2" t="s">
        <v>8</v>
      </c>
      <c r="F2" s="2" t="s">
        <v>14</v>
      </c>
    </row>
    <row r="3" spans="1:7" x14ac:dyDescent="0.45">
      <c r="A3" s="2" t="s">
        <v>9</v>
      </c>
      <c r="B3" s="2" t="s">
        <v>10</v>
      </c>
      <c r="C3" s="3" t="s">
        <v>30</v>
      </c>
      <c r="D3" s="2" t="s">
        <v>28</v>
      </c>
      <c r="E3" s="2" t="s">
        <v>8</v>
      </c>
      <c r="F3" s="2" t="s">
        <v>15</v>
      </c>
    </row>
    <row r="4" spans="1:7" x14ac:dyDescent="0.45">
      <c r="A4" s="2" t="s">
        <v>32</v>
      </c>
      <c r="B4" s="2" t="s">
        <v>18</v>
      </c>
      <c r="C4" s="3" t="s">
        <v>31</v>
      </c>
      <c r="D4" s="2" t="s">
        <v>29</v>
      </c>
      <c r="E4" s="2" t="s">
        <v>26</v>
      </c>
      <c r="F4" s="2" t="s">
        <v>21</v>
      </c>
    </row>
  </sheetData>
  <hyperlinks>
    <hyperlink ref="C2" r:id="rId1" xr:uid="{6FCC7C81-D583-44F5-BFA5-7BA33869A0BD}"/>
    <hyperlink ref="C3" r:id="rId2" display="SJones@company.com" xr:uid="{793A5595-AAD9-494F-B6CF-7434040BB240}"/>
    <hyperlink ref="C4" r:id="rId3" display="Ajohnson@company.com" xr:uid="{947F5469-9A22-4B4A-A47A-17411AE02A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G21"/>
  <sheetViews>
    <sheetView tabSelected="1" workbookViewId="0">
      <selection activeCell="F24" sqref="F24"/>
    </sheetView>
  </sheetViews>
  <sheetFormatPr defaultRowHeight="14.25" x14ac:dyDescent="0.45"/>
  <cols>
    <col min="1" max="1" width="14.265625" bestFit="1" customWidth="1"/>
    <col min="2" max="2" width="23.3984375" bestFit="1" customWidth="1"/>
    <col min="3" max="3" width="13.9296875" style="14" customWidth="1"/>
    <col min="4" max="4" width="26.33203125" customWidth="1"/>
    <col min="5" max="5" width="10.19921875" customWidth="1"/>
    <col min="6" max="6" width="19.53125" customWidth="1"/>
    <col min="7" max="7" width="35.06640625" bestFit="1" customWidth="1"/>
  </cols>
  <sheetData>
    <row r="1" spans="1:7" x14ac:dyDescent="0.45">
      <c r="A1" s="6" t="s">
        <v>34</v>
      </c>
      <c r="B1" s="7" t="s">
        <v>35</v>
      </c>
      <c r="C1" s="16" t="s">
        <v>54</v>
      </c>
      <c r="D1" s="7" t="s">
        <v>2</v>
      </c>
      <c r="E1" s="7" t="s">
        <v>53</v>
      </c>
      <c r="F1" s="7" t="s">
        <v>55</v>
      </c>
      <c r="G1" s="8" t="s">
        <v>36</v>
      </c>
    </row>
    <row r="2" spans="1:7" x14ac:dyDescent="0.45">
      <c r="A2" s="9" t="s">
        <v>75</v>
      </c>
      <c r="B2" s="2" t="s">
        <v>6</v>
      </c>
      <c r="C2" s="15">
        <v>45505</v>
      </c>
      <c r="D2" s="2" t="s">
        <v>76</v>
      </c>
      <c r="E2" s="2" t="s">
        <v>56</v>
      </c>
      <c r="F2" s="2" t="s">
        <v>57</v>
      </c>
      <c r="G2" s="10" t="s">
        <v>43</v>
      </c>
    </row>
    <row r="3" spans="1:7" x14ac:dyDescent="0.45">
      <c r="A3" s="9" t="s">
        <v>71</v>
      </c>
      <c r="B3" s="2" t="s">
        <v>37</v>
      </c>
      <c r="C3" s="15">
        <v>45506</v>
      </c>
      <c r="D3" s="2" t="s">
        <v>72</v>
      </c>
      <c r="E3" s="2" t="s">
        <v>58</v>
      </c>
      <c r="F3" s="2" t="s">
        <v>59</v>
      </c>
      <c r="G3" s="10" t="s">
        <v>46</v>
      </c>
    </row>
    <row r="4" spans="1:7" x14ac:dyDescent="0.45">
      <c r="A4" s="9" t="s">
        <v>91</v>
      </c>
      <c r="B4" s="2" t="s">
        <v>44</v>
      </c>
      <c r="C4" s="15">
        <v>45508</v>
      </c>
      <c r="D4" s="2" t="s">
        <v>92</v>
      </c>
      <c r="E4" s="2" t="s">
        <v>60</v>
      </c>
      <c r="F4" s="2" t="s">
        <v>59</v>
      </c>
      <c r="G4" s="10" t="s">
        <v>38</v>
      </c>
    </row>
    <row r="5" spans="1:7" x14ac:dyDescent="0.45">
      <c r="A5" s="9" t="s">
        <v>75</v>
      </c>
      <c r="B5" s="2" t="s">
        <v>37</v>
      </c>
      <c r="C5" s="15">
        <v>45509</v>
      </c>
      <c r="D5" s="2" t="s">
        <v>76</v>
      </c>
      <c r="E5" s="2" t="s">
        <v>56</v>
      </c>
      <c r="F5" s="2" t="s">
        <v>57</v>
      </c>
      <c r="G5" s="10" t="s">
        <v>43</v>
      </c>
    </row>
    <row r="6" spans="1:7" x14ac:dyDescent="0.45">
      <c r="A6" s="9" t="s">
        <v>73</v>
      </c>
      <c r="B6" s="2" t="s">
        <v>39</v>
      </c>
      <c r="C6" s="15">
        <v>45511</v>
      </c>
      <c r="D6" s="2" t="s">
        <v>74</v>
      </c>
      <c r="E6" s="2" t="s">
        <v>62</v>
      </c>
      <c r="F6" s="2" t="s">
        <v>63</v>
      </c>
      <c r="G6" s="10" t="s">
        <v>42</v>
      </c>
    </row>
    <row r="7" spans="1:7" x14ac:dyDescent="0.45">
      <c r="A7" s="9" t="s">
        <v>79</v>
      </c>
      <c r="B7" s="2" t="s">
        <v>41</v>
      </c>
      <c r="C7" s="15">
        <v>45512</v>
      </c>
      <c r="D7" s="2" t="s">
        <v>80</v>
      </c>
      <c r="E7" s="2" t="s">
        <v>64</v>
      </c>
      <c r="F7" s="2" t="s">
        <v>63</v>
      </c>
      <c r="G7" s="10" t="s">
        <v>47</v>
      </c>
    </row>
    <row r="8" spans="1:7" x14ac:dyDescent="0.45">
      <c r="A8" s="9" t="s">
        <v>91</v>
      </c>
      <c r="B8" s="2" t="s">
        <v>37</v>
      </c>
      <c r="C8" s="15">
        <v>45514</v>
      </c>
      <c r="D8" s="2" t="s">
        <v>92</v>
      </c>
      <c r="E8" s="2" t="s">
        <v>60</v>
      </c>
      <c r="F8" s="2" t="s">
        <v>59</v>
      </c>
      <c r="G8" s="10" t="s">
        <v>38</v>
      </c>
    </row>
    <row r="9" spans="1:7" x14ac:dyDescent="0.45">
      <c r="A9" s="9" t="s">
        <v>79</v>
      </c>
      <c r="B9" s="2" t="s">
        <v>6</v>
      </c>
      <c r="C9" s="15">
        <v>45516</v>
      </c>
      <c r="D9" s="2" t="s">
        <v>80</v>
      </c>
      <c r="E9" s="2" t="s">
        <v>64</v>
      </c>
      <c r="F9" s="2" t="s">
        <v>63</v>
      </c>
      <c r="G9" s="10" t="s">
        <v>47</v>
      </c>
    </row>
    <row r="10" spans="1:7" x14ac:dyDescent="0.45">
      <c r="A10" s="9" t="s">
        <v>83</v>
      </c>
      <c r="B10" s="2" t="s">
        <v>39</v>
      </c>
      <c r="C10" s="15">
        <v>45517</v>
      </c>
      <c r="D10" s="2" t="s">
        <v>84</v>
      </c>
      <c r="E10" s="2" t="s">
        <v>66</v>
      </c>
      <c r="F10" s="2" t="s">
        <v>59</v>
      </c>
      <c r="G10" s="10" t="s">
        <v>50</v>
      </c>
    </row>
    <row r="11" spans="1:7" x14ac:dyDescent="0.45">
      <c r="A11" s="9" t="s">
        <v>87</v>
      </c>
      <c r="B11" s="2" t="s">
        <v>44</v>
      </c>
      <c r="C11" s="15">
        <v>45519</v>
      </c>
      <c r="D11" s="2" t="s">
        <v>88</v>
      </c>
      <c r="E11" s="2" t="s">
        <v>66</v>
      </c>
      <c r="F11" s="2" t="s">
        <v>65</v>
      </c>
      <c r="G11" s="10" t="s">
        <v>45</v>
      </c>
    </row>
    <row r="12" spans="1:7" x14ac:dyDescent="0.45">
      <c r="A12" s="9" t="s">
        <v>77</v>
      </c>
      <c r="B12" s="2" t="s">
        <v>39</v>
      </c>
      <c r="C12" s="15">
        <v>45520</v>
      </c>
      <c r="D12" s="2" t="s">
        <v>78</v>
      </c>
      <c r="E12" s="2" t="s">
        <v>66</v>
      </c>
      <c r="F12" s="2" t="s">
        <v>67</v>
      </c>
      <c r="G12" s="10" t="s">
        <v>49</v>
      </c>
    </row>
    <row r="13" spans="1:7" x14ac:dyDescent="0.45">
      <c r="A13" s="9" t="s">
        <v>89</v>
      </c>
      <c r="B13" s="2" t="s">
        <v>41</v>
      </c>
      <c r="C13" s="15">
        <v>45522</v>
      </c>
      <c r="D13" s="2" t="s">
        <v>90</v>
      </c>
      <c r="E13" s="2" t="s">
        <v>68</v>
      </c>
      <c r="F13" s="2" t="s">
        <v>59</v>
      </c>
      <c r="G13" s="10" t="s">
        <v>48</v>
      </c>
    </row>
    <row r="14" spans="1:7" x14ac:dyDescent="0.45">
      <c r="A14" s="9" t="s">
        <v>79</v>
      </c>
      <c r="B14" s="2" t="s">
        <v>44</v>
      </c>
      <c r="C14" s="15">
        <v>45523</v>
      </c>
      <c r="D14" s="2" t="s">
        <v>80</v>
      </c>
      <c r="E14" s="2" t="s">
        <v>64</v>
      </c>
      <c r="F14" s="2" t="s">
        <v>63</v>
      </c>
      <c r="G14" s="10" t="s">
        <v>47</v>
      </c>
    </row>
    <row r="15" spans="1:7" x14ac:dyDescent="0.45">
      <c r="A15" s="9" t="s">
        <v>85</v>
      </c>
      <c r="B15" s="2" t="s">
        <v>41</v>
      </c>
      <c r="C15" s="15">
        <v>45525</v>
      </c>
      <c r="D15" s="2" t="s">
        <v>86</v>
      </c>
      <c r="E15" s="2" t="s">
        <v>66</v>
      </c>
      <c r="F15" s="2" t="s">
        <v>59</v>
      </c>
      <c r="G15" s="10" t="s">
        <v>51</v>
      </c>
    </row>
    <row r="16" spans="1:7" x14ac:dyDescent="0.45">
      <c r="A16" s="9" t="s">
        <v>93</v>
      </c>
      <c r="B16" s="2" t="s">
        <v>41</v>
      </c>
      <c r="C16" s="15">
        <v>45527</v>
      </c>
      <c r="D16" s="2" t="s">
        <v>94</v>
      </c>
      <c r="E16" s="2" t="s">
        <v>61</v>
      </c>
      <c r="F16" s="2" t="s">
        <v>59</v>
      </c>
      <c r="G16" s="10" t="s">
        <v>52</v>
      </c>
    </row>
    <row r="17" spans="1:7" x14ac:dyDescent="0.45">
      <c r="A17" s="9" t="s">
        <v>71</v>
      </c>
      <c r="B17" s="2" t="s">
        <v>39</v>
      </c>
      <c r="C17" s="15">
        <v>45528</v>
      </c>
      <c r="D17" s="2" t="s">
        <v>72</v>
      </c>
      <c r="E17" s="2" t="s">
        <v>58</v>
      </c>
      <c r="F17" s="2" t="s">
        <v>70</v>
      </c>
      <c r="G17" s="10" t="s">
        <v>46</v>
      </c>
    </row>
    <row r="18" spans="1:7" x14ac:dyDescent="0.45">
      <c r="A18" s="9" t="s">
        <v>73</v>
      </c>
      <c r="B18" s="2" t="s">
        <v>44</v>
      </c>
      <c r="C18" s="15">
        <v>45530</v>
      </c>
      <c r="D18" s="2" t="s">
        <v>74</v>
      </c>
      <c r="E18" s="2" t="s">
        <v>62</v>
      </c>
      <c r="F18" s="2" t="s">
        <v>63</v>
      </c>
      <c r="G18" s="10" t="s">
        <v>42</v>
      </c>
    </row>
    <row r="19" spans="1:7" x14ac:dyDescent="0.45">
      <c r="A19" s="9" t="s">
        <v>81</v>
      </c>
      <c r="B19" s="2" t="s">
        <v>39</v>
      </c>
      <c r="C19" s="15">
        <v>45531</v>
      </c>
      <c r="D19" s="2" t="s">
        <v>82</v>
      </c>
      <c r="E19" s="2" t="s">
        <v>61</v>
      </c>
      <c r="F19" s="2" t="s">
        <v>69</v>
      </c>
      <c r="G19" s="10" t="s">
        <v>40</v>
      </c>
    </row>
    <row r="20" spans="1:7" x14ac:dyDescent="0.45">
      <c r="A20" s="9" t="s">
        <v>73</v>
      </c>
      <c r="B20" s="2" t="s">
        <v>41</v>
      </c>
      <c r="C20" s="15">
        <v>45533</v>
      </c>
      <c r="D20" s="2" t="s">
        <v>74</v>
      </c>
      <c r="E20" s="2" t="s">
        <v>62</v>
      </c>
      <c r="F20" s="2" t="s">
        <v>63</v>
      </c>
      <c r="G20" s="10" t="s">
        <v>42</v>
      </c>
    </row>
    <row r="21" spans="1:7" ht="14.65" thickBot="1" x14ac:dyDescent="0.5">
      <c r="A21" s="11" t="s">
        <v>73</v>
      </c>
      <c r="B21" s="12" t="s">
        <v>41</v>
      </c>
      <c r="C21" s="17">
        <v>45535</v>
      </c>
      <c r="D21" s="12" t="s">
        <v>74</v>
      </c>
      <c r="E21" s="12" t="s">
        <v>62</v>
      </c>
      <c r="F21" s="12" t="s">
        <v>69</v>
      </c>
      <c r="G21" s="13" t="s">
        <v>42</v>
      </c>
    </row>
  </sheetData>
  <sortState xmlns:xlrd2="http://schemas.microsoft.com/office/spreadsheetml/2017/richdata2" ref="A2:G22">
    <sortCondition ref="C1:C2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Sheet2</vt:lpstr>
      <vt:lpstr>Original_Luke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Luke Barousse</cp:lastModifiedBy>
  <dcterms:created xsi:type="dcterms:W3CDTF">2015-06-05T18:17:20Z</dcterms:created>
  <dcterms:modified xsi:type="dcterms:W3CDTF">2024-07-18T23:33:16Z</dcterms:modified>
</cp:coreProperties>
</file>