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Index" sheetId="1" r:id="rId1"/>
    <sheet name="Introduction to DL" sheetId="2" r:id="rId2"/>
    <sheet name="Binary Classification-ANN" sheetId="5" r:id="rId3"/>
    <sheet name="Multi Classification-ANN" sheetId="4" r:id="rId4"/>
    <sheet name="Regression-ANN" sheetId="7" r:id="rId5"/>
    <sheet name="Sheet1" sheetId="8"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8" l="1"/>
  <c r="H3" i="8"/>
  <c r="E63" i="1" l="1"/>
  <c r="E62" i="1"/>
  <c r="E56" i="1"/>
  <c r="E51" i="1"/>
  <c r="E46" i="1"/>
  <c r="E41" i="1"/>
  <c r="E36" i="1"/>
  <c r="E31" i="1"/>
  <c r="E26" i="1"/>
  <c r="E21" i="1"/>
  <c r="E16" i="1"/>
  <c r="E11" i="1"/>
  <c r="E6" i="1"/>
</calcChain>
</file>

<file path=xl/sharedStrings.xml><?xml version="1.0" encoding="utf-8"?>
<sst xmlns="http://schemas.openxmlformats.org/spreadsheetml/2006/main" count="478" uniqueCount="331">
  <si>
    <t>Introduction to Deep Learning</t>
  </si>
  <si>
    <t>What is Neuron and its working in deep learning</t>
  </si>
  <si>
    <t>Activation Function for Neural Network</t>
  </si>
  <si>
    <t>How Neural Network works in Perceptron and ANN ?</t>
  </si>
  <si>
    <t>What is bias and gradient ?</t>
  </si>
  <si>
    <t>Stochastic Gradient Descent in DL</t>
  </si>
  <si>
    <t>Mini batch gradient descent</t>
  </si>
  <si>
    <t>Different types of NN</t>
  </si>
  <si>
    <t>How NN Works</t>
  </si>
  <si>
    <t>ANN using in python using keras</t>
  </si>
  <si>
    <t>ANN using in iris data</t>
  </si>
  <si>
    <t>Regression in NN using keras</t>
  </si>
  <si>
    <t>Bias, Variance tradeoff and irredicible error</t>
  </si>
  <si>
    <t>K fold cross validation using keras</t>
  </si>
  <si>
    <t>Lasso and ridge regression</t>
  </si>
  <si>
    <t>Regularization ridge and lasso regression</t>
  </si>
  <si>
    <t>Understanding dropout in deep learning</t>
  </si>
  <si>
    <t>Hyperparameter tuning</t>
  </si>
  <si>
    <t>Gradient descent with momentum</t>
  </si>
  <si>
    <t xml:space="preserve">Adagrad optimizer in Neural Network </t>
  </si>
  <si>
    <t>Adadelta and RMSprop optimizer</t>
  </si>
  <si>
    <t xml:space="preserve">Adam optimizer </t>
  </si>
  <si>
    <t>CNN part 1</t>
  </si>
  <si>
    <t>CNN part 2</t>
  </si>
  <si>
    <t>Final Conv NN</t>
  </si>
  <si>
    <t>Practical implementation of CNN</t>
  </si>
  <si>
    <t>What is .flow(x,y) method in Keras</t>
  </si>
  <si>
    <t>What is MNIST dataset</t>
  </si>
  <si>
    <t>What is Fashion MNIST dataset</t>
  </si>
  <si>
    <t>What is Recurrent NN</t>
  </si>
  <si>
    <t>RNN understanding vanishing</t>
  </si>
  <si>
    <t>What is LSTM and GRU</t>
  </si>
  <si>
    <t xml:space="preserve">LSTM practical work </t>
  </si>
  <si>
    <t>LSTM using iris</t>
  </si>
  <si>
    <t>Google stock price dataset using python</t>
  </si>
  <si>
    <t>Complete self(Kohonen) organizing Map-SOM</t>
  </si>
  <si>
    <t>Advance self organising Map SOM</t>
  </si>
  <si>
    <t>Practical implementation of self organising Map SOM</t>
  </si>
  <si>
    <t>What is Botzmann machin</t>
  </si>
  <si>
    <t>Complete restricted boltzmann machine</t>
  </si>
  <si>
    <t>Contrastive divergence and gibbs sampling in restricted boltzmann</t>
  </si>
  <si>
    <t>Recommendation system using restricted boltzman part 1</t>
  </si>
  <si>
    <t>Recommendation system using restricted boltzman part 2</t>
  </si>
  <si>
    <t>What is auto encoder</t>
  </si>
  <si>
    <t>Types of auto encoder part 1</t>
  </si>
  <si>
    <t>Types of auto encoder part 2</t>
  </si>
  <si>
    <t>Movies rating base recommendation system using stack</t>
  </si>
  <si>
    <t>Statistics behind GAN</t>
  </si>
  <si>
    <t>How GAN Generative adersarial network work</t>
  </si>
  <si>
    <t>Math behind in generative adversarial network GAN</t>
  </si>
  <si>
    <t>Applied application of GAN</t>
  </si>
  <si>
    <t>Types of Generative adversarial network</t>
  </si>
  <si>
    <t>Practical implementation of DCGAN</t>
  </si>
  <si>
    <t>Reinforcement learning</t>
  </si>
  <si>
    <t>Markov decision process in reinforcement learning</t>
  </si>
  <si>
    <t>Hidden markov model process</t>
  </si>
  <si>
    <t>Bellman Equation and Q learning in RL</t>
  </si>
  <si>
    <t xml:space="preserve">Q learning practical </t>
  </si>
  <si>
    <t>SARSA algorithm in RL</t>
  </si>
  <si>
    <t>Practical SARSA algorithm</t>
  </si>
  <si>
    <t>Final words for the course</t>
  </si>
  <si>
    <t>Date</t>
  </si>
  <si>
    <t>Video length</t>
  </si>
  <si>
    <t>Topics</t>
  </si>
  <si>
    <t>Index No.</t>
  </si>
  <si>
    <t>AI</t>
  </si>
  <si>
    <t>A technique which enable machines to mimic human behaviour</t>
  </si>
  <si>
    <t>ML</t>
  </si>
  <si>
    <t>Subset of AI technique which use  statistical methods to enable machines to improve with experience</t>
  </si>
  <si>
    <t>DL</t>
  </si>
  <si>
    <t>Subset of ML which make the computation of multi layer neural network feasible</t>
  </si>
  <si>
    <t>Basic difference in ML and DL</t>
  </si>
  <si>
    <t>In ML feature selection and extraction doing itself by user
In DL, feature extraction and selection doing itself by model</t>
  </si>
  <si>
    <t>DL is  a machine learning technique that learns features and task directly from the data, where data may by image, text, or sound</t>
  </si>
  <si>
    <t>Deep Learning(simple meaning)</t>
  </si>
  <si>
    <t>Completed or not</t>
  </si>
  <si>
    <t>Done</t>
  </si>
  <si>
    <t>What is  Neural ?</t>
  </si>
  <si>
    <t>Neural is a biological structure in brain</t>
  </si>
  <si>
    <t>Neural working</t>
  </si>
  <si>
    <t>Axon</t>
  </si>
  <si>
    <t>Neuron</t>
  </si>
  <si>
    <t>Dendrites: It receives signals from other neurons. It is working as single receiver.</t>
  </si>
  <si>
    <t>3. Activation Function</t>
  </si>
  <si>
    <t>What is Activation Function ?</t>
  </si>
  <si>
    <t>It decide whether a neuron should be activated or not</t>
  </si>
  <si>
    <t>It decide whether the information that the neuron is receiving is relevant for the given information or should it be ignored</t>
  </si>
  <si>
    <t>What Activation Function does ?</t>
  </si>
  <si>
    <t>It is a non linear transformation that we do over the input signal</t>
  </si>
  <si>
    <t>Types of Activation Function</t>
  </si>
  <si>
    <t>1. Linear : The function is line or linear. Therefore the output of the functions will not be confined between any range</t>
  </si>
  <si>
    <t>2. Non-Linear: It makes it easy for the model to generalize or adapt with variety of data and to differentiate between the output</t>
  </si>
  <si>
    <t>Most populare Non Linear Activation Functions</t>
  </si>
  <si>
    <t>1. Threshold</t>
  </si>
  <si>
    <t>2. Sigmoid</t>
  </si>
  <si>
    <t>3. Tanh</t>
  </si>
  <si>
    <t>4. ReLu</t>
  </si>
  <si>
    <t>5. Leaky ReLu</t>
  </si>
  <si>
    <t>6. Softmax</t>
  </si>
  <si>
    <t xml:space="preserve">Threshold </t>
  </si>
  <si>
    <t>if x &gt;=0 then 1
    x&lt;0 then 0</t>
  </si>
  <si>
    <t xml:space="preserve">Sigmoid </t>
  </si>
  <si>
    <t>It reduces extreme values or outliers in the data without removing them</t>
  </si>
  <si>
    <t>Most widely used function</t>
  </si>
  <si>
    <t>Easy backpropogate the errors</t>
  </si>
  <si>
    <t>Multiple layers of neurons can be activated</t>
  </si>
  <si>
    <t>max(x,0)</t>
  </si>
  <si>
    <t>Leaky ReLU</t>
  </si>
  <si>
    <t>ReLU - Rectifier linear unite</t>
  </si>
  <si>
    <t>It is improved version of ReLU</t>
  </si>
  <si>
    <t>in ReLU if x&gt;0 then x
                     x&lt;0 then 0</t>
  </si>
  <si>
    <t>if x&gt;0 then x
    x&lt;0 then 0 (neuron died in activation)</t>
  </si>
  <si>
    <t>in LReLu if x&gt;0 then x
                      x &lt; 0 then x (negative progress)</t>
  </si>
  <si>
    <t>Hyperbolic Tangent or tanh</t>
  </si>
  <si>
    <t>It is a hyperbolic trigonometric function.</t>
  </si>
  <si>
    <t>It represent ratio between the opposite and adjecent sides of a right triangle</t>
  </si>
  <si>
    <t>tanh(x) = sinh(x) / cosh(x)</t>
  </si>
  <si>
    <t>It create probability between 0 to 1</t>
  </si>
  <si>
    <t>It can deal more easily with negative numbers</t>
  </si>
  <si>
    <t>Softmax</t>
  </si>
  <si>
    <t>It is used mainly if output are in multiclass.</t>
  </si>
  <si>
    <t>It compute probability distribution of an event over 'n' different events</t>
  </si>
  <si>
    <t>It create probability between 0 to 1 and the sum of all probability of an output will be zero</t>
  </si>
  <si>
    <t>exp(x) / sum(exp(xn))</t>
  </si>
  <si>
    <t>1/(1+exp^(-x))
if probability &gt;=0.5 then 1
    probability &lt;0.5 then 0</t>
  </si>
  <si>
    <t>It create probability between -1 to 1
if ratio &gt;=0 then 1
    ratio &lt;0 then 0</t>
  </si>
  <si>
    <t>4. Backpropogation</t>
  </si>
  <si>
    <t>1. Intro to Deep Learning</t>
  </si>
  <si>
    <t>How NN works with many neurons</t>
  </si>
  <si>
    <t>It has mutiple variable and multiple inputes</t>
  </si>
  <si>
    <t>Each inputes connected with all neurons</t>
  </si>
  <si>
    <t>Each inpute strength on the all neurons would have been a different. It will not same.</t>
  </si>
  <si>
    <t>Variable 1</t>
  </si>
  <si>
    <t>Variable 2</t>
  </si>
  <si>
    <t>Variable 3</t>
  </si>
  <si>
    <t>Input Layer                                  neurons                                                        Output
                                                      Hidden Layer</t>
  </si>
  <si>
    <t>It is a method of fine tuning the weights of neural network based on the error rate obtained in the previous iteration.</t>
  </si>
  <si>
    <t>Backpropogation/Backward Propogation of Errors</t>
  </si>
  <si>
    <t>Proper fine tuning will reduce the error rates makes model more reliable by increasing its generalization</t>
  </si>
  <si>
    <t>It is a standard method of training ANN.</t>
  </si>
  <si>
    <t>It calculate gradient of a loss function with respect to all the weights in the network.</t>
  </si>
  <si>
    <t>Bias</t>
  </si>
  <si>
    <t>Reducing cost function</t>
  </si>
  <si>
    <t>5. Bias</t>
  </si>
  <si>
    <t>Bias is just like an intercept added in a linear equation</t>
  </si>
  <si>
    <t>It is an additional parameter in the NN which is used to adjust the output along with weighted sum of the inputs to the neuron</t>
  </si>
  <si>
    <t>Bias values allows you to shift the activation function to either right or left</t>
  </si>
  <si>
    <t>Bias is constant while adding in all inputs</t>
  </si>
  <si>
    <t>6. Gradient Descent</t>
  </si>
  <si>
    <t>GD</t>
  </si>
  <si>
    <t>It is optimization technique</t>
  </si>
  <si>
    <t>It improve DL and NN based model by minimizing the cost function</t>
  </si>
  <si>
    <t>GD process occures in backpropogation phase</t>
  </si>
  <si>
    <t>The goal is to continuously resample the gradient of the model's parameter in the opposite direction based on weight which is updating consistently until reach global minimum function</t>
  </si>
  <si>
    <t>7. Brute Force Algorithm</t>
  </si>
  <si>
    <t>Brute Force Algorithm</t>
  </si>
  <si>
    <t>It refers to a programming style that does not include any shortcuts to improve performance but instead relies on sheer computing power to try all possibilities until the solution to a problem is found.</t>
  </si>
  <si>
    <t>For this algorithm, it require very high computational and powerful system</t>
  </si>
  <si>
    <t>This algorithm is not helpful if the data have high variables which creates curse of dimensionality</t>
  </si>
  <si>
    <t>To overcome this issue, GD will easy achieve this.</t>
  </si>
  <si>
    <t>6. Stochastic Gradient Descent</t>
  </si>
  <si>
    <t>SGD</t>
  </si>
  <si>
    <t xml:space="preserve">Stochastic mean system or process linked with a random probability </t>
  </si>
  <si>
    <t>In SGD, few samples are selected randomly instead of whole dataset for iteration</t>
  </si>
  <si>
    <t>When SGD is used ?</t>
  </si>
  <si>
    <t>Gradient Descent is difficult to perform when dataset have very hugh</t>
  </si>
  <si>
    <t>Batch GD</t>
  </si>
  <si>
    <t>Total number of sample selected from the data is called batch which are used to calculate gradient for each iteration hence it is called batch GD</t>
  </si>
  <si>
    <t xml:space="preserve">Here We will get more than one global minimum </t>
  </si>
  <si>
    <t>7. Mini Batch Gradient Descent</t>
  </si>
  <si>
    <t>Mini Batch GD</t>
  </si>
  <si>
    <t>It is variant of gradient descent algorithm</t>
  </si>
  <si>
    <t>It splits the training dataset into small batches that are used to calculate model error and update model coefficients</t>
  </si>
  <si>
    <t>8. Different Types of NN</t>
  </si>
  <si>
    <t>Feedforward NN</t>
  </si>
  <si>
    <t>Radial Basis Function</t>
  </si>
  <si>
    <t>Convolutional NN</t>
  </si>
  <si>
    <t>Recurrent NN</t>
  </si>
  <si>
    <t>Long Term Short Term Memory</t>
  </si>
  <si>
    <t>Perceptron (Single layer ANN)</t>
  </si>
  <si>
    <t>Artifical NN (Multilayer ANN)</t>
  </si>
  <si>
    <t>It is a network with two layers, one is input &amp; one is output. It is also called single layer perceptron.</t>
  </si>
  <si>
    <t>It is a network which has input layer, output layer and two or more trainable weight layers. It is also called multi layer perceptron.</t>
  </si>
  <si>
    <t xml:space="preserve">It is a network which has input layer, output layer and single hidden layer or two or more hidden layers. Data move only one direction. It is also called front propogation wave
</t>
  </si>
  <si>
    <t>It assigns real value to each input from its domain and value produced by RBF is always an absolute value</t>
  </si>
  <si>
    <t xml:space="preserve">It mainly used in computer vision. </t>
  </si>
  <si>
    <t>It is a memory basd NN in which output of the previous step are fed as input to current step. It is maily used in NLP.</t>
  </si>
  <si>
    <t>classifier = Sequential()</t>
  </si>
  <si>
    <t>Adding second hidden layer</t>
  </si>
  <si>
    <t>1. Gradient Descent</t>
  </si>
  <si>
    <t>2. Stochastic Gradient Descent (SGD)</t>
  </si>
  <si>
    <t>3. Mini Batch Stochastic Gradient Descent (MB-SGD)</t>
  </si>
  <si>
    <t>4. SGD with momentum</t>
  </si>
  <si>
    <t>5. Nesterov Accelerated Gradient (NAG)</t>
  </si>
  <si>
    <t>6. Adaptive Gradient (AdaGrad)</t>
  </si>
  <si>
    <t>7. AdaDelta</t>
  </si>
  <si>
    <t>8. RMSprop</t>
  </si>
  <si>
    <t>9. Adam</t>
  </si>
  <si>
    <t>Configuring model training with optimization</t>
  </si>
  <si>
    <t>9. Bias and Variance Trade Off</t>
  </si>
  <si>
    <t>Variance</t>
  </si>
  <si>
    <t>Bias &amp; Variance Trade Off</t>
  </si>
  <si>
    <t>In train phase We are training the model and at that time We have differences between actual points and predicted points is a bias
Bias = Actual y - Predicted y</t>
  </si>
  <si>
    <t>In testing phase We are testing new data input for prediction and at that time We have variation in linear line is a variance
sum predicted values / number of predicted values</t>
  </si>
  <si>
    <t>Under Fitting</t>
  </si>
  <si>
    <t>In training phase, Actual data point is far from the predicted line it is  called high bias
In testing phase, predicted line vary low it is called low variance</t>
  </si>
  <si>
    <t>OverFitting</t>
  </si>
  <si>
    <t>In training phase, Actual data point is as equal to predicted line it is called low bias
in testing phase, predicted line vary high it is called high variance</t>
  </si>
  <si>
    <t>Generalized Fitting</t>
  </si>
  <si>
    <t>In training phase, Actual data point is  very less far from the predicted line it is called low bias
in testing phase, Predicted line vary low it is called low variance</t>
  </si>
  <si>
    <t>Irreducible error</t>
  </si>
  <si>
    <t>It is an error in the data collected at the source. Noisiness and outlies introduced at the source level from data collected</t>
  </si>
  <si>
    <t>from keras.models import Sequential</t>
  </si>
  <si>
    <t>from keras.layers import Dense</t>
  </si>
  <si>
    <t>Importing squential from keras for create models layer-by-layer</t>
  </si>
  <si>
    <t xml:space="preserve">Importing squential from keras for connecting layer </t>
  </si>
  <si>
    <t>from keras.wrappers.scikit_learn import KerasClassifier</t>
  </si>
  <si>
    <t>Importing keras classifier for wrapping keras and sklearn functionality</t>
  </si>
  <si>
    <t>Creating ANN layer</t>
  </si>
  <si>
    <t>Adding input layer and first hidden layer</t>
  </si>
  <si>
    <t>classifier.add(Dense(</t>
  </si>
  <si>
    <t>units = 16</t>
  </si>
  <si>
    <t>kernel_initializer='uniform'</t>
  </si>
  <si>
    <t>activation = 'relu'</t>
  </si>
  <si>
    <t>Activation function in hidden layer</t>
  </si>
  <si>
    <t>input_dim = 30)</t>
  </si>
  <si>
    <t>Number of input layer (Number of variables)</t>
  </si>
  <si>
    <t>Number of second hidden layer</t>
  </si>
  <si>
    <t>Number of first hidden layer</t>
  </si>
  <si>
    <t>Using uniform distribution for adjusting weights in first hidden layer</t>
  </si>
  <si>
    <t>Activation function in second hidden layer</t>
  </si>
  <si>
    <t>Adding output layer</t>
  </si>
  <si>
    <t>Number of output layer</t>
  </si>
  <si>
    <t>Using uniform distribution for adjusting weights in output layer</t>
  </si>
  <si>
    <t>Using uniform distribution for adjusting weights in second hidden layer</t>
  </si>
  <si>
    <t>Activation function in output layer</t>
  </si>
  <si>
    <t>activation = 'sigmoid'</t>
  </si>
  <si>
    <t>classifier.compile(</t>
  </si>
  <si>
    <t>optimizer='Adam'</t>
  </si>
  <si>
    <t>List of optimizer</t>
  </si>
  <si>
    <t>Using optimizer</t>
  </si>
  <si>
    <t>loss='binary_crossentropy'</t>
  </si>
  <si>
    <t>Using binary cross entropy because our target variable have binary output</t>
  </si>
  <si>
    <t>metrics=['accuracy'])</t>
  </si>
  <si>
    <t>Showing accuracy on each iteration</t>
  </si>
  <si>
    <t>Training ANN</t>
  </si>
  <si>
    <t>classifier.fit(</t>
  </si>
  <si>
    <t>X_train</t>
  </si>
  <si>
    <t>X_test</t>
  </si>
  <si>
    <t>batch_size=200</t>
  </si>
  <si>
    <t>epochs=250</t>
  </si>
  <si>
    <t>epochs=250)</t>
  </si>
  <si>
    <t>Train data</t>
  </si>
  <si>
    <t>Test Data</t>
  </si>
  <si>
    <t>number of samples processed before the model is updated</t>
  </si>
  <si>
    <t>number of complete passes through the training dataset</t>
  </si>
  <si>
    <t>Artificial Neural Network - Binary Classification</t>
  </si>
  <si>
    <t>Cross Validation of ANN</t>
  </si>
  <si>
    <t>def built_classifier():
        classifier = Sequential()
        classifier.add(Dense(units = 16, kernel_initializer='uniform',activation = 'relu',input_dim = 30))
        classifier.add(Dense(16, kernel_initializer = 'uniform', activation = 'relu')) 
        classifier.add(Dense(1, kernel_initializer = 'uniform', activation = 'sigmoid')) 
        classifier.compile(optimizer='Adam', loss='binary_crossentropy', metrics=['accuracy'])
         return classifier</t>
  </si>
  <si>
    <t>build_fn = built_classifier</t>
  </si>
  <si>
    <t>batch_size = 200</t>
  </si>
  <si>
    <t>Cross Validation</t>
  </si>
  <si>
    <t>estimator=classifier</t>
  </si>
  <si>
    <t>X = X_train</t>
  </si>
  <si>
    <t>y = y_train</t>
  </si>
  <si>
    <t>cv = 10</t>
  </si>
  <si>
    <t>n_jobs=-1)</t>
  </si>
  <si>
    <t>Creating ANN classifier</t>
  </si>
  <si>
    <t xml:space="preserve">train the ANN classifier with </t>
  </si>
  <si>
    <t>classifier = KerasClassifier(</t>
  </si>
  <si>
    <t>CV_accuracies = cross_val_score(</t>
  </si>
  <si>
    <t>Artificial Neural Network - Multi Classification</t>
  </si>
  <si>
    <t>units = 4</t>
  </si>
  <si>
    <t>input_shape = (4,)))</t>
  </si>
  <si>
    <t>units = 3</t>
  </si>
  <si>
    <t>activation = 'softmax'</t>
  </si>
  <si>
    <t>loss='categorical_crossentropy'</t>
  </si>
  <si>
    <t>def built_classifier():
  model = Sequential()
  model.add(Dense(units = 4,activation = 'relu',input_shape = (4,)))
  model.add(Dense(units = 3, activation = 'softmax'))
  model.compile(optimizer='Adam', loss='categorical_crossentropy', metrics=['accuracy'])
  return model</t>
  </si>
  <si>
    <t>batch_size=5</t>
  </si>
  <si>
    <t>epochs=400)</t>
  </si>
  <si>
    <t>batch_size = 5</t>
  </si>
  <si>
    <t>epochs=400</t>
  </si>
  <si>
    <t>Artificial Neural Network - Regression</t>
  </si>
  <si>
    <t>Importing keras regressor for wrapping keras and sklearn functionality</t>
  </si>
  <si>
    <t>from keras.wrappers.scikit_learn import Kerasregressor</t>
  </si>
  <si>
    <t>regressor = Sequential()</t>
  </si>
  <si>
    <t>regressor.add(Dense(</t>
  </si>
  <si>
    <t>regressor.compile(</t>
  </si>
  <si>
    <t>regressor.fit(</t>
  </si>
  <si>
    <t>Creating ANN regressor</t>
  </si>
  <si>
    <t>def built_regressor():
  model = Sequential()
  model.add(Dense(units = 4,activation = 'relu',input_shape = (4,)))
  model.add(Dense(units = 3, activation = 'softmax'))
  model.compile(optimizer='Adam', loss='categorical_crossentropy', metrics=['accuracy'])
  return model</t>
  </si>
  <si>
    <t xml:space="preserve">train the ANN regressor with </t>
  </si>
  <si>
    <t>regressor = Kerasregressor(</t>
  </si>
  <si>
    <t>build_fn = built_regressor</t>
  </si>
  <si>
    <t>estimator=regressor</t>
  </si>
  <si>
    <t>input_dim = 13)</t>
  </si>
  <si>
    <t>units = 10</t>
  </si>
  <si>
    <t>activation = 'linear'</t>
  </si>
  <si>
    <t>loss='mean_squared_error'</t>
  </si>
  <si>
    <t>Using mean_squared_error because our target variable have continues variable</t>
  </si>
  <si>
    <t>Using categorical cross entropy because our target variable have multi output</t>
  </si>
  <si>
    <t>epochs=1000)</t>
  </si>
  <si>
    <t>Regularization</t>
  </si>
  <si>
    <t>It is a process of introducing additional information in order to prevent overfitting</t>
  </si>
  <si>
    <t>Drop Out Method Regularization</t>
  </si>
  <si>
    <t>Drop Out Method</t>
  </si>
  <si>
    <t xml:space="preserve">Dropping out certain neurons in the hidden layers </t>
  </si>
  <si>
    <t>Why We are dropping neurons ?</t>
  </si>
  <si>
    <t xml:space="preserve">At the time of overfitting problem arise in model We need to drop out some neurons. </t>
  </si>
  <si>
    <t>Lasso</t>
  </si>
  <si>
    <t>Ridge</t>
  </si>
  <si>
    <t>Parameter Tuning in ANN</t>
  </si>
  <si>
    <t>Parameters</t>
  </si>
  <si>
    <t xml:space="preserve">Model parameters are something  that a model learns  on tis own. </t>
  </si>
  <si>
    <t>Weights or Coefficients of independent variables in linear regression/SVM</t>
  </si>
  <si>
    <t>Split points in Decision Trees</t>
  </si>
  <si>
    <t>Hyper Parameters</t>
  </si>
  <si>
    <t>Model hyper parameters are  used to optimize the model performance</t>
  </si>
  <si>
    <t>Kernel and slack in SVM</t>
  </si>
  <si>
    <t>Value of K in KNN</t>
  </si>
  <si>
    <t>Depth of Tree in Decision Trees</t>
  </si>
  <si>
    <t>Optimizer</t>
  </si>
  <si>
    <t>What is optimizer ?</t>
  </si>
  <si>
    <t>Optimizers are algorithm or methods used to change the attributes of your neural network such as weights and  learning rate in order to reduce the losses.</t>
  </si>
  <si>
    <t>Optimization algorithms or strategies are responsible for reducing the losses and to provide the most accurate results possible</t>
  </si>
  <si>
    <t>Role of optimizer</t>
  </si>
  <si>
    <t>Optimizer update the weight parameters to minimize the loss function. Loss function acts as guides to the train telling optimizer if it is moving in the right direction to reach the bottom of the valley, the global minimum</t>
  </si>
  <si>
    <t xml:space="preserve">Gradient Descent with Momentum </t>
  </si>
  <si>
    <t>Gradient Descent with Momentum</t>
  </si>
  <si>
    <t>Mini batch gradient descent makes a parameter update with just a subset of examples the direction of the update has some variance and so the path taken by mini batch gradient descent will oscillate towards convergence. GD with momentum considers the past gradients to smooth out the update.
it computes an exponentially weighted average of your gradients and  then use that gradient to update your weights instead. It works faster than the standard gradient descent algorithm</t>
  </si>
  <si>
    <t>9. Adam - Adam Optimizer or Adaptive Moment Estimation Optimizer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</si>
</sst>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24"/>
      <color theme="1"/>
      <name val="Calibri"/>
      <family val="2"/>
      <scheme val="minor"/>
    </font>
    <font>
      <b/>
      <u/>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21" fontId="0" fillId="0" borderId="0" xfId="0" applyNumberFormat="1"/>
    <xf numFmtId="46" fontId="0" fillId="0" borderId="0" xfId="0" applyNumberFormat="1"/>
    <xf numFmtId="0" fontId="0" fillId="0" borderId="7" xfId="0" applyBorder="1"/>
    <xf numFmtId="0" fontId="0" fillId="0" borderId="8" xfId="0"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Border="1"/>
    <xf numFmtId="0" fontId="0" fillId="0" borderId="0" xfId="0" applyBorder="1"/>
    <xf numFmtId="0" fontId="0" fillId="0" borderId="11" xfId="0" applyBorder="1"/>
    <xf numFmtId="0" fontId="0" fillId="0" borderId="9" xfId="0" applyBorder="1"/>
    <xf numFmtId="0" fontId="0" fillId="0" borderId="8" xfId="0" applyBorder="1" applyAlignment="1">
      <alignment wrapText="1"/>
    </xf>
    <xf numFmtId="0" fontId="0" fillId="0" borderId="0" xfId="0" applyFill="1" applyBorder="1"/>
    <xf numFmtId="0" fontId="0" fillId="0" borderId="4" xfId="0" applyFill="1" applyBorder="1"/>
    <xf numFmtId="0" fontId="0" fillId="0" borderId="9" xfId="0" applyFill="1" applyBorder="1"/>
    <xf numFmtId="0" fontId="0" fillId="0" borderId="8" xfId="0" applyFill="1" applyBorder="1"/>
    <xf numFmtId="0" fontId="0" fillId="0" borderId="10" xfId="0" applyFill="1" applyBorder="1"/>
    <xf numFmtId="0" fontId="0" fillId="0" borderId="2" xfId="0" applyFill="1" applyBorder="1"/>
    <xf numFmtId="0" fontId="0" fillId="0" borderId="12" xfId="0" applyBorder="1"/>
    <xf numFmtId="0" fontId="0" fillId="0" borderId="13" xfId="0" applyFill="1" applyBorder="1"/>
    <xf numFmtId="0" fontId="0" fillId="0" borderId="14" xfId="0" applyFill="1" applyBorder="1"/>
    <xf numFmtId="0" fontId="0" fillId="0" borderId="15" xfId="0" applyBorder="1"/>
    <xf numFmtId="0" fontId="0" fillId="0" borderId="16" xfId="0" applyFill="1" applyBorder="1"/>
    <xf numFmtId="0" fontId="0" fillId="0" borderId="17" xfId="0" applyBorder="1"/>
    <xf numFmtId="0" fontId="0" fillId="0" borderId="18" xfId="0" applyBorder="1"/>
    <xf numFmtId="0" fontId="0" fillId="0" borderId="19" xfId="0" applyFill="1" applyBorder="1"/>
    <xf numFmtId="0" fontId="0" fillId="0" borderId="13" xfId="0" applyBorder="1"/>
    <xf numFmtId="0" fontId="0" fillId="0" borderId="20" xfId="0" applyBorder="1"/>
    <xf numFmtId="0" fontId="0" fillId="0" borderId="21" xfId="0" applyBorder="1"/>
    <xf numFmtId="0" fontId="0" fillId="0" borderId="22" xfId="0" applyBorder="1" applyAlignment="1">
      <alignment wrapText="1"/>
    </xf>
    <xf numFmtId="0" fontId="0" fillId="0" borderId="16" xfId="0" applyFill="1" applyBorder="1" applyAlignment="1">
      <alignment wrapText="1"/>
    </xf>
    <xf numFmtId="0" fontId="0" fillId="0" borderId="19" xfId="0" applyFill="1" applyBorder="1" applyAlignment="1">
      <alignment wrapText="1"/>
    </xf>
    <xf numFmtId="0" fontId="0" fillId="0" borderId="14" xfId="0" applyFill="1" applyBorder="1" applyAlignment="1">
      <alignment wrapText="1"/>
    </xf>
    <xf numFmtId="0" fontId="0" fillId="0" borderId="0" xfId="0" applyFill="1" applyBorder="1" applyAlignment="1">
      <alignment wrapText="1"/>
    </xf>
    <xf numFmtId="0" fontId="0" fillId="0" borderId="14" xfId="0" applyBorder="1"/>
    <xf numFmtId="0" fontId="0" fillId="0" borderId="16" xfId="0" applyBorder="1"/>
    <xf numFmtId="0" fontId="0" fillId="0" borderId="19" xfId="0" applyBorder="1"/>
    <xf numFmtId="0" fontId="0" fillId="0" borderId="0" xfId="0" applyAlignment="1">
      <alignment wrapText="1"/>
    </xf>
    <xf numFmtId="0" fontId="0" fillId="0" borderId="16" xfId="0" applyBorder="1" applyAlignment="1">
      <alignment wrapText="1"/>
    </xf>
    <xf numFmtId="0" fontId="0" fillId="0" borderId="0" xfId="0" applyAlignment="1">
      <alignment vertical="top"/>
    </xf>
    <xf numFmtId="0" fontId="0" fillId="0" borderId="16" xfId="0" applyBorder="1" applyAlignment="1">
      <alignment horizontal="left" wrapText="1"/>
    </xf>
    <xf numFmtId="0" fontId="0" fillId="0" borderId="0" xfId="0" applyAlignment="1">
      <alignment horizontal="left" indent="15"/>
    </xf>
    <xf numFmtId="0" fontId="3" fillId="0" borderId="0" xfId="0" applyFont="1"/>
    <xf numFmtId="0" fontId="4" fillId="0" borderId="0" xfId="0" applyFont="1"/>
    <xf numFmtId="0" fontId="0" fillId="0" borderId="0" xfId="0" applyAlignment="1">
      <alignment horizontal="left"/>
    </xf>
    <xf numFmtId="0" fontId="0" fillId="0" borderId="0" xfId="0" applyAlignment="1">
      <alignment horizontal="left" indent="19"/>
    </xf>
    <xf numFmtId="0" fontId="0" fillId="0" borderId="0" xfId="0" applyAlignment="1">
      <alignment horizontal="left" indent="23"/>
    </xf>
    <xf numFmtId="18" fontId="0" fillId="0" borderId="0" xfId="0" applyNumberFormat="1"/>
    <xf numFmtId="0" fontId="0" fillId="0" borderId="0" xfId="0" applyAlignment="1">
      <alignment vertical="center"/>
    </xf>
    <xf numFmtId="0" fontId="2" fillId="2" borderId="20"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123825</xdr:colOff>
      <xdr:row>47</xdr:row>
      <xdr:rowOff>57150</xdr:rowOff>
    </xdr:from>
    <xdr:to>
      <xdr:col>2</xdr:col>
      <xdr:colOff>733425</xdr:colOff>
      <xdr:row>50</xdr:row>
      <xdr:rowOff>28575</xdr:rowOff>
    </xdr:to>
    <xdr:sp macro="" textlink="">
      <xdr:nvSpPr>
        <xdr:cNvPr id="2" name="Oval 1"/>
        <xdr:cNvSpPr/>
      </xdr:nvSpPr>
      <xdr:spPr>
        <a:xfrm>
          <a:off x="3581400" y="11410950"/>
          <a:ext cx="60960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x1</a:t>
          </a:r>
        </a:p>
      </xdr:txBody>
    </xdr:sp>
    <xdr:clientData/>
  </xdr:twoCellAnchor>
  <xdr:twoCellAnchor>
    <xdr:from>
      <xdr:col>2</xdr:col>
      <xdr:colOff>104775</xdr:colOff>
      <xdr:row>50</xdr:row>
      <xdr:rowOff>104775</xdr:rowOff>
    </xdr:from>
    <xdr:to>
      <xdr:col>2</xdr:col>
      <xdr:colOff>714375</xdr:colOff>
      <xdr:row>53</xdr:row>
      <xdr:rowOff>76200</xdr:rowOff>
    </xdr:to>
    <xdr:sp macro="" textlink="">
      <xdr:nvSpPr>
        <xdr:cNvPr id="3" name="Oval 2"/>
        <xdr:cNvSpPr/>
      </xdr:nvSpPr>
      <xdr:spPr>
        <a:xfrm>
          <a:off x="3562350" y="12030075"/>
          <a:ext cx="60960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x2</a:t>
          </a:r>
        </a:p>
      </xdr:txBody>
    </xdr:sp>
    <xdr:clientData/>
  </xdr:twoCellAnchor>
  <xdr:twoCellAnchor>
    <xdr:from>
      <xdr:col>2</xdr:col>
      <xdr:colOff>114300</xdr:colOff>
      <xdr:row>53</xdr:row>
      <xdr:rowOff>152400</xdr:rowOff>
    </xdr:from>
    <xdr:to>
      <xdr:col>2</xdr:col>
      <xdr:colOff>723900</xdr:colOff>
      <xdr:row>56</xdr:row>
      <xdr:rowOff>123825</xdr:rowOff>
    </xdr:to>
    <xdr:sp macro="" textlink="">
      <xdr:nvSpPr>
        <xdr:cNvPr id="4" name="Oval 3"/>
        <xdr:cNvSpPr/>
      </xdr:nvSpPr>
      <xdr:spPr>
        <a:xfrm>
          <a:off x="3571875" y="12649200"/>
          <a:ext cx="60960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x3</a:t>
          </a:r>
        </a:p>
      </xdr:txBody>
    </xdr:sp>
    <xdr:clientData/>
  </xdr:twoCellAnchor>
  <xdr:twoCellAnchor>
    <xdr:from>
      <xdr:col>2</xdr:col>
      <xdr:colOff>1628775</xdr:colOff>
      <xdr:row>47</xdr:row>
      <xdr:rowOff>0</xdr:rowOff>
    </xdr:from>
    <xdr:to>
      <xdr:col>2</xdr:col>
      <xdr:colOff>2143125</xdr:colOff>
      <xdr:row>49</xdr:row>
      <xdr:rowOff>66675</xdr:rowOff>
    </xdr:to>
    <xdr:sp macro="" textlink="">
      <xdr:nvSpPr>
        <xdr:cNvPr id="5" name="Oval 4"/>
        <xdr:cNvSpPr/>
      </xdr:nvSpPr>
      <xdr:spPr>
        <a:xfrm>
          <a:off x="5086350" y="11353800"/>
          <a:ext cx="514350" cy="447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n1</a:t>
          </a:r>
        </a:p>
      </xdr:txBody>
    </xdr:sp>
    <xdr:clientData/>
  </xdr:twoCellAnchor>
  <xdr:twoCellAnchor>
    <xdr:from>
      <xdr:col>2</xdr:col>
      <xdr:colOff>1657349</xdr:colOff>
      <xdr:row>51</xdr:row>
      <xdr:rowOff>180975</xdr:rowOff>
    </xdr:from>
    <xdr:to>
      <xdr:col>2</xdr:col>
      <xdr:colOff>2200274</xdr:colOff>
      <xdr:row>54</xdr:row>
      <xdr:rowOff>57150</xdr:rowOff>
    </xdr:to>
    <xdr:sp macro="" textlink="">
      <xdr:nvSpPr>
        <xdr:cNvPr id="6" name="Oval 5"/>
        <xdr:cNvSpPr/>
      </xdr:nvSpPr>
      <xdr:spPr>
        <a:xfrm>
          <a:off x="5114924" y="12296775"/>
          <a:ext cx="542925" cy="447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n3</a:t>
          </a:r>
        </a:p>
      </xdr:txBody>
    </xdr:sp>
    <xdr:clientData/>
  </xdr:twoCellAnchor>
  <xdr:twoCellAnchor>
    <xdr:from>
      <xdr:col>2</xdr:col>
      <xdr:colOff>1628774</xdr:colOff>
      <xdr:row>49</xdr:row>
      <xdr:rowOff>85725</xdr:rowOff>
    </xdr:from>
    <xdr:to>
      <xdr:col>2</xdr:col>
      <xdr:colOff>2133599</xdr:colOff>
      <xdr:row>51</xdr:row>
      <xdr:rowOff>152400</xdr:rowOff>
    </xdr:to>
    <xdr:sp macro="" textlink="">
      <xdr:nvSpPr>
        <xdr:cNvPr id="7" name="Oval 6"/>
        <xdr:cNvSpPr/>
      </xdr:nvSpPr>
      <xdr:spPr>
        <a:xfrm>
          <a:off x="5086349" y="11820525"/>
          <a:ext cx="504825" cy="447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n2</a:t>
          </a:r>
        </a:p>
      </xdr:txBody>
    </xdr:sp>
    <xdr:clientData/>
  </xdr:twoCellAnchor>
  <xdr:twoCellAnchor>
    <xdr:from>
      <xdr:col>2</xdr:col>
      <xdr:colOff>1666874</xdr:colOff>
      <xdr:row>54</xdr:row>
      <xdr:rowOff>85725</xdr:rowOff>
    </xdr:from>
    <xdr:to>
      <xdr:col>2</xdr:col>
      <xdr:colOff>2190749</xdr:colOff>
      <xdr:row>56</xdr:row>
      <xdr:rowOff>152400</xdr:rowOff>
    </xdr:to>
    <xdr:sp macro="" textlink="">
      <xdr:nvSpPr>
        <xdr:cNvPr id="8" name="Oval 7"/>
        <xdr:cNvSpPr/>
      </xdr:nvSpPr>
      <xdr:spPr>
        <a:xfrm>
          <a:off x="5124449" y="12773025"/>
          <a:ext cx="523875" cy="447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n4</a:t>
          </a:r>
        </a:p>
      </xdr:txBody>
    </xdr:sp>
    <xdr:clientData/>
  </xdr:twoCellAnchor>
  <xdr:twoCellAnchor>
    <xdr:from>
      <xdr:col>2</xdr:col>
      <xdr:colOff>1657350</xdr:colOff>
      <xdr:row>56</xdr:row>
      <xdr:rowOff>180975</xdr:rowOff>
    </xdr:from>
    <xdr:to>
      <xdr:col>2</xdr:col>
      <xdr:colOff>2228850</xdr:colOff>
      <xdr:row>59</xdr:row>
      <xdr:rowOff>57150</xdr:rowOff>
    </xdr:to>
    <xdr:sp macro="" textlink="">
      <xdr:nvSpPr>
        <xdr:cNvPr id="9" name="Oval 8"/>
        <xdr:cNvSpPr/>
      </xdr:nvSpPr>
      <xdr:spPr>
        <a:xfrm>
          <a:off x="5114925" y="13249275"/>
          <a:ext cx="571500" cy="447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n5</a:t>
          </a:r>
        </a:p>
      </xdr:txBody>
    </xdr:sp>
    <xdr:clientData/>
  </xdr:twoCellAnchor>
  <xdr:twoCellAnchor>
    <xdr:from>
      <xdr:col>2</xdr:col>
      <xdr:colOff>733425</xdr:colOff>
      <xdr:row>48</xdr:row>
      <xdr:rowOff>33338</xdr:rowOff>
    </xdr:from>
    <xdr:to>
      <xdr:col>2</xdr:col>
      <xdr:colOff>1628775</xdr:colOff>
      <xdr:row>48</xdr:row>
      <xdr:rowOff>138113</xdr:rowOff>
    </xdr:to>
    <xdr:cxnSp macro="">
      <xdr:nvCxnSpPr>
        <xdr:cNvPr id="11" name="Straight Connector 10"/>
        <xdr:cNvCxnSpPr>
          <a:stCxn id="2" idx="6"/>
          <a:endCxn id="5" idx="2"/>
        </xdr:cNvCxnSpPr>
      </xdr:nvCxnSpPr>
      <xdr:spPr>
        <a:xfrm flipV="1">
          <a:off x="4191000" y="11577638"/>
          <a:ext cx="895350" cy="1047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733425</xdr:colOff>
      <xdr:row>48</xdr:row>
      <xdr:rowOff>138113</xdr:rowOff>
    </xdr:from>
    <xdr:to>
      <xdr:col>2</xdr:col>
      <xdr:colOff>1628774</xdr:colOff>
      <xdr:row>50</xdr:row>
      <xdr:rowOff>119063</xdr:rowOff>
    </xdr:to>
    <xdr:cxnSp macro="">
      <xdr:nvCxnSpPr>
        <xdr:cNvPr id="13" name="Straight Connector 12"/>
        <xdr:cNvCxnSpPr>
          <a:stCxn id="2" idx="6"/>
          <a:endCxn id="7" idx="2"/>
        </xdr:cNvCxnSpPr>
      </xdr:nvCxnSpPr>
      <xdr:spPr>
        <a:xfrm>
          <a:off x="4191000" y="11682413"/>
          <a:ext cx="895349" cy="361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733425</xdr:colOff>
      <xdr:row>48</xdr:row>
      <xdr:rowOff>138113</xdr:rowOff>
    </xdr:from>
    <xdr:to>
      <xdr:col>2</xdr:col>
      <xdr:colOff>1657349</xdr:colOff>
      <xdr:row>53</xdr:row>
      <xdr:rowOff>23813</xdr:rowOff>
    </xdr:to>
    <xdr:cxnSp macro="">
      <xdr:nvCxnSpPr>
        <xdr:cNvPr id="15" name="Straight Connector 14"/>
        <xdr:cNvCxnSpPr>
          <a:stCxn id="2" idx="6"/>
          <a:endCxn id="6" idx="2"/>
        </xdr:cNvCxnSpPr>
      </xdr:nvCxnSpPr>
      <xdr:spPr>
        <a:xfrm>
          <a:off x="4191000" y="11682413"/>
          <a:ext cx="923924" cy="838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733425</xdr:colOff>
      <xdr:row>48</xdr:row>
      <xdr:rowOff>138113</xdr:rowOff>
    </xdr:from>
    <xdr:to>
      <xdr:col>2</xdr:col>
      <xdr:colOff>1666874</xdr:colOff>
      <xdr:row>55</xdr:row>
      <xdr:rowOff>119063</xdr:rowOff>
    </xdr:to>
    <xdr:cxnSp macro="">
      <xdr:nvCxnSpPr>
        <xdr:cNvPr id="20" name="Straight Connector 19"/>
        <xdr:cNvCxnSpPr>
          <a:stCxn id="2" idx="6"/>
          <a:endCxn id="8" idx="2"/>
        </xdr:cNvCxnSpPr>
      </xdr:nvCxnSpPr>
      <xdr:spPr>
        <a:xfrm>
          <a:off x="4191000" y="11682413"/>
          <a:ext cx="933449" cy="1314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733425</xdr:colOff>
      <xdr:row>48</xdr:row>
      <xdr:rowOff>138113</xdr:rowOff>
    </xdr:from>
    <xdr:to>
      <xdr:col>2</xdr:col>
      <xdr:colOff>1657350</xdr:colOff>
      <xdr:row>58</xdr:row>
      <xdr:rowOff>23813</xdr:rowOff>
    </xdr:to>
    <xdr:cxnSp macro="">
      <xdr:nvCxnSpPr>
        <xdr:cNvPr id="22" name="Straight Connector 21"/>
        <xdr:cNvCxnSpPr>
          <a:stCxn id="2" idx="6"/>
          <a:endCxn id="9" idx="2"/>
        </xdr:cNvCxnSpPr>
      </xdr:nvCxnSpPr>
      <xdr:spPr>
        <a:xfrm>
          <a:off x="4191000" y="11682413"/>
          <a:ext cx="923925" cy="1790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714375</xdr:colOff>
      <xdr:row>48</xdr:row>
      <xdr:rowOff>33338</xdr:rowOff>
    </xdr:from>
    <xdr:to>
      <xdr:col>2</xdr:col>
      <xdr:colOff>1628775</xdr:colOff>
      <xdr:row>51</xdr:row>
      <xdr:rowOff>185738</xdr:rowOff>
    </xdr:to>
    <xdr:cxnSp macro="">
      <xdr:nvCxnSpPr>
        <xdr:cNvPr id="24" name="Straight Connector 23"/>
        <xdr:cNvCxnSpPr>
          <a:stCxn id="3" idx="6"/>
          <a:endCxn id="5" idx="2"/>
        </xdr:cNvCxnSpPr>
      </xdr:nvCxnSpPr>
      <xdr:spPr>
        <a:xfrm flipV="1">
          <a:off x="4171950" y="11577638"/>
          <a:ext cx="914400" cy="7239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714375</xdr:colOff>
      <xdr:row>50</xdr:row>
      <xdr:rowOff>119063</xdr:rowOff>
    </xdr:from>
    <xdr:to>
      <xdr:col>2</xdr:col>
      <xdr:colOff>1628774</xdr:colOff>
      <xdr:row>51</xdr:row>
      <xdr:rowOff>185738</xdr:rowOff>
    </xdr:to>
    <xdr:cxnSp macro="">
      <xdr:nvCxnSpPr>
        <xdr:cNvPr id="26" name="Straight Connector 25"/>
        <xdr:cNvCxnSpPr>
          <a:stCxn id="3" idx="6"/>
          <a:endCxn id="7" idx="2"/>
        </xdr:cNvCxnSpPr>
      </xdr:nvCxnSpPr>
      <xdr:spPr>
        <a:xfrm flipV="1">
          <a:off x="4171950" y="12044363"/>
          <a:ext cx="914399" cy="2571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714375</xdr:colOff>
      <xdr:row>51</xdr:row>
      <xdr:rowOff>185738</xdr:rowOff>
    </xdr:from>
    <xdr:to>
      <xdr:col>2</xdr:col>
      <xdr:colOff>1657349</xdr:colOff>
      <xdr:row>53</xdr:row>
      <xdr:rowOff>23813</xdr:rowOff>
    </xdr:to>
    <xdr:cxnSp macro="">
      <xdr:nvCxnSpPr>
        <xdr:cNvPr id="28" name="Straight Connector 27"/>
        <xdr:cNvCxnSpPr>
          <a:stCxn id="3" idx="6"/>
          <a:endCxn id="6" idx="2"/>
        </xdr:cNvCxnSpPr>
      </xdr:nvCxnSpPr>
      <xdr:spPr>
        <a:xfrm>
          <a:off x="4171950" y="12301538"/>
          <a:ext cx="942974" cy="2190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714375</xdr:colOff>
      <xdr:row>51</xdr:row>
      <xdr:rowOff>185738</xdr:rowOff>
    </xdr:from>
    <xdr:to>
      <xdr:col>2</xdr:col>
      <xdr:colOff>1666874</xdr:colOff>
      <xdr:row>55</xdr:row>
      <xdr:rowOff>119063</xdr:rowOff>
    </xdr:to>
    <xdr:cxnSp macro="">
      <xdr:nvCxnSpPr>
        <xdr:cNvPr id="30" name="Straight Connector 29"/>
        <xdr:cNvCxnSpPr>
          <a:stCxn id="3" idx="6"/>
          <a:endCxn id="8" idx="2"/>
        </xdr:cNvCxnSpPr>
      </xdr:nvCxnSpPr>
      <xdr:spPr>
        <a:xfrm>
          <a:off x="4171950" y="12301538"/>
          <a:ext cx="952499" cy="6953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714375</xdr:colOff>
      <xdr:row>51</xdr:row>
      <xdr:rowOff>185738</xdr:rowOff>
    </xdr:from>
    <xdr:to>
      <xdr:col>2</xdr:col>
      <xdr:colOff>1657350</xdr:colOff>
      <xdr:row>58</xdr:row>
      <xdr:rowOff>23813</xdr:rowOff>
    </xdr:to>
    <xdr:cxnSp macro="">
      <xdr:nvCxnSpPr>
        <xdr:cNvPr id="32" name="Straight Connector 31"/>
        <xdr:cNvCxnSpPr>
          <a:stCxn id="3" idx="6"/>
          <a:endCxn id="9" idx="2"/>
        </xdr:cNvCxnSpPr>
      </xdr:nvCxnSpPr>
      <xdr:spPr>
        <a:xfrm>
          <a:off x="4171950" y="12301538"/>
          <a:ext cx="942975" cy="1171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723900</xdr:colOff>
      <xdr:row>48</xdr:row>
      <xdr:rowOff>33338</xdr:rowOff>
    </xdr:from>
    <xdr:to>
      <xdr:col>2</xdr:col>
      <xdr:colOff>1628775</xdr:colOff>
      <xdr:row>55</xdr:row>
      <xdr:rowOff>42863</xdr:rowOff>
    </xdr:to>
    <xdr:cxnSp macro="">
      <xdr:nvCxnSpPr>
        <xdr:cNvPr id="34" name="Straight Connector 33"/>
        <xdr:cNvCxnSpPr>
          <a:stCxn id="4" idx="6"/>
          <a:endCxn id="5" idx="2"/>
        </xdr:cNvCxnSpPr>
      </xdr:nvCxnSpPr>
      <xdr:spPr>
        <a:xfrm flipV="1">
          <a:off x="4181475" y="11577638"/>
          <a:ext cx="904875" cy="1343025"/>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723900</xdr:colOff>
      <xdr:row>50</xdr:row>
      <xdr:rowOff>119063</xdr:rowOff>
    </xdr:from>
    <xdr:to>
      <xdr:col>2</xdr:col>
      <xdr:colOff>1628774</xdr:colOff>
      <xdr:row>55</xdr:row>
      <xdr:rowOff>42863</xdr:rowOff>
    </xdr:to>
    <xdr:cxnSp macro="">
      <xdr:nvCxnSpPr>
        <xdr:cNvPr id="36" name="Straight Connector 35"/>
        <xdr:cNvCxnSpPr>
          <a:stCxn id="4" idx="6"/>
          <a:endCxn id="7" idx="2"/>
        </xdr:cNvCxnSpPr>
      </xdr:nvCxnSpPr>
      <xdr:spPr>
        <a:xfrm flipV="1">
          <a:off x="4181475" y="12044363"/>
          <a:ext cx="904874" cy="87630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723900</xdr:colOff>
      <xdr:row>53</xdr:row>
      <xdr:rowOff>23813</xdr:rowOff>
    </xdr:from>
    <xdr:to>
      <xdr:col>2</xdr:col>
      <xdr:colOff>1657349</xdr:colOff>
      <xdr:row>55</xdr:row>
      <xdr:rowOff>42863</xdr:rowOff>
    </xdr:to>
    <xdr:cxnSp macro="">
      <xdr:nvCxnSpPr>
        <xdr:cNvPr id="38" name="Straight Connector 37"/>
        <xdr:cNvCxnSpPr>
          <a:stCxn id="4" idx="6"/>
          <a:endCxn id="6" idx="2"/>
        </xdr:cNvCxnSpPr>
      </xdr:nvCxnSpPr>
      <xdr:spPr>
        <a:xfrm flipV="1">
          <a:off x="4181475" y="12520613"/>
          <a:ext cx="933449" cy="4000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723900</xdr:colOff>
      <xdr:row>55</xdr:row>
      <xdr:rowOff>42863</xdr:rowOff>
    </xdr:from>
    <xdr:to>
      <xdr:col>2</xdr:col>
      <xdr:colOff>1666874</xdr:colOff>
      <xdr:row>55</xdr:row>
      <xdr:rowOff>119063</xdr:rowOff>
    </xdr:to>
    <xdr:cxnSp macro="">
      <xdr:nvCxnSpPr>
        <xdr:cNvPr id="40" name="Straight Connector 39"/>
        <xdr:cNvCxnSpPr>
          <a:stCxn id="4" idx="6"/>
          <a:endCxn id="8" idx="2"/>
        </xdr:cNvCxnSpPr>
      </xdr:nvCxnSpPr>
      <xdr:spPr>
        <a:xfrm>
          <a:off x="4181475" y="12920663"/>
          <a:ext cx="942974" cy="7620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723900</xdr:colOff>
      <xdr:row>55</xdr:row>
      <xdr:rowOff>42863</xdr:rowOff>
    </xdr:from>
    <xdr:to>
      <xdr:col>2</xdr:col>
      <xdr:colOff>1657350</xdr:colOff>
      <xdr:row>58</xdr:row>
      <xdr:rowOff>23813</xdr:rowOff>
    </xdr:to>
    <xdr:cxnSp macro="">
      <xdr:nvCxnSpPr>
        <xdr:cNvPr id="42" name="Straight Connector 41"/>
        <xdr:cNvCxnSpPr>
          <a:stCxn id="4" idx="6"/>
          <a:endCxn id="9" idx="2"/>
        </xdr:cNvCxnSpPr>
      </xdr:nvCxnSpPr>
      <xdr:spPr>
        <a:xfrm>
          <a:off x="4181475" y="12920663"/>
          <a:ext cx="933450" cy="5524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3352800</xdr:colOff>
      <xdr:row>50</xdr:row>
      <xdr:rowOff>28575</xdr:rowOff>
    </xdr:from>
    <xdr:to>
      <xdr:col>2</xdr:col>
      <xdr:colOff>4419600</xdr:colOff>
      <xdr:row>54</xdr:row>
      <xdr:rowOff>180975</xdr:rowOff>
    </xdr:to>
    <xdr:sp macro="" textlink="">
      <xdr:nvSpPr>
        <xdr:cNvPr id="43" name="Oval 42"/>
        <xdr:cNvSpPr/>
      </xdr:nvSpPr>
      <xdr:spPr>
        <a:xfrm>
          <a:off x="6810375" y="11953875"/>
          <a:ext cx="1066800" cy="914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y</a:t>
          </a:r>
        </a:p>
      </xdr:txBody>
    </xdr:sp>
    <xdr:clientData/>
  </xdr:twoCellAnchor>
  <xdr:twoCellAnchor>
    <xdr:from>
      <xdr:col>2</xdr:col>
      <xdr:colOff>2143125</xdr:colOff>
      <xdr:row>48</xdr:row>
      <xdr:rowOff>33338</xdr:rowOff>
    </xdr:from>
    <xdr:to>
      <xdr:col>2</xdr:col>
      <xdr:colOff>3352800</xdr:colOff>
      <xdr:row>52</xdr:row>
      <xdr:rowOff>104775</xdr:rowOff>
    </xdr:to>
    <xdr:cxnSp macro="">
      <xdr:nvCxnSpPr>
        <xdr:cNvPr id="45" name="Straight Connector 44"/>
        <xdr:cNvCxnSpPr>
          <a:stCxn id="5" idx="6"/>
          <a:endCxn id="43" idx="2"/>
        </xdr:cNvCxnSpPr>
      </xdr:nvCxnSpPr>
      <xdr:spPr>
        <a:xfrm>
          <a:off x="5600700" y="11577638"/>
          <a:ext cx="1209675" cy="8334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2133599</xdr:colOff>
      <xdr:row>50</xdr:row>
      <xdr:rowOff>119063</xdr:rowOff>
    </xdr:from>
    <xdr:to>
      <xdr:col>2</xdr:col>
      <xdr:colOff>3352800</xdr:colOff>
      <xdr:row>52</xdr:row>
      <xdr:rowOff>104775</xdr:rowOff>
    </xdr:to>
    <xdr:cxnSp macro="">
      <xdr:nvCxnSpPr>
        <xdr:cNvPr id="47" name="Straight Connector 46"/>
        <xdr:cNvCxnSpPr>
          <a:stCxn id="7" idx="6"/>
          <a:endCxn id="43" idx="2"/>
        </xdr:cNvCxnSpPr>
      </xdr:nvCxnSpPr>
      <xdr:spPr>
        <a:xfrm>
          <a:off x="5591174" y="12044363"/>
          <a:ext cx="1219201" cy="3667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2200274</xdr:colOff>
      <xdr:row>52</xdr:row>
      <xdr:rowOff>104775</xdr:rowOff>
    </xdr:from>
    <xdr:to>
      <xdr:col>2</xdr:col>
      <xdr:colOff>3352800</xdr:colOff>
      <xdr:row>53</xdr:row>
      <xdr:rowOff>23813</xdr:rowOff>
    </xdr:to>
    <xdr:cxnSp macro="">
      <xdr:nvCxnSpPr>
        <xdr:cNvPr id="49" name="Straight Connector 48"/>
        <xdr:cNvCxnSpPr>
          <a:stCxn id="6" idx="6"/>
          <a:endCxn id="43" idx="2"/>
        </xdr:cNvCxnSpPr>
      </xdr:nvCxnSpPr>
      <xdr:spPr>
        <a:xfrm flipV="1">
          <a:off x="5657849" y="12411075"/>
          <a:ext cx="1152526" cy="1095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2190749</xdr:colOff>
      <xdr:row>52</xdr:row>
      <xdr:rowOff>104775</xdr:rowOff>
    </xdr:from>
    <xdr:to>
      <xdr:col>2</xdr:col>
      <xdr:colOff>3352800</xdr:colOff>
      <xdr:row>55</xdr:row>
      <xdr:rowOff>119063</xdr:rowOff>
    </xdr:to>
    <xdr:cxnSp macro="">
      <xdr:nvCxnSpPr>
        <xdr:cNvPr id="51" name="Straight Connector 50"/>
        <xdr:cNvCxnSpPr>
          <a:stCxn id="8" idx="6"/>
          <a:endCxn id="43" idx="2"/>
        </xdr:cNvCxnSpPr>
      </xdr:nvCxnSpPr>
      <xdr:spPr>
        <a:xfrm flipV="1">
          <a:off x="5648324" y="12411075"/>
          <a:ext cx="1162051" cy="5857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2228850</xdr:colOff>
      <xdr:row>52</xdr:row>
      <xdr:rowOff>104775</xdr:rowOff>
    </xdr:from>
    <xdr:to>
      <xdr:col>2</xdr:col>
      <xdr:colOff>3352800</xdr:colOff>
      <xdr:row>58</xdr:row>
      <xdr:rowOff>23813</xdr:rowOff>
    </xdr:to>
    <xdr:cxnSp macro="">
      <xdr:nvCxnSpPr>
        <xdr:cNvPr id="53" name="Straight Connector 52"/>
        <xdr:cNvCxnSpPr>
          <a:stCxn id="9" idx="6"/>
          <a:endCxn id="43" idx="2"/>
        </xdr:cNvCxnSpPr>
      </xdr:nvCxnSpPr>
      <xdr:spPr>
        <a:xfrm flipV="1">
          <a:off x="5686425" y="12411075"/>
          <a:ext cx="1123950" cy="10620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1304925</xdr:colOff>
      <xdr:row>46</xdr:row>
      <xdr:rowOff>180974</xdr:rowOff>
    </xdr:from>
    <xdr:to>
      <xdr:col>2</xdr:col>
      <xdr:colOff>2533650</xdr:colOff>
      <xdr:row>59</xdr:row>
      <xdr:rowOff>85725</xdr:rowOff>
    </xdr:to>
    <xdr:sp macro="" textlink="">
      <xdr:nvSpPr>
        <xdr:cNvPr id="54" name="Rectangle 53"/>
        <xdr:cNvSpPr/>
      </xdr:nvSpPr>
      <xdr:spPr>
        <a:xfrm>
          <a:off x="4762500" y="11344274"/>
          <a:ext cx="1228725" cy="2381251"/>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ysClr val="windowText" lastClr="000000"/>
              </a:solidFill>
            </a:rPr>
            <a:t>Activation Func</a:t>
          </a:r>
        </a:p>
      </xdr:txBody>
    </xdr:sp>
    <xdr:clientData/>
  </xdr:twoCellAnchor>
  <xdr:twoCellAnchor editAs="oneCell">
    <xdr:from>
      <xdr:col>1</xdr:col>
      <xdr:colOff>1876425</xdr:colOff>
      <xdr:row>87</xdr:row>
      <xdr:rowOff>104775</xdr:rowOff>
    </xdr:from>
    <xdr:to>
      <xdr:col>2</xdr:col>
      <xdr:colOff>3381375</xdr:colOff>
      <xdr:row>107</xdr:row>
      <xdr:rowOff>114300</xdr:rowOff>
    </xdr:to>
    <xdr:pic>
      <xdr:nvPicPr>
        <xdr:cNvPr id="55" name="Picture 54"/>
        <xdr:cNvPicPr>
          <a:picLocks noChangeAspect="1"/>
        </xdr:cNvPicPr>
      </xdr:nvPicPr>
      <xdr:blipFill>
        <a:blip xmlns:r="http://schemas.openxmlformats.org/officeDocument/2006/relationships" r:embed="rId1"/>
        <a:stretch>
          <a:fillRect/>
        </a:stretch>
      </xdr:blipFill>
      <xdr:spPr>
        <a:xfrm>
          <a:off x="2486025" y="20697825"/>
          <a:ext cx="4457700" cy="38195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2</xdr:col>
      <xdr:colOff>3514726</xdr:colOff>
      <xdr:row>87</xdr:row>
      <xdr:rowOff>95251</xdr:rowOff>
    </xdr:from>
    <xdr:to>
      <xdr:col>2</xdr:col>
      <xdr:colOff>8220076</xdr:colOff>
      <xdr:row>107</xdr:row>
      <xdr:rowOff>114300</xdr:rowOff>
    </xdr:to>
    <xdr:pic>
      <xdr:nvPicPr>
        <xdr:cNvPr id="56" name="Picture 55"/>
        <xdr:cNvPicPr>
          <a:picLocks noChangeAspect="1"/>
        </xdr:cNvPicPr>
      </xdr:nvPicPr>
      <xdr:blipFill>
        <a:blip xmlns:r="http://schemas.openxmlformats.org/officeDocument/2006/relationships" r:embed="rId2"/>
        <a:stretch>
          <a:fillRect/>
        </a:stretch>
      </xdr:blipFill>
      <xdr:spPr>
        <a:xfrm>
          <a:off x="7077076" y="20688301"/>
          <a:ext cx="4705350" cy="382904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304800</xdr:colOff>
      <xdr:row>147</xdr:row>
      <xdr:rowOff>95250</xdr:rowOff>
    </xdr:from>
    <xdr:to>
      <xdr:col>2</xdr:col>
      <xdr:colOff>8171021</xdr:colOff>
      <xdr:row>176</xdr:row>
      <xdr:rowOff>27893</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4800" y="36271200"/>
          <a:ext cx="11428571" cy="545714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295276</xdr:colOff>
      <xdr:row>177</xdr:row>
      <xdr:rowOff>133350</xdr:rowOff>
    </xdr:from>
    <xdr:to>
      <xdr:col>2</xdr:col>
      <xdr:colOff>8296276</xdr:colOff>
      <xdr:row>197</xdr:row>
      <xdr:rowOff>37636</xdr:rowOff>
    </xdr:to>
    <xdr:pic>
      <xdr:nvPicPr>
        <xdr:cNvPr id="12" name="Picture 11"/>
        <xdr:cNvPicPr>
          <a:picLocks noChangeAspect="1"/>
        </xdr:cNvPicPr>
      </xdr:nvPicPr>
      <xdr:blipFill>
        <a:blip xmlns:r="http://schemas.openxmlformats.org/officeDocument/2006/relationships" r:embed="rId4"/>
        <a:stretch>
          <a:fillRect/>
        </a:stretch>
      </xdr:blipFill>
      <xdr:spPr>
        <a:xfrm>
          <a:off x="295276" y="42024300"/>
          <a:ext cx="11563350" cy="371428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4" workbookViewId="0">
      <selection activeCell="B10" sqref="B10"/>
    </sheetView>
  </sheetViews>
  <sheetFormatPr defaultRowHeight="15" x14ac:dyDescent="0.25"/>
  <cols>
    <col min="2" max="2" width="63.42578125" customWidth="1"/>
    <col min="3" max="3" width="12.85546875" customWidth="1"/>
    <col min="4" max="4" width="16.28515625" customWidth="1"/>
    <col min="6" max="6" width="18" customWidth="1"/>
  </cols>
  <sheetData>
    <row r="1" spans="1:6" ht="15.75" thickBot="1" x14ac:dyDescent="0.3">
      <c r="A1" s="11" t="s">
        <v>64</v>
      </c>
      <c r="B1" s="12" t="s">
        <v>63</v>
      </c>
      <c r="C1" t="s">
        <v>61</v>
      </c>
      <c r="D1" t="s">
        <v>62</v>
      </c>
      <c r="F1" t="s">
        <v>75</v>
      </c>
    </row>
    <row r="2" spans="1:6" x14ac:dyDescent="0.25">
      <c r="A2" s="1">
        <v>1</v>
      </c>
      <c r="B2" s="2" t="s">
        <v>0</v>
      </c>
      <c r="C2">
        <v>21</v>
      </c>
      <c r="D2" s="7">
        <v>5.7523148148148143E-3</v>
      </c>
      <c r="F2" t="s">
        <v>76</v>
      </c>
    </row>
    <row r="3" spans="1:6" x14ac:dyDescent="0.25">
      <c r="A3" s="3">
        <v>2</v>
      </c>
      <c r="B3" s="4" t="s">
        <v>1</v>
      </c>
      <c r="D3" s="7">
        <v>6.6087962962962966E-3</v>
      </c>
      <c r="F3" t="s">
        <v>76</v>
      </c>
    </row>
    <row r="4" spans="1:6" x14ac:dyDescent="0.25">
      <c r="A4" s="3">
        <v>3</v>
      </c>
      <c r="B4" s="4" t="s">
        <v>2</v>
      </c>
      <c r="D4" s="7">
        <v>1.1481481481481483E-2</v>
      </c>
      <c r="F4" t="s">
        <v>76</v>
      </c>
    </row>
    <row r="5" spans="1:6" x14ac:dyDescent="0.25">
      <c r="A5" s="3">
        <v>4</v>
      </c>
      <c r="B5" s="4" t="s">
        <v>3</v>
      </c>
      <c r="D5" s="7">
        <v>1.0717592592592593E-2</v>
      </c>
      <c r="F5" t="s">
        <v>76</v>
      </c>
    </row>
    <row r="6" spans="1:6" ht="15.75" thickBot="1" x14ac:dyDescent="0.3">
      <c r="A6" s="5">
        <v>5</v>
      </c>
      <c r="B6" s="6" t="s">
        <v>4</v>
      </c>
      <c r="D6" s="7">
        <v>1.2129629629629629E-2</v>
      </c>
      <c r="E6" s="8">
        <f>SUM(D2:D6)</f>
        <v>4.6689814814814816E-2</v>
      </c>
      <c r="F6" t="s">
        <v>76</v>
      </c>
    </row>
    <row r="7" spans="1:6" x14ac:dyDescent="0.25">
      <c r="A7" s="1">
        <v>6</v>
      </c>
      <c r="B7" s="2" t="s">
        <v>5</v>
      </c>
      <c r="C7">
        <v>22</v>
      </c>
      <c r="D7" s="7">
        <v>5.6365740740740742E-3</v>
      </c>
      <c r="F7" t="s">
        <v>76</v>
      </c>
    </row>
    <row r="8" spans="1:6" x14ac:dyDescent="0.25">
      <c r="A8" s="3">
        <v>7</v>
      </c>
      <c r="B8" s="4" t="s">
        <v>6</v>
      </c>
      <c r="D8" s="7">
        <v>3.483796296296296E-3</v>
      </c>
      <c r="F8" t="s">
        <v>76</v>
      </c>
    </row>
    <row r="9" spans="1:6" x14ac:dyDescent="0.25">
      <c r="A9" s="3">
        <v>8</v>
      </c>
      <c r="B9" s="4" t="s">
        <v>7</v>
      </c>
      <c r="D9" s="7">
        <v>9.3634259259259261E-3</v>
      </c>
      <c r="F9" t="s">
        <v>76</v>
      </c>
    </row>
    <row r="10" spans="1:6" x14ac:dyDescent="0.25">
      <c r="A10" s="3">
        <v>9</v>
      </c>
      <c r="B10" s="4" t="s">
        <v>8</v>
      </c>
      <c r="D10" s="7">
        <v>1.1168981481481481E-2</v>
      </c>
      <c r="F10" t="s">
        <v>76</v>
      </c>
    </row>
    <row r="11" spans="1:6" ht="15.75" thickBot="1" x14ac:dyDescent="0.3">
      <c r="A11" s="5">
        <v>10</v>
      </c>
      <c r="B11" s="6" t="s">
        <v>9</v>
      </c>
      <c r="D11" s="7">
        <v>2.1331018518518517E-2</v>
      </c>
      <c r="E11" s="8">
        <f>SUM(D7:D11)</f>
        <v>5.0983796296296291E-2</v>
      </c>
      <c r="F11" t="s">
        <v>76</v>
      </c>
    </row>
    <row r="12" spans="1:6" x14ac:dyDescent="0.25">
      <c r="A12" s="1">
        <v>11</v>
      </c>
      <c r="B12" s="2" t="s">
        <v>10</v>
      </c>
      <c r="C12">
        <v>23</v>
      </c>
      <c r="D12" s="7">
        <v>7.743055555555556E-3</v>
      </c>
      <c r="F12" t="s">
        <v>76</v>
      </c>
    </row>
    <row r="13" spans="1:6" x14ac:dyDescent="0.25">
      <c r="A13" s="3">
        <v>12</v>
      </c>
      <c r="B13" s="4" t="s">
        <v>11</v>
      </c>
      <c r="D13" s="7">
        <v>1.2546296296296297E-2</v>
      </c>
      <c r="F13" t="s">
        <v>76</v>
      </c>
    </row>
    <row r="14" spans="1:6" x14ac:dyDescent="0.25">
      <c r="A14" s="3">
        <v>13</v>
      </c>
      <c r="B14" s="4" t="s">
        <v>12</v>
      </c>
      <c r="D14" s="7">
        <v>1.064814814814815E-2</v>
      </c>
      <c r="F14" t="s">
        <v>76</v>
      </c>
    </row>
    <row r="15" spans="1:6" x14ac:dyDescent="0.25">
      <c r="A15" s="3">
        <v>14</v>
      </c>
      <c r="B15" s="4" t="s">
        <v>13</v>
      </c>
      <c r="D15" s="7">
        <v>7.3263888888888892E-3</v>
      </c>
      <c r="F15" t="s">
        <v>76</v>
      </c>
    </row>
    <row r="16" spans="1:6" ht="15.75" thickBot="1" x14ac:dyDescent="0.3">
      <c r="A16" s="5">
        <v>15</v>
      </c>
      <c r="B16" s="6" t="s">
        <v>14</v>
      </c>
      <c r="D16" s="7">
        <v>6.9097222222222225E-3</v>
      </c>
      <c r="E16" s="8">
        <f>SUM(D12:D16)</f>
        <v>4.5173611111111109E-2</v>
      </c>
      <c r="F16" t="s">
        <v>76</v>
      </c>
    </row>
    <row r="17" spans="1:6" x14ac:dyDescent="0.25">
      <c r="A17" s="1">
        <v>16</v>
      </c>
      <c r="B17" s="2" t="s">
        <v>15</v>
      </c>
      <c r="C17">
        <v>24</v>
      </c>
      <c r="D17" s="7">
        <v>8.3333333333333332E-3</v>
      </c>
      <c r="F17" t="s">
        <v>76</v>
      </c>
    </row>
    <row r="18" spans="1:6" x14ac:dyDescent="0.25">
      <c r="A18" s="3">
        <v>17</v>
      </c>
      <c r="B18" s="4" t="s">
        <v>16</v>
      </c>
      <c r="D18" s="7">
        <v>5.8333333333333336E-3</v>
      </c>
      <c r="F18" t="s">
        <v>76</v>
      </c>
    </row>
    <row r="19" spans="1:6" x14ac:dyDescent="0.25">
      <c r="A19" s="3">
        <v>18</v>
      </c>
      <c r="B19" s="4" t="s">
        <v>17</v>
      </c>
      <c r="D19" s="7">
        <v>1.2881944444444446E-2</v>
      </c>
      <c r="F19" t="s">
        <v>76</v>
      </c>
    </row>
    <row r="20" spans="1:6" x14ac:dyDescent="0.25">
      <c r="A20" s="3">
        <v>19</v>
      </c>
      <c r="B20" s="4" t="s">
        <v>18</v>
      </c>
      <c r="D20" s="7">
        <v>9.6064814814814815E-3</v>
      </c>
      <c r="F20" t="s">
        <v>76</v>
      </c>
    </row>
    <row r="21" spans="1:6" ht="15.75" thickBot="1" x14ac:dyDescent="0.3">
      <c r="A21" s="5">
        <v>20</v>
      </c>
      <c r="B21" s="6" t="s">
        <v>19</v>
      </c>
      <c r="D21" s="7">
        <v>6.4814814814814813E-3</v>
      </c>
      <c r="E21" s="8">
        <f>SUM(D17:D21)</f>
        <v>4.3136574074074077E-2</v>
      </c>
      <c r="F21" t="s">
        <v>76</v>
      </c>
    </row>
    <row r="22" spans="1:6" x14ac:dyDescent="0.25">
      <c r="A22" s="1">
        <v>21</v>
      </c>
      <c r="B22" s="2" t="s">
        <v>20</v>
      </c>
      <c r="C22">
        <v>25</v>
      </c>
      <c r="D22" s="7">
        <v>8.564814814814815E-3</v>
      </c>
    </row>
    <row r="23" spans="1:6" x14ac:dyDescent="0.25">
      <c r="A23" s="3">
        <v>22</v>
      </c>
      <c r="B23" s="4" t="s">
        <v>21</v>
      </c>
      <c r="D23" s="7">
        <v>5.4398148148148149E-3</v>
      </c>
    </row>
    <row r="24" spans="1:6" x14ac:dyDescent="0.25">
      <c r="A24" s="3">
        <v>23</v>
      </c>
      <c r="B24" s="4" t="s">
        <v>22</v>
      </c>
      <c r="D24" s="7">
        <v>8.8888888888888889E-3</v>
      </c>
      <c r="F24" t="s">
        <v>76</v>
      </c>
    </row>
    <row r="25" spans="1:6" x14ac:dyDescent="0.25">
      <c r="A25" s="3">
        <v>24</v>
      </c>
      <c r="B25" s="4" t="s">
        <v>23</v>
      </c>
      <c r="D25" s="7">
        <v>8.4490740740740741E-3</v>
      </c>
      <c r="F25" t="s">
        <v>76</v>
      </c>
    </row>
    <row r="26" spans="1:6" ht="15.75" thickBot="1" x14ac:dyDescent="0.3">
      <c r="A26" s="5">
        <v>25</v>
      </c>
      <c r="B26" s="6" t="s">
        <v>24</v>
      </c>
      <c r="D26" s="7">
        <v>1.621527777777778E-2</v>
      </c>
      <c r="E26" s="8">
        <f>SUM(D22:D26)</f>
        <v>4.7557870370370375E-2</v>
      </c>
      <c r="F26" t="s">
        <v>76</v>
      </c>
    </row>
    <row r="27" spans="1:6" x14ac:dyDescent="0.25">
      <c r="A27" s="1">
        <v>26</v>
      </c>
      <c r="B27" s="2" t="s">
        <v>25</v>
      </c>
      <c r="C27">
        <v>26</v>
      </c>
      <c r="D27" s="7">
        <v>2.1423611111111112E-2</v>
      </c>
    </row>
    <row r="28" spans="1:6" x14ac:dyDescent="0.25">
      <c r="A28" s="3">
        <v>27</v>
      </c>
      <c r="B28" s="4" t="s">
        <v>26</v>
      </c>
      <c r="D28" s="7">
        <v>7.037037037037037E-3</v>
      </c>
    </row>
    <row r="29" spans="1:6" x14ac:dyDescent="0.25">
      <c r="A29" s="3">
        <v>28</v>
      </c>
      <c r="B29" s="4" t="s">
        <v>27</v>
      </c>
      <c r="D29" s="7">
        <v>1.494212962962963E-2</v>
      </c>
    </row>
    <row r="30" spans="1:6" x14ac:dyDescent="0.25">
      <c r="A30" s="3">
        <v>29</v>
      </c>
      <c r="B30" s="4" t="s">
        <v>28</v>
      </c>
      <c r="D30" s="7">
        <v>5.7407407407407416E-3</v>
      </c>
    </row>
    <row r="31" spans="1:6" ht="15.75" thickBot="1" x14ac:dyDescent="0.3">
      <c r="A31" s="5">
        <v>30</v>
      </c>
      <c r="B31" s="6" t="s">
        <v>29</v>
      </c>
      <c r="D31" s="7">
        <v>9.1203703703703707E-3</v>
      </c>
      <c r="E31" s="8">
        <f>SUM(D27:D31)</f>
        <v>5.8263888888888886E-2</v>
      </c>
    </row>
    <row r="32" spans="1:6" x14ac:dyDescent="0.25">
      <c r="A32" s="1">
        <v>31</v>
      </c>
      <c r="B32" s="2" t="s">
        <v>30</v>
      </c>
      <c r="C32">
        <v>27</v>
      </c>
      <c r="D32" s="7">
        <v>9.9421296296296289E-3</v>
      </c>
    </row>
    <row r="33" spans="1:5" x14ac:dyDescent="0.25">
      <c r="A33" s="3">
        <v>32</v>
      </c>
      <c r="B33" s="4" t="s">
        <v>31</v>
      </c>
      <c r="D33" s="7">
        <v>1.6180555555555556E-2</v>
      </c>
    </row>
    <row r="34" spans="1:5" x14ac:dyDescent="0.25">
      <c r="A34" s="3">
        <v>33</v>
      </c>
      <c r="B34" s="4" t="s">
        <v>32</v>
      </c>
      <c r="D34" s="7">
        <v>9.9421296296296289E-3</v>
      </c>
    </row>
    <row r="35" spans="1:5" x14ac:dyDescent="0.25">
      <c r="A35" s="3">
        <v>34</v>
      </c>
      <c r="B35" s="4" t="s">
        <v>33</v>
      </c>
      <c r="D35" s="7">
        <v>1.6180555555555556E-2</v>
      </c>
    </row>
    <row r="36" spans="1:5" ht="15.75" thickBot="1" x14ac:dyDescent="0.3">
      <c r="A36" s="5">
        <v>35</v>
      </c>
      <c r="B36" s="6" t="s">
        <v>34</v>
      </c>
      <c r="D36" s="7">
        <v>1.0150462962962964E-2</v>
      </c>
      <c r="E36" s="8">
        <f>SUM(D32:D36)</f>
        <v>6.2395833333333338E-2</v>
      </c>
    </row>
    <row r="37" spans="1:5" x14ac:dyDescent="0.25">
      <c r="A37" s="1">
        <v>36</v>
      </c>
      <c r="B37" s="2" t="s">
        <v>35</v>
      </c>
      <c r="C37">
        <v>28</v>
      </c>
      <c r="D37" s="7">
        <v>1.4976851851851852E-2</v>
      </c>
    </row>
    <row r="38" spans="1:5" x14ac:dyDescent="0.25">
      <c r="A38" s="3">
        <v>37</v>
      </c>
      <c r="B38" s="4" t="s">
        <v>36</v>
      </c>
      <c r="D38" s="7">
        <v>1.1099537037037038E-2</v>
      </c>
    </row>
    <row r="39" spans="1:5" x14ac:dyDescent="0.25">
      <c r="A39" s="3">
        <v>38</v>
      </c>
      <c r="B39" s="4" t="s">
        <v>37</v>
      </c>
      <c r="D39" s="7">
        <v>1.1342592592592592E-2</v>
      </c>
    </row>
    <row r="40" spans="1:5" x14ac:dyDescent="0.25">
      <c r="A40" s="3">
        <v>39</v>
      </c>
      <c r="B40" s="4" t="s">
        <v>38</v>
      </c>
      <c r="D40" s="7">
        <v>1.2025462962962962E-2</v>
      </c>
    </row>
    <row r="41" spans="1:5" ht="15.75" thickBot="1" x14ac:dyDescent="0.3">
      <c r="A41" s="5">
        <v>40</v>
      </c>
      <c r="B41" s="6" t="s">
        <v>39</v>
      </c>
      <c r="D41" s="7">
        <v>1.252314814814815E-2</v>
      </c>
      <c r="E41" s="8">
        <f>SUM(D37:D41)</f>
        <v>6.1967592592592595E-2</v>
      </c>
    </row>
    <row r="42" spans="1:5" x14ac:dyDescent="0.25">
      <c r="A42" s="1">
        <v>41</v>
      </c>
      <c r="B42" s="2" t="s">
        <v>40</v>
      </c>
      <c r="C42">
        <v>29</v>
      </c>
      <c r="D42" s="7">
        <v>1.1828703703703704E-2</v>
      </c>
    </row>
    <row r="43" spans="1:5" x14ac:dyDescent="0.25">
      <c r="A43" s="3">
        <v>42</v>
      </c>
      <c r="B43" s="4" t="s">
        <v>41</v>
      </c>
      <c r="D43" s="7">
        <v>7.789351851851852E-3</v>
      </c>
    </row>
    <row r="44" spans="1:5" x14ac:dyDescent="0.25">
      <c r="A44" s="3">
        <v>43</v>
      </c>
      <c r="B44" s="4" t="s">
        <v>42</v>
      </c>
      <c r="D44" s="7">
        <v>1.074074074074074E-2</v>
      </c>
    </row>
    <row r="45" spans="1:5" x14ac:dyDescent="0.25">
      <c r="A45" s="3">
        <v>44</v>
      </c>
      <c r="B45" s="4" t="s">
        <v>43</v>
      </c>
      <c r="D45" s="7">
        <v>9.9305555555555553E-3</v>
      </c>
    </row>
    <row r="46" spans="1:5" ht="15.75" thickBot="1" x14ac:dyDescent="0.3">
      <c r="A46" s="5">
        <v>45</v>
      </c>
      <c r="B46" s="6" t="s">
        <v>44</v>
      </c>
      <c r="D46" s="7">
        <v>9.6759259259259264E-3</v>
      </c>
      <c r="E46" s="8">
        <f>SUM(D42:D46)</f>
        <v>4.9965277777777775E-2</v>
      </c>
    </row>
    <row r="47" spans="1:5" x14ac:dyDescent="0.25">
      <c r="A47" s="1">
        <v>46</v>
      </c>
      <c r="B47" s="2" t="s">
        <v>45</v>
      </c>
      <c r="C47">
        <v>30</v>
      </c>
      <c r="D47" s="7">
        <v>9.9305555555555553E-3</v>
      </c>
    </row>
    <row r="48" spans="1:5" x14ac:dyDescent="0.25">
      <c r="A48" s="3">
        <v>47</v>
      </c>
      <c r="B48" s="4" t="s">
        <v>46</v>
      </c>
      <c r="D48" s="7">
        <v>9.9768518518518531E-3</v>
      </c>
    </row>
    <row r="49" spans="1:5" x14ac:dyDescent="0.25">
      <c r="A49" s="3">
        <v>48</v>
      </c>
      <c r="B49" s="4" t="s">
        <v>47</v>
      </c>
      <c r="D49" s="7">
        <v>1.1423611111111112E-2</v>
      </c>
    </row>
    <row r="50" spans="1:5" x14ac:dyDescent="0.25">
      <c r="A50" s="3">
        <v>49</v>
      </c>
      <c r="B50" s="4" t="s">
        <v>48</v>
      </c>
      <c r="D50" s="7">
        <v>1.1678240740740741E-2</v>
      </c>
    </row>
    <row r="51" spans="1:5" ht="15.75" thickBot="1" x14ac:dyDescent="0.3">
      <c r="A51" s="5">
        <v>50</v>
      </c>
      <c r="B51" s="6" t="s">
        <v>49</v>
      </c>
      <c r="D51" s="7">
        <v>5.5902777777777782E-3</v>
      </c>
      <c r="E51" s="8">
        <f>SUM(D47:D51)</f>
        <v>4.8599537037037038E-2</v>
      </c>
    </row>
    <row r="52" spans="1:5" x14ac:dyDescent="0.25">
      <c r="A52" s="1">
        <v>51</v>
      </c>
      <c r="B52" s="2" t="s">
        <v>50</v>
      </c>
      <c r="C52">
        <v>31</v>
      </c>
      <c r="D52" s="7">
        <v>5.0115740740740737E-3</v>
      </c>
    </row>
    <row r="53" spans="1:5" x14ac:dyDescent="0.25">
      <c r="A53" s="3">
        <v>52</v>
      </c>
      <c r="B53" s="4" t="s">
        <v>51</v>
      </c>
      <c r="D53" s="7">
        <v>8.8425925925925911E-3</v>
      </c>
    </row>
    <row r="54" spans="1:5" x14ac:dyDescent="0.25">
      <c r="A54" s="3">
        <v>53</v>
      </c>
      <c r="B54" s="4" t="s">
        <v>52</v>
      </c>
      <c r="D54" s="7">
        <v>2.1863425925925925E-2</v>
      </c>
    </row>
    <row r="55" spans="1:5" x14ac:dyDescent="0.25">
      <c r="A55" s="3">
        <v>54</v>
      </c>
      <c r="B55" s="4" t="s">
        <v>53</v>
      </c>
      <c r="D55" s="7">
        <v>7.9976851851851858E-3</v>
      </c>
    </row>
    <row r="56" spans="1:5" ht="15.75" thickBot="1" x14ac:dyDescent="0.3">
      <c r="A56" s="5">
        <v>55</v>
      </c>
      <c r="B56" s="6" t="s">
        <v>54</v>
      </c>
      <c r="D56" s="7">
        <v>1.3310185185185187E-2</v>
      </c>
      <c r="E56" s="8">
        <f>SUM(D52:D56)</f>
        <v>5.7025462962962965E-2</v>
      </c>
    </row>
    <row r="57" spans="1:5" x14ac:dyDescent="0.25">
      <c r="A57" s="1">
        <v>56</v>
      </c>
      <c r="B57" s="2" t="s">
        <v>55</v>
      </c>
      <c r="C57">
        <v>1</v>
      </c>
      <c r="D57" s="7">
        <v>7.0486111111111105E-3</v>
      </c>
    </row>
    <row r="58" spans="1:5" x14ac:dyDescent="0.25">
      <c r="A58" s="3">
        <v>57</v>
      </c>
      <c r="B58" s="4" t="s">
        <v>56</v>
      </c>
      <c r="D58" s="7">
        <v>1.3842592592592594E-2</v>
      </c>
    </row>
    <row r="59" spans="1:5" x14ac:dyDescent="0.25">
      <c r="A59" s="3">
        <v>58</v>
      </c>
      <c r="B59" s="4" t="s">
        <v>57</v>
      </c>
      <c r="D59" s="7">
        <v>1.0300925925925927E-2</v>
      </c>
    </row>
    <row r="60" spans="1:5" x14ac:dyDescent="0.25">
      <c r="A60" s="3">
        <v>59</v>
      </c>
      <c r="B60" s="4" t="s">
        <v>58</v>
      </c>
      <c r="D60" s="7">
        <v>9.7337962962962977E-3</v>
      </c>
    </row>
    <row r="61" spans="1:5" ht="15.75" thickBot="1" x14ac:dyDescent="0.3">
      <c r="A61" s="5">
        <v>60</v>
      </c>
      <c r="B61" s="6" t="s">
        <v>59</v>
      </c>
      <c r="D61" s="7">
        <v>7.951388888888888E-3</v>
      </c>
      <c r="E61" s="8"/>
    </row>
    <row r="62" spans="1:5" ht="15.75" thickBot="1" x14ac:dyDescent="0.3">
      <c r="A62" s="9">
        <v>61</v>
      </c>
      <c r="B62" s="10" t="s">
        <v>60</v>
      </c>
      <c r="D62" s="7">
        <v>5.4282407407407404E-3</v>
      </c>
      <c r="E62" s="8">
        <f>SUM(D57:D62)</f>
        <v>5.4305555555555558E-2</v>
      </c>
    </row>
    <row r="63" spans="1:5" x14ac:dyDescent="0.25">
      <c r="E63" s="8">
        <f>SUM(E62,E56,E51,E46,E41,E36,E31,E26,E21,E16,E11,E6)</f>
        <v>0.6260648148148148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7"/>
  <sheetViews>
    <sheetView showGridLines="0" tabSelected="1" topLeftCell="A186" workbookViewId="0">
      <selection activeCell="A179" sqref="A179"/>
    </sheetView>
  </sheetViews>
  <sheetFormatPr defaultRowHeight="15" x14ac:dyDescent="0.25"/>
  <cols>
    <col min="2" max="2" width="44.28515625" customWidth="1"/>
    <col min="3" max="3" width="126.28515625" customWidth="1"/>
  </cols>
  <sheetData>
    <row r="1" spans="1:3" ht="32.25" thickBot="1" x14ac:dyDescent="0.55000000000000004">
      <c r="A1" s="58" t="s">
        <v>127</v>
      </c>
      <c r="B1" s="59"/>
      <c r="C1" s="60"/>
    </row>
    <row r="2" spans="1:3" x14ac:dyDescent="0.25">
      <c r="A2" s="1"/>
      <c r="B2" s="13" t="s">
        <v>65</v>
      </c>
      <c r="C2" s="2" t="s">
        <v>66</v>
      </c>
    </row>
    <row r="3" spans="1:3" x14ac:dyDescent="0.25">
      <c r="A3" s="3"/>
      <c r="B3" s="14" t="s">
        <v>67</v>
      </c>
      <c r="C3" s="4" t="s">
        <v>68</v>
      </c>
    </row>
    <row r="4" spans="1:3" ht="15.75" thickBot="1" x14ac:dyDescent="0.3">
      <c r="A4" s="5"/>
      <c r="B4" s="15" t="s">
        <v>69</v>
      </c>
      <c r="C4" s="6" t="s">
        <v>70</v>
      </c>
    </row>
    <row r="5" spans="1:3" ht="30.75" thickBot="1" x14ac:dyDescent="0.3">
      <c r="A5" s="9"/>
      <c r="B5" s="16" t="s">
        <v>71</v>
      </c>
      <c r="C5" s="17" t="s">
        <v>72</v>
      </c>
    </row>
    <row r="6" spans="1:3" ht="15.75" thickBot="1" x14ac:dyDescent="0.3">
      <c r="A6" s="9"/>
      <c r="B6" s="20" t="s">
        <v>74</v>
      </c>
      <c r="C6" s="21" t="s">
        <v>73</v>
      </c>
    </row>
    <row r="7" spans="1:3" x14ac:dyDescent="0.25">
      <c r="A7" s="1"/>
      <c r="B7" s="22" t="s">
        <v>77</v>
      </c>
      <c r="C7" s="23" t="s">
        <v>78</v>
      </c>
    </row>
    <row r="8" spans="1:3" x14ac:dyDescent="0.25">
      <c r="A8" s="3"/>
      <c r="B8" s="18" t="s">
        <v>79</v>
      </c>
      <c r="C8" s="19" t="s">
        <v>82</v>
      </c>
    </row>
    <row r="9" spans="1:3" x14ac:dyDescent="0.25">
      <c r="A9" s="3"/>
      <c r="B9" s="14"/>
      <c r="C9" s="19" t="s">
        <v>80</v>
      </c>
    </row>
    <row r="10" spans="1:3" x14ac:dyDescent="0.25">
      <c r="A10" s="3"/>
      <c r="B10" s="14"/>
      <c r="C10" s="19" t="s">
        <v>81</v>
      </c>
    </row>
    <row r="11" spans="1:3" ht="31.5" x14ac:dyDescent="0.5">
      <c r="A11" s="55" t="s">
        <v>83</v>
      </c>
      <c r="B11" s="56"/>
      <c r="C11" s="57"/>
    </row>
    <row r="12" spans="1:3" x14ac:dyDescent="0.25">
      <c r="A12" s="24"/>
      <c r="B12" s="25" t="s">
        <v>84</v>
      </c>
      <c r="C12" s="26" t="s">
        <v>88</v>
      </c>
    </row>
    <row r="13" spans="1:3" x14ac:dyDescent="0.25">
      <c r="A13" s="27"/>
      <c r="B13" s="18" t="s">
        <v>87</v>
      </c>
      <c r="C13" s="28" t="s">
        <v>85</v>
      </c>
    </row>
    <row r="14" spans="1:3" x14ac:dyDescent="0.25">
      <c r="A14" s="29"/>
      <c r="B14" s="30"/>
      <c r="C14" s="31" t="s">
        <v>86</v>
      </c>
    </row>
    <row r="15" spans="1:3" x14ac:dyDescent="0.25">
      <c r="A15" s="24"/>
      <c r="B15" s="32" t="s">
        <v>89</v>
      </c>
      <c r="C15" s="26" t="s">
        <v>90</v>
      </c>
    </row>
    <row r="16" spans="1:3" x14ac:dyDescent="0.25">
      <c r="A16" s="29"/>
      <c r="B16" s="30"/>
      <c r="C16" s="31" t="s">
        <v>91</v>
      </c>
    </row>
    <row r="17" spans="1:3" x14ac:dyDescent="0.25">
      <c r="A17" s="24"/>
      <c r="B17" s="25" t="s">
        <v>92</v>
      </c>
      <c r="C17" s="26" t="s">
        <v>93</v>
      </c>
    </row>
    <row r="18" spans="1:3" x14ac:dyDescent="0.25">
      <c r="A18" s="27"/>
      <c r="B18" s="14"/>
      <c r="C18" s="28" t="s">
        <v>94</v>
      </c>
    </row>
    <row r="19" spans="1:3" x14ac:dyDescent="0.25">
      <c r="A19" s="27"/>
      <c r="B19" s="14"/>
      <c r="C19" s="28" t="s">
        <v>95</v>
      </c>
    </row>
    <row r="20" spans="1:3" x14ac:dyDescent="0.25">
      <c r="A20" s="27"/>
      <c r="B20" s="14"/>
      <c r="C20" s="28" t="s">
        <v>96</v>
      </c>
    </row>
    <row r="21" spans="1:3" x14ac:dyDescent="0.25">
      <c r="A21" s="27"/>
      <c r="B21" s="14"/>
      <c r="C21" s="28" t="s">
        <v>97</v>
      </c>
    </row>
    <row r="22" spans="1:3" x14ac:dyDescent="0.25">
      <c r="A22" s="29"/>
      <c r="B22" s="30"/>
      <c r="C22" s="31" t="s">
        <v>98</v>
      </c>
    </row>
    <row r="23" spans="1:3" ht="30" x14ac:dyDescent="0.25">
      <c r="A23" s="33"/>
      <c r="B23" s="34" t="s">
        <v>99</v>
      </c>
      <c r="C23" s="35" t="s">
        <v>100</v>
      </c>
    </row>
    <row r="24" spans="1:3" x14ac:dyDescent="0.25">
      <c r="A24" s="24"/>
      <c r="B24" s="32" t="s">
        <v>101</v>
      </c>
      <c r="C24" s="26" t="s">
        <v>117</v>
      </c>
    </row>
    <row r="25" spans="1:3" x14ac:dyDescent="0.25">
      <c r="A25" s="27"/>
      <c r="B25" s="14"/>
      <c r="C25" s="28" t="s">
        <v>102</v>
      </c>
    </row>
    <row r="26" spans="1:3" ht="45" x14ac:dyDescent="0.25">
      <c r="A26" s="29"/>
      <c r="B26" s="30"/>
      <c r="C26" s="37" t="s">
        <v>124</v>
      </c>
    </row>
    <row r="27" spans="1:3" x14ac:dyDescent="0.25">
      <c r="A27" s="24"/>
      <c r="B27" s="32" t="s">
        <v>108</v>
      </c>
      <c r="C27" s="26" t="s">
        <v>103</v>
      </c>
    </row>
    <row r="28" spans="1:3" x14ac:dyDescent="0.25">
      <c r="A28" s="27"/>
      <c r="B28" s="18"/>
      <c r="C28" s="28" t="s">
        <v>104</v>
      </c>
    </row>
    <row r="29" spans="1:3" x14ac:dyDescent="0.25">
      <c r="A29" s="27"/>
      <c r="B29" s="14"/>
      <c r="C29" s="28" t="s">
        <v>105</v>
      </c>
    </row>
    <row r="30" spans="1:3" x14ac:dyDescent="0.25">
      <c r="A30" s="27"/>
      <c r="B30" s="14"/>
      <c r="C30" s="28" t="s">
        <v>106</v>
      </c>
    </row>
    <row r="31" spans="1:3" ht="30" x14ac:dyDescent="0.25">
      <c r="A31" s="29"/>
      <c r="B31" s="30"/>
      <c r="C31" s="37" t="s">
        <v>111</v>
      </c>
    </row>
    <row r="32" spans="1:3" x14ac:dyDescent="0.25">
      <c r="A32" s="24"/>
      <c r="B32" s="32" t="s">
        <v>107</v>
      </c>
      <c r="C32" s="26" t="s">
        <v>109</v>
      </c>
    </row>
    <row r="33" spans="1:3" ht="30" x14ac:dyDescent="0.25">
      <c r="A33" s="27"/>
      <c r="B33" s="14"/>
      <c r="C33" s="36" t="s">
        <v>110</v>
      </c>
    </row>
    <row r="34" spans="1:3" ht="30" x14ac:dyDescent="0.25">
      <c r="A34" s="29"/>
      <c r="B34" s="30"/>
      <c r="C34" s="37" t="s">
        <v>112</v>
      </c>
    </row>
    <row r="35" spans="1:3" x14ac:dyDescent="0.25">
      <c r="A35" s="24"/>
      <c r="B35" s="32" t="s">
        <v>113</v>
      </c>
      <c r="C35" s="38" t="s">
        <v>114</v>
      </c>
    </row>
    <row r="36" spans="1:3" x14ac:dyDescent="0.25">
      <c r="A36" s="27"/>
      <c r="B36" s="14"/>
      <c r="C36" s="36" t="s">
        <v>115</v>
      </c>
    </row>
    <row r="37" spans="1:3" x14ac:dyDescent="0.25">
      <c r="A37" s="27"/>
      <c r="B37" s="14"/>
      <c r="C37" s="36" t="s">
        <v>116</v>
      </c>
    </row>
    <row r="38" spans="1:3" ht="45" x14ac:dyDescent="0.25">
      <c r="A38" s="27"/>
      <c r="B38" s="14"/>
      <c r="C38" s="36" t="s">
        <v>125</v>
      </c>
    </row>
    <row r="39" spans="1:3" x14ac:dyDescent="0.25">
      <c r="A39" s="29"/>
      <c r="B39" s="30"/>
      <c r="C39" s="37" t="s">
        <v>118</v>
      </c>
    </row>
    <row r="40" spans="1:3" x14ac:dyDescent="0.25">
      <c r="A40" s="24"/>
      <c r="B40" s="32" t="s">
        <v>119</v>
      </c>
      <c r="C40" s="38" t="s">
        <v>120</v>
      </c>
    </row>
    <row r="41" spans="1:3" x14ac:dyDescent="0.25">
      <c r="A41" s="27"/>
      <c r="B41" s="14"/>
      <c r="C41" s="36" t="s">
        <v>121</v>
      </c>
    </row>
    <row r="42" spans="1:3" x14ac:dyDescent="0.25">
      <c r="A42" s="27"/>
      <c r="B42" s="14"/>
      <c r="C42" s="36" t="s">
        <v>122</v>
      </c>
    </row>
    <row r="43" spans="1:3" ht="15.75" thickBot="1" x14ac:dyDescent="0.3">
      <c r="A43" s="29"/>
      <c r="B43" s="30"/>
      <c r="C43" s="37" t="s">
        <v>123</v>
      </c>
    </row>
    <row r="44" spans="1:3" ht="32.25" thickBot="1" x14ac:dyDescent="0.55000000000000004">
      <c r="A44" s="58" t="s">
        <v>128</v>
      </c>
      <c r="B44" s="59"/>
      <c r="C44" s="60"/>
    </row>
    <row r="45" spans="1:3" x14ac:dyDescent="0.25">
      <c r="A45" s="14"/>
      <c r="B45" s="14"/>
      <c r="C45" s="39" t="s">
        <v>129</v>
      </c>
    </row>
    <row r="46" spans="1:3" x14ac:dyDescent="0.25">
      <c r="A46" s="14"/>
      <c r="B46" s="14"/>
      <c r="C46" s="39" t="s">
        <v>130</v>
      </c>
    </row>
    <row r="47" spans="1:3" x14ac:dyDescent="0.25">
      <c r="A47" s="14"/>
      <c r="B47" s="14"/>
      <c r="C47" s="39" t="s">
        <v>131</v>
      </c>
    </row>
    <row r="48" spans="1:3" x14ac:dyDescent="0.25">
      <c r="A48" s="14"/>
      <c r="B48" s="14"/>
      <c r="C48" s="39"/>
    </row>
    <row r="49" spans="1:3" x14ac:dyDescent="0.25">
      <c r="A49" s="14"/>
      <c r="B49" s="14" t="s">
        <v>132</v>
      </c>
      <c r="C49" s="39"/>
    </row>
    <row r="50" spans="1:3" x14ac:dyDescent="0.25">
      <c r="A50" s="14"/>
      <c r="B50" s="14"/>
      <c r="C50" s="39"/>
    </row>
    <row r="51" spans="1:3" x14ac:dyDescent="0.25">
      <c r="A51" s="14"/>
      <c r="B51" s="14"/>
      <c r="C51" s="39"/>
    </row>
    <row r="52" spans="1:3" x14ac:dyDescent="0.25">
      <c r="A52" s="14"/>
      <c r="B52" s="14" t="s">
        <v>133</v>
      </c>
      <c r="C52" s="39"/>
    </row>
    <row r="53" spans="1:3" x14ac:dyDescent="0.25">
      <c r="A53" s="14"/>
      <c r="B53" s="14"/>
      <c r="C53" s="39"/>
    </row>
    <row r="54" spans="1:3" x14ac:dyDescent="0.25">
      <c r="A54" s="14"/>
      <c r="B54" s="14"/>
      <c r="C54" s="39"/>
    </row>
    <row r="55" spans="1:3" x14ac:dyDescent="0.25">
      <c r="A55" s="14"/>
      <c r="B55" s="14" t="s">
        <v>134</v>
      </c>
      <c r="C55" s="39"/>
    </row>
    <row r="56" spans="1:3" x14ac:dyDescent="0.25">
      <c r="A56" s="14"/>
      <c r="B56" s="14"/>
      <c r="C56" s="39"/>
    </row>
    <row r="57" spans="1:3" x14ac:dyDescent="0.25">
      <c r="A57" s="14"/>
      <c r="B57" s="14"/>
      <c r="C57" s="39"/>
    </row>
    <row r="58" spans="1:3" x14ac:dyDescent="0.25">
      <c r="A58" s="14"/>
      <c r="B58" s="14"/>
      <c r="C58" s="39"/>
    </row>
    <row r="59" spans="1:3" x14ac:dyDescent="0.25">
      <c r="A59" s="14"/>
      <c r="B59" s="14"/>
      <c r="C59" s="39"/>
    </row>
    <row r="60" spans="1:3" x14ac:dyDescent="0.25">
      <c r="A60" s="14"/>
      <c r="B60" s="14"/>
      <c r="C60" s="39"/>
    </row>
    <row r="61" spans="1:3" ht="30" x14ac:dyDescent="0.25">
      <c r="A61" s="14"/>
      <c r="B61" s="14"/>
      <c r="C61" s="39" t="s">
        <v>135</v>
      </c>
    </row>
    <row r="62" spans="1:3" ht="31.5" x14ac:dyDescent="0.5">
      <c r="A62" s="55" t="s">
        <v>126</v>
      </c>
      <c r="B62" s="56"/>
      <c r="C62" s="57"/>
    </row>
    <row r="63" spans="1:3" x14ac:dyDescent="0.25">
      <c r="A63" s="24"/>
      <c r="B63" s="32" t="s">
        <v>137</v>
      </c>
      <c r="C63" s="40" t="s">
        <v>139</v>
      </c>
    </row>
    <row r="64" spans="1:3" x14ac:dyDescent="0.25">
      <c r="A64" s="27"/>
      <c r="B64" s="14" t="s">
        <v>142</v>
      </c>
      <c r="C64" s="41" t="s">
        <v>140</v>
      </c>
    </row>
    <row r="65" spans="1:3" x14ac:dyDescent="0.25">
      <c r="A65" s="27"/>
      <c r="B65" s="14"/>
      <c r="C65" s="41" t="s">
        <v>136</v>
      </c>
    </row>
    <row r="66" spans="1:3" x14ac:dyDescent="0.25">
      <c r="A66" s="27"/>
      <c r="B66" s="14"/>
      <c r="C66" s="41" t="s">
        <v>138</v>
      </c>
    </row>
    <row r="67" spans="1:3" ht="31.5" x14ac:dyDescent="0.5">
      <c r="A67" s="55" t="s">
        <v>143</v>
      </c>
      <c r="B67" s="56"/>
      <c r="C67" s="57"/>
    </row>
    <row r="68" spans="1:3" x14ac:dyDescent="0.25">
      <c r="A68" s="24"/>
      <c r="B68" s="32" t="s">
        <v>141</v>
      </c>
      <c r="C68" s="26" t="s">
        <v>144</v>
      </c>
    </row>
    <row r="69" spans="1:3" x14ac:dyDescent="0.25">
      <c r="A69" s="27"/>
      <c r="B69" s="14"/>
      <c r="C69" s="28" t="s">
        <v>145</v>
      </c>
    </row>
    <row r="70" spans="1:3" x14ac:dyDescent="0.25">
      <c r="A70" s="27"/>
      <c r="B70" s="14"/>
      <c r="C70" s="28" t="s">
        <v>146</v>
      </c>
    </row>
    <row r="71" spans="1:3" x14ac:dyDescent="0.25">
      <c r="A71" s="29"/>
      <c r="B71" s="30"/>
      <c r="C71" s="31" t="s">
        <v>147</v>
      </c>
    </row>
    <row r="72" spans="1:3" ht="31.5" x14ac:dyDescent="0.5">
      <c r="A72" s="55" t="s">
        <v>148</v>
      </c>
      <c r="B72" s="56"/>
      <c r="C72" s="57"/>
    </row>
    <row r="73" spans="1:3" x14ac:dyDescent="0.25">
      <c r="A73" s="24"/>
      <c r="B73" s="32" t="s">
        <v>149</v>
      </c>
      <c r="C73" s="26" t="s">
        <v>150</v>
      </c>
    </row>
    <row r="74" spans="1:3" x14ac:dyDescent="0.25">
      <c r="A74" s="27"/>
      <c r="B74" s="14"/>
      <c r="C74" s="28" t="s">
        <v>151</v>
      </c>
    </row>
    <row r="75" spans="1:3" x14ac:dyDescent="0.25">
      <c r="A75" s="27"/>
      <c r="B75" s="14"/>
      <c r="C75" s="28" t="s">
        <v>152</v>
      </c>
    </row>
    <row r="76" spans="1:3" ht="30" x14ac:dyDescent="0.25">
      <c r="A76" s="29"/>
      <c r="B76" s="30"/>
      <c r="C76" s="37" t="s">
        <v>153</v>
      </c>
    </row>
    <row r="77" spans="1:3" x14ac:dyDescent="0.25">
      <c r="A77" s="29"/>
      <c r="B77" s="30" t="s">
        <v>166</v>
      </c>
      <c r="C77" t="s">
        <v>167</v>
      </c>
    </row>
    <row r="78" spans="1:3" ht="31.5" x14ac:dyDescent="0.5">
      <c r="A78" s="55" t="s">
        <v>154</v>
      </c>
      <c r="B78" s="56"/>
      <c r="C78" s="57"/>
    </row>
    <row r="79" spans="1:3" ht="30" x14ac:dyDescent="0.25">
      <c r="B79" s="24" t="s">
        <v>155</v>
      </c>
      <c r="C79" s="38" t="s">
        <v>156</v>
      </c>
    </row>
    <row r="80" spans="1:3" x14ac:dyDescent="0.25">
      <c r="B80" s="27"/>
      <c r="C80" s="41" t="s">
        <v>157</v>
      </c>
    </row>
    <row r="81" spans="1:3" x14ac:dyDescent="0.25">
      <c r="B81" s="27"/>
      <c r="C81" s="41" t="s">
        <v>158</v>
      </c>
    </row>
    <row r="82" spans="1:3" x14ac:dyDescent="0.25">
      <c r="B82" s="29"/>
      <c r="C82" s="42" t="s">
        <v>159</v>
      </c>
    </row>
    <row r="83" spans="1:3" ht="31.5" x14ac:dyDescent="0.5">
      <c r="A83" s="55" t="s">
        <v>160</v>
      </c>
      <c r="B83" s="56"/>
      <c r="C83" s="57"/>
    </row>
    <row r="84" spans="1:3" x14ac:dyDescent="0.25">
      <c r="A84" s="24"/>
      <c r="B84" s="32" t="s">
        <v>161</v>
      </c>
      <c r="C84" s="40" t="s">
        <v>162</v>
      </c>
    </row>
    <row r="85" spans="1:3" x14ac:dyDescent="0.25">
      <c r="A85" s="27"/>
      <c r="B85" s="14"/>
      <c r="C85" s="41" t="s">
        <v>163</v>
      </c>
    </row>
    <row r="86" spans="1:3" x14ac:dyDescent="0.25">
      <c r="A86" s="27"/>
      <c r="B86" s="14" t="s">
        <v>164</v>
      </c>
      <c r="C86" s="41" t="s">
        <v>165</v>
      </c>
    </row>
    <row r="87" spans="1:3" x14ac:dyDescent="0.25">
      <c r="A87" s="29"/>
      <c r="B87" s="30"/>
      <c r="C87" s="42" t="s">
        <v>168</v>
      </c>
    </row>
    <row r="109" spans="1:3" ht="31.5" x14ac:dyDescent="0.5">
      <c r="A109" s="55" t="s">
        <v>169</v>
      </c>
      <c r="B109" s="56"/>
      <c r="C109" s="57"/>
    </row>
    <row r="110" spans="1:3" x14ac:dyDescent="0.25">
      <c r="A110" s="24"/>
      <c r="B110" s="32" t="s">
        <v>170</v>
      </c>
      <c r="C110" s="40" t="s">
        <v>171</v>
      </c>
    </row>
    <row r="111" spans="1:3" x14ac:dyDescent="0.25">
      <c r="A111" s="29"/>
      <c r="B111" s="30"/>
      <c r="C111" s="42" t="s">
        <v>172</v>
      </c>
    </row>
    <row r="112" spans="1:3" ht="31.5" x14ac:dyDescent="0.5">
      <c r="A112" s="55" t="s">
        <v>173</v>
      </c>
      <c r="B112" s="56"/>
      <c r="C112" s="57"/>
    </row>
    <row r="113" spans="1:3" x14ac:dyDescent="0.25">
      <c r="A113" s="24"/>
      <c r="B113" s="32" t="s">
        <v>179</v>
      </c>
      <c r="C113" s="40" t="s">
        <v>181</v>
      </c>
    </row>
    <row r="114" spans="1:3" x14ac:dyDescent="0.25">
      <c r="A114" s="27"/>
      <c r="B114" s="14" t="s">
        <v>180</v>
      </c>
      <c r="C114" s="41" t="s">
        <v>182</v>
      </c>
    </row>
    <row r="115" spans="1:3" ht="45" x14ac:dyDescent="0.25">
      <c r="A115" s="27"/>
      <c r="B115" s="14" t="s">
        <v>174</v>
      </c>
      <c r="C115" s="44" t="s">
        <v>183</v>
      </c>
    </row>
    <row r="116" spans="1:3" x14ac:dyDescent="0.25">
      <c r="A116" s="27"/>
      <c r="B116" s="14" t="s">
        <v>175</v>
      </c>
      <c r="C116" s="41" t="s">
        <v>184</v>
      </c>
    </row>
    <row r="117" spans="1:3" x14ac:dyDescent="0.25">
      <c r="A117" s="27"/>
      <c r="B117" s="14" t="s">
        <v>176</v>
      </c>
      <c r="C117" s="41" t="s">
        <v>185</v>
      </c>
    </row>
    <row r="118" spans="1:3" x14ac:dyDescent="0.25">
      <c r="A118" s="27"/>
      <c r="B118" s="14" t="s">
        <v>177</v>
      </c>
      <c r="C118" s="41" t="s">
        <v>186</v>
      </c>
    </row>
    <row r="119" spans="1:3" x14ac:dyDescent="0.25">
      <c r="A119" s="29"/>
      <c r="B119" s="30" t="s">
        <v>178</v>
      </c>
      <c r="C119" s="42"/>
    </row>
    <row r="120" spans="1:3" ht="31.5" x14ac:dyDescent="0.5">
      <c r="A120" s="55" t="s">
        <v>201</v>
      </c>
      <c r="B120" s="56" t="s">
        <v>199</v>
      </c>
      <c r="C120" s="57"/>
    </row>
    <row r="121" spans="1:3" ht="30" x14ac:dyDescent="0.25">
      <c r="A121" s="24"/>
      <c r="B121" s="25" t="s">
        <v>141</v>
      </c>
      <c r="C121" s="38" t="s">
        <v>202</v>
      </c>
    </row>
    <row r="122" spans="1:3" ht="30" x14ac:dyDescent="0.25">
      <c r="A122" s="27"/>
      <c r="B122" s="18" t="s">
        <v>200</v>
      </c>
      <c r="C122" s="36" t="s">
        <v>203</v>
      </c>
    </row>
    <row r="123" spans="1:3" ht="30" x14ac:dyDescent="0.25">
      <c r="A123" s="27"/>
      <c r="B123" s="18" t="s">
        <v>204</v>
      </c>
      <c r="C123" s="44" t="s">
        <v>205</v>
      </c>
    </row>
    <row r="124" spans="1:3" ht="30" x14ac:dyDescent="0.25">
      <c r="A124" s="27"/>
      <c r="B124" s="18" t="s">
        <v>206</v>
      </c>
      <c r="C124" s="44" t="s">
        <v>207</v>
      </c>
    </row>
    <row r="125" spans="1:3" ht="30" x14ac:dyDescent="0.25">
      <c r="A125" s="27"/>
      <c r="B125" s="14" t="s">
        <v>208</v>
      </c>
      <c r="C125" s="46" t="s">
        <v>209</v>
      </c>
    </row>
    <row r="126" spans="1:3" x14ac:dyDescent="0.25">
      <c r="A126" s="29"/>
      <c r="B126" s="30" t="s">
        <v>210</v>
      </c>
      <c r="C126" s="37" t="s">
        <v>211</v>
      </c>
    </row>
    <row r="127" spans="1:3" ht="31.5" x14ac:dyDescent="0.5">
      <c r="A127" s="55" t="s">
        <v>302</v>
      </c>
      <c r="B127" s="56"/>
      <c r="C127" s="57"/>
    </row>
    <row r="128" spans="1:3" x14ac:dyDescent="0.25">
      <c r="B128" s="18" t="s">
        <v>302</v>
      </c>
      <c r="C128" s="39" t="s">
        <v>303</v>
      </c>
    </row>
    <row r="129" spans="1:3" x14ac:dyDescent="0.25">
      <c r="B129" s="18" t="s">
        <v>309</v>
      </c>
    </row>
    <row r="130" spans="1:3" x14ac:dyDescent="0.25">
      <c r="B130" s="18" t="s">
        <v>310</v>
      </c>
    </row>
    <row r="131" spans="1:3" ht="31.5" x14ac:dyDescent="0.5">
      <c r="A131" s="55" t="s">
        <v>304</v>
      </c>
      <c r="B131" s="56"/>
      <c r="C131" s="57"/>
    </row>
    <row r="132" spans="1:3" x14ac:dyDescent="0.25">
      <c r="B132" t="s">
        <v>305</v>
      </c>
      <c r="C132" t="s">
        <v>306</v>
      </c>
    </row>
    <row r="133" spans="1:3" x14ac:dyDescent="0.25">
      <c r="B133" t="s">
        <v>307</v>
      </c>
      <c r="C133" t="s">
        <v>308</v>
      </c>
    </row>
    <row r="134" spans="1:3" ht="31.5" x14ac:dyDescent="0.5">
      <c r="A134" s="55" t="s">
        <v>311</v>
      </c>
      <c r="B134" s="56"/>
      <c r="C134" s="57"/>
    </row>
    <row r="135" spans="1:3" x14ac:dyDescent="0.25">
      <c r="A135" s="24"/>
      <c r="B135" s="32" t="s">
        <v>312</v>
      </c>
      <c r="C135" s="40" t="s">
        <v>313</v>
      </c>
    </row>
    <row r="136" spans="1:3" x14ac:dyDescent="0.25">
      <c r="A136" s="27"/>
      <c r="B136" s="14"/>
      <c r="C136" s="41" t="s">
        <v>314</v>
      </c>
    </row>
    <row r="137" spans="1:3" x14ac:dyDescent="0.25">
      <c r="A137" s="27"/>
      <c r="B137" s="14"/>
      <c r="C137" s="41" t="s">
        <v>315</v>
      </c>
    </row>
    <row r="138" spans="1:3" x14ac:dyDescent="0.25">
      <c r="A138" s="27"/>
      <c r="B138" s="14" t="s">
        <v>316</v>
      </c>
      <c r="C138" s="41" t="s">
        <v>317</v>
      </c>
    </row>
    <row r="139" spans="1:3" x14ac:dyDescent="0.25">
      <c r="A139" s="27"/>
      <c r="B139" s="14"/>
      <c r="C139" s="41" t="s">
        <v>318</v>
      </c>
    </row>
    <row r="140" spans="1:3" x14ac:dyDescent="0.25">
      <c r="A140" s="27"/>
      <c r="B140" s="14"/>
      <c r="C140" s="41" t="s">
        <v>319</v>
      </c>
    </row>
    <row r="141" spans="1:3" x14ac:dyDescent="0.25">
      <c r="A141" s="29"/>
      <c r="B141" s="30"/>
      <c r="C141" s="42" t="s">
        <v>320</v>
      </c>
    </row>
    <row r="142" spans="1:3" ht="31.5" x14ac:dyDescent="0.5">
      <c r="A142" s="55" t="s">
        <v>321</v>
      </c>
      <c r="B142" s="56"/>
      <c r="C142" s="57"/>
    </row>
    <row r="143" spans="1:3" ht="30" x14ac:dyDescent="0.25">
      <c r="A143" s="24"/>
      <c r="B143" s="32" t="s">
        <v>322</v>
      </c>
      <c r="C143" s="38" t="s">
        <v>323</v>
      </c>
    </row>
    <row r="144" spans="1:3" x14ac:dyDescent="0.25">
      <c r="A144" s="27"/>
      <c r="B144" s="14"/>
      <c r="C144" s="28" t="s">
        <v>324</v>
      </c>
    </row>
    <row r="145" spans="1:3" ht="30" x14ac:dyDescent="0.25">
      <c r="A145" s="29"/>
      <c r="B145" s="30" t="s">
        <v>325</v>
      </c>
      <c r="C145" s="37" t="s">
        <v>326</v>
      </c>
    </row>
    <row r="146" spans="1:3" ht="31.5" x14ac:dyDescent="0.5">
      <c r="A146" s="55" t="s">
        <v>327</v>
      </c>
      <c r="B146" s="56"/>
      <c r="C146" s="57"/>
    </row>
    <row r="147" spans="1:3" ht="75" x14ac:dyDescent="0.25">
      <c r="B147" s="54" t="s">
        <v>328</v>
      </c>
      <c r="C147" s="43" t="s">
        <v>329</v>
      </c>
    </row>
  </sheetData>
  <mergeCells count="16">
    <mergeCell ref="A1:C1"/>
    <mergeCell ref="A11:C11"/>
    <mergeCell ref="A62:C62"/>
    <mergeCell ref="A44:C44"/>
    <mergeCell ref="A120:C120"/>
    <mergeCell ref="A112:C112"/>
    <mergeCell ref="A67:C67"/>
    <mergeCell ref="A72:C72"/>
    <mergeCell ref="A78:C78"/>
    <mergeCell ref="A83:C83"/>
    <mergeCell ref="A109:C109"/>
    <mergeCell ref="A131:C131"/>
    <mergeCell ref="A134:C134"/>
    <mergeCell ref="A142:C142"/>
    <mergeCell ref="A146:C146"/>
    <mergeCell ref="A127:C1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C19" workbookViewId="0">
      <selection activeCell="E32" sqref="E32"/>
    </sheetView>
  </sheetViews>
  <sheetFormatPr defaultRowHeight="15" x14ac:dyDescent="0.25"/>
  <cols>
    <col min="2" max="2" width="66" customWidth="1"/>
    <col min="3" max="3" width="96.5703125" customWidth="1"/>
    <col min="5" max="5" width="19.85546875" customWidth="1"/>
  </cols>
  <sheetData>
    <row r="1" spans="1:3" ht="31.5" x14ac:dyDescent="0.5">
      <c r="A1" s="55" t="s">
        <v>256</v>
      </c>
      <c r="B1" s="56"/>
      <c r="C1" s="57"/>
    </row>
    <row r="2" spans="1:3" x14ac:dyDescent="0.25">
      <c r="B2" s="43" t="s">
        <v>214</v>
      </c>
      <c r="C2" t="s">
        <v>212</v>
      </c>
    </row>
    <row r="3" spans="1:3" x14ac:dyDescent="0.25">
      <c r="B3" s="43" t="s">
        <v>215</v>
      </c>
      <c r="C3" t="s">
        <v>213</v>
      </c>
    </row>
    <row r="4" spans="1:3" x14ac:dyDescent="0.25">
      <c r="B4" t="s">
        <v>217</v>
      </c>
      <c r="C4" t="s">
        <v>216</v>
      </c>
    </row>
    <row r="6" spans="1:3" x14ac:dyDescent="0.25">
      <c r="A6">
        <v>1</v>
      </c>
      <c r="B6" s="48" t="s">
        <v>218</v>
      </c>
      <c r="C6" t="s">
        <v>187</v>
      </c>
    </row>
    <row r="7" spans="1:3" x14ac:dyDescent="0.25">
      <c r="A7">
        <v>2</v>
      </c>
      <c r="B7" s="48" t="s">
        <v>219</v>
      </c>
      <c r="C7" t="s">
        <v>220</v>
      </c>
    </row>
    <row r="8" spans="1:3" x14ac:dyDescent="0.25">
      <c r="B8" t="s">
        <v>228</v>
      </c>
      <c r="C8" s="47" t="s">
        <v>221</v>
      </c>
    </row>
    <row r="9" spans="1:3" x14ac:dyDescent="0.25">
      <c r="B9" t="s">
        <v>229</v>
      </c>
      <c r="C9" s="47" t="s">
        <v>222</v>
      </c>
    </row>
    <row r="10" spans="1:3" x14ac:dyDescent="0.25">
      <c r="B10" t="s">
        <v>224</v>
      </c>
      <c r="C10" s="47" t="s">
        <v>223</v>
      </c>
    </row>
    <row r="11" spans="1:3" x14ac:dyDescent="0.25">
      <c r="B11" s="49" t="s">
        <v>226</v>
      </c>
      <c r="C11" s="47" t="s">
        <v>225</v>
      </c>
    </row>
    <row r="13" spans="1:3" x14ac:dyDescent="0.25">
      <c r="A13">
        <v>3</v>
      </c>
      <c r="B13" s="48" t="s">
        <v>188</v>
      </c>
      <c r="C13" t="s">
        <v>220</v>
      </c>
    </row>
    <row r="14" spans="1:3" x14ac:dyDescent="0.25">
      <c r="B14" t="s">
        <v>227</v>
      </c>
      <c r="C14" s="47" t="s">
        <v>221</v>
      </c>
    </row>
    <row r="15" spans="1:3" x14ac:dyDescent="0.25">
      <c r="B15" t="s">
        <v>234</v>
      </c>
      <c r="C15" s="47" t="s">
        <v>222</v>
      </c>
    </row>
    <row r="16" spans="1:3" x14ac:dyDescent="0.25">
      <c r="B16" t="s">
        <v>230</v>
      </c>
      <c r="C16" s="47" t="s">
        <v>223</v>
      </c>
    </row>
    <row r="17" spans="1:5" x14ac:dyDescent="0.25">
      <c r="C17" s="47"/>
    </row>
    <row r="18" spans="1:5" x14ac:dyDescent="0.25">
      <c r="A18">
        <v>4</v>
      </c>
      <c r="B18" s="48" t="s">
        <v>231</v>
      </c>
      <c r="C18" t="s">
        <v>220</v>
      </c>
    </row>
    <row r="19" spans="1:5" x14ac:dyDescent="0.25">
      <c r="B19" t="s">
        <v>232</v>
      </c>
      <c r="C19" s="47" t="s">
        <v>221</v>
      </c>
    </row>
    <row r="20" spans="1:5" x14ac:dyDescent="0.25">
      <c r="B20" t="s">
        <v>233</v>
      </c>
      <c r="C20" s="47" t="s">
        <v>222</v>
      </c>
    </row>
    <row r="21" spans="1:5" x14ac:dyDescent="0.25">
      <c r="B21" t="s">
        <v>235</v>
      </c>
      <c r="C21" s="47" t="s">
        <v>236</v>
      </c>
    </row>
    <row r="23" spans="1:5" x14ac:dyDescent="0.25">
      <c r="A23">
        <v>5</v>
      </c>
      <c r="B23" s="48" t="s">
        <v>198</v>
      </c>
      <c r="C23" s="50" t="s">
        <v>237</v>
      </c>
      <c r="E23" s="48" t="s">
        <v>239</v>
      </c>
    </row>
    <row r="24" spans="1:5" x14ac:dyDescent="0.25">
      <c r="B24" t="s">
        <v>240</v>
      </c>
      <c r="C24" s="47" t="s">
        <v>238</v>
      </c>
      <c r="E24" t="s">
        <v>189</v>
      </c>
    </row>
    <row r="25" spans="1:5" x14ac:dyDescent="0.25">
      <c r="B25" t="s">
        <v>242</v>
      </c>
      <c r="C25" s="47" t="s">
        <v>241</v>
      </c>
      <c r="E25" t="s">
        <v>190</v>
      </c>
    </row>
    <row r="26" spans="1:5" x14ac:dyDescent="0.25">
      <c r="B26" t="s">
        <v>244</v>
      </c>
      <c r="C26" s="47" t="s">
        <v>243</v>
      </c>
      <c r="E26" t="s">
        <v>191</v>
      </c>
    </row>
    <row r="27" spans="1:5" x14ac:dyDescent="0.25">
      <c r="E27" t="s">
        <v>192</v>
      </c>
    </row>
    <row r="28" spans="1:5" x14ac:dyDescent="0.25">
      <c r="A28">
        <v>6</v>
      </c>
      <c r="B28" s="48" t="s">
        <v>245</v>
      </c>
      <c r="C28" s="50" t="s">
        <v>246</v>
      </c>
      <c r="E28" t="s">
        <v>193</v>
      </c>
    </row>
    <row r="29" spans="1:5" x14ac:dyDescent="0.25">
      <c r="B29" t="s">
        <v>252</v>
      </c>
      <c r="C29" s="47" t="s">
        <v>247</v>
      </c>
      <c r="E29" t="s">
        <v>194</v>
      </c>
    </row>
    <row r="30" spans="1:5" x14ac:dyDescent="0.25">
      <c r="B30" t="s">
        <v>253</v>
      </c>
      <c r="C30" s="47" t="s">
        <v>248</v>
      </c>
      <c r="E30" t="s">
        <v>195</v>
      </c>
    </row>
    <row r="31" spans="1:5" x14ac:dyDescent="0.25">
      <c r="B31" t="s">
        <v>254</v>
      </c>
      <c r="C31" s="47" t="s">
        <v>249</v>
      </c>
      <c r="E31" t="s">
        <v>196</v>
      </c>
    </row>
    <row r="32" spans="1:5" x14ac:dyDescent="0.25">
      <c r="B32" t="s">
        <v>255</v>
      </c>
      <c r="C32" s="47" t="s">
        <v>251</v>
      </c>
      <c r="E32" t="s">
        <v>330</v>
      </c>
    </row>
    <row r="34" spans="1:3" x14ac:dyDescent="0.25">
      <c r="A34">
        <v>7</v>
      </c>
      <c r="B34" s="48" t="s">
        <v>257</v>
      </c>
    </row>
    <row r="35" spans="1:3" ht="105" x14ac:dyDescent="0.25">
      <c r="B35" s="45" t="s">
        <v>267</v>
      </c>
      <c r="C35" s="43" t="s">
        <v>258</v>
      </c>
    </row>
    <row r="36" spans="1:3" x14ac:dyDescent="0.25">
      <c r="B36" t="s">
        <v>268</v>
      </c>
      <c r="C36" t="s">
        <v>269</v>
      </c>
    </row>
    <row r="37" spans="1:3" x14ac:dyDescent="0.25">
      <c r="C37" s="51" t="s">
        <v>259</v>
      </c>
    </row>
    <row r="38" spans="1:3" x14ac:dyDescent="0.25">
      <c r="C38" s="51" t="s">
        <v>260</v>
      </c>
    </row>
    <row r="39" spans="1:3" x14ac:dyDescent="0.25">
      <c r="C39" s="51" t="s">
        <v>250</v>
      </c>
    </row>
    <row r="41" spans="1:3" x14ac:dyDescent="0.25">
      <c r="B41" t="s">
        <v>261</v>
      </c>
      <c r="C41" s="50" t="s">
        <v>270</v>
      </c>
    </row>
    <row r="42" spans="1:3" x14ac:dyDescent="0.25">
      <c r="C42" s="52" t="s">
        <v>262</v>
      </c>
    </row>
    <row r="43" spans="1:3" x14ac:dyDescent="0.25">
      <c r="C43" s="52" t="s">
        <v>263</v>
      </c>
    </row>
    <row r="44" spans="1:3" x14ac:dyDescent="0.25">
      <c r="C44" s="52" t="s">
        <v>264</v>
      </c>
    </row>
    <row r="45" spans="1:3" x14ac:dyDescent="0.25">
      <c r="C45" s="52" t="s">
        <v>265</v>
      </c>
    </row>
    <row r="46" spans="1:3" x14ac:dyDescent="0.25">
      <c r="C46" s="52" t="s">
        <v>266</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activeCell="B29" sqref="B29"/>
    </sheetView>
  </sheetViews>
  <sheetFormatPr defaultRowHeight="15" x14ac:dyDescent="0.25"/>
  <cols>
    <col min="2" max="2" width="66" customWidth="1"/>
    <col min="3" max="3" width="96.5703125" customWidth="1"/>
    <col min="5" max="5" width="19.85546875" customWidth="1"/>
  </cols>
  <sheetData>
    <row r="1" spans="1:3" ht="31.5" x14ac:dyDescent="0.5">
      <c r="A1" s="55" t="s">
        <v>271</v>
      </c>
      <c r="B1" s="56"/>
      <c r="C1" s="57"/>
    </row>
    <row r="2" spans="1:3" x14ac:dyDescent="0.25">
      <c r="B2" s="43" t="s">
        <v>214</v>
      </c>
      <c r="C2" t="s">
        <v>212</v>
      </c>
    </row>
    <row r="3" spans="1:3" x14ac:dyDescent="0.25">
      <c r="B3" s="43" t="s">
        <v>215</v>
      </c>
      <c r="C3" t="s">
        <v>213</v>
      </c>
    </row>
    <row r="4" spans="1:3" x14ac:dyDescent="0.25">
      <c r="B4" t="s">
        <v>217</v>
      </c>
      <c r="C4" t="s">
        <v>216</v>
      </c>
    </row>
    <row r="6" spans="1:3" x14ac:dyDescent="0.25">
      <c r="A6">
        <v>1</v>
      </c>
      <c r="B6" s="48" t="s">
        <v>218</v>
      </c>
      <c r="C6" t="s">
        <v>187</v>
      </c>
    </row>
    <row r="7" spans="1:3" x14ac:dyDescent="0.25">
      <c r="A7">
        <v>2</v>
      </c>
      <c r="B7" s="48" t="s">
        <v>219</v>
      </c>
      <c r="C7" t="s">
        <v>220</v>
      </c>
    </row>
    <row r="8" spans="1:3" x14ac:dyDescent="0.25">
      <c r="B8" t="s">
        <v>228</v>
      </c>
      <c r="C8" s="47" t="s">
        <v>272</v>
      </c>
    </row>
    <row r="9" spans="1:3" x14ac:dyDescent="0.25">
      <c r="B9" t="s">
        <v>229</v>
      </c>
      <c r="C9" s="47" t="s">
        <v>222</v>
      </c>
    </row>
    <row r="10" spans="1:3" x14ac:dyDescent="0.25">
      <c r="B10" t="s">
        <v>224</v>
      </c>
      <c r="C10" s="47" t="s">
        <v>223</v>
      </c>
    </row>
    <row r="11" spans="1:3" x14ac:dyDescent="0.25">
      <c r="B11" s="49" t="s">
        <v>226</v>
      </c>
      <c r="C11" s="47" t="s">
        <v>273</v>
      </c>
    </row>
    <row r="13" spans="1:3" x14ac:dyDescent="0.25">
      <c r="A13">
        <v>3</v>
      </c>
      <c r="B13" s="48" t="s">
        <v>188</v>
      </c>
      <c r="C13" t="s">
        <v>220</v>
      </c>
    </row>
    <row r="14" spans="1:3" x14ac:dyDescent="0.25">
      <c r="B14" t="s">
        <v>227</v>
      </c>
      <c r="C14" s="47" t="s">
        <v>272</v>
      </c>
    </row>
    <row r="15" spans="1:3" x14ac:dyDescent="0.25">
      <c r="B15" t="s">
        <v>234</v>
      </c>
      <c r="C15" s="47" t="s">
        <v>222</v>
      </c>
    </row>
    <row r="16" spans="1:3" x14ac:dyDescent="0.25">
      <c r="B16" t="s">
        <v>230</v>
      </c>
      <c r="C16" s="47" t="s">
        <v>223</v>
      </c>
    </row>
    <row r="17" spans="1:5" x14ac:dyDescent="0.25">
      <c r="C17" s="47"/>
    </row>
    <row r="18" spans="1:5" x14ac:dyDescent="0.25">
      <c r="A18">
        <v>4</v>
      </c>
      <c r="B18" s="48" t="s">
        <v>231</v>
      </c>
      <c r="C18" t="s">
        <v>220</v>
      </c>
    </row>
    <row r="19" spans="1:5" x14ac:dyDescent="0.25">
      <c r="B19" t="s">
        <v>232</v>
      </c>
      <c r="C19" s="47" t="s">
        <v>274</v>
      </c>
    </row>
    <row r="20" spans="1:5" x14ac:dyDescent="0.25">
      <c r="B20" t="s">
        <v>233</v>
      </c>
      <c r="C20" s="47" t="s">
        <v>222</v>
      </c>
    </row>
    <row r="21" spans="1:5" x14ac:dyDescent="0.25">
      <c r="B21" t="s">
        <v>235</v>
      </c>
      <c r="C21" s="47" t="s">
        <v>275</v>
      </c>
    </row>
    <row r="23" spans="1:5" x14ac:dyDescent="0.25">
      <c r="A23">
        <v>5</v>
      </c>
      <c r="B23" s="48" t="s">
        <v>198</v>
      </c>
      <c r="C23" s="50" t="s">
        <v>237</v>
      </c>
      <c r="E23" s="48" t="s">
        <v>239</v>
      </c>
    </row>
    <row r="24" spans="1:5" x14ac:dyDescent="0.25">
      <c r="B24" t="s">
        <v>240</v>
      </c>
      <c r="C24" s="47" t="s">
        <v>238</v>
      </c>
      <c r="E24" t="s">
        <v>189</v>
      </c>
    </row>
    <row r="25" spans="1:5" x14ac:dyDescent="0.25">
      <c r="B25" t="s">
        <v>300</v>
      </c>
      <c r="C25" s="47" t="s">
        <v>276</v>
      </c>
      <c r="E25" t="s">
        <v>190</v>
      </c>
    </row>
    <row r="26" spans="1:5" x14ac:dyDescent="0.25">
      <c r="B26" t="s">
        <v>244</v>
      </c>
      <c r="C26" s="47" t="s">
        <v>243</v>
      </c>
      <c r="E26" t="s">
        <v>191</v>
      </c>
    </row>
    <row r="27" spans="1:5" x14ac:dyDescent="0.25">
      <c r="E27" t="s">
        <v>192</v>
      </c>
    </row>
    <row r="28" spans="1:5" x14ac:dyDescent="0.25">
      <c r="A28">
        <v>6</v>
      </c>
      <c r="B28" s="48" t="s">
        <v>245</v>
      </c>
      <c r="C28" s="50" t="s">
        <v>246</v>
      </c>
      <c r="E28" t="s">
        <v>193</v>
      </c>
    </row>
    <row r="29" spans="1:5" x14ac:dyDescent="0.25">
      <c r="B29" t="s">
        <v>252</v>
      </c>
      <c r="C29" s="47" t="s">
        <v>247</v>
      </c>
      <c r="E29" t="s">
        <v>194</v>
      </c>
    </row>
    <row r="30" spans="1:5" x14ac:dyDescent="0.25">
      <c r="B30" t="s">
        <v>253</v>
      </c>
      <c r="C30" s="47" t="s">
        <v>248</v>
      </c>
      <c r="E30" t="s">
        <v>195</v>
      </c>
    </row>
    <row r="31" spans="1:5" x14ac:dyDescent="0.25">
      <c r="B31" t="s">
        <v>254</v>
      </c>
      <c r="C31" s="47" t="s">
        <v>278</v>
      </c>
      <c r="E31" t="s">
        <v>196</v>
      </c>
    </row>
    <row r="32" spans="1:5" x14ac:dyDescent="0.25">
      <c r="B32" t="s">
        <v>255</v>
      </c>
      <c r="C32" s="47" t="s">
        <v>279</v>
      </c>
      <c r="E32" t="s">
        <v>197</v>
      </c>
    </row>
    <row r="34" spans="1:3" x14ac:dyDescent="0.25">
      <c r="A34">
        <v>7</v>
      </c>
      <c r="B34" s="48" t="s">
        <v>257</v>
      </c>
    </row>
    <row r="35" spans="1:3" ht="90" x14ac:dyDescent="0.25">
      <c r="B35" s="45" t="s">
        <v>267</v>
      </c>
      <c r="C35" s="43" t="s">
        <v>277</v>
      </c>
    </row>
    <row r="36" spans="1:3" x14ac:dyDescent="0.25">
      <c r="B36" t="s">
        <v>268</v>
      </c>
      <c r="C36" t="s">
        <v>269</v>
      </c>
    </row>
    <row r="37" spans="1:3" x14ac:dyDescent="0.25">
      <c r="C37" s="51" t="s">
        <v>259</v>
      </c>
    </row>
    <row r="38" spans="1:3" x14ac:dyDescent="0.25">
      <c r="C38" s="51" t="s">
        <v>280</v>
      </c>
    </row>
    <row r="39" spans="1:3" x14ac:dyDescent="0.25">
      <c r="C39" s="51" t="s">
        <v>281</v>
      </c>
    </row>
    <row r="41" spans="1:3" x14ac:dyDescent="0.25">
      <c r="B41" t="s">
        <v>261</v>
      </c>
      <c r="C41" s="50" t="s">
        <v>270</v>
      </c>
    </row>
    <row r="42" spans="1:3" x14ac:dyDescent="0.25">
      <c r="C42" s="52" t="s">
        <v>262</v>
      </c>
    </row>
    <row r="43" spans="1:3" x14ac:dyDescent="0.25">
      <c r="C43" s="52" t="s">
        <v>263</v>
      </c>
    </row>
    <row r="44" spans="1:3" x14ac:dyDescent="0.25">
      <c r="C44" s="52" t="s">
        <v>264</v>
      </c>
    </row>
    <row r="45" spans="1:3" x14ac:dyDescent="0.25">
      <c r="C45" s="52" t="s">
        <v>265</v>
      </c>
    </row>
    <row r="46" spans="1:3" x14ac:dyDescent="0.25">
      <c r="C46" s="52" t="s">
        <v>266</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C34" sqref="C34"/>
    </sheetView>
  </sheetViews>
  <sheetFormatPr defaultRowHeight="15" x14ac:dyDescent="0.25"/>
  <cols>
    <col min="2" max="2" width="66" customWidth="1"/>
    <col min="3" max="3" width="96.5703125" customWidth="1"/>
    <col min="5" max="5" width="19.85546875" customWidth="1"/>
  </cols>
  <sheetData>
    <row r="1" spans="1:3" ht="31.5" x14ac:dyDescent="0.5">
      <c r="A1" s="55" t="s">
        <v>282</v>
      </c>
      <c r="B1" s="56"/>
      <c r="C1" s="57"/>
    </row>
    <row r="2" spans="1:3" x14ac:dyDescent="0.25">
      <c r="B2" s="43" t="s">
        <v>214</v>
      </c>
      <c r="C2" t="s">
        <v>212</v>
      </c>
    </row>
    <row r="3" spans="1:3" x14ac:dyDescent="0.25">
      <c r="B3" s="43" t="s">
        <v>215</v>
      </c>
      <c r="C3" t="s">
        <v>213</v>
      </c>
    </row>
    <row r="4" spans="1:3" x14ac:dyDescent="0.25">
      <c r="B4" t="s">
        <v>283</v>
      </c>
      <c r="C4" t="s">
        <v>284</v>
      </c>
    </row>
    <row r="6" spans="1:3" x14ac:dyDescent="0.25">
      <c r="A6">
        <v>1</v>
      </c>
      <c r="B6" s="48" t="s">
        <v>218</v>
      </c>
      <c r="C6" t="s">
        <v>285</v>
      </c>
    </row>
    <row r="7" spans="1:3" x14ac:dyDescent="0.25">
      <c r="A7">
        <v>2</v>
      </c>
      <c r="B7" s="48" t="s">
        <v>219</v>
      </c>
      <c r="C7" t="s">
        <v>286</v>
      </c>
    </row>
    <row r="8" spans="1:3" x14ac:dyDescent="0.25">
      <c r="B8" t="s">
        <v>228</v>
      </c>
      <c r="C8" s="47" t="s">
        <v>272</v>
      </c>
    </row>
    <row r="9" spans="1:3" x14ac:dyDescent="0.25">
      <c r="B9" t="s">
        <v>224</v>
      </c>
      <c r="C9" s="47" t="s">
        <v>223</v>
      </c>
    </row>
    <row r="10" spans="1:3" x14ac:dyDescent="0.25">
      <c r="B10" s="49" t="s">
        <v>226</v>
      </c>
      <c r="C10" s="47" t="s">
        <v>295</v>
      </c>
    </row>
    <row r="12" spans="1:3" x14ac:dyDescent="0.25">
      <c r="A12">
        <v>3</v>
      </c>
      <c r="B12" s="48" t="s">
        <v>188</v>
      </c>
      <c r="C12" t="s">
        <v>286</v>
      </c>
    </row>
    <row r="13" spans="1:3" x14ac:dyDescent="0.25">
      <c r="B13" t="s">
        <v>227</v>
      </c>
      <c r="C13" s="47" t="s">
        <v>296</v>
      </c>
    </row>
    <row r="14" spans="1:3" x14ac:dyDescent="0.25">
      <c r="B14" t="s">
        <v>230</v>
      </c>
      <c r="C14" s="47" t="s">
        <v>223</v>
      </c>
    </row>
    <row r="15" spans="1:3" x14ac:dyDescent="0.25">
      <c r="C15" s="47"/>
    </row>
    <row r="16" spans="1:3" x14ac:dyDescent="0.25">
      <c r="A16">
        <v>4</v>
      </c>
      <c r="B16" s="48" t="s">
        <v>231</v>
      </c>
      <c r="C16" t="s">
        <v>286</v>
      </c>
    </row>
    <row r="17" spans="1:5" x14ac:dyDescent="0.25">
      <c r="B17" t="s">
        <v>232</v>
      </c>
      <c r="C17" s="47" t="s">
        <v>274</v>
      </c>
    </row>
    <row r="18" spans="1:5" x14ac:dyDescent="0.25">
      <c r="B18" t="s">
        <v>235</v>
      </c>
      <c r="C18" s="47" t="s">
        <v>297</v>
      </c>
    </row>
    <row r="20" spans="1:5" x14ac:dyDescent="0.25">
      <c r="A20">
        <v>5</v>
      </c>
      <c r="B20" s="48" t="s">
        <v>198</v>
      </c>
      <c r="C20" s="50" t="s">
        <v>287</v>
      </c>
      <c r="E20" s="48" t="s">
        <v>239</v>
      </c>
    </row>
    <row r="21" spans="1:5" x14ac:dyDescent="0.25">
      <c r="B21" t="s">
        <v>240</v>
      </c>
      <c r="C21" s="47" t="s">
        <v>238</v>
      </c>
      <c r="E21" t="s">
        <v>189</v>
      </c>
    </row>
    <row r="22" spans="1:5" x14ac:dyDescent="0.25">
      <c r="B22" t="s">
        <v>299</v>
      </c>
      <c r="C22" s="47" t="s">
        <v>298</v>
      </c>
      <c r="E22" t="s">
        <v>190</v>
      </c>
    </row>
    <row r="23" spans="1:5" x14ac:dyDescent="0.25">
      <c r="B23" t="s">
        <v>244</v>
      </c>
      <c r="C23" s="47" t="s">
        <v>243</v>
      </c>
      <c r="E23" t="s">
        <v>191</v>
      </c>
    </row>
    <row r="24" spans="1:5" x14ac:dyDescent="0.25">
      <c r="E24" t="s">
        <v>192</v>
      </c>
    </row>
    <row r="25" spans="1:5" x14ac:dyDescent="0.25">
      <c r="A25">
        <v>6</v>
      </c>
      <c r="B25" s="48" t="s">
        <v>245</v>
      </c>
      <c r="C25" s="50" t="s">
        <v>288</v>
      </c>
      <c r="E25" t="s">
        <v>193</v>
      </c>
    </row>
    <row r="26" spans="1:5" x14ac:dyDescent="0.25">
      <c r="B26" t="s">
        <v>252</v>
      </c>
      <c r="C26" s="47" t="s">
        <v>247</v>
      </c>
      <c r="E26" t="s">
        <v>194</v>
      </c>
    </row>
    <row r="27" spans="1:5" x14ac:dyDescent="0.25">
      <c r="B27" t="s">
        <v>253</v>
      </c>
      <c r="C27" s="47" t="s">
        <v>248</v>
      </c>
      <c r="E27" t="s">
        <v>195</v>
      </c>
    </row>
    <row r="28" spans="1:5" x14ac:dyDescent="0.25">
      <c r="B28" t="s">
        <v>255</v>
      </c>
      <c r="C28" s="47" t="s">
        <v>301</v>
      </c>
      <c r="E28" t="s">
        <v>196</v>
      </c>
    </row>
    <row r="29" spans="1:5" x14ac:dyDescent="0.25">
      <c r="E29" t="s">
        <v>197</v>
      </c>
    </row>
    <row r="30" spans="1:5" x14ac:dyDescent="0.25">
      <c r="A30">
        <v>7</v>
      </c>
      <c r="B30" s="48" t="s">
        <v>257</v>
      </c>
    </row>
    <row r="31" spans="1:5" ht="90" x14ac:dyDescent="0.25">
      <c r="B31" s="45" t="s">
        <v>289</v>
      </c>
      <c r="C31" s="43" t="s">
        <v>290</v>
      </c>
    </row>
    <row r="32" spans="1:5" x14ac:dyDescent="0.25">
      <c r="B32" t="s">
        <v>291</v>
      </c>
      <c r="C32" t="s">
        <v>292</v>
      </c>
    </row>
    <row r="33" spans="2:3" x14ac:dyDescent="0.25">
      <c r="C33" s="51" t="s">
        <v>293</v>
      </c>
    </row>
    <row r="34" spans="2:3" x14ac:dyDescent="0.25">
      <c r="C34" s="51" t="s">
        <v>280</v>
      </c>
    </row>
    <row r="35" spans="2:3" x14ac:dyDescent="0.25">
      <c r="C35" s="51" t="s">
        <v>281</v>
      </c>
    </row>
    <row r="37" spans="2:3" x14ac:dyDescent="0.25">
      <c r="B37" t="s">
        <v>261</v>
      </c>
      <c r="C37" s="50" t="s">
        <v>270</v>
      </c>
    </row>
    <row r="38" spans="2:3" x14ac:dyDescent="0.25">
      <c r="C38" s="52" t="s">
        <v>294</v>
      </c>
    </row>
    <row r="39" spans="2:3" x14ac:dyDescent="0.25">
      <c r="C39" s="52" t="s">
        <v>263</v>
      </c>
    </row>
    <row r="40" spans="2:3" x14ac:dyDescent="0.25">
      <c r="C40" s="52" t="s">
        <v>264</v>
      </c>
    </row>
    <row r="41" spans="2:3" x14ac:dyDescent="0.25">
      <c r="C41" s="52" t="s">
        <v>265</v>
      </c>
    </row>
    <row r="42" spans="2:3" x14ac:dyDescent="0.25">
      <c r="C42" s="52" t="s">
        <v>266</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
  <sheetViews>
    <sheetView workbookViewId="0">
      <selection activeCell="G2" sqref="G2"/>
    </sheetView>
  </sheetViews>
  <sheetFormatPr defaultRowHeight="15" x14ac:dyDescent="0.25"/>
  <sheetData>
    <row r="2" spans="2:8" x14ac:dyDescent="0.25">
      <c r="B2" s="53"/>
      <c r="G2">
        <v>1.625</v>
      </c>
      <c r="H2">
        <v>100</v>
      </c>
    </row>
    <row r="3" spans="2:8" x14ac:dyDescent="0.25">
      <c r="G3">
        <v>0.375</v>
      </c>
      <c r="H3">
        <f>H2*G3/G2</f>
        <v>23.076923076923077</v>
      </c>
    </row>
    <row r="4" spans="2:8" x14ac:dyDescent="0.25">
      <c r="G4">
        <v>1.25</v>
      </c>
      <c r="H4">
        <f>H3*G4/G3</f>
        <v>76.92307692307692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Introduction to DL</vt:lpstr>
      <vt:lpstr>Binary Classification-ANN</vt:lpstr>
      <vt:lpstr>Multi Classification-ANN</vt:lpstr>
      <vt:lpstr>Regression-ANN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2021-01-30T13:16:02Z</dcterms:modified>
</cp:coreProperties>
</file>