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<sst xmlns="http://schemas.openxmlformats.org/spreadsheetml/2006/main" count="67" uniqueCount="41">
  <si>
    <t>Date: _________</t>
  </si>
  <si>
    <t xml:space="preserve">Register A </t>
  </si>
  <si>
    <t>Register B</t>
  </si>
  <si>
    <t>Register C</t>
  </si>
  <si>
    <t xml:space="preserve">Float $163.00 </t>
  </si>
  <si>
    <t>Float $163.00</t>
  </si>
  <si>
    <t>x.05</t>
  </si>
  <si>
    <t>x.10</t>
  </si>
  <si>
    <t>x.25</t>
  </si>
  <si>
    <t xml:space="preserve"> x1.00</t>
  </si>
  <si>
    <t>x1.00</t>
  </si>
  <si>
    <t>x.2.00</t>
  </si>
  <si>
    <t xml:space="preserve">x2.00 </t>
  </si>
  <si>
    <t xml:space="preserve">ROLLS:        </t>
  </si>
  <si>
    <t>ROLLS:</t>
  </si>
  <si>
    <t>x 5</t>
  </si>
  <si>
    <t>x 10</t>
  </si>
  <si>
    <t>x 20</t>
  </si>
  <si>
    <t xml:space="preserve">x 50 </t>
  </si>
  <si>
    <t>x 50</t>
  </si>
  <si>
    <t>Total:  $</t>
  </si>
  <si>
    <t>Float:  $</t>
  </si>
  <si>
    <t>Cash Total:  $</t>
  </si>
  <si>
    <t>Punch Cards</t>
  </si>
  <si>
    <t xml:space="preserve">Punch Cards: </t>
  </si>
  <si>
    <t>Punch Cards:</t>
  </si>
  <si>
    <t xml:space="preserve">Total: </t>
  </si>
  <si>
    <t xml:space="preserve">Till Reading: </t>
  </si>
  <si>
    <t>Till Reading:</t>
  </si>
  <si>
    <t>Total Daily Bank Deposit (A+B+C) = $</t>
  </si>
  <si>
    <t xml:space="preserve">FOOD VOUCHERS </t>
  </si>
  <si>
    <t xml:space="preserve">Total # Vouchers </t>
  </si>
  <si>
    <t xml:space="preserve">Each Voucher = </t>
  </si>
  <si>
    <t>Till Total</t>
  </si>
  <si>
    <t>TILL A</t>
  </si>
  <si>
    <t>TILL B</t>
  </si>
  <si>
    <t>TILL C</t>
  </si>
  <si>
    <t xml:space="preserve">Total Amount from A + B + C for Vouchers: </t>
  </si>
  <si>
    <t>Total Punch Cards:</t>
  </si>
  <si>
    <t>Total Bank Deposit:</t>
  </si>
  <si>
    <t xml:space="preserve">Total: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</si>
</sst>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1009]* #,##0.00_-;\-[$$-1009]* #,##0.00_-;_-[$$-1009]* &quot;-&quot;??_-;_-@"/>
    <numFmt numFmtId="165" formatCode="&quot;$&quot;#,##0.00"/>
  </numFmts>
  <fonts count="8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/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u/>
      <color theme="1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2" numFmtId="0" xfId="0" applyFont="1"/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4" fillId="0" fontId="4" numFmtId="0" xfId="0" applyAlignment="1" applyBorder="1" applyFont="1">
      <alignment horizontal="center" readingOrder="0"/>
    </xf>
    <xf borderId="5" fillId="0" fontId="4" numFmtId="0" xfId="0" applyBorder="1" applyFont="1"/>
    <xf borderId="4" fillId="0" fontId="4" numFmtId="0" xfId="0" applyAlignment="1" applyBorder="1" applyFont="1">
      <alignment readingOrder="0"/>
    </xf>
    <xf borderId="0" fillId="0" fontId="1" numFmtId="164" xfId="0" applyFont="1" applyNumberFormat="1"/>
    <xf borderId="4" fillId="0" fontId="4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5" numFmtId="0" xfId="0" applyFont="1"/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2" numFmtId="165" xfId="0" applyFont="1" applyNumberFormat="1"/>
    <xf borderId="0" fillId="0" fontId="4" numFmtId="165" xfId="0" applyFont="1" applyNumberFormat="1"/>
    <xf borderId="6" fillId="0" fontId="2" numFmtId="0" xfId="0" applyAlignment="1" applyBorder="1" applyFont="1">
      <alignment readingOrder="0"/>
    </xf>
    <xf borderId="7" fillId="0" fontId="4" numFmtId="165" xfId="0" applyAlignment="1" applyBorder="1" applyFont="1" applyNumberFormat="1">
      <alignment horizontal="right" readingOrder="0"/>
    </xf>
    <xf borderId="7" fillId="0" fontId="3" numFmtId="0" xfId="0" applyBorder="1" applyFont="1"/>
    <xf borderId="8" fillId="0" fontId="4" numFmtId="0" xfId="0" applyBorder="1" applyFont="1"/>
    <xf borderId="5" fillId="0" fontId="2" numFmtId="165" xfId="0" applyBorder="1" applyFont="1" applyNumberFormat="1"/>
    <xf borderId="1" fillId="0" fontId="6" numFmtId="0" xfId="0" applyAlignment="1" applyBorder="1" applyFont="1">
      <alignment horizontal="center"/>
    </xf>
    <xf borderId="3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7" numFmtId="0" xfId="0" applyAlignment="1" applyFont="1">
      <alignment horizontal="center" readingOrder="0"/>
    </xf>
    <xf borderId="6" fillId="0" fontId="2" numFmtId="0" xfId="0" applyBorder="1" applyFont="1"/>
    <xf borderId="7" fillId="0" fontId="4" numFmtId="0" xfId="0" applyBorder="1" applyFont="1"/>
    <xf borderId="7" fillId="0" fontId="2" numFmtId="165" xfId="0" applyBorder="1" applyFont="1" applyNumberFormat="1"/>
    <xf borderId="9" fillId="0" fontId="2" numFmtId="0" xfId="0" applyAlignment="1" applyBorder="1" applyFont="1">
      <alignment readingOrder="0"/>
    </xf>
    <xf borderId="10" fillId="0" fontId="3" numFmtId="0" xfId="0" applyBorder="1" applyFont="1"/>
    <xf borderId="11" fillId="0" fontId="2" numFmtId="165" xfId="0" applyBorder="1" applyFont="1" applyNumberFormat="1"/>
    <xf borderId="12" fillId="0" fontId="2" numFmtId="0" xfId="0" applyAlignment="1" applyBorder="1" applyFont="1">
      <alignment readingOrder="0"/>
    </xf>
    <xf borderId="13" fillId="0" fontId="2" numFmtId="165" xfId="0" applyBorder="1" applyFont="1" applyNumberFormat="1"/>
    <xf borderId="14" fillId="0" fontId="2" numFmtId="0" xfId="0" applyAlignment="1" applyBorder="1" applyFont="1">
      <alignment readingOrder="0"/>
    </xf>
    <xf borderId="15" fillId="0" fontId="3" numFmtId="0" xfId="0" applyBorder="1" applyFont="1"/>
    <xf borderId="16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7.63"/>
    <col customWidth="1" min="4" max="5" width="12.88"/>
    <col customWidth="1" min="6" max="6" width="7.63"/>
    <col customWidth="1" min="7" max="7" width="9.38"/>
    <col customWidth="1" min="8" max="8" width="9.0"/>
    <col customWidth="1" min="9" max="9" width="10.5"/>
    <col customWidth="1" min="10" max="10" width="7.63"/>
    <col customWidth="1" min="11" max="11" width="8.88"/>
    <col customWidth="1" min="12" max="14" width="7.63"/>
    <col customWidth="1" min="15" max="15" width="6.25"/>
    <col customWidth="1" min="16" max="26" width="7.63"/>
  </cols>
  <sheetData>
    <row r="1">
      <c r="A1" s="1" t="s">
        <v>0</v>
      </c>
      <c r="G1" s="2"/>
      <c r="H1" s="2"/>
      <c r="I1" s="2"/>
      <c r="J1" s="2"/>
      <c r="K1" s="2"/>
    </row>
    <row r="3">
      <c r="A3" s="3"/>
      <c r="B3" s="4"/>
      <c r="C3" s="4"/>
      <c r="D3" s="5"/>
      <c r="E3" s="3"/>
      <c r="F3" s="4"/>
      <c r="G3" s="4"/>
      <c r="H3" s="5"/>
      <c r="I3" s="3"/>
      <c r="J3" s="4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</v>
      </c>
      <c r="D4" s="8"/>
      <c r="E4" s="7" t="s">
        <v>2</v>
      </c>
      <c r="H4" s="8"/>
      <c r="I4" s="7" t="s">
        <v>3</v>
      </c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4</v>
      </c>
      <c r="D5" s="10"/>
      <c r="E5" s="9" t="s">
        <v>5</v>
      </c>
      <c r="H5" s="10"/>
      <c r="I5" s="9" t="s">
        <v>5</v>
      </c>
      <c r="L5" s="10"/>
    </row>
    <row r="6">
      <c r="A6" s="11"/>
      <c r="B6" s="6" t="s">
        <v>6</v>
      </c>
      <c r="C6" s="12">
        <f>A6*0.05</f>
        <v>0</v>
      </c>
      <c r="D6" s="10"/>
      <c r="E6" s="11"/>
      <c r="F6" s="6" t="s">
        <v>6</v>
      </c>
      <c r="G6" s="12">
        <f>E6*0.05</f>
        <v>0</v>
      </c>
      <c r="H6" s="10"/>
      <c r="I6" s="11"/>
      <c r="J6" s="6" t="s">
        <v>6</v>
      </c>
      <c r="K6" s="12">
        <f>I6*0.05</f>
        <v>0</v>
      </c>
      <c r="L6" s="10"/>
    </row>
    <row r="7">
      <c r="A7" s="11"/>
      <c r="B7" s="6" t="s">
        <v>7</v>
      </c>
      <c r="C7" s="12">
        <f>A7*0.1</f>
        <v>0</v>
      </c>
      <c r="D7" s="10"/>
      <c r="E7" s="11"/>
      <c r="F7" s="6" t="s">
        <v>7</v>
      </c>
      <c r="G7" s="12">
        <f>E7*0.1</f>
        <v>0</v>
      </c>
      <c r="H7" s="10"/>
      <c r="I7" s="11"/>
      <c r="J7" s="6" t="s">
        <v>7</v>
      </c>
      <c r="K7" s="12">
        <f>I7*0.1</f>
        <v>0</v>
      </c>
      <c r="L7" s="10"/>
    </row>
    <row r="8">
      <c r="A8" s="11"/>
      <c r="B8" s="6" t="s">
        <v>8</v>
      </c>
      <c r="C8" s="12">
        <f>A8*0.25</f>
        <v>0</v>
      </c>
      <c r="D8" s="10"/>
      <c r="E8" s="11"/>
      <c r="F8" s="6" t="s">
        <v>8</v>
      </c>
      <c r="G8" s="12">
        <f>E8*0.25</f>
        <v>0</v>
      </c>
      <c r="H8" s="10"/>
      <c r="I8" s="11"/>
      <c r="J8" s="6" t="s">
        <v>8</v>
      </c>
      <c r="K8" s="12">
        <f>I8*0.25</f>
        <v>0</v>
      </c>
      <c r="L8" s="10"/>
    </row>
    <row r="9">
      <c r="A9" s="11"/>
      <c r="B9" s="6" t="s">
        <v>9</v>
      </c>
      <c r="C9" s="12">
        <f>A9*1</f>
        <v>0</v>
      </c>
      <c r="D9" s="10"/>
      <c r="E9" s="11"/>
      <c r="F9" s="6" t="s">
        <v>10</v>
      </c>
      <c r="G9" s="12">
        <f>E9*1</f>
        <v>0</v>
      </c>
      <c r="H9" s="10"/>
      <c r="I9" s="11"/>
      <c r="J9" s="6" t="s">
        <v>10</v>
      </c>
      <c r="K9" s="12">
        <f>I9*1</f>
        <v>0</v>
      </c>
      <c r="L9" s="10"/>
    </row>
    <row r="10">
      <c r="A10" s="11"/>
      <c r="B10" s="6" t="s">
        <v>11</v>
      </c>
      <c r="C10" s="12">
        <f>A10*2</f>
        <v>0</v>
      </c>
      <c r="D10" s="10"/>
      <c r="E10" s="11"/>
      <c r="F10" s="6" t="s">
        <v>12</v>
      </c>
      <c r="G10" s="12">
        <f>E10*2</f>
        <v>0</v>
      </c>
      <c r="H10" s="10"/>
      <c r="I10" s="11"/>
      <c r="J10" s="6" t="s">
        <v>12</v>
      </c>
      <c r="K10" s="12">
        <f>I10*2</f>
        <v>0</v>
      </c>
      <c r="L10" s="10"/>
    </row>
    <row r="11">
      <c r="A11" s="13"/>
      <c r="D11" s="10"/>
      <c r="E11" s="13"/>
      <c r="H11" s="10"/>
      <c r="I11" s="13"/>
      <c r="L11" s="10"/>
    </row>
    <row r="12">
      <c r="A12" s="14" t="s">
        <v>13</v>
      </c>
      <c r="C12" s="12">
        <f>B12*10</f>
        <v>0</v>
      </c>
      <c r="D12" s="10"/>
      <c r="E12" s="15" t="s">
        <v>14</v>
      </c>
      <c r="G12" s="12">
        <f>F12*10</f>
        <v>0</v>
      </c>
      <c r="H12" s="10"/>
      <c r="I12" s="15" t="s">
        <v>14</v>
      </c>
      <c r="K12" s="12">
        <f>J12*10</f>
        <v>0</v>
      </c>
      <c r="L12" s="10"/>
    </row>
    <row r="13">
      <c r="A13" s="11"/>
      <c r="B13" s="6" t="s">
        <v>15</v>
      </c>
      <c r="C13" s="12">
        <f>A13*5</f>
        <v>0</v>
      </c>
      <c r="D13" s="10"/>
      <c r="E13" s="11"/>
      <c r="F13" s="6" t="s">
        <v>15</v>
      </c>
      <c r="G13" s="12">
        <f>E13*5</f>
        <v>0</v>
      </c>
      <c r="H13" s="10"/>
      <c r="I13" s="11"/>
      <c r="J13" s="6" t="s">
        <v>15</v>
      </c>
      <c r="K13" s="12">
        <f>I13*5</f>
        <v>0</v>
      </c>
      <c r="L13" s="10"/>
      <c r="O13" s="16"/>
      <c r="P13" s="16"/>
    </row>
    <row r="14">
      <c r="A14" s="11"/>
      <c r="B14" s="6" t="s">
        <v>16</v>
      </c>
      <c r="C14" s="12">
        <f>A14*10</f>
        <v>0</v>
      </c>
      <c r="D14" s="10"/>
      <c r="E14" s="11"/>
      <c r="F14" s="6" t="s">
        <v>16</v>
      </c>
      <c r="G14" s="12">
        <f>E14*10</f>
        <v>0</v>
      </c>
      <c r="H14" s="10"/>
      <c r="I14" s="11"/>
      <c r="J14" s="6" t="s">
        <v>16</v>
      </c>
      <c r="K14" s="12">
        <f>I14*10</f>
        <v>0</v>
      </c>
      <c r="L14" s="10"/>
    </row>
    <row r="15">
      <c r="A15" s="11"/>
      <c r="B15" s="6" t="s">
        <v>17</v>
      </c>
      <c r="C15" s="12">
        <f>A15*20</f>
        <v>0</v>
      </c>
      <c r="D15" s="10"/>
      <c r="E15" s="11"/>
      <c r="F15" s="6" t="s">
        <v>17</v>
      </c>
      <c r="G15" s="12">
        <f>E15*20</f>
        <v>0</v>
      </c>
      <c r="H15" s="10"/>
      <c r="I15" s="11"/>
      <c r="J15" s="6" t="s">
        <v>17</v>
      </c>
      <c r="K15" s="12">
        <f>I15*20</f>
        <v>0</v>
      </c>
      <c r="L15" s="10"/>
    </row>
    <row r="16">
      <c r="A16" s="11"/>
      <c r="B16" s="6" t="s">
        <v>18</v>
      </c>
      <c r="C16" s="12">
        <f>A16*50</f>
        <v>0</v>
      </c>
      <c r="D16" s="10"/>
      <c r="E16" s="11"/>
      <c r="F16" s="6" t="s">
        <v>19</v>
      </c>
      <c r="G16" s="12">
        <f>E16*50</f>
        <v>0</v>
      </c>
      <c r="H16" s="10"/>
      <c r="I16" s="11"/>
      <c r="J16" s="6" t="s">
        <v>19</v>
      </c>
      <c r="K16" s="12">
        <f>I16*50</f>
        <v>0</v>
      </c>
      <c r="L16" s="10"/>
    </row>
    <row r="17">
      <c r="A17" s="13"/>
      <c r="D17" s="10"/>
      <c r="E17" s="13"/>
      <c r="H17" s="10"/>
      <c r="I17" s="13"/>
      <c r="L17" s="10"/>
    </row>
    <row r="18">
      <c r="A18" s="15" t="s">
        <v>20</v>
      </c>
      <c r="C18" s="17">
        <f>SUM(C6:C16)</f>
        <v>0</v>
      </c>
      <c r="D18" s="10"/>
      <c r="E18" s="15" t="s">
        <v>20</v>
      </c>
      <c r="G18" s="17">
        <f>SUM(G6:G16)</f>
        <v>0</v>
      </c>
      <c r="H18" s="10"/>
      <c r="I18" s="15" t="s">
        <v>20</v>
      </c>
      <c r="K18" s="17">
        <f>SUM(K6:K16)</f>
        <v>0</v>
      </c>
      <c r="L18" s="10"/>
    </row>
    <row r="19">
      <c r="A19" s="15" t="s">
        <v>21</v>
      </c>
      <c r="C19" s="18"/>
      <c r="D19" s="10"/>
      <c r="E19" s="15" t="s">
        <v>21</v>
      </c>
      <c r="G19" s="18"/>
      <c r="H19" s="10"/>
      <c r="I19" s="15" t="s">
        <v>21</v>
      </c>
      <c r="K19" s="18"/>
      <c r="L19" s="10"/>
    </row>
    <row r="20">
      <c r="A20" s="15" t="s">
        <v>22</v>
      </c>
      <c r="C20" s="19">
        <f>C18-C19</f>
        <v>0</v>
      </c>
      <c r="D20" s="10"/>
      <c r="E20" s="15" t="s">
        <v>22</v>
      </c>
      <c r="G20" s="19">
        <f>G18-G19</f>
        <v>0</v>
      </c>
      <c r="H20" s="10"/>
      <c r="I20" s="15" t="s">
        <v>22</v>
      </c>
      <c r="K20" s="19">
        <f>K18-K19</f>
        <v>0</v>
      </c>
      <c r="L20" s="10"/>
    </row>
    <row r="21" ht="15.75" customHeight="1">
      <c r="A21" s="13"/>
      <c r="D21" s="10"/>
      <c r="E21" s="13"/>
      <c r="H21" s="10"/>
      <c r="I21" s="13"/>
      <c r="L21" s="10"/>
    </row>
    <row r="22" ht="15.75" customHeight="1">
      <c r="E22" s="13"/>
      <c r="H22" s="10"/>
      <c r="I22" s="13"/>
      <c r="L22" s="10"/>
    </row>
    <row r="23" ht="15.75" customHeight="1">
      <c r="A23" s="13"/>
      <c r="D23" s="10"/>
      <c r="E23" s="13"/>
      <c r="H23" s="10"/>
      <c r="I23" s="13"/>
      <c r="L23" s="10"/>
    </row>
    <row r="24" ht="15.75" customHeight="1">
      <c r="A24" s="14" t="s">
        <v>23</v>
      </c>
      <c r="B24" s="18"/>
      <c r="D24" s="10"/>
      <c r="E24" s="14" t="s">
        <v>24</v>
      </c>
      <c r="F24" s="20"/>
      <c r="H24" s="10"/>
      <c r="I24" s="14" t="s">
        <v>25</v>
      </c>
      <c r="J24" s="20"/>
      <c r="L24" s="10"/>
    </row>
    <row r="25" ht="15.75" customHeight="1">
      <c r="A25" s="14" t="s">
        <v>26</v>
      </c>
      <c r="B25" s="20">
        <f>C18+B24</f>
        <v>0</v>
      </c>
      <c r="D25" s="10"/>
      <c r="E25" s="14" t="s">
        <v>26</v>
      </c>
      <c r="F25" s="20">
        <f>F24+G18</f>
        <v>0</v>
      </c>
      <c r="H25" s="10"/>
      <c r="I25" s="14" t="s">
        <v>26</v>
      </c>
      <c r="J25" s="20">
        <f>J24+K18</f>
        <v>0</v>
      </c>
      <c r="L25" s="10"/>
    </row>
    <row r="26" ht="15.75" customHeight="1">
      <c r="A26" s="21" t="s">
        <v>27</v>
      </c>
      <c r="B26" s="22"/>
      <c r="C26" s="23"/>
      <c r="D26" s="24"/>
      <c r="E26" s="21" t="s">
        <v>28</v>
      </c>
      <c r="F26" s="22"/>
      <c r="G26" s="23"/>
      <c r="H26" s="24"/>
      <c r="I26" s="21" t="s">
        <v>28</v>
      </c>
      <c r="J26" s="22"/>
      <c r="K26" s="23"/>
      <c r="L26" s="24"/>
    </row>
    <row r="27" ht="15.75" customHeight="1"/>
    <row r="28" ht="15.75" customHeight="1">
      <c r="A28" s="15" t="s">
        <v>29</v>
      </c>
      <c r="D28" s="25">
        <f>C20+G20+K20</f>
        <v>0</v>
      </c>
    </row>
    <row r="29" ht="15.75" customHeight="1"/>
    <row r="30" ht="15.75" customHeight="1">
      <c r="A30" s="26" t="s">
        <v>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27"/>
    </row>
    <row r="31" ht="15.75" customHeight="1">
      <c r="A31" s="13"/>
      <c r="B31" s="28" t="s">
        <v>31</v>
      </c>
      <c r="D31" s="29" t="s">
        <v>32</v>
      </c>
      <c r="E31" s="30">
        <v>5.0</v>
      </c>
      <c r="L31" s="10"/>
    </row>
    <row r="32" ht="15.75" customHeight="1">
      <c r="A32" s="13"/>
      <c r="D32" s="31" t="s">
        <v>33</v>
      </c>
      <c r="L32" s="10"/>
    </row>
    <row r="33" ht="15.75" customHeight="1">
      <c r="A33" s="15" t="s">
        <v>34</v>
      </c>
      <c r="D33" s="19">
        <f>B33*E31</f>
        <v>0</v>
      </c>
      <c r="L33" s="10"/>
    </row>
    <row r="34" ht="15.75" customHeight="1">
      <c r="A34" s="15" t="s">
        <v>35</v>
      </c>
      <c r="D34" s="19">
        <f>B34*E31</f>
        <v>0</v>
      </c>
      <c r="L34" s="10"/>
    </row>
    <row r="35" ht="15.75" customHeight="1">
      <c r="A35" s="32" t="s">
        <v>36</v>
      </c>
      <c r="B35" s="33"/>
      <c r="C35" s="23"/>
      <c r="D35" s="34">
        <f>B35*E31</f>
        <v>0</v>
      </c>
      <c r="E35" s="33"/>
      <c r="F35" s="33"/>
      <c r="G35" s="33"/>
      <c r="H35" s="33"/>
      <c r="I35" s="33"/>
      <c r="J35" s="33"/>
      <c r="K35" s="33"/>
      <c r="L35" s="24"/>
    </row>
    <row r="36" ht="15.75" customHeight="1"/>
    <row r="37" ht="15.75" customHeight="1">
      <c r="D37" s="35" t="s">
        <v>37</v>
      </c>
      <c r="E37" s="36"/>
      <c r="F37" s="36"/>
      <c r="G37" s="37">
        <f>SUM(D33:D35)</f>
        <v>0</v>
      </c>
    </row>
    <row r="38" ht="15.75" customHeight="1">
      <c r="D38" s="38" t="s">
        <v>38</v>
      </c>
      <c r="G38" s="39">
        <f>B24+F24+J24</f>
        <v>0</v>
      </c>
    </row>
    <row r="39" ht="15.75" customHeight="1">
      <c r="D39" s="38" t="s">
        <v>39</v>
      </c>
      <c r="G39" s="39">
        <f>D28</f>
        <v>0</v>
      </c>
    </row>
    <row r="40" ht="15.75" customHeight="1">
      <c r="D40" s="40" t="s">
        <v>40</v>
      </c>
      <c r="E40" s="41"/>
      <c r="F40" s="41"/>
      <c r="G40" s="42">
        <f>SUM(G37:G39)</f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8">
    <mergeCell ref="A1:E1"/>
    <mergeCell ref="A4:C4"/>
    <mergeCell ref="I4:K4"/>
    <mergeCell ref="A5:C5"/>
    <mergeCell ref="I5:K5"/>
    <mergeCell ref="A3:C3"/>
    <mergeCell ref="E3:G3"/>
    <mergeCell ref="I3:K3"/>
    <mergeCell ref="E4:G4"/>
    <mergeCell ref="E5:G5"/>
    <mergeCell ref="B24:C24"/>
    <mergeCell ref="F24:G24"/>
    <mergeCell ref="J24:K24"/>
    <mergeCell ref="F25:G25"/>
    <mergeCell ref="J25:K25"/>
    <mergeCell ref="B34:C34"/>
    <mergeCell ref="B35:C35"/>
    <mergeCell ref="D37:F37"/>
    <mergeCell ref="D38:F38"/>
    <mergeCell ref="D39:F39"/>
    <mergeCell ref="D40:F40"/>
    <mergeCell ref="B25:C25"/>
    <mergeCell ref="B26:C26"/>
    <mergeCell ref="F26:G26"/>
    <mergeCell ref="J26:K26"/>
    <mergeCell ref="A28:C28"/>
    <mergeCell ref="A30:L30"/>
    <mergeCell ref="B33:C33"/>
  </mergeCells>
  <printOptions gridLines="1"/>
  <pageMargins bottom="0.7480314960629921" footer="0.0" header="0.0" left="0.7086614173228347" right="0.7086614173228347" top="0.7480314960629921"/>
  <pageSetup orientation="portrait"/>
  <drawing r:id="rId1"/>
</worksheet>
</file>