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1" documentId="8_{EAB3D76C-503D-456D-AAFF-9EB7955FFAA6}" xr6:coauthVersionLast="47" xr6:coauthVersionMax="47" xr10:uidLastSave="{4ED588F5-A743-45DB-B00C-DB600DA9EEAA}"/>
  <bookViews>
    <workbookView xWindow="-120" yWindow="-120" windowWidth="19440" windowHeight="11640" xr2:uid="{F149DD46-73FE-40C4-BF0F-FA377E1235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K9" i="2" s="1"/>
  <c r="L19" i="1"/>
  <c r="K19" i="1"/>
  <c r="K21" i="1"/>
  <c r="K20" i="1"/>
</calcChain>
</file>

<file path=xl/sharedStrings.xml><?xml version="1.0" encoding="utf-8"?>
<sst xmlns="http://schemas.openxmlformats.org/spreadsheetml/2006/main" count="57" uniqueCount="45">
  <si>
    <t>Month</t>
  </si>
  <si>
    <t>Amount</t>
  </si>
  <si>
    <t xml:space="preserve">      2007 Figures</t>
  </si>
  <si>
    <t xml:space="preserve">     2008 Figures</t>
  </si>
  <si>
    <t xml:space="preserve">     2009 Figures</t>
  </si>
  <si>
    <t>Variance</t>
  </si>
  <si>
    <t xml:space="preserve">     2007 Figures</t>
  </si>
  <si>
    <t xml:space="preserve">Module 3 Applied Statistics in Excel  </t>
  </si>
  <si>
    <t xml:space="preserve">Variance Examples </t>
  </si>
  <si>
    <t>Question 1 - Calculate Population Variance in Excel</t>
  </si>
  <si>
    <t>Ref</t>
  </si>
  <si>
    <t>G1-1</t>
  </si>
  <si>
    <t>G1-2</t>
  </si>
  <si>
    <t>G1-3</t>
  </si>
  <si>
    <t>G1-4</t>
  </si>
  <si>
    <t>G1-5</t>
  </si>
  <si>
    <t>G1-6</t>
  </si>
  <si>
    <t>G1-7</t>
  </si>
  <si>
    <t>G1-8</t>
  </si>
  <si>
    <t>Height</t>
  </si>
  <si>
    <t>G2-1</t>
  </si>
  <si>
    <t>G2-2</t>
  </si>
  <si>
    <t>G2-3</t>
  </si>
  <si>
    <t>G2-4</t>
  </si>
  <si>
    <t>G2-5</t>
  </si>
  <si>
    <t>G2-6</t>
  </si>
  <si>
    <t>G2-7</t>
  </si>
  <si>
    <t>G2-8</t>
  </si>
  <si>
    <t>G3-1</t>
  </si>
  <si>
    <t>G3-2</t>
  </si>
  <si>
    <t>G3-3</t>
  </si>
  <si>
    <t>G3-4</t>
  </si>
  <si>
    <t>G3-5</t>
  </si>
  <si>
    <t>G3-6</t>
  </si>
  <si>
    <t>G3-7</t>
  </si>
  <si>
    <t>G3-8</t>
  </si>
  <si>
    <t xml:space="preserve">            Group 1</t>
  </si>
  <si>
    <t xml:space="preserve">            Group 2</t>
  </si>
  <si>
    <t xml:space="preserve">            Group 3</t>
  </si>
  <si>
    <t>Total Variance</t>
  </si>
  <si>
    <t>Groups</t>
  </si>
  <si>
    <t>G1</t>
  </si>
  <si>
    <t>G2</t>
  </si>
  <si>
    <t>G3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</si>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</sst>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/>
    <xf numFmtId="0" fontId="0" fillId="2" borderId="3" xfId="0" applyFill="1" applyBorder="1"/>
    <xf numFmtId="0" fontId="0" fillId="2" borderId="2" xfId="0" applyFill="1" applyBorder="1"/>
    <xf numFmtId="0" fontId="0" fillId="3" borderId="1" xfId="0" applyFill="1" applyBorder="1"/>
    <xf numFmtId="17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/>
    <xf numFmtId="0" fontId="3" fillId="2" borderId="1" xfId="0" applyFont="1" applyFill="1" applyBorder="1" applyAlignme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7" fillId="7" borderId="1" xfId="0" applyFont="1" applyFill="1" applyBorder="1"/>
    <xf numFmtId="0" fontId="3" fillId="4" borderId="1" xfId="0" applyFont="1" applyFill="1" applyBorder="1"/>
    <xf numFmtId="0" fontId="6" fillId="0" borderId="1" xfId="0" applyFont="1" applyBorder="1"/>
    <xf numFmtId="0" fontId="0" fillId="6" borderId="4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263C-1096-4CAB-97B7-05CCBEBA5B9B}">
  <dimension ref="B1:L24"/>
  <sheetViews>
    <sheetView tabSelected="1" topLeftCell="A4" workbookViewId="0">
      <selection activeCell="O22" sqref="O22"/>
    </sheetView>
  </sheetViews>
  <sheetFormatPr defaultRowHeight="15" x14ac:dyDescent="0.25"/>
  <cols>
    <col min="2" max="2" width="14" customWidth="1"/>
    <col min="3" max="3" width="11.28515625" customWidth="1"/>
    <col min="8" max="8" width="17" customWidth="1"/>
    <col min="10" max="10" width="18.7109375" bestFit="1" customWidth="1"/>
    <col min="11" max="11" width="17.140625" bestFit="1" customWidth="1"/>
    <col min="12" max="12" width="16.42578125" customWidth="1"/>
    <col min="15" max="15" width="12" bestFit="1" customWidth="1"/>
  </cols>
  <sheetData>
    <row r="1" spans="2:8" x14ac:dyDescent="0.25">
      <c r="H1" s="1"/>
    </row>
    <row r="3" spans="2:8" ht="23.25" x14ac:dyDescent="0.35">
      <c r="B3" s="8" t="s">
        <v>7</v>
      </c>
    </row>
    <row r="5" spans="2:8" ht="23.25" x14ac:dyDescent="0.35">
      <c r="B5" s="8" t="s">
        <v>8</v>
      </c>
    </row>
    <row r="7" spans="2:8" ht="23.25" x14ac:dyDescent="0.35">
      <c r="B7" s="8" t="s">
        <v>9</v>
      </c>
      <c r="C7" s="8"/>
      <c r="D7" s="8"/>
      <c r="E7" s="8"/>
    </row>
    <row r="11" spans="2:8" x14ac:dyDescent="0.25">
      <c r="B11" s="2" t="s">
        <v>2</v>
      </c>
      <c r="C11" s="3"/>
      <c r="D11" s="4" t="s">
        <v>3</v>
      </c>
      <c r="E11" s="3"/>
      <c r="F11" s="4" t="s">
        <v>4</v>
      </c>
      <c r="G11" s="3"/>
    </row>
    <row r="12" spans="2:8" x14ac:dyDescent="0.25">
      <c r="B12" s="5" t="s">
        <v>0</v>
      </c>
      <c r="C12" s="5" t="s">
        <v>1</v>
      </c>
      <c r="D12" s="5" t="s">
        <v>0</v>
      </c>
      <c r="E12" s="5" t="s">
        <v>1</v>
      </c>
      <c r="F12" s="5" t="s">
        <v>0</v>
      </c>
      <c r="G12" s="5" t="s">
        <v>1</v>
      </c>
    </row>
    <row r="13" spans="2:8" x14ac:dyDescent="0.25">
      <c r="B13" s="6">
        <v>39083</v>
      </c>
      <c r="C13" s="7">
        <v>15000</v>
      </c>
      <c r="D13" s="6">
        <v>39448</v>
      </c>
      <c r="E13" s="7">
        <v>17500</v>
      </c>
      <c r="F13" s="6">
        <v>39814</v>
      </c>
      <c r="G13" s="7">
        <v>13000</v>
      </c>
    </row>
    <row r="14" spans="2:8" x14ac:dyDescent="0.25">
      <c r="B14" s="6">
        <v>39114</v>
      </c>
      <c r="C14" s="7">
        <v>14500</v>
      </c>
      <c r="D14" s="6">
        <v>39479</v>
      </c>
      <c r="E14" s="7">
        <v>12000</v>
      </c>
      <c r="F14" s="6">
        <v>39845</v>
      </c>
      <c r="G14" s="7">
        <v>15000</v>
      </c>
    </row>
    <row r="15" spans="2:8" x14ac:dyDescent="0.25">
      <c r="B15" s="6">
        <v>39142</v>
      </c>
      <c r="C15" s="7">
        <v>14500</v>
      </c>
      <c r="D15" s="6">
        <v>39508</v>
      </c>
      <c r="E15" s="7">
        <v>16000</v>
      </c>
      <c r="F15" s="6">
        <v>39873</v>
      </c>
      <c r="G15" s="7">
        <v>14000</v>
      </c>
    </row>
    <row r="16" spans="2:8" x14ac:dyDescent="0.25">
      <c r="B16" s="6">
        <v>39173</v>
      </c>
      <c r="C16" s="7">
        <v>14000</v>
      </c>
      <c r="D16" s="6">
        <v>39539</v>
      </c>
      <c r="E16" s="7">
        <v>19000</v>
      </c>
      <c r="F16" s="6">
        <v>39904</v>
      </c>
      <c r="G16" s="7">
        <v>16500</v>
      </c>
    </row>
    <row r="17" spans="2:12" ht="18.75" x14ac:dyDescent="0.3">
      <c r="B17" s="6">
        <v>39203</v>
      </c>
      <c r="C17" s="7">
        <v>16000</v>
      </c>
      <c r="D17" s="6">
        <v>39569</v>
      </c>
      <c r="E17" s="7">
        <v>17000</v>
      </c>
      <c r="F17" s="6">
        <v>39934</v>
      </c>
      <c r="G17" s="7">
        <v>20000</v>
      </c>
      <c r="J17" s="9"/>
      <c r="K17" s="9"/>
    </row>
    <row r="18" spans="2:12" ht="18.75" x14ac:dyDescent="0.3">
      <c r="B18" s="6">
        <v>39234</v>
      </c>
      <c r="C18" s="7">
        <v>9500</v>
      </c>
      <c r="D18" s="6">
        <v>39600</v>
      </c>
      <c r="E18" s="7">
        <v>10500</v>
      </c>
      <c r="F18" s="6">
        <v>39965</v>
      </c>
      <c r="G18" s="7">
        <v>12500</v>
      </c>
      <c r="J18" s="9"/>
      <c r="K18" s="10" t="s">
        <v>5</v>
      </c>
      <c r="L18" s="19" t="s">
        <v>39</v>
      </c>
    </row>
    <row r="19" spans="2:12" ht="18.75" x14ac:dyDescent="0.3">
      <c r="B19" s="6">
        <v>39264</v>
      </c>
      <c r="C19" s="7">
        <v>13500</v>
      </c>
      <c r="D19" s="6">
        <v>39630</v>
      </c>
      <c r="E19" s="7">
        <v>11000</v>
      </c>
      <c r="F19" s="6">
        <v>39995</v>
      </c>
      <c r="G19" s="7">
        <v>14000</v>
      </c>
      <c r="J19" s="11" t="s">
        <v>6</v>
      </c>
      <c r="K19" s="12">
        <f>_xlfn.VAR.P(C13:C24)</f>
        <v>5713541.666666667</v>
      </c>
      <c r="L19" s="20">
        <f>_xlfn.VAR.P(K19:K21)</f>
        <v>771187655392.65967</v>
      </c>
    </row>
    <row r="20" spans="2:12" ht="18.75" x14ac:dyDescent="0.3">
      <c r="B20" s="6">
        <v>39295</v>
      </c>
      <c r="C20" s="7">
        <v>17000</v>
      </c>
      <c r="D20" s="6">
        <v>39661</v>
      </c>
      <c r="E20" s="7">
        <v>12500</v>
      </c>
      <c r="F20" s="6">
        <v>40026</v>
      </c>
      <c r="G20" s="7">
        <v>18500</v>
      </c>
      <c r="J20" s="13" t="s">
        <v>3</v>
      </c>
      <c r="K20" s="12">
        <f>_xlfn.VAR.P(E13:E24)</f>
        <v>7352430.555555556</v>
      </c>
    </row>
    <row r="21" spans="2:12" ht="18.75" x14ac:dyDescent="0.3">
      <c r="B21" s="6">
        <v>39326</v>
      </c>
      <c r="C21" s="7">
        <v>11000</v>
      </c>
      <c r="D21" s="6">
        <v>39692</v>
      </c>
      <c r="E21" s="7">
        <v>13000</v>
      </c>
      <c r="F21" s="6">
        <v>40057</v>
      </c>
      <c r="G21" s="7">
        <v>14500</v>
      </c>
      <c r="J21" s="13" t="s">
        <v>4</v>
      </c>
      <c r="K21" s="12">
        <f>_xlfn.VAR.P(G13:G24)</f>
        <v>5326388.888888889</v>
      </c>
    </row>
    <row r="22" spans="2:12" ht="18.75" x14ac:dyDescent="0.3">
      <c r="B22" s="6">
        <v>39356</v>
      </c>
      <c r="C22" s="7">
        <v>15000</v>
      </c>
      <c r="D22" s="6">
        <v>39722</v>
      </c>
      <c r="E22" s="7">
        <v>15500</v>
      </c>
      <c r="F22" s="6">
        <v>40087</v>
      </c>
      <c r="G22" s="7">
        <v>13000</v>
      </c>
      <c r="J22" s="9"/>
      <c r="K22" s="9"/>
    </row>
    <row r="23" spans="2:12" x14ac:dyDescent="0.25">
      <c r="B23" s="6">
        <v>39387</v>
      </c>
      <c r="C23" s="7">
        <v>17500</v>
      </c>
      <c r="D23" s="6">
        <v>39753</v>
      </c>
      <c r="E23" s="7">
        <v>15000</v>
      </c>
      <c r="F23" s="6">
        <v>40118</v>
      </c>
      <c r="G23" s="7">
        <v>13000</v>
      </c>
    </row>
    <row r="24" spans="2:12" x14ac:dyDescent="0.25">
      <c r="B24" s="6">
        <v>39417</v>
      </c>
      <c r="C24" s="7">
        <v>18000</v>
      </c>
      <c r="D24" s="6">
        <v>39783</v>
      </c>
      <c r="E24" s="7">
        <v>17500</v>
      </c>
      <c r="F24" s="6">
        <v>40148</v>
      </c>
      <c r="G24" s="7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6B4F-2ECC-4680-9586-56E810288473}">
  <dimension ref="B3:K17"/>
  <sheetViews>
    <sheetView topLeftCell="B1" workbookViewId="0">
      <selection activeCell="J20" sqref="J20"/>
    </sheetView>
  </sheetViews>
  <sheetFormatPr defaultRowHeight="15" x14ac:dyDescent="0.25"/>
  <cols>
    <col min="11" max="11" width="15.140625" customWidth="1"/>
  </cols>
  <sheetData>
    <row r="3" spans="2:11" ht="23.25" x14ac:dyDescent="0.35">
      <c r="B3" s="8" t="s">
        <v>44</v>
      </c>
    </row>
    <row r="8" spans="2:11" x14ac:dyDescent="0.25">
      <c r="B8" s="15" t="s">
        <v>36</v>
      </c>
      <c r="C8" s="16"/>
      <c r="D8" s="15" t="s">
        <v>37</v>
      </c>
      <c r="E8" s="16"/>
      <c r="F8" s="15" t="s">
        <v>38</v>
      </c>
      <c r="G8" s="16"/>
      <c r="I8" s="22" t="s">
        <v>40</v>
      </c>
      <c r="J8" s="22" t="s">
        <v>5</v>
      </c>
      <c r="K8" s="22" t="s">
        <v>39</v>
      </c>
    </row>
    <row r="9" spans="2:11" x14ac:dyDescent="0.25">
      <c r="B9" s="17" t="s">
        <v>10</v>
      </c>
      <c r="C9" s="17" t="s">
        <v>19</v>
      </c>
      <c r="D9" s="17" t="s">
        <v>10</v>
      </c>
      <c r="E9" s="17" t="s">
        <v>19</v>
      </c>
      <c r="F9" s="17" t="s">
        <v>10</v>
      </c>
      <c r="G9" s="17" t="s">
        <v>19</v>
      </c>
      <c r="I9" s="21" t="s">
        <v>41</v>
      </c>
      <c r="J9" s="14">
        <f>_xlfn.VAR.S(C10:C17)</f>
        <v>9.8095238095238084</v>
      </c>
      <c r="K9" s="14">
        <f>_xlfn.VAR.S(J9:J11)</f>
        <v>13.980347694633409</v>
      </c>
    </row>
    <row r="10" spans="2:11" x14ac:dyDescent="0.25">
      <c r="B10" s="18" t="s">
        <v>11</v>
      </c>
      <c r="C10" s="18">
        <v>176</v>
      </c>
      <c r="D10" s="18" t="s">
        <v>20</v>
      </c>
      <c r="E10" s="18">
        <v>179</v>
      </c>
      <c r="F10" s="18" t="s">
        <v>28</v>
      </c>
      <c r="G10" s="18">
        <v>179</v>
      </c>
      <c r="I10" s="14" t="s">
        <v>42</v>
      </c>
      <c r="J10" s="14">
        <f>_xlfn.VAR.S(E10:E17)</f>
        <v>3.3333333333333335</v>
      </c>
      <c r="K10" s="14"/>
    </row>
    <row r="11" spans="2:11" x14ac:dyDescent="0.25">
      <c r="B11" s="18" t="s">
        <v>12</v>
      </c>
      <c r="C11" s="18">
        <v>174</v>
      </c>
      <c r="D11" s="18" t="s">
        <v>21</v>
      </c>
      <c r="E11" s="18">
        <v>178</v>
      </c>
      <c r="F11" s="18" t="s">
        <v>29</v>
      </c>
      <c r="G11" s="18">
        <v>178</v>
      </c>
      <c r="I11" s="14" t="s">
        <v>43</v>
      </c>
      <c r="J11" s="14">
        <f>_xlfn.VAR.S(G10:G17)</f>
        <v>3.3333333333333335</v>
      </c>
      <c r="K11" s="14"/>
    </row>
    <row r="12" spans="2:11" x14ac:dyDescent="0.25">
      <c r="B12" s="18" t="s">
        <v>13</v>
      </c>
      <c r="C12" s="18">
        <v>181</v>
      </c>
      <c r="D12" s="18" t="s">
        <v>22</v>
      </c>
      <c r="E12" s="18">
        <v>176</v>
      </c>
      <c r="F12" s="18" t="s">
        <v>30</v>
      </c>
      <c r="G12" s="18">
        <v>176</v>
      </c>
    </row>
    <row r="13" spans="2:11" x14ac:dyDescent="0.25">
      <c r="B13" s="18" t="s">
        <v>14</v>
      </c>
      <c r="C13" s="18">
        <v>178</v>
      </c>
      <c r="D13" s="18" t="s">
        <v>23</v>
      </c>
      <c r="E13" s="18">
        <v>181</v>
      </c>
      <c r="F13" s="18" t="s">
        <v>31</v>
      </c>
      <c r="G13" s="18">
        <v>181</v>
      </c>
    </row>
    <row r="14" spans="2:11" x14ac:dyDescent="0.25">
      <c r="B14" s="18" t="s">
        <v>15</v>
      </c>
      <c r="C14" s="18">
        <v>183</v>
      </c>
      <c r="D14" s="18" t="s">
        <v>24</v>
      </c>
      <c r="E14" s="18">
        <v>177</v>
      </c>
      <c r="F14" s="18" t="s">
        <v>32</v>
      </c>
      <c r="G14" s="18">
        <v>177</v>
      </c>
    </row>
    <row r="15" spans="2:11" x14ac:dyDescent="0.25">
      <c r="B15" s="18" t="s">
        <v>16</v>
      </c>
      <c r="C15" s="18">
        <v>176</v>
      </c>
      <c r="D15" s="18" t="s">
        <v>25</v>
      </c>
      <c r="E15" s="18">
        <v>179</v>
      </c>
      <c r="F15" s="18" t="s">
        <v>33</v>
      </c>
      <c r="G15" s="18">
        <v>179</v>
      </c>
    </row>
    <row r="16" spans="2:11" x14ac:dyDescent="0.25">
      <c r="B16" s="18" t="s">
        <v>17</v>
      </c>
      <c r="C16" s="18">
        <v>177</v>
      </c>
      <c r="D16" s="18" t="s">
        <v>26</v>
      </c>
      <c r="E16" s="18">
        <v>176</v>
      </c>
      <c r="F16" s="18" t="s">
        <v>34</v>
      </c>
      <c r="G16" s="18">
        <v>176</v>
      </c>
    </row>
    <row r="17" spans="2:7" x14ac:dyDescent="0.25">
      <c r="B17" s="18" t="s">
        <v>18</v>
      </c>
      <c r="C17" s="18"/>
      <c r="D17" s="18" t="s">
        <v>27</v>
      </c>
      <c r="E17" s="18"/>
      <c r="F17" s="18" t="s">
        <v>35</v>
      </c>
      <c r="G17" s="1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2025-03-07T11:55:39Z</dcterms:created>
  <dcterms:modified xsi:type="dcterms:W3CDTF">2025-03-07T13:17:25Z</dcterms:modified>
</cp:coreProperties>
</file>