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115" windowHeight="927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2"/>
  <c r="E19"/>
  <c r="F16"/>
</calcChain>
</file>

<file path=xl/sharedStrings.xml><?xml version="1.0" encoding="utf-8"?>
<sst xmlns="http://schemas.openxmlformats.org/spreadsheetml/2006/main" count="58" uniqueCount="30">
  <si>
    <t>Module 1. Introduction to Statistics (April 2023)</t>
  </si>
  <si>
    <t>Mean</t>
  </si>
  <si>
    <t>Standard</t>
  </si>
  <si>
    <t>Deviation</t>
  </si>
  <si>
    <t>Size</t>
  </si>
  <si>
    <t>Girls</t>
  </si>
  <si>
    <t>Boys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</si>
  <si>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</si>
  <si>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</si>
  <si>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</si>
  <si>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</si>
  <si>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</si>
  <si>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</si>
  <si>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</si>
  <si>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</si>
  <si>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</si>
  <si>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</si>
  <si>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</si>
  <si>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</si>
  <si>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</si>
  <si>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Two-Sample Assuming Unequal Variances</t>
  </si>
  <si>
    <t>Category</t>
  </si>
  <si>
    <t>Total</t>
  </si>
  <si>
    <t>Smokers</t>
  </si>
  <si>
    <t>Non-Smokers</t>
  </si>
  <si>
    <t>Diagnosed as Cancer</t>
  </si>
  <si>
    <t>Without Cancer</t>
  </si>
  <si>
    <t>1.Calculate the proparson of smokers who have cancer :    =</t>
  </si>
  <si>
    <t>2.properson of non smokers with cancer  =</t>
  </si>
  <si>
    <t>3.Calculate the relative risk: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</si>
</sst>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D6F7F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2" borderId="1" xfId="0" applyFill="1" applyBorder="1"/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3" fillId="0" borderId="1" xfId="0" applyFont="1" applyBorder="1"/>
    <xf numFmtId="0" fontId="4" fillId="4" borderId="1" xfId="0" applyFont="1" applyFill="1" applyBorder="1"/>
    <xf numFmtId="0" fontId="3" fillId="5" borderId="1" xfId="0" applyFont="1" applyFill="1" applyBorder="1"/>
    <xf numFmtId="0" fontId="3" fillId="0" borderId="2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6F7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</xdr:row>
      <xdr:rowOff>142875</xdr:rowOff>
    </xdr:from>
    <xdr:to>
      <xdr:col>10</xdr:col>
      <xdr:colOff>542925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733425" y="1238250"/>
          <a:ext cx="5905500" cy="6953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Question 1. There is an assumption that there is no significant difference between boys and</a:t>
          </a:r>
        </a:p>
        <a:p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girls with respect to intelligence. Tests are conducted on two groups and the following are</a:t>
          </a:r>
        </a:p>
        <a:p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observations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123825</xdr:rowOff>
    </xdr:from>
    <xdr:to>
      <xdr:col>12</xdr:col>
      <xdr:colOff>466725</xdr:colOff>
      <xdr:row>4</xdr:row>
      <xdr:rowOff>47625</xdr:rowOff>
    </xdr:to>
    <xdr:sp macro="" textlink="">
      <xdr:nvSpPr>
        <xdr:cNvPr id="2" name="TextBox 1"/>
        <xdr:cNvSpPr txBox="1"/>
      </xdr:nvSpPr>
      <xdr:spPr>
        <a:xfrm>
          <a:off x="876300" y="314325"/>
          <a:ext cx="6905625" cy="495300"/>
        </a:xfrm>
        <a:prstGeom prst="rect">
          <a:avLst/>
        </a:prstGeom>
        <a:solidFill>
          <a:srgbClr val="DD6F7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Question 2. Analyze the below data and tell whether you can conclude that smoking causes</a:t>
          </a:r>
        </a:p>
        <a:p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cancer or not?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M31"/>
  <sheetViews>
    <sheetView topLeftCell="A4" workbookViewId="0">
      <selection activeCell="L5" sqref="L5"/>
    </sheetView>
  </sheetViews>
  <sheetFormatPr defaultRowHeight="15"/>
  <cols>
    <col min="3" max="14" width="14.7109375" customWidth="1"/>
  </cols>
  <sheetData>
    <row r="4" spans="2:10" ht="26.25">
      <c r="B4" s="1" t="s">
        <v>0</v>
      </c>
      <c r="C4" s="1"/>
      <c r="D4" s="1"/>
      <c r="E4" s="1"/>
      <c r="F4" s="1"/>
      <c r="G4" s="1"/>
      <c r="H4" s="1"/>
      <c r="I4" s="1"/>
      <c r="J4" s="2"/>
    </row>
    <row r="12" spans="2:10" ht="21">
      <c r="C12" s="4" t="s">
        <v>1</v>
      </c>
      <c r="D12" s="4" t="s">
        <v>2</v>
      </c>
      <c r="E12" s="4" t="s">
        <v>3</v>
      </c>
      <c r="F12" s="4" t="s">
        <v>4</v>
      </c>
    </row>
    <row r="13" spans="2:10" ht="18.75">
      <c r="C13" s="5" t="s">
        <v>5</v>
      </c>
      <c r="D13" s="3">
        <v>89</v>
      </c>
      <c r="E13" s="3">
        <v>4</v>
      </c>
      <c r="F13" s="3">
        <v>50</v>
      </c>
    </row>
    <row r="14" spans="2:10" ht="18.75">
      <c r="C14" s="5" t="s">
        <v>6</v>
      </c>
      <c r="D14" s="3">
        <v>82</v>
      </c>
      <c r="E14" s="3">
        <v>9</v>
      </c>
      <c r="F14" s="3">
        <v>120</v>
      </c>
    </row>
    <row r="18" spans="3:13">
      <c r="C18" s="6" t="s">
        <v>7</v>
      </c>
      <c r="D18" s="6"/>
      <c r="E18" s="6"/>
      <c r="G18" s="6" t="s">
        <v>18</v>
      </c>
      <c r="H18" s="6"/>
      <c r="I18" s="6"/>
      <c r="K18" s="6" t="s">
        <v>20</v>
      </c>
      <c r="L18" s="6"/>
      <c r="M18" s="6"/>
    </row>
    <row r="19" spans="3:13">
      <c r="C19" s="6"/>
      <c r="D19" s="6"/>
      <c r="E19" s="6"/>
      <c r="G19" s="6"/>
      <c r="H19" s="6"/>
      <c r="I19" s="6"/>
      <c r="K19" s="6"/>
      <c r="L19" s="6"/>
      <c r="M19" s="6"/>
    </row>
    <row r="20" spans="3:13">
      <c r="C20" s="7"/>
      <c r="D20" s="7" t="s">
        <v>5</v>
      </c>
      <c r="E20" s="7" t="s">
        <v>6</v>
      </c>
      <c r="G20" s="7"/>
      <c r="H20" s="7" t="s">
        <v>5</v>
      </c>
      <c r="I20" s="7" t="s">
        <v>6</v>
      </c>
      <c r="K20" s="7"/>
      <c r="L20" s="7" t="s">
        <v>5</v>
      </c>
      <c r="M20" s="7" t="s">
        <v>6</v>
      </c>
    </row>
    <row r="21" spans="3:13">
      <c r="C21" s="8" t="s">
        <v>1</v>
      </c>
      <c r="D21" s="8">
        <v>47.666666666666664</v>
      </c>
      <c r="E21" s="8">
        <v>70.333333333333329</v>
      </c>
      <c r="G21" s="8" t="s">
        <v>1</v>
      </c>
      <c r="H21" s="8">
        <v>47.666666666666664</v>
      </c>
      <c r="I21" s="8">
        <v>70.333333333333329</v>
      </c>
      <c r="K21" s="8" t="s">
        <v>1</v>
      </c>
      <c r="L21" s="8">
        <v>47.666666666666664</v>
      </c>
      <c r="M21" s="8">
        <v>70.333333333333329</v>
      </c>
    </row>
    <row r="22" spans="3:13">
      <c r="C22" s="8" t="s">
        <v>8</v>
      </c>
      <c r="D22" s="8">
        <v>1810.3333333333335</v>
      </c>
      <c r="E22" s="8">
        <v>3182.333333333333</v>
      </c>
      <c r="G22" s="8" t="s">
        <v>8</v>
      </c>
      <c r="H22" s="8">
        <v>1810.3333333333335</v>
      </c>
      <c r="I22" s="8">
        <v>3182.333333333333</v>
      </c>
      <c r="K22" s="8" t="s">
        <v>8</v>
      </c>
      <c r="L22" s="8">
        <v>1810.3333333333335</v>
      </c>
      <c r="M22" s="8">
        <v>3182.333333333333</v>
      </c>
    </row>
    <row r="23" spans="3:13">
      <c r="C23" s="8" t="s">
        <v>9</v>
      </c>
      <c r="D23" s="8">
        <v>3</v>
      </c>
      <c r="E23" s="8">
        <v>3</v>
      </c>
      <c r="G23" s="8" t="s">
        <v>9</v>
      </c>
      <c r="H23" s="8">
        <v>3</v>
      </c>
      <c r="I23" s="8">
        <v>3</v>
      </c>
      <c r="K23" s="8" t="s">
        <v>9</v>
      </c>
      <c r="L23" s="8">
        <v>3</v>
      </c>
      <c r="M23" s="8">
        <v>3</v>
      </c>
    </row>
    <row r="24" spans="3:13">
      <c r="C24" s="8" t="s">
        <v>10</v>
      </c>
      <c r="D24" s="8">
        <v>0.68250521903825956</v>
      </c>
      <c r="E24" s="8"/>
      <c r="G24" s="8" t="s">
        <v>19</v>
      </c>
      <c r="H24" s="8">
        <v>2496.333333333333</v>
      </c>
      <c r="I24" s="8"/>
      <c r="K24" s="8" t="s">
        <v>11</v>
      </c>
      <c r="L24" s="8">
        <v>0.01</v>
      </c>
      <c r="M24" s="8"/>
    </row>
    <row r="25" spans="3:13">
      <c r="C25" s="8" t="s">
        <v>11</v>
      </c>
      <c r="D25" s="8">
        <v>0.01</v>
      </c>
      <c r="E25" s="8"/>
      <c r="G25" s="8" t="s">
        <v>11</v>
      </c>
      <c r="H25" s="8">
        <v>0.01</v>
      </c>
      <c r="I25" s="8"/>
      <c r="K25" s="8" t="s">
        <v>12</v>
      </c>
      <c r="L25" s="8">
        <v>4</v>
      </c>
      <c r="M25" s="8"/>
    </row>
    <row r="26" spans="3:13">
      <c r="C26" s="8" t="s">
        <v>12</v>
      </c>
      <c r="D26" s="8">
        <v>2</v>
      </c>
      <c r="E26" s="8"/>
      <c r="G26" s="8" t="s">
        <v>12</v>
      </c>
      <c r="H26" s="8">
        <v>4</v>
      </c>
      <c r="I26" s="8"/>
      <c r="K26" s="8" t="s">
        <v>13</v>
      </c>
      <c r="L26" s="8">
        <v>-0.55587041188426789</v>
      </c>
      <c r="M26" s="8"/>
    </row>
    <row r="27" spans="3:13">
      <c r="C27" s="8" t="s">
        <v>13</v>
      </c>
      <c r="D27" s="8">
        <v>-0.94806698905257214</v>
      </c>
      <c r="E27" s="8"/>
      <c r="G27" s="8" t="s">
        <v>13</v>
      </c>
      <c r="H27" s="8">
        <v>-0.555870411884268</v>
      </c>
      <c r="I27" s="8"/>
      <c r="K27" s="8" t="s">
        <v>14</v>
      </c>
      <c r="L27" s="8">
        <v>0.30396211238202153</v>
      </c>
      <c r="M27" s="8"/>
    </row>
    <row r="28" spans="3:13">
      <c r="C28" s="8" t="s">
        <v>14</v>
      </c>
      <c r="D28" s="8">
        <v>0.22158182674766352</v>
      </c>
      <c r="E28" s="8"/>
      <c r="G28" s="8" t="s">
        <v>14</v>
      </c>
      <c r="H28" s="8">
        <v>0.3039621123820212</v>
      </c>
      <c r="I28" s="8"/>
      <c r="K28" s="8" t="s">
        <v>15</v>
      </c>
      <c r="L28" s="8">
        <v>2.1318467819039775</v>
      </c>
      <c r="M28" s="8"/>
    </row>
    <row r="29" spans="3:13">
      <c r="C29" s="8" t="s">
        <v>15</v>
      </c>
      <c r="D29" s="8">
        <v>2.919985580097558</v>
      </c>
      <c r="E29" s="8"/>
      <c r="G29" s="8" t="s">
        <v>15</v>
      </c>
      <c r="H29" s="8">
        <v>2.1318467819039775</v>
      </c>
      <c r="I29" s="8"/>
      <c r="K29" s="8" t="s">
        <v>16</v>
      </c>
      <c r="L29" s="8">
        <v>0.60792422476404306</v>
      </c>
      <c r="M29" s="8"/>
    </row>
    <row r="30" spans="3:13">
      <c r="C30" s="8" t="s">
        <v>16</v>
      </c>
      <c r="D30" s="8">
        <v>0.44316365349532705</v>
      </c>
      <c r="E30" s="8"/>
      <c r="G30" s="8" t="s">
        <v>16</v>
      </c>
      <c r="H30" s="8">
        <v>0.6079242247640424</v>
      </c>
      <c r="I30" s="8"/>
      <c r="K30" s="8" t="s">
        <v>17</v>
      </c>
      <c r="L30" s="8">
        <v>2.7764451050438028</v>
      </c>
      <c r="M30" s="8"/>
    </row>
    <row r="31" spans="3:13">
      <c r="C31" s="8" t="s">
        <v>17</v>
      </c>
      <c r="D31" s="8">
        <v>4.3026527295445423</v>
      </c>
      <c r="E31" s="8"/>
      <c r="G31" s="8" t="s">
        <v>17</v>
      </c>
      <c r="H31" s="8">
        <v>2.7764451050438028</v>
      </c>
      <c r="I31" s="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H22"/>
  <sheetViews>
    <sheetView tabSelected="1" workbookViewId="0">
      <selection activeCell="G20" sqref="G20"/>
    </sheetView>
  </sheetViews>
  <sheetFormatPr defaultRowHeight="15"/>
  <cols>
    <col min="3" max="3" width="13.28515625" bestFit="1" customWidth="1"/>
    <col min="4" max="4" width="24.42578125" bestFit="1" customWidth="1"/>
    <col min="5" max="5" width="18.7109375" customWidth="1"/>
    <col min="6" max="6" width="6.7109375" customWidth="1"/>
    <col min="7" max="7" width="14.85546875" bestFit="1" customWidth="1"/>
    <col min="9" max="9" width="5.42578125" customWidth="1"/>
  </cols>
  <sheetData>
    <row r="9" spans="3:8" ht="18.75">
      <c r="C9" s="10" t="s">
        <v>21</v>
      </c>
      <c r="D9" s="10" t="s">
        <v>25</v>
      </c>
      <c r="E9" s="10" t="s">
        <v>26</v>
      </c>
      <c r="F9" s="10" t="s">
        <v>22</v>
      </c>
    </row>
    <row r="10" spans="3:8" ht="15.75">
      <c r="C10" s="11" t="s">
        <v>23</v>
      </c>
      <c r="D10" s="9">
        <v>220</v>
      </c>
      <c r="E10" s="9">
        <v>230</v>
      </c>
      <c r="F10" s="9">
        <v>450</v>
      </c>
    </row>
    <row r="11" spans="3:8" ht="15.75">
      <c r="C11" s="11" t="s">
        <v>24</v>
      </c>
      <c r="D11" s="9">
        <v>350</v>
      </c>
      <c r="E11" s="9">
        <v>640</v>
      </c>
      <c r="F11" s="9">
        <v>990</v>
      </c>
    </row>
    <row r="12" spans="3:8" ht="15.75">
      <c r="C12" s="11" t="s">
        <v>22</v>
      </c>
      <c r="D12" s="9">
        <v>570</v>
      </c>
      <c r="E12" s="9">
        <v>870</v>
      </c>
      <c r="F12" s="9">
        <v>1440</v>
      </c>
      <c r="H12" s="12">
        <v>0</v>
      </c>
    </row>
    <row r="16" spans="3:8">
      <c r="C16" s="13" t="s">
        <v>27</v>
      </c>
      <c r="D16" s="13"/>
      <c r="E16" s="13"/>
      <c r="F16">
        <f>220/450</f>
        <v>0.48888888888888887</v>
      </c>
    </row>
    <row r="19" spans="3:5">
      <c r="C19" s="13" t="s">
        <v>28</v>
      </c>
      <c r="D19" s="13"/>
      <c r="E19">
        <f>350/990</f>
        <v>0.35353535353535354</v>
      </c>
    </row>
    <row r="22" spans="3:5">
      <c r="C22" s="13" t="s">
        <v>29</v>
      </c>
      <c r="D22" s="13"/>
      <c r="E22">
        <f>0.4889/0.3535</f>
        <v>1.383026874115983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2025-01-01T14:46:55Z</dcterms:created>
  <dcterms:modified xsi:type="dcterms:W3CDTF">2025-01-01T16:44:41Z</dcterms:modified>
</cp:coreProperties>
</file>