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13_ncr:1_{02FB6E35-54CC-44C4-A2CA-F8C14B711333}" xr6:coauthVersionLast="45" xr6:coauthVersionMax="47" xr10:uidLastSave="{00000000-0000-0000-0000-000000000000}"/>
  <bookViews>
    <workbookView minimized="1" xWindow="1900" yWindow="1900" windowWidth="14400" windowHeight="7270" activeTab="1" xr2:uid="{F8420BDF-C08E-4FBB-891B-F574F63AC6D0}"/>
  </bookViews>
  <sheets>
    <sheet name="Sheet1" sheetId="2" r:id="rId1"/>
    <sheet name="Sheet3" sheetId="4" r:id="rId2"/>
    <sheet name="Sheet13" sheetId="18" r:id="rId3"/>
    <sheet name="Sheet14" sheetId="19" r:id="rId4"/>
    <sheet name="Sheet15" sheetId="20" r:id="rId5"/>
    <sheet name="Sheet6" sheetId="13" r:id="rId6"/>
    <sheet name="Sheet4" sheetId="5" r:id="rId7"/>
    <sheet name="Sheet2" sheetId="6" r:id="rId8"/>
    <sheet name="Sheet7" sheetId="9" r:id="rId9"/>
    <sheet name="Sheet9" sheetId="11" r:id="rId10"/>
    <sheet name="Sheet5" sheetId="12" r:id="rId11"/>
    <sheet name="Sheet8" sheetId="14" r:id="rId12"/>
    <sheet name="Sheet10" sheetId="15" r:id="rId13"/>
    <sheet name="Sheet11" sheetId="16" r:id="rId14"/>
    <sheet name="Sheet12" sheetId="17" r:id="rId15"/>
    <sheet name="Sheet16" sheetId="21" r:id="rId16"/>
    <sheet name="BlinkIT Grocery Data" sheetId="1" r:id="rId17"/>
  </sheets>
  <definedNames>
    <definedName name="_xlchart.v2.0" hidden="1">Sheet10!$B$8:$B$10</definedName>
    <definedName name="_xlchart.v2.1" hidden="1">Sheet10!$C$8:$C$10</definedName>
    <definedName name="_xlchart.v2.2" hidden="1">Sheet10!$B$8:$B$10</definedName>
    <definedName name="_xlchart.v2.3" hidden="1">Sheet10!$C$8:$C$10</definedName>
    <definedName name="Slicer_Outlet_Size">#N/A</definedName>
  </definedNames>
  <calcPr calcId="191029"/>
  <pivotCaches>
    <pivotCache cacheId="0"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9" i="15" l="1"/>
  <c r="C10" i="15"/>
  <c r="C8" i="15"/>
  <c r="A7" i="5" l="1"/>
  <c r="B7" i="5"/>
  <c r="C7" i="5"/>
  <c r="D7" i="5"/>
</calcChain>
</file>

<file path=xl/sharedStrings.xml><?xml version="1.0" encoding="utf-8"?>
<sst xmlns="http://schemas.openxmlformats.org/spreadsheetml/2006/main" count="59750" uniqueCount="1630">
  <si>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</si>
  <si>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</si>
  <si>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</si>
  <si>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</si>
  <si>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</si>
  <si>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</si>
  <si>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</si>
  <si>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</si>
  <si>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</si>
  <si>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</si>
  <si>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</si>
  <si>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</si>
  <si>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</si>
  <si>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</si>
  <si>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</si>
  <si>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</si>
  <si>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</si>
  <si>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</si>
  <si>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</si>
  <si>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</si>
  <si>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</si>
  <si>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</si>
  <si>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</si>
  <si>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</si>
  <si>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</si>
  <si>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</si>
  <si>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</si>
  <si>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</si>
  <si>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</si>
  <si>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</si>
  <si>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</si>
  <si>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</si>
  <si>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</si>
  <si>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</si>
  <si>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</si>
  <si>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</si>
  <si>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</si>
  <si>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</si>
  <si>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</si>
  <si>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</si>
  <si>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</si>
  <si>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</si>
  <si>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</si>
  <si>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</si>
  <si>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</si>
  <si>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</si>
  <si>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</si>
  <si>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</si>
  <si>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</si>
  <si>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</si>
  <si>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</si>
  <si>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</si>
  <si>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</si>
  <si>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</si>
  <si>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</si>
  <si>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</si>
  <si>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</si>
  <si>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</si>
  <si>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</si>
  <si>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</si>
  <si>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</si>
  <si>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</si>
  <si>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</si>
  <si>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</si>
  <si>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</si>
  <si>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</si>
  <si>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</si>
  <si>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</si>
  <si>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</si>
  <si>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</si>
  <si>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</si>
  <si>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</si>
  <si>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</si>
  <si>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</si>
  <si>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</si>
  <si>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</si>
  <si>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</si>
  <si>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</si>
  <si>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</si>
  <si>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</si>
  <si>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</si>
  <si>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</si>
  <si>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</si>
  <si>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</si>
  <si>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</si>
  <si>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</si>
  <si>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</si>
  <si>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</si>
  <si>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</si>
  <si>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</si>
  <si>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</si>
  <si>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</si>
  <si>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</si>
  <si>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</si>
  <si>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</si>
  <si>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</si>
  <si>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</si>
  <si>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</si>
  <si>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</si>
  <si>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</si>
  <si>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</si>
  <si>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</si>
  <si>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</si>
  <si>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</si>
  <si>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</si>
  <si>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</si>
  <si>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</si>
  <si>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</si>
  <si>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</si>
  <si>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</si>
  <si>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</si>
  <si>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</si>
  <si>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</si>
  <si>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</si>
  <si>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</si>
  <si>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</si>
  <si>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</si>
  <si>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</si>
  <si>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</si>
  <si>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</si>
  <si>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</si>
  <si>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</si>
  <si>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</si>
  <si>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</si>
  <si>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</si>
  <si>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</si>
  <si>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</si>
  <si>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</si>
  <si>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</si>
  <si>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</si>
  <si>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</si>
  <si>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</si>
  <si>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</si>
  <si>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</si>
  <si>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</si>
  <si>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</si>
  <si>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</si>
  <si>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</si>
  <si>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</si>
  <si>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</si>
  <si>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</si>
  <si>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</si>
  <si>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</si>
  <si>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</si>
  <si>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</si>
  <si>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</si>
  <si>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</si>
  <si>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</si>
  <si>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</si>
  <si>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</si>
  <si>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</si>
  <si>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</si>
  <si>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</si>
  <si>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</si>
  <si>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</si>
  <si>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</si>
  <si>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</si>
  <si>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</si>
  <si>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</si>
  <si>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</si>
  <si>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</si>
  <si>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</si>
  <si>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</si>
  <si>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</si>
  <si>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</si>
  <si>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</si>
  <si>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</si>
  <si>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</si>
  <si>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</si>
  <si>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</si>
  <si>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</si>
  <si>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</si>
  <si>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</si>
  <si>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</si>
  <si>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</si>
  <si>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</si>
  <si>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</si>
  <si>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</si>
  <si>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</si>
  <si>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</si>
  <si>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</si>
  <si>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</si>
  <si>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</si>
  <si>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</si>
  <si>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</si>
  <si>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</si>
  <si>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</si>
  <si>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</si>
  <si>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</si>
  <si>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</si>
  <si>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</si>
  <si>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</si>
  <si>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</si>
  <si>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</si>
  <si>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</si>
  <si>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</si>
  <si>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</si>
  <si>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</si>
  <si>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</si>
  <si>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</si>
  <si>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</si>
  <si>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</si>
  <si>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</si>
  <si>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</si>
  <si>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</si>
  <si>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</si>
  <si>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</si>
  <si>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</si>
  <si>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</si>
  <si>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</si>
  <si>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</si>
  <si>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</si>
  <si>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</si>
  <si>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</si>
  <si>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</si>
  <si>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</si>
  <si>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</si>
  <si>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</si>
  <si>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</si>
  <si>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</si>
  <si>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</si>
  <si>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</si>
  <si>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</si>
  <si>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</si>
  <si>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</si>
  <si>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</si>
  <si>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</si>
  <si>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</si>
  <si>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</si>
  <si>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</si>
  <si>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</si>
  <si>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</si>
  <si>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</si>
  <si>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</si>
  <si>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</si>
  <si>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</si>
  <si>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</si>
  <si>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</si>
  <si>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</si>
  <si>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</si>
  <si>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</si>
  <si>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</si>
  <si>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</si>
  <si>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</si>
  <si>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</si>
  <si>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</si>
  <si>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</si>
  <si>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</si>
  <si>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</si>
  <si>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</si>
  <si>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</si>
  <si>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</si>
  <si>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</si>
  <si>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</si>
  <si>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</si>
  <si>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</si>
  <si>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</si>
  <si>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</si>
  <si>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</si>
  <si>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</si>
  <si>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</si>
  <si>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</si>
  <si>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</si>
  <si>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</si>
  <si>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</si>
  <si>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</si>
  <si>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</si>
  <si>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</si>
  <si>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</si>
  <si>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</si>
  <si>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</si>
  <si>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</si>
  <si>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</si>
  <si>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</si>
  <si>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</si>
  <si>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</si>
  <si>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</si>
  <si>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</si>
  <si>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</si>
  <si>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</si>
  <si>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</si>
  <si>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</si>
  <si>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</si>
  <si>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</si>
  <si>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</si>
  <si>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</si>
  <si>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</si>
  <si>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</si>
  <si>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</si>
  <si>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</si>
  <si>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</si>
  <si>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</si>
  <si>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</si>
  <si>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</si>
  <si>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</si>
  <si>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</si>
  <si>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</si>
  <si>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</si>
  <si>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</si>
  <si>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</si>
  <si>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</si>
  <si>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</si>
  <si>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</si>
  <si>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</si>
  <si>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</si>
  <si>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</si>
  <si>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</si>
  <si>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</si>
  <si>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</si>
  <si>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</si>
  <si>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</si>
  <si>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</si>
  <si>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</si>
  <si>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</si>
  <si>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</si>
  <si>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</si>
  <si>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</si>
  <si>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</si>
  <si>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</si>
  <si>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</si>
  <si>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</si>
  <si>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</si>
  <si>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</si>
  <si>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</si>
  <si>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</si>
  <si>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</si>
  <si>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</si>
  <si>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</si>
  <si>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</si>
  <si>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</si>
  <si>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</si>
  <si>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</si>
  <si>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</si>
  <si>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</si>
  <si>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</si>
  <si>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</si>
  <si>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</si>
  <si>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</si>
  <si>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</si>
  <si>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</si>
  <si>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</si>
  <si>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</si>
  <si>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</si>
  <si>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</si>
  <si>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</si>
  <si>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</si>
  <si>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</si>
  <si>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</si>
  <si>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</si>
  <si>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</si>
  <si>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</si>
  <si>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</si>
  <si>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</si>
  <si>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</si>
  <si>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</si>
  <si>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</si>
  <si>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</si>
  <si>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</si>
  <si>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</si>
  <si>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</si>
  <si>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</si>
  <si>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</si>
  <si>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</si>
  <si>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</si>
  <si>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</si>
  <si>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</si>
  <si>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</si>
  <si>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</si>
  <si>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</si>
  <si>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</si>
  <si>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</si>
  <si>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</si>
  <si>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</si>
  <si>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</si>
  <si>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</si>
  <si>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</si>
  <si>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</si>
  <si>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</si>
  <si>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</si>
  <si>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</si>
  <si>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</si>
  <si>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</si>
  <si>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</si>
  <si>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</si>
  <si>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</si>
  <si>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</si>
  <si>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</si>
  <si>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</si>
  <si>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</si>
  <si>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</si>
  <si>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</si>
  <si>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</si>
  <si>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</si>
  <si>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</si>
  <si>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</si>
  <si>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</si>
  <si>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</si>
  <si>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</si>
  <si>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</si>
  <si>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</si>
  <si>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</si>
  <si>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</si>
  <si>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</si>
  <si>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</si>
  <si>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</si>
  <si>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</si>
  <si>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</si>
  <si>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</si>
  <si>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</si>
  <si>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</si>
  <si>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</si>
  <si>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</si>
  <si>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</si>
  <si>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</si>
  <si>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</si>
  <si>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</si>
  <si>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</si>
  <si>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</si>
  <si>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</si>
  <si>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</si>
  <si>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</si>
  <si>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</si>
  <si>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</si>
  <si>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</si>
  <si>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</si>
  <si>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</si>
  <si>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</si>
  <si>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</si>
  <si>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</si>
  <si>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</si>
  <si>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</si>
  <si>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</si>
  <si>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</si>
  <si>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</si>
  <si>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</si>
  <si>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</si>
  <si>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</si>
  <si>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</si>
  <si>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</si>
  <si>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</si>
  <si>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</si>
  <si>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</si>
  <si>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</si>
  <si>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</si>
  <si>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</si>
  <si>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</si>
  <si>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</si>
  <si>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</si>
  <si>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</si>
  <si>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</si>
  <si>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</si>
  <si>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</si>
  <si>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</si>
  <si>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</si>
  <si>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</si>
  <si>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</si>
  <si>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</si>
  <si>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</si>
  <si>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</si>
  <si>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</si>
  <si>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</si>
  <si>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</si>
  <si>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</si>
  <si>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</si>
  <si>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</si>
  <si>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</si>
  <si>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</si>
  <si>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</si>
  <si>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</si>
  <si>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</si>
  <si>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</si>
  <si>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</si>
  <si>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</si>
  <si>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</si>
  <si>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</si>
  <si>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</si>
  <si>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</si>
  <si>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</si>
  <si>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</si>
  <si>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</si>
  <si>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</si>
  <si>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</si>
  <si>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</si>
  <si>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</si>
  <si>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</si>
  <si>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</si>
  <si>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</si>
  <si>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</si>
  <si>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</si>
  <si>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</si>
  <si>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</si>
  <si>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</si>
  <si>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</si>
  <si>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</si>
  <si>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</si>
  <si>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</si>
  <si>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</si>
  <si>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</si>
  <si>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</si>
  <si>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</si>
  <si>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</si>
  <si>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</si>
  <si>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</si>
  <si>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</si>
  <si>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</si>
  <si>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</si>
  <si>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</si>
  <si>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</si>
  <si>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</si>
  <si>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</si>
  <si>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</si>
  <si>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</si>
  <si>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</si>
  <si>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</si>
  <si>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</si>
  <si>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</si>
  <si>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</si>
  <si>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</si>
  <si>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</si>
  <si>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</si>
  <si>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</si>
  <si>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</si>
  <si>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</si>
  <si>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</si>
  <si>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</si>
  <si>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</si>
  <si>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</si>
  <si>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</si>
  <si>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</si>
  <si>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</si>
  <si>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</si>
  <si>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</si>
  <si>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</si>
  <si>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</si>
  <si>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</si>
  <si>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</si>
  <si>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</si>
  <si>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</si>
  <si>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</si>
  <si>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</si>
  <si>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</si>
  <si>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</si>
  <si>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</si>
  <si>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</si>
  <si>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</si>
  <si>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</si>
  <si>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</si>
  <si>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</si>
  <si>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</si>
  <si>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</si>
  <si>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</si>
  <si>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</si>
  <si>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</si>
  <si>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</si>
  <si>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</si>
  <si>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</si>
  <si>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</si>
  <si>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</si>
  <si>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</si>
  <si>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</si>
  <si>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</si>
  <si>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</si>
  <si>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</si>
  <si>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</si>
  <si>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</si>
  <si>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</si>
  <si>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</si>
  <si>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</si>
  <si>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</si>
  <si>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</si>
  <si>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</si>
  <si>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</si>
  <si>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</si>
  <si>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</si>
  <si>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</si>
  <si>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</si>
  <si>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</si>
  <si>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</si>
  <si>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</si>
  <si>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</si>
  <si>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</si>
  <si>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</si>
  <si>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</si>
  <si>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</si>
  <si>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</si>
  <si>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</si>
  <si>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</si>
  <si>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</si>
  <si>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</si>
  <si>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</si>
  <si>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</si>
  <si>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</si>
  <si>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</si>
  <si>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</si>
  <si>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</si>
  <si>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</si>
  <si>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</si>
  <si>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</si>
  <si>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</si>
  <si>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</si>
  <si>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</si>
  <si>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</si>
  <si>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</si>
  <si>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</si>
  <si>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</si>
  <si>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</si>
  <si>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</si>
  <si>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</si>
  <si>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</si>
  <si>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</si>
  <si>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</si>
  <si>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</si>
  <si>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</si>
  <si>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</si>
  <si>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</si>
  <si>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</si>
  <si>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</si>
  <si>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</si>
  <si>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</si>
  <si>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</si>
  <si>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</si>
  <si>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</si>
  <si>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</si>
  <si>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</si>
  <si>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</si>
  <si>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</si>
  <si>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</si>
  <si>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</si>
  <si>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</si>
  <si>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</si>
  <si>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</si>
  <si>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</si>
  <si>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</si>
  <si>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</si>
  <si>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</si>
  <si>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</si>
  <si>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</si>
  <si>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</si>
  <si>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</si>
  <si>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</si>
  <si>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</si>
  <si>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</si>
  <si>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</si>
  <si>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</si>
  <si>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</si>
  <si>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</si>
  <si>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</si>
  <si>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</si>
  <si>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</si>
  <si>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</si>
  <si>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</si>
  <si>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</si>
  <si>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</si>
  <si>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</si>
  <si>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</si>
  <si>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</si>
  <si>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</si>
  <si>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</si>
  <si>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</si>
  <si>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</si>
  <si>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</si>
  <si>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</si>
  <si>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</si>
  <si>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</si>
  <si>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</si>
  <si>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</si>
  <si>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</si>
  <si>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</si>
  <si>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</si>
  <si>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</si>
  <si>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</si>
  <si>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</si>
  <si>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</si>
  <si>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</si>
  <si>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</si>
  <si>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</si>
  <si>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</si>
  <si>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</si>
  <si>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</si>
  <si>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</si>
  <si>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</si>
  <si>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</si>
  <si>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</si>
  <si>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</si>
  <si>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</si>
  <si>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</si>
  <si>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</si>
  <si>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</si>
  <si>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</si>
  <si>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</si>
  <si>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</si>
  <si>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</si>
  <si>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</si>
  <si>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</si>
  <si>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</si>
  <si>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</si>
  <si>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</si>
  <si>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</si>
  <si>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</si>
  <si>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</si>
  <si>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</si>
  <si>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</si>
  <si>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</si>
  <si>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</si>
  <si>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</si>
  <si>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</si>
  <si>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</si>
  <si>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</si>
  <si>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</si>
  <si>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</si>
  <si>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</si>
  <si>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</si>
  <si>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</si>
  <si>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</si>
  <si>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</si>
  <si>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</si>
  <si>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</si>
  <si>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</si>
  <si>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</si>
  <si>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</si>
  <si>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</si>
  <si>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</si>
  <si>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</si>
  <si>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</si>
  <si>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</si>
  <si>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</si>
  <si>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</si>
  <si>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</si>
  <si>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</si>
  <si>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</si>
  <si>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</si>
  <si>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</si>
  <si>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</si>
  <si>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</si>
  <si>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</si>
  <si>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</si>
  <si>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</si>
  <si>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</si>
  <si>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</si>
  <si>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</si>
  <si>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</si>
  <si>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</si>
  <si>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</si>
  <si>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</si>
  <si>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</si>
  <si>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</si>
  <si>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</si>
  <si>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</si>
  <si>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</si>
  <si>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</si>
  <si>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</si>
  <si>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</si>
  <si>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</si>
  <si>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</si>
  <si>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</si>
  <si>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</si>
  <si>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</si>
  <si>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</si>
  <si>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</si>
  <si>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</si>
  <si>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</si>
  <si>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</si>
  <si>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</si>
  <si>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</si>
  <si>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</si>
  <si>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</si>
  <si>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</si>
  <si>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</si>
  <si>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</si>
  <si>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</si>
  <si>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</si>
  <si>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</si>
  <si>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</si>
  <si>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</si>
  <si>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</si>
  <si>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</si>
  <si>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</si>
  <si>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</si>
  <si>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</si>
  <si>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</si>
  <si>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</si>
  <si>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</si>
  <si>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</si>
  <si>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</si>
  <si>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</si>
  <si>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</si>
  <si>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</si>
  <si>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</si>
  <si>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</si>
  <si>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</si>
  <si>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</si>
  <si>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</si>
  <si>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</si>
  <si>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</si>
  <si>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</si>
  <si>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</si>
  <si>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</si>
  <si>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</si>
  <si>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</si>
  <si>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</si>
  <si>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</si>
  <si>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</si>
  <si>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</si>
  <si>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</si>
  <si>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</si>
  <si>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</si>
  <si>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</si>
  <si>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</si>
  <si>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</si>
  <si>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</si>
  <si>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</si>
  <si>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</si>
  <si>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</si>
  <si>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</si>
  <si>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</si>
  <si>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</si>
  <si>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</si>
  <si>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</si>
  <si>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</si>
  <si>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</si>
  <si>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</si>
  <si>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</si>
  <si>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</si>
  <si>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</si>
  <si>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</si>
  <si>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</si>
  <si>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</si>
  <si>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</si>
  <si>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</si>
  <si>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</si>
  <si>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</si>
  <si>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</si>
  <si>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</si>
  <si>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</si>
  <si>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</si>
  <si>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</si>
  <si>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</si>
  <si>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</si>
  <si>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</si>
  <si>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</si>
  <si>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</si>
  <si>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</si>
  <si>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</si>
  <si>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</si>
  <si>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</si>
  <si>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</si>
  <si>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</si>
  <si>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</si>
  <si>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</si>
  <si>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</si>
  <si>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</si>
  <si>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</si>
  <si>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</si>
  <si>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</si>
  <si>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</si>
  <si>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</si>
  <si>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</si>
  <si>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</si>
  <si>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</si>
  <si>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</si>
  <si>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</si>
  <si>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</si>
  <si>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</si>
  <si>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</si>
  <si>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</si>
  <si>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</si>
  <si>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</si>
  <si>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</si>
  <si>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</si>
  <si>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</si>
  <si>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</si>
  <si>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</si>
  <si>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</si>
  <si>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</si>
  <si>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</si>
  <si>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</si>
  <si>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</si>
  <si>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</si>
  <si>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</si>
  <si>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</si>
  <si>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</si>
  <si>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</si>
  <si>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</si>
  <si>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</si>
  <si>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</si>
  <si>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</si>
  <si>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</si>
  <si>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</si>
  <si>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</si>
  <si>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</si>
  <si>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</si>
  <si>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</si>
  <si>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</si>
  <si>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</si>
  <si>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</si>
  <si>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</si>
  <si>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</si>
  <si>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</si>
  <si>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</si>
  <si>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</si>
  <si>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</si>
  <si>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</si>
  <si>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</si>
  <si>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</si>
  <si>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</si>
  <si>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</si>
  <si>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</si>
  <si>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</si>
  <si>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</si>
  <si>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</si>
  <si>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</si>
  <si>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</si>
  <si>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</si>
  <si>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</si>
  <si>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</si>
  <si>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</si>
  <si>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</si>
  <si>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</si>
  <si>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</si>
  <si>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</si>
  <si>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</si>
  <si>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</si>
  <si>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</si>
  <si>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</si>
  <si>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</si>
  <si>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</si>
  <si>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</si>
  <si>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</si>
  <si>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</si>
  <si>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</si>
  <si>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</si>
  <si>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</si>
  <si>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</si>
  <si>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</si>
  <si>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</si>
  <si>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</si>
  <si>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</si>
  <si>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</si>
  <si>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</si>
  <si>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</si>
  <si>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</si>
  <si>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</si>
  <si>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</si>
  <si>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</si>
  <si>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</si>
  <si>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</si>
  <si>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</si>
  <si>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</si>
  <si>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</si>
  <si>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</si>
  <si>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</si>
  <si>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</si>
  <si>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</si>
  <si>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</si>
  <si>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</si>
  <si>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</si>
  <si>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</si>
  <si>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</si>
  <si>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</si>
  <si>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</si>
  <si>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</si>
  <si>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</si>
  <si>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</si>
  <si>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</si>
  <si>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</si>
  <si>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</si>
  <si>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</si>
  <si>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</si>
  <si>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</si>
  <si>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</si>
  <si>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</si>
  <si>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</si>
  <si>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</si>
  <si>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</si>
  <si>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</si>
  <si>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</si>
  <si>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</si>
  <si>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</si>
  <si>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</si>
  <si>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</si>
  <si>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</si>
  <si>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</si>
  <si>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</si>
  <si>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</si>
  <si>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</si>
  <si>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</si>
  <si>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</si>
  <si>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</si>
  <si>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</si>
  <si>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</si>
  <si>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</si>
  <si>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</si>
  <si>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</si>
  <si>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</si>
  <si>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</si>
  <si>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</si>
  <si>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</si>
  <si>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</si>
  <si>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</si>
  <si>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</si>
  <si>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</si>
  <si>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</si>
  <si>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</si>
  <si>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</si>
  <si>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</si>
  <si>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</si>
  <si>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</si>
  <si>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</si>
  <si>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</si>
  <si>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</si>
  <si>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</si>
  <si>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</si>
  <si>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</si>
  <si>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</si>
  <si>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</si>
  <si>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</si>
  <si>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</si>
  <si>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</si>
  <si>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</si>
  <si>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</si>
  <si>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</si>
  <si>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</si>
  <si>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</si>
  <si>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</si>
  <si>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</si>
  <si>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</si>
  <si>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</si>
  <si>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</si>
  <si>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</si>
  <si>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</si>
  <si>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</si>
  <si>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</si>
  <si>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</si>
  <si>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</si>
  <si>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</si>
  <si>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</si>
  <si>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</si>
  <si>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</si>
  <si>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</si>
  <si>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</si>
  <si>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</si>
  <si>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</si>
  <si>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</si>
  <si>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</si>
  <si>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</si>
  <si>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</si>
  <si>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</si>
  <si>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</si>
  <si>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</si>
  <si>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</si>
  <si>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</si>
  <si>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</si>
  <si>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</si>
  <si>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</si>
  <si>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</si>
  <si>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</si>
  <si>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</si>
  <si>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</si>
  <si>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</si>
  <si>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</si>
  <si>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</si>
  <si>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</si>
  <si>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</si>
  <si>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</si>
  <si>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</si>
  <si>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</si>
  <si>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</si>
  <si>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</si>
  <si>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</si>
  <si>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</si>
  <si>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</si>
  <si>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</si>
  <si>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</si>
  <si>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</si>
  <si>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</si>
  <si>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</si>
  <si>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</si>
  <si>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</si>
  <si>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</si>
  <si>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</si>
  <si>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</si>
  <si>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</si>
  <si>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</si>
  <si>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</si>
  <si>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</si>
  <si>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</si>
  <si>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</si>
  <si>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</si>
  <si>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</si>
  <si>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</si>
  <si>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</si>
  <si>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</si>
  <si>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</si>
  <si>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</si>
  <si>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</si>
  <si>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</si>
  <si>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</si>
  <si>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</si>
  <si>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</si>
  <si>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</si>
  <si>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</si>
  <si>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</si>
  <si>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</si>
  <si>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</si>
  <si>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</si>
  <si>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</si>
  <si>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</si>
  <si>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</si>
  <si>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</si>
  <si>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</si>
  <si>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</si>
  <si>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</si>
  <si>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</si>
  <si>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</si>
  <si>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</si>
  <si>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</si>
  <si>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</si>
  <si>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</si>
  <si>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</si>
  <si>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</si>
  <si>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</si>
  <si>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</si>
  <si>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</si>
  <si>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</si>
  <si>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</si>
  <si>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</si>
  <si>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</si>
  <si>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</si>
  <si>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</si>
  <si>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</si>
  <si>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</si>
  <si>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</si>
  <si>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</si>
  <si>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</si>
  <si>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</si>
  <si>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</si>
  <si>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</si>
  <si>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</si>
  <si>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</si>
  <si>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</si>
  <si>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</si>
  <si>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</si>
  <si>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</si>
  <si>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</si>
  <si>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</si>
  <si>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</si>
  <si>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</si>
  <si>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</si>
  <si>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</si>
  <si>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</si>
  <si>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</si>
  <si>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</si>
  <si>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</si>
  <si>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</si>
  <si>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</si>
  <si>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</si>
  <si>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</si>
  <si>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</si>
  <si>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</si>
  <si>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</si>
  <si>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</si>
  <si>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</si>
  <si>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</si>
  <si>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</si>
  <si>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</si>
  <si>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</si>
  <si>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</si>
  <si>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</si>
  <si>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</si>
  <si>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</si>
  <si>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</si>
  <si>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</si>
  <si>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</si>
  <si>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</si>
  <si>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</si>
  <si>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</si>
  <si>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</si>
  <si>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</si>
  <si>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</si>
  <si>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</si>
  <si>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</si>
  <si>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</si>
  <si>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</si>
  <si>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</si>
  <si>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</si>
  <si>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</si>
  <si>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</si>
  <si>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</si>
  <si>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</si>
  <si>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</si>
  <si>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</si>
  <si>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</si>
  <si>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</si>
  <si>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</si>
  <si>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</si>
  <si>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</si>
  <si>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</si>
  <si>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</si>
  <si>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</si>
  <si>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</si>
  <si>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</si>
  <si>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</si>
  <si>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</si>
  <si>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</si>
  <si>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</si>
  <si>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</si>
  <si>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</si>
  <si>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</si>
  <si>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</si>
  <si>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</si>
  <si>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</si>
  <si>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</si>
  <si>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</si>
  <si>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</si>
  <si>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</si>
  <si>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</si>
  <si>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</si>
  <si>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</si>
  <si>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</si>
  <si>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</si>
  <si>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</si>
  <si>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</si>
  <si>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</si>
  <si>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</si>
  <si>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</si>
  <si>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</si>
  <si>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</si>
  <si>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</si>
  <si>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</si>
  <si>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</si>
  <si>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</si>
  <si>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</si>
  <si>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</si>
  <si>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</si>
  <si>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</si>
  <si>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</si>
  <si>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</si>
  <si>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</si>
  <si>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</si>
  <si>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</si>
  <si>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</si>
  <si>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</si>
  <si>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</si>
  <si>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</si>
  <si>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</si>
  <si>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</si>
  <si>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</si>
  <si>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</si>
  <si>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</si>
  <si>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</si>
  <si>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</si>
  <si>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</si>
  <si>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</si>
  <si>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</si>
  <si>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</si>
  <si>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</si>
  <si>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</si>
  <si>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</si>
  <si>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</si>
  <si>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</si>
  <si>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</si>
  <si>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</si>
  <si>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</si>
  <si>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</si>
  <si>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</si>
  <si>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</si>
  <si>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</si>
  <si>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</si>
  <si>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</si>
  <si>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</si>
  <si>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</si>
  <si>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</si>
  <si>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</si>
  <si>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</si>
  <si>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</si>
  <si>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</si>
  <si>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</si>
  <si>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</si>
  <si>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</si>
  <si>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</si>
  <si>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</si>
  <si>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</si>
  <si>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</si>
  <si>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</si>
  <si>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</si>
  <si>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</si>
  <si>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</si>
  <si>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</si>
  <si>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</si>
  <si>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</si>
  <si>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</si>
  <si>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</si>
  <si>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</si>
  <si>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</si>
  <si>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</si>
  <si>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</si>
  <si>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</si>
  <si>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</si>
  <si>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</si>
  <si>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</si>
  <si>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</si>
  <si>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</si>
  <si>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</si>
  <si>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</si>
  <si>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</si>
  <si>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</si>
  <si>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</si>
  <si>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</si>
  <si>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</si>
  <si>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</si>
  <si>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</si>
  <si>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</si>
  <si>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</si>
  <si>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</si>
  <si>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</si>
  <si>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</si>
  <si>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</si>
  <si>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</si>
  <si>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</si>
  <si>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</si>
  <si>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</si>
  <si>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</si>
  <si>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</si>
  <si>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</si>
  <si>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</si>
  <si>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</si>
  <si>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</si>
  <si>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</si>
  <si>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</si>
  <si>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</si>
  <si>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</si>
  <si>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</si>
  <si>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</si>
  <si>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</si>
  <si>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</si>
  <si>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</si>
  <si>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</si>
  <si>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</si>
  <si>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</si>
  <si>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</si>
  <si>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</si>
  <si>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</si>
  <si>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</si>
  <si>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</si>
  <si>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</si>
  <si>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</si>
  <si>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</si>
  <si>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</si>
  <si>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</si>
  <si>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</si>
  <si>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</si>
  <si>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</si>
  <si>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</si>
  <si>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</si>
  <si>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</si>
  <si>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</si>
  <si>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</si>
  <si>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</si>
  <si>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</si>
  <si>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</si>
  <si>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</si>
  <si>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</si>
  <si>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</si>
  <si>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</si>
  <si>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</si>
  <si>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</si>
  <si>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</si>
  <si>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</si>
  <si>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</si>
  <si>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</si>
  <si>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</si>
  <si>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</si>
  <si>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</si>
  <si>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</si>
  <si>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</si>
  <si>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</si>
  <si>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</si>
  <si>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</si>
  <si>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</si>
  <si>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</si>
  <si>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</si>
  <si>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</si>
  <si>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</si>
  <si>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</si>
  <si>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</si>
  <si>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</si>
  <si>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</si>
  <si>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</si>
  <si>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</si>
  <si>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</si>
  <si>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</si>
  <si>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</si>
  <si>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</si>
  <si>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</si>
  <si>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</si>
  <si>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</si>
  <si>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</si>
  <si>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</si>
  <si>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</si>
  <si>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</si>
  <si>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</si>
  <si>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</si>
  <si>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</si>
  <si>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</si>
  <si>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</si>
  <si>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</si>
  <si>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</si>
  <si>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</si>
  <si>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</si>
  <si>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</si>
  <si>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</si>
  <si>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</si>
  <si>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</si>
  <si>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</si>
  <si>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</si>
  <si>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</si>
  <si>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</si>
  <si>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</si>
  <si>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</si>
  <si>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</si>
  <si>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</si>
  <si>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</si>
  <si>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</si>
  <si>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</si>
  <si>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</si>
  <si>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</si>
  <si>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</si>
  <si>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</si>
  <si>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</si>
  <si>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</si>
  <si>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</si>
  <si>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</si>
  <si>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</si>
  <si>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</si>
  <si>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</si>
  <si>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</si>
  <si>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</si>
  <si>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</si>
  <si>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</si>
  <si>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</si>
  <si>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</si>
  <si>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</si>
  <si>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</si>
  <si>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</si>
  <si>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</si>
  <si>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</si>
  <si>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</si>
  <si>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</si>
  <si>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</si>
  <si>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</si>
  <si>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</si>
  <si>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</si>
  <si>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</si>
  <si>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</si>
  <si>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</si>
  <si>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</si>
  <si>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</si>
  <si>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</si>
  <si>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</si>
  <si>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</si>
  <si>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</si>
  <si>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</si>
  <si>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</si>
  <si>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</si>
  <si>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</si>
  <si>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</si>
  <si>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</si>
  <si>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</si>
  <si>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</si>
  <si>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</si>
  <si>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</si>
  <si>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</si>
  <si>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</si>
  <si>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</si>
  <si>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</si>
  <si>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</si>
  <si>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</si>
  <si>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</si>
  <si>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</si>
  <si>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</si>
  <si>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</si>
  <si>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</si>
  <si>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</si>
  <si>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</si>
  <si>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</si>
  <si>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</si>
  <si>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</si>
  <si>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</si>
  <si>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</si>
  <si>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</si>
  <si>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</si>
  <si>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</si>
  <si>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</si>
  <si>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</si>
  <si>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</si>
  <si>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</si>
  <si>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</si>
  <si>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</si>
  <si>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</si>
  <si>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</si>
  <si>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</si>
  <si>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</si>
  <si>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</si>
  <si>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</si>
  <si>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</si>
  <si>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</si>
  <si>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</si>
  <si>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</si>
  <si>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</si>
  <si>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</si>
  <si>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</si>
  <si>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</si>
  <si>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</si>
  <si>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</si>
  <si>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</si>
  <si>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</si>
  <si>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</si>
  <si>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</si>
  <si>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</si>
  <si>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</si>
  <si>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</si>
  <si>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</si>
  <si>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</si>
  <si>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</si>
  <si>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</si>
  <si>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</si>
  <si>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</si>
  <si>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</si>
  <si>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</si>
  <si>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</si>
  <si>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</si>
  <si>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</si>
  <si>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</si>
  <si>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</si>
  <si>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</si>
  <si>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</si>
  <si>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</si>
  <si>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</si>
  <si>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</si>
  <si>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</si>
  <si>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</si>
  <si>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</si>
  <si>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</si>
  <si>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</si>
  <si>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</si>
  <si>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</si>
  <si>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</si>
  <si>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</si>
  <si>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</si>
  <si>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</si>
  <si>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</si>
  <si>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</si>
  <si>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</si>
  <si>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</si>
  <si>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</si>
  <si>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</si>
  <si>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</si>
  <si>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</si>
  <si>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</si>
  <si>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</si>
  <si>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</si>
  <si>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</si>
  <si>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</si>
  <si>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</si>
  <si>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</si>
  <si>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</si>
  <si>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</si>
  <si>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</si>
  <si>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</si>
  <si>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</si>
  <si>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</si>
  <si>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</si>
  <si>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</si>
  <si>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</si>
  <si>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</si>
  <si>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</si>
  <si>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</si>
  <si>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</si>
  <si>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</si>
  <si>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</si>
  <si>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</si>
  <si>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</si>
  <si>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</si>
  <si>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</si>
  <si>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</si>
  <si>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</si>
  <si>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</si>
  <si>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</si>
  <si>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</si>
  <si>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</si>
  <si>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</si>
  <si>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</si>
  <si>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</si>
  <si>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</si>
  <si>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</si>
  <si>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</si>
  <si>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</si>
  <si>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</si>
  <si>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</si>
  <si>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</si>
  <si>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</si>
  <si>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</si>
  <si>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</si>
  <si>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</si>
  <si>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</si>
  <si>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</si>
  <si>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</si>
  <si>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</si>
  <si>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</si>
  <si>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regular</t>
  </si>
  <si>
    <t>S.N</t>
  </si>
  <si>
    <t xml:space="preserve"> Total Sales</t>
  </si>
  <si>
    <t>Sum of  Total Sales</t>
  </si>
  <si>
    <t>Average Sales</t>
  </si>
  <si>
    <t>Average of Rating</t>
  </si>
  <si>
    <t>Number of S.N</t>
  </si>
  <si>
    <t>Total Sales</t>
  </si>
  <si>
    <t>Avg Sales</t>
  </si>
  <si>
    <t>Avg Rating</t>
  </si>
  <si>
    <t>No of  items</t>
  </si>
  <si>
    <t>KPI's Requirements</t>
  </si>
  <si>
    <t>Row Labels</t>
  </si>
  <si>
    <t>Column Labels</t>
  </si>
  <si>
    <t>Total sales by item type</t>
  </si>
  <si>
    <t>Grand Total</t>
  </si>
  <si>
    <t>Sum of Rating</t>
  </si>
  <si>
    <t>outlet location</t>
  </si>
  <si>
    <t>Sales</t>
  </si>
  <si>
    <t>Average of  Total Sales</t>
  </si>
  <si>
    <t>Count of 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</si>
</sst>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quot;M&quot;"/>
    <numFmt numFmtId="165" formatCode="&quot;$&quot;0"/>
    <numFmt numFmtId="166" formatCode="0.0"/>
    <numFmt numFmtId="167" formatCode="&quot;$&quot;0.00,,&quot;M&quot;"/>
    <numFmt numFmtId="168"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xf numFmtId="0" fontId="0" fillId="0" borderId="19" xfId="0" applyNumberFormat="1" applyBorder="1"/>
    <xf numFmtId="0" fontId="0" fillId="0" borderId="0" xfId="0" applyNumberFormat="1" applyBorder="1"/>
    <xf numFmtId="0" fontId="0" fillId="0" borderId="20" xfId="0" applyNumberFormat="1" applyBorder="1"/>
    <xf numFmtId="0" fontId="0" fillId="0" borderId="19" xfId="0" applyBorder="1"/>
    <xf numFmtId="0" fontId="0" fillId="0" borderId="0" xfId="0" applyBorder="1"/>
    <xf numFmtId="0" fontId="0" fillId="0" borderId="20" xfId="0" applyBorder="1"/>
    <xf numFmtId="0" fontId="0" fillId="0" borderId="22" xfId="0" applyBorder="1"/>
    <xf numFmtId="166" fontId="0" fillId="0" borderId="22" xfId="0" applyNumberFormat="1" applyBorder="1"/>
    <xf numFmtId="165" fontId="0" fillId="0" borderId="23" xfId="0" applyNumberFormat="1" applyBorder="1"/>
    <xf numFmtId="167" fontId="0" fillId="0" borderId="21" xfId="0" applyNumberFormat="1" applyBorder="1"/>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0" borderId="24" xfId="0" applyNumberFormat="1" applyBorder="1"/>
    <xf numFmtId="0" fontId="0" fillId="0" borderId="25" xfId="0" applyNumberFormat="1" applyBorder="1"/>
    <xf numFmtId="0" fontId="0" fillId="0" borderId="26" xfId="0" applyNumberFormat="1" applyBorder="1"/>
    <xf numFmtId="0" fontId="0" fillId="0" borderId="24" xfId="0" applyBorder="1"/>
    <xf numFmtId="0" fontId="0" fillId="0" borderId="25" xfId="0" applyBorder="1"/>
    <xf numFmtId="0" fontId="0" fillId="0" borderId="26" xfId="0" applyBorder="1"/>
    <xf numFmtId="165" fontId="0" fillId="0" borderId="0" xfId="0" applyNumberFormat="1"/>
    <xf numFmtId="0" fontId="19" fillId="33" borderId="24" xfId="0" applyFont="1" applyFill="1" applyBorder="1" applyAlignment="1">
      <alignment horizontal="center"/>
    </xf>
    <xf numFmtId="0" fontId="19" fillId="33" borderId="25" xfId="0" applyFont="1" applyFill="1" applyBorder="1" applyAlignment="1">
      <alignment horizontal="center"/>
    </xf>
    <xf numFmtId="0" fontId="19" fillId="33" borderId="26" xfId="0" applyFont="1" applyFill="1" applyBorder="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5" formatCode="&quot;$&quot;0"/>
    </dxf>
    <dxf>
      <numFmt numFmtId="165" formatCode="&quot;$&quot;0"/>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Excel.xlsx]Sheet2!PivotTable1</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FAT</a:t>
            </a:r>
            <a:r>
              <a:rPr lang="en-US" sz="1200" baseline="0"/>
              <a:t> CONTENT</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92D05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lt1"/>
            </a:solidFill>
          </a:ln>
          <a:effectLst/>
        </c:spPr>
        <c:dLbl>
          <c:idx val="0"/>
          <c:layout>
            <c:manualLayout>
              <c:x val="6.5225681405208971E-2"/>
              <c:y val="0.16706723198061771"/>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r>
                  <a:rPr lang="en-US" b="1" baseline="0"/>
                  <a:t> </a:t>
                </a:r>
                <a:fld id="{66469F7E-165E-4A70-9029-0B89F0D1B6DD}" type="VALUE">
                  <a:rPr lang="en-US" b="1" baseline="0"/>
                  <a:pPr>
                    <a:defRPr b="1"/>
                  </a:pPr>
                  <a:t>[VALUE]</a:t>
                </a:fld>
                <a:r>
                  <a:rPr lang="en-US" b="1" baseline="0"/>
                  <a:t>, </a:t>
                </a:r>
                <a:fld id="{2CD2C27A-8391-4589-B60F-D8F01F3AE9BD}" type="PERCENTAGE">
                  <a:rPr lang="en-US" b="1" baseline="0"/>
                  <a:pPr>
                    <a:defRPr b="1"/>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854734504340801"/>
                  <c:h val="0.20801423077929213"/>
                </c:manualLayout>
              </c15:layout>
              <c15:dlblFieldTable/>
              <c15:showDataLabelsRange val="0"/>
            </c:ext>
          </c:extLst>
        </c:dLbl>
      </c:pivotFmt>
      <c:pivotFmt>
        <c:idx val="6"/>
        <c:spPr>
          <a:solidFill>
            <a:srgbClr val="FFC000"/>
          </a:solidFill>
          <a:ln w="19050">
            <a:solidFill>
              <a:schemeClr val="lt1"/>
            </a:solidFill>
          </a:ln>
          <a:effectLst/>
        </c:spPr>
        <c:dLbl>
          <c:idx val="0"/>
          <c:layout>
            <c:manualLayout>
              <c:x val="-9.8461538461538475E-2"/>
              <c:y val="-0.1487177468201090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r>
                  <a:rPr lang="en-US" b="1" baseline="0"/>
                  <a:t> </a:t>
                </a:r>
                <a:fld id="{94B7EB34-E1F3-4C9C-B824-859103469FB3}" type="VALUE">
                  <a:rPr lang="en-US" b="1" baseline="0"/>
                  <a:pPr>
                    <a:defRPr b="1"/>
                  </a:pPr>
                  <a:t>[VALUE]</a:t>
                </a:fld>
                <a:r>
                  <a:rPr lang="en-US" b="1" baseline="0"/>
                  <a:t>, </a:t>
                </a:r>
                <a:fld id="{BCBD82C3-FFC9-4F16-A403-32D54DDE1C5C}" type="PERCENTAGE">
                  <a:rPr lang="en-US" b="1" baseline="0"/>
                  <a:pPr>
                    <a:defRPr b="1"/>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2909751665657"/>
                  <c:h val="0.20859357964869774"/>
                </c:manualLayout>
              </c15:layout>
              <c15:dlblFieldTable/>
              <c15:showDataLabelsRange val="0"/>
            </c:ext>
          </c:extLst>
        </c:dLbl>
      </c:pivotFmt>
    </c:pivotFmts>
    <c:plotArea>
      <c:layout/>
      <c:doughnutChart>
        <c:varyColors val="1"/>
        <c:ser>
          <c:idx val="0"/>
          <c:order val="0"/>
          <c:tx>
            <c:strRef>
              <c:f>Sheet2!$B$3</c:f>
              <c:strCache>
                <c:ptCount val="1"/>
                <c:pt idx="0">
                  <c:v>Total</c:v>
                </c:pt>
              </c:strCache>
            </c:strRef>
          </c:tx>
          <c:spPr>
            <a:solidFill>
              <a:srgbClr val="92D05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B8C4-4429-B744-EA21A242D79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B8C4-4429-B744-EA21A242D798}"/>
              </c:ext>
            </c:extLst>
          </c:dPt>
          <c:dLbls>
            <c:dLbl>
              <c:idx val="0"/>
              <c:layout>
                <c:manualLayout>
                  <c:x val="6.5225681405208971E-2"/>
                  <c:y val="0.16706723198061771"/>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r>
                      <a:rPr lang="en-US" b="1" baseline="0"/>
                      <a:t> </a:t>
                    </a:r>
                    <a:fld id="{66469F7E-165E-4A70-9029-0B89F0D1B6DD}" type="VALUE">
                      <a:rPr lang="en-US" b="1" baseline="0"/>
                      <a:pPr>
                        <a:defRPr b="1"/>
                      </a:pPr>
                      <a:t>[VALUE]</a:t>
                    </a:fld>
                    <a:r>
                      <a:rPr lang="en-US" b="1" baseline="0"/>
                      <a:t>, </a:t>
                    </a:r>
                    <a:fld id="{2CD2C27A-8391-4589-B60F-D8F01F3AE9BD}" type="PERCENTAGE">
                      <a:rPr lang="en-US" b="1" baseline="0"/>
                      <a:pPr>
                        <a:defRPr b="1"/>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854734504340801"/>
                      <c:h val="0.20801423077929213"/>
                    </c:manualLayout>
                  </c15:layout>
                  <c15:dlblFieldTable/>
                  <c15:showDataLabelsRange val="0"/>
                </c:ext>
                <c:ext xmlns:c16="http://schemas.microsoft.com/office/drawing/2014/chart" uri="{C3380CC4-5D6E-409C-BE32-E72D297353CC}">
                  <c16:uniqueId val="{00000001-B8C4-4429-B744-EA21A242D798}"/>
                </c:ext>
              </c:extLst>
            </c:dLbl>
            <c:dLbl>
              <c:idx val="1"/>
              <c:layout>
                <c:manualLayout>
                  <c:x val="-9.8461538461538475E-2"/>
                  <c:y val="-0.1487177468201090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r>
                      <a:rPr lang="en-US" b="1" baseline="0"/>
                      <a:t> </a:t>
                    </a:r>
                    <a:fld id="{94B7EB34-E1F3-4C9C-B824-859103469FB3}" type="VALUE">
                      <a:rPr lang="en-US" b="1" baseline="0"/>
                      <a:pPr>
                        <a:defRPr b="1"/>
                      </a:pPr>
                      <a:t>[VALUE]</a:t>
                    </a:fld>
                    <a:r>
                      <a:rPr lang="en-US" b="1" baseline="0"/>
                      <a:t>, </a:t>
                    </a:r>
                    <a:fld id="{BCBD82C3-FFC9-4F16-A403-32D54DDE1C5C}" type="PERCENTAGE">
                      <a:rPr lang="en-US" b="1" baseline="0"/>
                      <a:pPr>
                        <a:defRPr b="1"/>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2909751665657"/>
                      <c:h val="0.20859357964869774"/>
                    </c:manualLayout>
                  </c15:layout>
                  <c15:dlblFieldTable/>
                  <c15:showDataLabelsRange val="0"/>
                </c:ext>
                <c:ext xmlns:c16="http://schemas.microsoft.com/office/drawing/2014/chart" uri="{C3380CC4-5D6E-409C-BE32-E72D297353CC}">
                  <c16:uniqueId val="{00000003-B8C4-4429-B744-EA21A242D798}"/>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Sheet2!$A$4:$A$5</c:f>
              <c:strCache>
                <c:ptCount val="2"/>
                <c:pt idx="0">
                  <c:v>Low Fat</c:v>
                </c:pt>
                <c:pt idx="1">
                  <c:v>Regular</c:v>
                </c:pt>
              </c:strCache>
            </c:strRef>
          </c:cat>
          <c:val>
            <c:numRef>
              <c:f>Sheet2!$B$4:$B$5</c:f>
              <c:numCache>
                <c:formatCode>"$"0.0,"k"</c:formatCode>
                <c:ptCount val="2"/>
                <c:pt idx="0">
                  <c:v>776319.68840000057</c:v>
                </c:pt>
                <c:pt idx="1">
                  <c:v>425361.8043999995</c:v>
                </c:pt>
              </c:numCache>
            </c:numRef>
          </c:val>
          <c:extLst>
            <c:ext xmlns:c16="http://schemas.microsoft.com/office/drawing/2014/chart" uri="{C3380CC4-5D6E-409C-BE32-E72D297353CC}">
              <c16:uniqueId val="{00000004-B8C4-4429-B744-EA21A242D7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Excel.xlsx]Sheet7!PivotTable4</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FAT</a:t>
            </a:r>
            <a:r>
              <a:rPr lang="en-US" baseline="0"/>
              <a:t> BY OUTLET</a:t>
            </a:r>
            <a:endParaRPr lang="en-US"/>
          </a:p>
        </c:rich>
      </c:tx>
      <c:layout>
        <c:manualLayout>
          <c:xMode val="edge"/>
          <c:yMode val="edge"/>
          <c:x val="0.23792347237587036"/>
          <c:y val="1.702127659574468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531073078675"/>
          <c:y val="6.1624649859943981E-2"/>
          <c:w val="0.60933461313203607"/>
          <c:h val="0.80841306601380714"/>
        </c:manualLayout>
      </c:layout>
      <c:barChart>
        <c:barDir val="bar"/>
        <c:grouping val="clustered"/>
        <c:varyColors val="0"/>
        <c:ser>
          <c:idx val="0"/>
          <c:order val="0"/>
          <c:tx>
            <c:strRef>
              <c:f>Sheet7!$B$3:$B$4</c:f>
              <c:strCache>
                <c:ptCount val="1"/>
                <c:pt idx="0">
                  <c:v>Low Fat</c:v>
                </c:pt>
              </c:strCache>
            </c:strRef>
          </c:tx>
          <c:spPr>
            <a:solidFill>
              <a:schemeClr val="accent6">
                <a:lumMod val="75000"/>
              </a:schemeClr>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Sheet7!$A$5:$A$7</c:f>
              <c:strCache>
                <c:ptCount val="3"/>
                <c:pt idx="0">
                  <c:v>Tier 1</c:v>
                </c:pt>
                <c:pt idx="1">
                  <c:v>Tier 2</c:v>
                </c:pt>
                <c:pt idx="2">
                  <c:v>Tier 3</c:v>
                </c:pt>
              </c:strCache>
            </c:strRef>
          </c:cat>
          <c:val>
            <c:numRef>
              <c:f>Sheet7!$B$5:$B$7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2C4C-41C7-8F9D-3A684077D82D}"/>
            </c:ext>
          </c:extLst>
        </c:ser>
        <c:ser>
          <c:idx val="1"/>
          <c:order val="1"/>
          <c:tx>
            <c:strRef>
              <c:f>Sheet7!$C$3:$C$4</c:f>
              <c:strCache>
                <c:ptCount val="1"/>
                <c:pt idx="0">
                  <c:v>Regular</c:v>
                </c:pt>
              </c:strCache>
            </c:strRef>
          </c:tx>
          <c:spPr>
            <a:solidFill>
              <a:srgbClr val="FFC000"/>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Sheet7!$A$5:$A$7</c:f>
              <c:strCache>
                <c:ptCount val="3"/>
                <c:pt idx="0">
                  <c:v>Tier 1</c:v>
                </c:pt>
                <c:pt idx="1">
                  <c:v>Tier 2</c:v>
                </c:pt>
                <c:pt idx="2">
                  <c:v>Tier 3</c:v>
                </c:pt>
              </c:strCache>
            </c:strRef>
          </c:cat>
          <c:val>
            <c:numRef>
              <c:f>Sheet7!$C$5:$C$7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2C4C-41C7-8F9D-3A684077D82D}"/>
            </c:ext>
          </c:extLst>
        </c:ser>
        <c:dLbls>
          <c:showLegendKey val="0"/>
          <c:showVal val="0"/>
          <c:showCatName val="0"/>
          <c:showSerName val="0"/>
          <c:showPercent val="0"/>
          <c:showBubbleSize val="0"/>
        </c:dLbls>
        <c:gapWidth val="182"/>
        <c:axId val="663554448"/>
        <c:axId val="663548216"/>
      </c:barChart>
      <c:catAx>
        <c:axId val="66355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48216"/>
        <c:crosses val="autoZero"/>
        <c:auto val="1"/>
        <c:lblAlgn val="ctr"/>
        <c:lblOffset val="100"/>
        <c:noMultiLvlLbl val="0"/>
      </c:catAx>
      <c:valAx>
        <c:axId val="663548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54448"/>
        <c:crosses val="autoZero"/>
        <c:crossBetween val="between"/>
      </c:valAx>
      <c:spPr>
        <a:noFill/>
        <a:ln>
          <a:noFill/>
        </a:ln>
        <a:effectLst/>
      </c:spPr>
    </c:plotArea>
    <c:legend>
      <c:legendPos val="r"/>
      <c:layout>
        <c:manualLayout>
          <c:xMode val="edge"/>
          <c:yMode val="edge"/>
          <c:x val="0.63079846424155661"/>
          <c:y val="1.8692243256826935E-2"/>
          <c:w val="0.3568048415435674"/>
          <c:h val="8.62459373429385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Excel.xlsx]Sheet9!PivotTable5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Sheet9!$B$3</c:f>
              <c:strCache>
                <c:ptCount val="1"/>
                <c:pt idx="0">
                  <c:v>Total</c:v>
                </c:pt>
              </c:strCache>
            </c:strRef>
          </c:tx>
          <c:spPr>
            <a:solidFill>
              <a:schemeClr val="accent4">
                <a:lumMod val="75000"/>
              </a:schemeClr>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Sheet9!$B$4:$B$19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89A-46A5-9831-2DBAB6C55576}"/>
            </c:ext>
          </c:extLst>
        </c:ser>
        <c:dLbls>
          <c:showLegendKey val="0"/>
          <c:showVal val="1"/>
          <c:showCatName val="0"/>
          <c:showSerName val="0"/>
          <c:showPercent val="0"/>
          <c:showBubbleSize val="0"/>
        </c:dLbls>
        <c:gapWidth val="50"/>
        <c:axId val="663170824"/>
        <c:axId val="663171152"/>
      </c:barChart>
      <c:catAx>
        <c:axId val="663170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171152"/>
        <c:crosses val="autoZero"/>
        <c:auto val="1"/>
        <c:lblAlgn val="ctr"/>
        <c:lblOffset val="100"/>
        <c:noMultiLvlLbl val="0"/>
      </c:catAx>
      <c:valAx>
        <c:axId val="663171152"/>
        <c:scaling>
          <c:orientation val="minMax"/>
        </c:scaling>
        <c:delete val="1"/>
        <c:axPos val="b"/>
        <c:numFmt formatCode="General" sourceLinked="1"/>
        <c:majorTickMark val="out"/>
        <c:minorTickMark val="none"/>
        <c:tickLblPos val="nextTo"/>
        <c:crossAx val="663170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Excel.xlsx]Sheet5!PivotTable1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ESTABLISHMENT YEAR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alpha val="79000"/>
            </a:schemeClr>
          </a:solidFill>
          <a:ln cmpd="sng">
            <a:solidFill>
              <a:schemeClr val="tx1"/>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alpha val="79000"/>
            </a:schemeClr>
          </a:solidFill>
          <a:ln cmpd="sng">
            <a:solidFill>
              <a:schemeClr val="tx1"/>
            </a:solidFill>
          </a:ln>
          <a:effectLst/>
        </c:spPr>
        <c:dLbl>
          <c:idx val="0"/>
          <c:layout>
            <c:manualLayout>
              <c:x val="3.1693719876928546E-2"/>
              <c:y val="-0.23120247888229334"/>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alpha val="79000"/>
            </a:schemeClr>
          </a:solidFill>
          <a:ln cmpd="sng">
            <a:solidFill>
              <a:schemeClr val="tx1"/>
            </a:solidFill>
          </a:ln>
          <a:effectLst/>
        </c:spPr>
        <c:dLbl>
          <c:idx val="0"/>
          <c:layout>
            <c:manualLayout>
              <c:x val="2.5354975901542863E-2"/>
              <c:y val="-0.19133998252327719"/>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alpha val="79000"/>
            </a:schemeClr>
          </a:solidFill>
          <a:ln cmpd="sng">
            <a:solidFill>
              <a:schemeClr val="tx1"/>
            </a:solidFill>
          </a:ln>
          <a:effectLst/>
        </c:spPr>
        <c:dLbl>
          <c:idx val="0"/>
          <c:layout>
            <c:manualLayout>
              <c:x val="2.8524347889235691E-2"/>
              <c:y val="-0.17539498397967077"/>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alpha val="79000"/>
            </a:schemeClr>
          </a:solidFill>
          <a:ln cmpd="sng">
            <a:solidFill>
              <a:schemeClr val="tx1"/>
            </a:solidFill>
          </a:ln>
          <a:effectLst/>
        </c:spPr>
        <c:dLbl>
          <c:idx val="0"/>
          <c:layout>
            <c:manualLayout>
              <c:x val="3.4863091864621283E-2"/>
              <c:y val="-0.19133998252327719"/>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alpha val="79000"/>
            </a:schemeClr>
          </a:solidFill>
          <a:ln cmpd="sng">
            <a:solidFill>
              <a:schemeClr val="tx1"/>
            </a:solidFill>
          </a:ln>
          <a:effectLst/>
        </c:spPr>
        <c:dLbl>
          <c:idx val="0"/>
          <c:layout>
            <c:manualLayout>
              <c:x val="4.1201835840007167E-2"/>
              <c:y val="-0.19133998252327725"/>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alpha val="79000"/>
            </a:schemeClr>
          </a:solidFill>
          <a:ln cmpd="sng">
            <a:solidFill>
              <a:schemeClr val="tx1"/>
            </a:solidFill>
          </a:ln>
          <a:effectLst/>
        </c:spPr>
        <c:dLbl>
          <c:idx val="0"/>
          <c:layout>
            <c:manualLayout>
              <c:x val="-6.3387439753857088E-3"/>
              <c:y val="-0.19931216791715631"/>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48532393602061"/>
                  <c:h val="0.11149571619409204"/>
                </c:manualLayout>
              </c15:layout>
            </c:ext>
          </c:extLst>
        </c:dLbl>
      </c:pivotFmt>
      <c:pivotFmt>
        <c:idx val="9"/>
        <c:spPr>
          <a:solidFill>
            <a:schemeClr val="accent4">
              <a:lumMod val="75000"/>
              <a:alpha val="79000"/>
            </a:schemeClr>
          </a:solidFill>
          <a:ln cmpd="sng">
            <a:solidFill>
              <a:schemeClr val="tx1"/>
            </a:solidFill>
          </a:ln>
          <a:effectLst/>
        </c:spPr>
        <c:dLbl>
          <c:idx val="0"/>
          <c:layout>
            <c:manualLayout>
              <c:x val="0"/>
              <c:y val="-0.29498247305671899"/>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alpha val="79000"/>
            </a:schemeClr>
          </a:solidFill>
          <a:ln cmpd="sng">
            <a:solidFill>
              <a:schemeClr val="tx1"/>
            </a:solidFill>
          </a:ln>
          <a:effectLst/>
        </c:spPr>
        <c:dLbl>
          <c:idx val="0"/>
          <c:layout>
            <c:manualLayout>
              <c:x val="0"/>
              <c:y val="-0.2710649752413094"/>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alpha val="79000"/>
            </a:schemeClr>
          </a:solidFill>
          <a:ln cmpd="sng">
            <a:solidFill>
              <a:schemeClr val="tx1"/>
            </a:solidFill>
          </a:ln>
          <a:effectLst/>
        </c:spPr>
        <c:dLbl>
          <c:idx val="0"/>
          <c:layout>
            <c:manualLayout>
              <c:x val="2.8524347889235691E-2"/>
              <c:y val="-0.28700997378491577"/>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solidFill>
              <a:schemeClr val="accent4">
                <a:lumMod val="75000"/>
                <a:alpha val="79000"/>
              </a:schemeClr>
            </a:solidFill>
            <a:ln cmpd="sng">
              <a:solidFill>
                <a:schemeClr val="tx1"/>
              </a:solidFill>
            </a:ln>
            <a:effectLst/>
          </c:spPr>
          <c:dPt>
            <c:idx val="0"/>
            <c:bubble3D val="0"/>
            <c:extLst>
              <c:ext xmlns:c16="http://schemas.microsoft.com/office/drawing/2014/chart" uri="{C3380CC4-5D6E-409C-BE32-E72D297353CC}">
                <c16:uniqueId val="{00000001-A980-476A-ADCC-390C992D8A80}"/>
              </c:ext>
            </c:extLst>
          </c:dPt>
          <c:dPt>
            <c:idx val="1"/>
            <c:bubble3D val="0"/>
            <c:extLst>
              <c:ext xmlns:c16="http://schemas.microsoft.com/office/drawing/2014/chart" uri="{C3380CC4-5D6E-409C-BE32-E72D297353CC}">
                <c16:uniqueId val="{00000002-A980-476A-ADCC-390C992D8A80}"/>
              </c:ext>
            </c:extLst>
          </c:dPt>
          <c:dPt>
            <c:idx val="2"/>
            <c:bubble3D val="0"/>
            <c:extLst>
              <c:ext xmlns:c16="http://schemas.microsoft.com/office/drawing/2014/chart" uri="{C3380CC4-5D6E-409C-BE32-E72D297353CC}">
                <c16:uniqueId val="{00000003-A980-476A-ADCC-390C992D8A80}"/>
              </c:ext>
            </c:extLst>
          </c:dPt>
          <c:dPt>
            <c:idx val="3"/>
            <c:bubble3D val="0"/>
            <c:extLst>
              <c:ext xmlns:c16="http://schemas.microsoft.com/office/drawing/2014/chart" uri="{C3380CC4-5D6E-409C-BE32-E72D297353CC}">
                <c16:uniqueId val="{00000004-A980-476A-ADCC-390C992D8A80}"/>
              </c:ext>
            </c:extLst>
          </c:dPt>
          <c:dPt>
            <c:idx val="4"/>
            <c:bubble3D val="0"/>
            <c:extLst>
              <c:ext xmlns:c16="http://schemas.microsoft.com/office/drawing/2014/chart" uri="{C3380CC4-5D6E-409C-BE32-E72D297353CC}">
                <c16:uniqueId val="{00000005-A980-476A-ADCC-390C992D8A80}"/>
              </c:ext>
            </c:extLst>
          </c:dPt>
          <c:dPt>
            <c:idx val="5"/>
            <c:bubble3D val="0"/>
            <c:extLst>
              <c:ext xmlns:c16="http://schemas.microsoft.com/office/drawing/2014/chart" uri="{C3380CC4-5D6E-409C-BE32-E72D297353CC}">
                <c16:uniqueId val="{00000009-A980-476A-ADCC-390C992D8A80}"/>
              </c:ext>
            </c:extLst>
          </c:dPt>
          <c:dPt>
            <c:idx val="6"/>
            <c:bubble3D val="0"/>
            <c:extLst>
              <c:ext xmlns:c16="http://schemas.microsoft.com/office/drawing/2014/chart" uri="{C3380CC4-5D6E-409C-BE32-E72D297353CC}">
                <c16:uniqueId val="{00000007-A980-476A-ADCC-390C992D8A80}"/>
              </c:ext>
            </c:extLst>
          </c:dPt>
          <c:dPt>
            <c:idx val="7"/>
            <c:bubble3D val="0"/>
            <c:extLst>
              <c:ext xmlns:c16="http://schemas.microsoft.com/office/drawing/2014/chart" uri="{C3380CC4-5D6E-409C-BE32-E72D297353CC}">
                <c16:uniqueId val="{00000008-A980-476A-ADCC-390C992D8A80}"/>
              </c:ext>
            </c:extLst>
          </c:dPt>
          <c:dPt>
            <c:idx val="8"/>
            <c:bubble3D val="0"/>
            <c:extLst>
              <c:ext xmlns:c16="http://schemas.microsoft.com/office/drawing/2014/chart" uri="{C3380CC4-5D6E-409C-BE32-E72D297353CC}">
                <c16:uniqueId val="{00000006-A980-476A-ADCC-390C992D8A80}"/>
              </c:ext>
            </c:extLst>
          </c:dPt>
          <c:dLbls>
            <c:dLbl>
              <c:idx val="0"/>
              <c:layout>
                <c:manualLayout>
                  <c:x val="3.1693719876928546E-2"/>
                  <c:y val="-0.23120247888229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80-476A-ADCC-390C992D8A80}"/>
                </c:ext>
              </c:extLst>
            </c:dLbl>
            <c:dLbl>
              <c:idx val="1"/>
              <c:layout>
                <c:manualLayout>
                  <c:x val="2.5354975901542863E-2"/>
                  <c:y val="-0.19133998252327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80-476A-ADCC-390C992D8A80}"/>
                </c:ext>
              </c:extLst>
            </c:dLbl>
            <c:dLbl>
              <c:idx val="2"/>
              <c:layout>
                <c:manualLayout>
                  <c:x val="2.8524347889235691E-2"/>
                  <c:y val="-0.175394983979670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80-476A-ADCC-390C992D8A80}"/>
                </c:ext>
              </c:extLst>
            </c:dLbl>
            <c:dLbl>
              <c:idx val="3"/>
              <c:layout>
                <c:manualLayout>
                  <c:x val="3.4863091864621283E-2"/>
                  <c:y val="-0.19133998252327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80-476A-ADCC-390C992D8A80}"/>
                </c:ext>
              </c:extLst>
            </c:dLbl>
            <c:dLbl>
              <c:idx val="4"/>
              <c:layout>
                <c:manualLayout>
                  <c:x val="4.1201835840007167E-2"/>
                  <c:y val="-0.19133998252327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80-476A-ADCC-390C992D8A80}"/>
                </c:ext>
              </c:extLst>
            </c:dLbl>
            <c:dLbl>
              <c:idx val="5"/>
              <c:layout>
                <c:manualLayout>
                  <c:x val="2.8524347889235691E-2"/>
                  <c:y val="-0.287009973784915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980-476A-ADCC-390C992D8A80}"/>
                </c:ext>
              </c:extLst>
            </c:dLbl>
            <c:dLbl>
              <c:idx val="6"/>
              <c:layout>
                <c:manualLayout>
                  <c:x val="0"/>
                  <c:y val="-0.294982473056718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80-476A-ADCC-390C992D8A80}"/>
                </c:ext>
              </c:extLst>
            </c:dLbl>
            <c:dLbl>
              <c:idx val="7"/>
              <c:layout>
                <c:manualLayout>
                  <c:x val="0"/>
                  <c:y val="-0.27106497524130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980-476A-ADCC-390C992D8A80}"/>
                </c:ext>
              </c:extLst>
            </c:dLbl>
            <c:dLbl>
              <c:idx val="8"/>
              <c:layout>
                <c:manualLayout>
                  <c:x val="-6.3387439753857088E-3"/>
                  <c:y val="-0.19931216791715631"/>
                </c:manualLayout>
              </c:layout>
              <c:showLegendKey val="0"/>
              <c:showVal val="1"/>
              <c:showCatName val="0"/>
              <c:showSerName val="0"/>
              <c:showPercent val="0"/>
              <c:showBubbleSize val="0"/>
              <c:extLst>
                <c:ext xmlns:c15="http://schemas.microsoft.com/office/drawing/2012/chart" uri="{CE6537A1-D6FC-4f65-9D91-7224C49458BB}">
                  <c15:layout>
                    <c:manualLayout>
                      <c:w val="0.11948532393602061"/>
                      <c:h val="0.11149571619409204"/>
                    </c:manualLayout>
                  </c15:layout>
                </c:ext>
                <c:ext xmlns:c16="http://schemas.microsoft.com/office/drawing/2014/chart" uri="{C3380CC4-5D6E-409C-BE32-E72D297353CC}">
                  <c16:uniqueId val="{00000006-A980-476A-ADCC-390C992D8A80}"/>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9"/>
                <c:pt idx="0">
                  <c:v>2011</c:v>
                </c:pt>
                <c:pt idx="1">
                  <c:v>2012</c:v>
                </c:pt>
                <c:pt idx="2">
                  <c:v>2014</c:v>
                </c:pt>
                <c:pt idx="3">
                  <c:v>2015</c:v>
                </c:pt>
                <c:pt idx="4">
                  <c:v>2016</c:v>
                </c:pt>
                <c:pt idx="5">
                  <c:v>2017</c:v>
                </c:pt>
                <c:pt idx="6">
                  <c:v>2018</c:v>
                </c:pt>
                <c:pt idx="7">
                  <c:v>2020</c:v>
                </c:pt>
                <c:pt idx="8">
                  <c:v>2022</c:v>
                </c:pt>
              </c:strCache>
            </c:strRef>
          </c:cat>
          <c:val>
            <c:numRef>
              <c:f>Sheet5!$B$4:$B$12</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980-476A-ADCC-390C992D8A80}"/>
            </c:ext>
          </c:extLst>
        </c:ser>
        <c:dLbls>
          <c:showLegendKey val="0"/>
          <c:showVal val="1"/>
          <c:showCatName val="0"/>
          <c:showSerName val="0"/>
          <c:showPercent val="0"/>
          <c:showBubbleSize val="0"/>
        </c:dLbls>
        <c:axId val="583038576"/>
        <c:axId val="583036936"/>
      </c:areaChart>
      <c:catAx>
        <c:axId val="58303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36936"/>
        <c:crosses val="autoZero"/>
        <c:auto val="1"/>
        <c:lblAlgn val="ctr"/>
        <c:lblOffset val="100"/>
        <c:noMultiLvlLbl val="0"/>
      </c:catAx>
      <c:valAx>
        <c:axId val="583036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385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Excel.xlsx]Sheet8!PivotTable2</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a:t>OUTLET</a:t>
            </a:r>
            <a:r>
              <a:rPr lang="en-US" sz="1200" baseline="0"/>
              <a:t> SIZE</a:t>
            </a:r>
            <a:endParaRPr lang="en-US" sz="1200"/>
          </a:p>
        </c:rich>
      </c:tx>
      <c:layout>
        <c:manualLayout>
          <c:xMode val="edge"/>
          <c:yMode val="edge"/>
          <c:x val="0.22798257033425692"/>
          <c:y val="2.728938024098456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8.3313106398053019E-2"/>
              <c:y val="-0.15766986755612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4099141082747418"/>
              <c:y val="8.2588978243686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lt1"/>
            </a:solidFill>
          </a:ln>
          <a:effectLst/>
        </c:spPr>
        <c:dLbl>
          <c:idx val="0"/>
          <c:layout>
            <c:manualLayout>
              <c:x val="-5.1269603937263368E-2"/>
              <c:y val="-0.217734579006082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Sheet8!$B$3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5BD-4C1B-882B-34AD566CAB0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5BD-4C1B-882B-34AD566CAB09}"/>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15BD-4C1B-882B-34AD566CAB09}"/>
              </c:ext>
            </c:extLst>
          </c:dPt>
          <c:dLbls>
            <c:dLbl>
              <c:idx val="0"/>
              <c:layout>
                <c:manualLayout>
                  <c:x val="8.3313106398053019E-2"/>
                  <c:y val="-0.1576698675561289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BD-4C1B-882B-34AD566CAB09}"/>
                </c:ext>
              </c:extLst>
            </c:dLbl>
            <c:dLbl>
              <c:idx val="1"/>
              <c:layout>
                <c:manualLayout>
                  <c:x val="0.14099141082747418"/>
                  <c:y val="8.258897824368641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BD-4C1B-882B-34AD566CAB09}"/>
                </c:ext>
              </c:extLst>
            </c:dLbl>
            <c:dLbl>
              <c:idx val="2"/>
              <c:layout>
                <c:manualLayout>
                  <c:x val="-5.1269603937263368E-2"/>
                  <c:y val="-0.2177345790060827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5BD-4C1B-882B-34AD566CAB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Sheet8!$A$4:$A$6</c:f>
              <c:strCache>
                <c:ptCount val="3"/>
                <c:pt idx="0">
                  <c:v>High</c:v>
                </c:pt>
                <c:pt idx="1">
                  <c:v>Medium</c:v>
                </c:pt>
                <c:pt idx="2">
                  <c:v>Small</c:v>
                </c:pt>
              </c:strCache>
            </c:strRef>
          </c:cat>
          <c:val>
            <c:numRef>
              <c:f>Sheet8!$B$4:$B$6</c:f>
              <c:numCache>
                <c:formatCode>General</c:formatCode>
                <c:ptCount val="3"/>
                <c:pt idx="0">
                  <c:v>6916.1999999999834</c:v>
                </c:pt>
                <c:pt idx="1">
                  <c:v>14442.000000000062</c:v>
                </c:pt>
                <c:pt idx="2">
                  <c:v>12442.800000000047</c:v>
                </c:pt>
              </c:numCache>
            </c:numRef>
          </c:val>
          <c:extLst>
            <c:ext xmlns:c16="http://schemas.microsoft.com/office/drawing/2014/chart" uri="{C3380CC4-5D6E-409C-BE32-E72D297353CC}">
              <c16:uniqueId val="{00000006-15BD-4C1B-882B-34AD566CAB0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432533021965994"/>
          <c:y val="2.5930820346704068E-2"/>
          <c:w val="0.27969528688090434"/>
          <c:h val="0.345383636041320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Excel.xlsx]Sheet11!PivotTable4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10410189409548"/>
          <c:y val="0.24241830065359479"/>
          <c:w val="0.65375570289738627"/>
          <c:h val="0.68568627450980391"/>
        </c:manualLayout>
      </c:layout>
      <c:barChart>
        <c:barDir val="bar"/>
        <c:grouping val="clustered"/>
        <c:varyColors val="0"/>
        <c:ser>
          <c:idx val="0"/>
          <c:order val="0"/>
          <c:tx>
            <c:strRef>
              <c:f>Sheet11!$B$3</c:f>
              <c:strCache>
                <c:ptCount val="1"/>
                <c:pt idx="0">
                  <c:v>Total</c:v>
                </c:pt>
              </c:strCache>
            </c:strRef>
          </c:tx>
          <c:spPr>
            <a:solidFill>
              <a:srgbClr val="FFC000"/>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Sheet11!$A$4:$A$7</c:f>
              <c:strCache>
                <c:ptCount val="4"/>
                <c:pt idx="0">
                  <c:v>Grocery Store</c:v>
                </c:pt>
                <c:pt idx="1">
                  <c:v>Supermarket Type3</c:v>
                </c:pt>
                <c:pt idx="2">
                  <c:v>Supermarket Type2</c:v>
                </c:pt>
                <c:pt idx="3">
                  <c:v>Supermarket Type1</c:v>
                </c:pt>
              </c:strCache>
            </c:strRef>
          </c:cat>
          <c:val>
            <c:numRef>
              <c:f>Sheet11!$B$4:$B$7</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8C3-4FD5-A612-8A7663461E00}"/>
            </c:ext>
          </c:extLst>
        </c:ser>
        <c:dLbls>
          <c:showLegendKey val="0"/>
          <c:showVal val="1"/>
          <c:showCatName val="0"/>
          <c:showSerName val="0"/>
          <c:showPercent val="0"/>
          <c:showBubbleSize val="0"/>
        </c:dLbls>
        <c:gapWidth val="72"/>
        <c:axId val="433288624"/>
        <c:axId val="433290920"/>
      </c:barChart>
      <c:catAx>
        <c:axId val="43328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90920"/>
        <c:crosses val="autoZero"/>
        <c:auto val="1"/>
        <c:lblAlgn val="ctr"/>
        <c:lblOffset val="100"/>
        <c:noMultiLvlLbl val="0"/>
      </c:catAx>
      <c:valAx>
        <c:axId val="433290920"/>
        <c:scaling>
          <c:orientation val="minMax"/>
        </c:scaling>
        <c:delete val="1"/>
        <c:axPos val="b"/>
        <c:numFmt formatCode="General" sourceLinked="1"/>
        <c:majorTickMark val="none"/>
        <c:minorTickMark val="none"/>
        <c:tickLblPos val="nextTo"/>
        <c:crossAx val="43328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Excel.xlsx]Sheet12!PivotTable5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Sheet12!$A$4:$A$7</c:f>
              <c:strCache>
                <c:ptCount val="4"/>
                <c:pt idx="0">
                  <c:v>Grocery Store</c:v>
                </c:pt>
                <c:pt idx="1">
                  <c:v>Supermarket Type1</c:v>
                </c:pt>
                <c:pt idx="2">
                  <c:v>Supermarket Type2</c:v>
                </c:pt>
                <c:pt idx="3">
                  <c:v>Supermarket Type3</c:v>
                </c:pt>
              </c:strCache>
            </c:strRef>
          </c:cat>
          <c:val>
            <c:numRef>
              <c:f>Sheet12!$B$4:$B$7</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D9B9-4C84-AF99-FEE25FB17147}"/>
            </c:ext>
          </c:extLst>
        </c:ser>
        <c:dLbls>
          <c:dLblPos val="outEnd"/>
          <c:showLegendKey val="0"/>
          <c:showVal val="1"/>
          <c:showCatName val="0"/>
          <c:showSerName val="0"/>
          <c:showPercent val="0"/>
          <c:showBubbleSize val="0"/>
        </c:dLbls>
        <c:gapWidth val="70"/>
        <c:axId val="634255488"/>
        <c:axId val="634250568"/>
      </c:barChart>
      <c:catAx>
        <c:axId val="63425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50568"/>
        <c:crosses val="autoZero"/>
        <c:auto val="1"/>
        <c:lblAlgn val="ctr"/>
        <c:lblOffset val="100"/>
        <c:noMultiLvlLbl val="0"/>
      </c:catAx>
      <c:valAx>
        <c:axId val="634250568"/>
        <c:scaling>
          <c:orientation val="minMax"/>
        </c:scaling>
        <c:delete val="1"/>
        <c:axPos val="b"/>
        <c:numFmt formatCode="&quot;$&quot;0" sourceLinked="1"/>
        <c:majorTickMark val="none"/>
        <c:minorTickMark val="none"/>
        <c:tickLblPos val="nextTo"/>
        <c:crossAx val="63425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Excel.xlsx]Sheet16!PivotTable6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Sheet16!$B$3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Sheet16!$A$4:$A$8</c:f>
              <c:strCache>
                <c:ptCount val="4"/>
                <c:pt idx="0">
                  <c:v>Grocery Store</c:v>
                </c:pt>
                <c:pt idx="1">
                  <c:v>Supermarket Type1</c:v>
                </c:pt>
                <c:pt idx="2">
                  <c:v>Supermarket Type2</c:v>
                </c:pt>
                <c:pt idx="3">
                  <c:v>Supermarket Type3</c:v>
                </c:pt>
              </c:strCache>
            </c:strRef>
          </c:cat>
          <c:val>
            <c:numRef>
              <c:f>Sheet16!$B$4:$B$8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B384-4001-AA5C-5216CF88B903}"/>
            </c:ext>
          </c:extLst>
        </c:ser>
        <c:dLbls>
          <c:dLblPos val="outEnd"/>
          <c:showLegendKey val="0"/>
          <c:showVal val="1"/>
          <c:showCatName val="0"/>
          <c:showSerName val="0"/>
          <c:showPercent val="0"/>
          <c:showBubbleSize val="0"/>
        </c:dLbls>
        <c:gapWidth val="182"/>
        <c:axId val="635076896"/>
        <c:axId val="635077552"/>
      </c:barChart>
      <c:catAx>
        <c:axId val="63507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077552"/>
        <c:crosses val="autoZero"/>
        <c:auto val="1"/>
        <c:lblAlgn val="ctr"/>
        <c:lblOffset val="100"/>
        <c:noMultiLvlLbl val="0"/>
      </c:catAx>
      <c:valAx>
        <c:axId val="635077552"/>
        <c:scaling>
          <c:orientation val="minMax"/>
        </c:scaling>
        <c:delete val="1"/>
        <c:axPos val="b"/>
        <c:numFmt formatCode="General" sourceLinked="1"/>
        <c:majorTickMark val="none"/>
        <c:minorTickMark val="none"/>
        <c:tickLblPos val="nextTo"/>
        <c:crossAx val="63507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Excel.xlsx]Sheet2!PivotTable1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CE-4678-881D-CD24E51710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CE-4678-881D-CD24E5171050}"/>
              </c:ext>
            </c:extLst>
          </c:dPt>
          <c:cat>
            <c:strRef>
              <c:f>Sheet2!$A$4:$A$5</c:f>
              <c:strCache>
                <c:ptCount val="2"/>
                <c:pt idx="0">
                  <c:v>Low Fat</c:v>
                </c:pt>
                <c:pt idx="1">
                  <c:v>Regular</c:v>
                </c:pt>
              </c:strCache>
            </c:strRef>
          </c:cat>
          <c:val>
            <c:numRef>
              <c:f>Sheet2!$B$4:$B$5</c:f>
              <c:numCache>
                <c:formatCode>"$"0.0,"k"</c:formatCode>
                <c:ptCount val="2"/>
                <c:pt idx="0">
                  <c:v>776319.68840000057</c:v>
                </c:pt>
                <c:pt idx="1">
                  <c:v>425361.8043999995</c:v>
                </c:pt>
              </c:numCache>
            </c:numRef>
          </c:val>
          <c:extLst>
            <c:ext xmlns:c16="http://schemas.microsoft.com/office/drawing/2014/chart" uri="{C3380CC4-5D6E-409C-BE32-E72D297353CC}">
              <c16:uniqueId val="{00000000-5659-4573-B467-8AEEE3F071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Excel.xlsx]Sheet2!PivotTable1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22-49AE-87DA-BEE1EAB53B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22-49AE-87DA-BEE1EAB53B82}"/>
              </c:ext>
            </c:extLst>
          </c:dPt>
          <c:cat>
            <c:strRef>
              <c:f>Sheet2!$A$4:$A$5</c:f>
              <c:strCache>
                <c:ptCount val="2"/>
                <c:pt idx="0">
                  <c:v>Low Fat</c:v>
                </c:pt>
                <c:pt idx="1">
                  <c:v>Regular</c:v>
                </c:pt>
              </c:strCache>
            </c:strRef>
          </c:cat>
          <c:val>
            <c:numRef>
              <c:f>Sheet2!$B$4:$B$5</c:f>
              <c:numCache>
                <c:formatCode>"$"0.0,"k"</c:formatCode>
                <c:ptCount val="2"/>
                <c:pt idx="0">
                  <c:v>776319.68840000057</c:v>
                </c:pt>
                <c:pt idx="1">
                  <c:v>425361.8043999995</c:v>
                </c:pt>
              </c:numCache>
            </c:numRef>
          </c:val>
          <c:extLst>
            <c:ext xmlns:c16="http://schemas.microsoft.com/office/drawing/2014/chart" uri="{C3380CC4-5D6E-409C-BE32-E72D297353CC}">
              <c16:uniqueId val="{00000004-2222-49AE-87DA-BEE1EAB53B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Excel.xlsx]Sheet7!PivotTable4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Sheet7!$B$3:$B$4</c:f>
              <c:strCache>
                <c:ptCount val="1"/>
                <c:pt idx="0">
                  <c:v>Low Fat</c:v>
                </c:pt>
              </c:strCache>
            </c:strRef>
          </c:tx>
          <c:spPr>
            <a:solidFill>
              <a:schemeClr val="accent1"/>
            </a:solidFill>
            <a:ln>
              <a:noFill/>
            </a:ln>
            <a:effectLst/>
          </c:spPr>
          <c:invertIfNegative val="0"/>
          <c:cat>
            <c:strRef>
              <c:f>Sheet7!$A$5:$A$7</c:f>
              <c:strCache>
                <c:ptCount val="3"/>
                <c:pt idx="0">
                  <c:v>Tier 1</c:v>
                </c:pt>
                <c:pt idx="1">
                  <c:v>Tier 2</c:v>
                </c:pt>
                <c:pt idx="2">
                  <c:v>Tier 3</c:v>
                </c:pt>
              </c:strCache>
            </c:strRef>
          </c:cat>
          <c:val>
            <c:numRef>
              <c:f>Sheet7!$B$5:$B$7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5165-414B-9BF8-09C2ADC2C446}"/>
            </c:ext>
          </c:extLst>
        </c:ser>
        <c:ser>
          <c:idx val="1"/>
          <c:order val="1"/>
          <c:tx>
            <c:strRef>
              <c:f>Sheet7!$C$3:$C$4</c:f>
              <c:strCache>
                <c:ptCount val="1"/>
                <c:pt idx="0">
                  <c:v>Regular</c:v>
                </c:pt>
              </c:strCache>
            </c:strRef>
          </c:tx>
          <c:spPr>
            <a:solidFill>
              <a:schemeClr val="accent2"/>
            </a:solidFill>
            <a:ln>
              <a:noFill/>
            </a:ln>
            <a:effectLst/>
          </c:spPr>
          <c:invertIfNegative val="0"/>
          <c:cat>
            <c:strRef>
              <c:f>Sheet7!$A$5:$A$7</c:f>
              <c:strCache>
                <c:ptCount val="3"/>
                <c:pt idx="0">
                  <c:v>Tier 1</c:v>
                </c:pt>
                <c:pt idx="1">
                  <c:v>Tier 2</c:v>
                </c:pt>
                <c:pt idx="2">
                  <c:v>Tier 3</c:v>
                </c:pt>
              </c:strCache>
            </c:strRef>
          </c:cat>
          <c:val>
            <c:numRef>
              <c:f>Sheet7!$C$5:$C$7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5165-414B-9BF8-09C2ADC2C446}"/>
            </c:ext>
          </c:extLst>
        </c:ser>
        <c:dLbls>
          <c:showLegendKey val="0"/>
          <c:showVal val="0"/>
          <c:showCatName val="0"/>
          <c:showSerName val="0"/>
          <c:showPercent val="0"/>
          <c:showBubbleSize val="0"/>
        </c:dLbls>
        <c:gapWidth val="182"/>
        <c:axId val="663554448"/>
        <c:axId val="663548216"/>
      </c:barChart>
      <c:catAx>
        <c:axId val="66355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48216"/>
        <c:crosses val="autoZero"/>
        <c:auto val="1"/>
        <c:lblAlgn val="ctr"/>
        <c:lblOffset val="100"/>
        <c:noMultiLvlLbl val="0"/>
      </c:catAx>
      <c:valAx>
        <c:axId val="663548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5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Excel.xlsx]Sheet9!PivotTable5</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Sheet9!$B$4:$B$19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4B2-446F-AB31-9E3F2547A8B5}"/>
            </c:ext>
          </c:extLst>
        </c:ser>
        <c:dLbls>
          <c:showLegendKey val="0"/>
          <c:showVal val="0"/>
          <c:showCatName val="0"/>
          <c:showSerName val="0"/>
          <c:showPercent val="0"/>
          <c:showBubbleSize val="0"/>
        </c:dLbls>
        <c:gapWidth val="182"/>
        <c:axId val="663170824"/>
        <c:axId val="663171152"/>
      </c:barChart>
      <c:catAx>
        <c:axId val="663170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171152"/>
        <c:crosses val="autoZero"/>
        <c:auto val="1"/>
        <c:lblAlgn val="ctr"/>
        <c:lblOffset val="100"/>
        <c:noMultiLvlLbl val="0"/>
      </c:catAx>
      <c:valAx>
        <c:axId val="663171152"/>
        <c:scaling>
          <c:orientation val="minMax"/>
        </c:scaling>
        <c:delete val="1"/>
        <c:axPos val="b"/>
        <c:numFmt formatCode="General" sourceLinked="1"/>
        <c:majorTickMark val="out"/>
        <c:minorTickMark val="none"/>
        <c:tickLblPos val="nextTo"/>
        <c:crossAx val="663170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solidFill>
              <a:schemeClr val="accent1"/>
            </a:solidFill>
            <a:ln>
              <a:noFill/>
            </a:ln>
            <a:effectLst/>
          </c:spPr>
          <c:cat>
            <c:strRef>
              <c:f>Sheet5!$A$4:$A$12</c:f>
              <c:strCache>
                <c:ptCount val="9"/>
                <c:pt idx="0">
                  <c:v>2011</c:v>
                </c:pt>
                <c:pt idx="1">
                  <c:v>2012</c:v>
                </c:pt>
                <c:pt idx="2">
                  <c:v>2014</c:v>
                </c:pt>
                <c:pt idx="3">
                  <c:v>2015</c:v>
                </c:pt>
                <c:pt idx="4">
                  <c:v>2016</c:v>
                </c:pt>
                <c:pt idx="5">
                  <c:v>2017</c:v>
                </c:pt>
                <c:pt idx="6">
                  <c:v>2018</c:v>
                </c:pt>
                <c:pt idx="7">
                  <c:v>2020</c:v>
                </c:pt>
                <c:pt idx="8">
                  <c:v>2022</c:v>
                </c:pt>
              </c:strCache>
            </c:strRef>
          </c:cat>
          <c:val>
            <c:numRef>
              <c:f>Sheet5!$B$4:$B$12</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35C-411D-9F76-DEA5C0D855AF}"/>
            </c:ext>
          </c:extLst>
        </c:ser>
        <c:dLbls>
          <c:showLegendKey val="0"/>
          <c:showVal val="0"/>
          <c:showCatName val="0"/>
          <c:showSerName val="0"/>
          <c:showPercent val="0"/>
          <c:showBubbleSize val="0"/>
        </c:dLbls>
        <c:axId val="583038576"/>
        <c:axId val="583036936"/>
      </c:areaChart>
      <c:catAx>
        <c:axId val="58303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36936"/>
        <c:crosses val="autoZero"/>
        <c:auto val="1"/>
        <c:lblAlgn val="ctr"/>
        <c:lblOffset val="100"/>
        <c:noMultiLvlLbl val="0"/>
      </c:catAx>
      <c:valAx>
        <c:axId val="583036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385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Excel.xlsx]Sheet8!PivotTable2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E1-4AF4-B7F5-A1F3510DC1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E1-4AF4-B7F5-A1F3510DC1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E1-4AF4-B7F5-A1F3510DC1A1}"/>
              </c:ext>
            </c:extLst>
          </c:dPt>
          <c:cat>
            <c:strRef>
              <c:f>Sheet8!$A$4:$A$6</c:f>
              <c:strCache>
                <c:ptCount val="3"/>
                <c:pt idx="0">
                  <c:v>High</c:v>
                </c:pt>
                <c:pt idx="1">
                  <c:v>Medium</c:v>
                </c:pt>
                <c:pt idx="2">
                  <c:v>Small</c:v>
                </c:pt>
              </c:strCache>
            </c:strRef>
          </c:cat>
          <c:val>
            <c:numRef>
              <c:f>Sheet8!$B$4:$B$6</c:f>
              <c:numCache>
                <c:formatCode>General</c:formatCode>
                <c:ptCount val="3"/>
                <c:pt idx="0">
                  <c:v>6916.1999999999834</c:v>
                </c:pt>
                <c:pt idx="1">
                  <c:v>14442.000000000062</c:v>
                </c:pt>
                <c:pt idx="2">
                  <c:v>12442.800000000047</c:v>
                </c:pt>
              </c:numCache>
            </c:numRef>
          </c:val>
          <c:extLst>
            <c:ext xmlns:c16="http://schemas.microsoft.com/office/drawing/2014/chart" uri="{C3380CC4-5D6E-409C-BE32-E72D297353CC}">
              <c16:uniqueId val="{00000000-9B17-4777-BB7A-14D5975B9D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Excel.xlsx]Sheet11!PivotTable4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10410189409548"/>
          <c:y val="0.24241830065359479"/>
          <c:w val="0.65375570289738627"/>
          <c:h val="0.68568627450980391"/>
        </c:manualLayout>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Sheet11!$A$4:$A$7</c:f>
              <c:strCache>
                <c:ptCount val="4"/>
                <c:pt idx="0">
                  <c:v>Grocery Store</c:v>
                </c:pt>
                <c:pt idx="1">
                  <c:v>Supermarket Type3</c:v>
                </c:pt>
                <c:pt idx="2">
                  <c:v>Supermarket Type2</c:v>
                </c:pt>
                <c:pt idx="3">
                  <c:v>Supermarket Type1</c:v>
                </c:pt>
              </c:strCache>
            </c:strRef>
          </c:cat>
          <c:val>
            <c:numRef>
              <c:f>Sheet11!$B$4:$B$7</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1C3-4C93-8881-35CBE8CDC986}"/>
            </c:ext>
          </c:extLst>
        </c:ser>
        <c:dLbls>
          <c:showLegendKey val="0"/>
          <c:showVal val="0"/>
          <c:showCatName val="0"/>
          <c:showSerName val="0"/>
          <c:showPercent val="0"/>
          <c:showBubbleSize val="0"/>
        </c:dLbls>
        <c:gapWidth val="182"/>
        <c:axId val="433288624"/>
        <c:axId val="433290920"/>
      </c:barChart>
      <c:catAx>
        <c:axId val="43328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90920"/>
        <c:crosses val="autoZero"/>
        <c:auto val="1"/>
        <c:lblAlgn val="ctr"/>
        <c:lblOffset val="100"/>
        <c:noMultiLvlLbl val="0"/>
      </c:catAx>
      <c:valAx>
        <c:axId val="433290920"/>
        <c:scaling>
          <c:orientation val="minMax"/>
        </c:scaling>
        <c:delete val="1"/>
        <c:axPos val="b"/>
        <c:numFmt formatCode="General" sourceLinked="1"/>
        <c:majorTickMark val="none"/>
        <c:minorTickMark val="none"/>
        <c:tickLblPos val="nextTo"/>
        <c:crossAx val="43328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Excel.xlsx]Sheet12!PivotTable5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Sheet12!$A$4:$A$7</c:f>
              <c:strCache>
                <c:ptCount val="4"/>
                <c:pt idx="0">
                  <c:v>Grocery Store</c:v>
                </c:pt>
                <c:pt idx="1">
                  <c:v>Supermarket Type1</c:v>
                </c:pt>
                <c:pt idx="2">
                  <c:v>Supermarket Type2</c:v>
                </c:pt>
                <c:pt idx="3">
                  <c:v>Supermarket Type3</c:v>
                </c:pt>
              </c:strCache>
            </c:strRef>
          </c:cat>
          <c:val>
            <c:numRef>
              <c:f>Sheet12!$B$4:$B$7</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A8BF-4123-989B-0E90DC79552F}"/>
            </c:ext>
          </c:extLst>
        </c:ser>
        <c:dLbls>
          <c:showLegendKey val="0"/>
          <c:showVal val="0"/>
          <c:showCatName val="0"/>
          <c:showSerName val="0"/>
          <c:showPercent val="0"/>
          <c:showBubbleSize val="0"/>
        </c:dLbls>
        <c:gapWidth val="182"/>
        <c:axId val="634255488"/>
        <c:axId val="634250568"/>
      </c:barChart>
      <c:catAx>
        <c:axId val="63425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50568"/>
        <c:crosses val="autoZero"/>
        <c:auto val="1"/>
        <c:lblAlgn val="ctr"/>
        <c:lblOffset val="100"/>
        <c:noMultiLvlLbl val="0"/>
      </c:catAx>
      <c:valAx>
        <c:axId val="634250568"/>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5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Data Excel.xlsx]Sheet16!PivotTable6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Sheet16!$A$4:$A$8</c:f>
              <c:strCache>
                <c:ptCount val="4"/>
                <c:pt idx="0">
                  <c:v>Grocery Store</c:v>
                </c:pt>
                <c:pt idx="1">
                  <c:v>Supermarket Type1</c:v>
                </c:pt>
                <c:pt idx="2">
                  <c:v>Supermarket Type2</c:v>
                </c:pt>
                <c:pt idx="3">
                  <c:v>Supermarket Type3</c:v>
                </c:pt>
              </c:strCache>
            </c:strRef>
          </c:cat>
          <c:val>
            <c:numRef>
              <c:f>Sheet16!$B$4:$B$8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055E-42F0-A5D3-5A29BF74CAF6}"/>
            </c:ext>
          </c:extLst>
        </c:ser>
        <c:dLbls>
          <c:dLblPos val="outEnd"/>
          <c:showLegendKey val="0"/>
          <c:showVal val="1"/>
          <c:showCatName val="0"/>
          <c:showSerName val="0"/>
          <c:showPercent val="0"/>
          <c:showBubbleSize val="0"/>
        </c:dLbls>
        <c:gapWidth val="182"/>
        <c:axId val="635076896"/>
        <c:axId val="635077552"/>
      </c:barChart>
      <c:catAx>
        <c:axId val="63507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077552"/>
        <c:crosses val="autoZero"/>
        <c:auto val="1"/>
        <c:lblAlgn val="ctr"/>
        <c:lblOffset val="100"/>
        <c:noMultiLvlLbl val="0"/>
      </c:catAx>
      <c:valAx>
        <c:axId val="635077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07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OUTLET LOCATION</a:t>
          </a:r>
        </a:p>
      </cx:txPr>
    </cx:title>
    <cx:plotArea>
      <cx:plotAreaRegion>
        <cx:series layoutId="funnel" uniqueId="{D5D492F1-EDC7-4F23-800F-89716205025A}">
          <cx:spPr>
            <a:solidFill>
              <a:schemeClr val="accent6">
                <a:lumMod val="75000"/>
              </a:schemeClr>
            </a:solidFill>
          </cx:spPr>
          <cx:dataPt idx="0">
            <cx:spPr>
              <a:solidFill>
                <a:srgbClr val="FFC000"/>
              </a:solidFill>
            </cx:spPr>
          </cx:dataPt>
          <cx:dataPt idx="1">
            <cx:spPr>
              <a:solidFill>
                <a:srgbClr val="FFC000">
                  <a:lumMod val="75000"/>
                </a:srgbClr>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D5D492F1-EDC7-4F23-800F-89716205025A}">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411574</xdr:colOff>
      <xdr:row>42</xdr:row>
      <xdr:rowOff>52293</xdr:rowOff>
    </xdr:to>
    <xdr:sp macro="" textlink="">
      <xdr:nvSpPr>
        <xdr:cNvPr id="2" name="Rectangle 1">
          <a:extLst>
            <a:ext uri="{FF2B5EF4-FFF2-40B4-BE49-F238E27FC236}">
              <a16:creationId xmlns:a16="http://schemas.microsoft.com/office/drawing/2014/main" id="{D0EDA7A9-C11C-41AD-B477-92CE993176E9}"/>
            </a:ext>
          </a:extLst>
        </xdr:cNvPr>
        <xdr:cNvSpPr/>
      </xdr:nvSpPr>
      <xdr:spPr>
        <a:xfrm>
          <a:off x="0" y="0"/>
          <a:ext cx="22142685" cy="8448404"/>
        </a:xfrm>
        <a:prstGeom prst="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ln>
                <a:noFill/>
              </a:ln>
              <a:noFill/>
            </a:rPr>
            <a:t>*</a:t>
          </a:r>
        </a:p>
      </xdr:txBody>
    </xdr:sp>
    <xdr:clientData/>
  </xdr:twoCellAnchor>
  <xdr:twoCellAnchor>
    <xdr:from>
      <xdr:col>1</xdr:col>
      <xdr:colOff>187790</xdr:colOff>
      <xdr:row>1</xdr:row>
      <xdr:rowOff>131379</xdr:rowOff>
    </xdr:from>
    <xdr:to>
      <xdr:col>3</xdr:col>
      <xdr:colOff>514569</xdr:colOff>
      <xdr:row>34</xdr:row>
      <xdr:rowOff>101023</xdr:rowOff>
    </xdr:to>
    <xdr:sp macro="" textlink="">
      <xdr:nvSpPr>
        <xdr:cNvPr id="3" name="Rectangle: Top Corners Rounded 2">
          <a:extLst>
            <a:ext uri="{FF2B5EF4-FFF2-40B4-BE49-F238E27FC236}">
              <a16:creationId xmlns:a16="http://schemas.microsoft.com/office/drawing/2014/main" id="{1207A284-ECBA-4A5A-AF16-4BC127BD78D6}"/>
            </a:ext>
          </a:extLst>
        </xdr:cNvPr>
        <xdr:cNvSpPr/>
      </xdr:nvSpPr>
      <xdr:spPr>
        <a:xfrm rot="5400000">
          <a:off x="-1639665" y="2824743"/>
          <a:ext cx="6637144" cy="1654506"/>
        </a:xfrm>
        <a:prstGeom prst="round2Same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307865</xdr:colOff>
      <xdr:row>2</xdr:row>
      <xdr:rowOff>44450</xdr:rowOff>
    </xdr:from>
    <xdr:to>
      <xdr:col>3</xdr:col>
      <xdr:colOff>250715</xdr:colOff>
      <xdr:row>3</xdr:row>
      <xdr:rowOff>171450</xdr:rowOff>
    </xdr:to>
    <xdr:sp macro="" textlink="">
      <xdr:nvSpPr>
        <xdr:cNvPr id="4" name="TextBox 3">
          <a:extLst>
            <a:ext uri="{FF2B5EF4-FFF2-40B4-BE49-F238E27FC236}">
              <a16:creationId xmlns:a16="http://schemas.microsoft.com/office/drawing/2014/main" id="{1465EE5F-5BCD-4B07-B883-0DF18EA5BB3A}"/>
            </a:ext>
          </a:extLst>
        </xdr:cNvPr>
        <xdr:cNvSpPr txBox="1"/>
      </xdr:nvSpPr>
      <xdr:spPr>
        <a:xfrm>
          <a:off x="970236" y="438588"/>
          <a:ext cx="1267591" cy="3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n>
                <a:noFill/>
              </a:ln>
              <a:latin typeface="Arial Black" panose="020B0A04020102020204" pitchFamily="34" charset="0"/>
            </a:rPr>
            <a:t>Blinkit</a:t>
          </a:r>
          <a:endParaRPr lang="en-US" sz="1100">
            <a:ln>
              <a:noFill/>
            </a:ln>
            <a:latin typeface="Arial Black" panose="020B0A04020102020204" pitchFamily="34" charset="0"/>
          </a:endParaRPr>
        </a:p>
      </xdr:txBody>
    </xdr:sp>
    <xdr:clientData/>
  </xdr:twoCellAnchor>
  <xdr:twoCellAnchor>
    <xdr:from>
      <xdr:col>1</xdr:col>
      <xdr:colOff>243053</xdr:colOff>
      <xdr:row>3</xdr:row>
      <xdr:rowOff>25400</xdr:rowOff>
    </xdr:from>
    <xdr:to>
      <xdr:col>3</xdr:col>
      <xdr:colOff>511724</xdr:colOff>
      <xdr:row>4</xdr:row>
      <xdr:rowOff>158750</xdr:rowOff>
    </xdr:to>
    <xdr:sp macro="" textlink="">
      <xdr:nvSpPr>
        <xdr:cNvPr id="5" name="TextBox 4">
          <a:extLst>
            <a:ext uri="{FF2B5EF4-FFF2-40B4-BE49-F238E27FC236}">
              <a16:creationId xmlns:a16="http://schemas.microsoft.com/office/drawing/2014/main" id="{FB8C0280-3D8C-4500-8E51-813A74C9184F}"/>
            </a:ext>
          </a:extLst>
        </xdr:cNvPr>
        <xdr:cNvSpPr txBox="1"/>
      </xdr:nvSpPr>
      <xdr:spPr>
        <a:xfrm>
          <a:off x="905424" y="616607"/>
          <a:ext cx="1593412" cy="330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India's</a:t>
          </a:r>
          <a:r>
            <a:rPr lang="en-US" sz="1100" baseline="0"/>
            <a:t> Last Minute App</a:t>
          </a:r>
          <a:endParaRPr lang="en-US" sz="1100"/>
        </a:p>
      </xdr:txBody>
    </xdr:sp>
    <xdr:clientData/>
  </xdr:twoCellAnchor>
  <xdr:twoCellAnchor>
    <xdr:from>
      <xdr:col>4</xdr:col>
      <xdr:colOff>19926</xdr:colOff>
      <xdr:row>1</xdr:row>
      <xdr:rowOff>127000</xdr:rowOff>
    </xdr:from>
    <xdr:to>
      <xdr:col>9</xdr:col>
      <xdr:colOff>358447</xdr:colOff>
      <xdr:row>8</xdr:row>
      <xdr:rowOff>50800</xdr:rowOff>
    </xdr:to>
    <xdr:grpSp>
      <xdr:nvGrpSpPr>
        <xdr:cNvPr id="14" name="Group 13">
          <a:extLst>
            <a:ext uri="{FF2B5EF4-FFF2-40B4-BE49-F238E27FC236}">
              <a16:creationId xmlns:a16="http://schemas.microsoft.com/office/drawing/2014/main" id="{763369E6-53E5-4BA0-8073-B6491A6E0B6C}"/>
            </a:ext>
          </a:extLst>
        </xdr:cNvPr>
        <xdr:cNvGrpSpPr/>
      </xdr:nvGrpSpPr>
      <xdr:grpSpPr>
        <a:xfrm>
          <a:off x="2654000" y="326907"/>
          <a:ext cx="3631114" cy="1323152"/>
          <a:chOff x="3213100" y="323850"/>
          <a:chExt cx="3638550" cy="1301750"/>
        </a:xfrm>
      </xdr:grpSpPr>
      <xdr:sp macro="" textlink="">
        <xdr:nvSpPr>
          <xdr:cNvPr id="6" name="Rectangle: Rounded Corners 5">
            <a:extLst>
              <a:ext uri="{FF2B5EF4-FFF2-40B4-BE49-F238E27FC236}">
                <a16:creationId xmlns:a16="http://schemas.microsoft.com/office/drawing/2014/main" id="{9F33B7D2-0141-42B6-A223-0216677520B4}"/>
              </a:ext>
            </a:extLst>
          </xdr:cNvPr>
          <xdr:cNvSpPr/>
        </xdr:nvSpPr>
        <xdr:spPr>
          <a:xfrm>
            <a:off x="3225800" y="330200"/>
            <a:ext cx="1752600" cy="565150"/>
          </a:xfrm>
          <a:prstGeom prst="roundRect">
            <a:avLst/>
          </a:prstGeom>
          <a:gradFill>
            <a:gsLst>
              <a:gs pos="0">
                <a:schemeClr val="accent4">
                  <a:lumMod val="60000"/>
                  <a:lumOff val="40000"/>
                </a:schemeClr>
              </a:gs>
              <a:gs pos="74000">
                <a:srgbClr val="92D050"/>
              </a:gs>
              <a:gs pos="83000">
                <a:schemeClr val="accent6">
                  <a:lumMod val="75000"/>
                </a:schemeClr>
              </a:gs>
              <a:gs pos="91007">
                <a:schemeClr val="accent6">
                  <a:lumMod val="60000"/>
                  <a:lumOff val="40000"/>
                </a:schemeClr>
              </a:gs>
              <a:gs pos="100000">
                <a:schemeClr val="accent6">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7" name="Rectangle: Rounded Corners 6">
            <a:extLst>
              <a:ext uri="{FF2B5EF4-FFF2-40B4-BE49-F238E27FC236}">
                <a16:creationId xmlns:a16="http://schemas.microsoft.com/office/drawing/2014/main" id="{7989DACB-CC89-401D-B71C-19F5AE1952AF}"/>
              </a:ext>
            </a:extLst>
          </xdr:cNvPr>
          <xdr:cNvSpPr/>
        </xdr:nvSpPr>
        <xdr:spPr>
          <a:xfrm>
            <a:off x="5099050" y="323850"/>
            <a:ext cx="1752600" cy="565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8" name="Rectangle: Rounded Corners 7">
            <a:extLst>
              <a:ext uri="{FF2B5EF4-FFF2-40B4-BE49-F238E27FC236}">
                <a16:creationId xmlns:a16="http://schemas.microsoft.com/office/drawing/2014/main" id="{EFB1B3FB-DC86-4FF5-9948-5868969C326A}"/>
              </a:ext>
            </a:extLst>
          </xdr:cNvPr>
          <xdr:cNvSpPr/>
        </xdr:nvSpPr>
        <xdr:spPr>
          <a:xfrm>
            <a:off x="3213100" y="1060450"/>
            <a:ext cx="1752600" cy="565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9" name="Rectangle: Rounded Corners 8">
            <a:extLst>
              <a:ext uri="{FF2B5EF4-FFF2-40B4-BE49-F238E27FC236}">
                <a16:creationId xmlns:a16="http://schemas.microsoft.com/office/drawing/2014/main" id="{6745435B-D7CC-492F-8E94-FF7CF56B2525}"/>
              </a:ext>
            </a:extLst>
          </xdr:cNvPr>
          <xdr:cNvSpPr/>
        </xdr:nvSpPr>
        <xdr:spPr>
          <a:xfrm>
            <a:off x="5080000" y="1047750"/>
            <a:ext cx="1752600" cy="565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grpSp>
    <xdr:clientData/>
  </xdr:twoCellAnchor>
  <xdr:twoCellAnchor>
    <xdr:from>
      <xdr:col>4</xdr:col>
      <xdr:colOff>212178</xdr:colOff>
      <xdr:row>1</xdr:row>
      <xdr:rowOff>120650</xdr:rowOff>
    </xdr:from>
    <xdr:to>
      <xdr:col>5</xdr:col>
      <xdr:colOff>301079</xdr:colOff>
      <xdr:row>3</xdr:row>
      <xdr:rowOff>12700</xdr:rowOff>
    </xdr:to>
    <xdr:sp macro="" textlink="Sheet4!$A$7">
      <xdr:nvSpPr>
        <xdr:cNvPr id="15" name="TextBox 14">
          <a:extLst>
            <a:ext uri="{FF2B5EF4-FFF2-40B4-BE49-F238E27FC236}">
              <a16:creationId xmlns:a16="http://schemas.microsoft.com/office/drawing/2014/main" id="{ECB7ED84-0B87-476D-B33E-5A8E7CF24D89}"/>
            </a:ext>
          </a:extLst>
        </xdr:cNvPr>
        <xdr:cNvSpPr txBox="1"/>
      </xdr:nvSpPr>
      <xdr:spPr>
        <a:xfrm>
          <a:off x="2861661" y="317719"/>
          <a:ext cx="751271" cy="28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675FDD3-BA82-428C-B01B-95CC342CA899}" type="TxLink">
            <a:rPr lang="en-US" sz="1400" b="0" i="0" u="none" strike="noStrike">
              <a:ln>
                <a:solidFill>
                  <a:schemeClr val="tx1"/>
                </a:solidFill>
              </a:ln>
              <a:solidFill>
                <a:srgbClr val="000000"/>
              </a:solidFill>
              <a:latin typeface="Calibri"/>
            </a:rPr>
            <a:pPr algn="l"/>
            <a:t>$1.20M</a:t>
          </a:fld>
          <a:endParaRPr lang="en-US" sz="1400">
            <a:ln>
              <a:solidFill>
                <a:schemeClr val="tx1"/>
              </a:solidFill>
            </a:ln>
          </a:endParaRPr>
        </a:p>
      </xdr:txBody>
    </xdr:sp>
    <xdr:clientData/>
  </xdr:twoCellAnchor>
  <xdr:twoCellAnchor>
    <xdr:from>
      <xdr:col>4</xdr:col>
      <xdr:colOff>147582</xdr:colOff>
      <xdr:row>2</xdr:row>
      <xdr:rowOff>152400</xdr:rowOff>
    </xdr:from>
    <xdr:to>
      <xdr:col>5</xdr:col>
      <xdr:colOff>287283</xdr:colOff>
      <xdr:row>4</xdr:row>
      <xdr:rowOff>25400</xdr:rowOff>
    </xdr:to>
    <xdr:sp macro="" textlink="">
      <xdr:nvSpPr>
        <xdr:cNvPr id="19" name="TextBox 18">
          <a:extLst>
            <a:ext uri="{FF2B5EF4-FFF2-40B4-BE49-F238E27FC236}">
              <a16:creationId xmlns:a16="http://schemas.microsoft.com/office/drawing/2014/main" id="{10A3FA67-E808-4D9E-AC3F-EE3C9DFD054B}"/>
            </a:ext>
          </a:extLst>
        </xdr:cNvPr>
        <xdr:cNvSpPr txBox="1"/>
      </xdr:nvSpPr>
      <xdr:spPr>
        <a:xfrm>
          <a:off x="2797065" y="546538"/>
          <a:ext cx="802071" cy="267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Total</a:t>
          </a:r>
          <a:r>
            <a:rPr lang="en-US" sz="1100" baseline="0"/>
            <a:t> Sales</a:t>
          </a:r>
          <a:endParaRPr lang="en-US" sz="1100"/>
        </a:p>
      </xdr:txBody>
    </xdr:sp>
    <xdr:clientData/>
  </xdr:twoCellAnchor>
  <xdr:twoCellAnchor>
    <xdr:from>
      <xdr:col>7</xdr:col>
      <xdr:colOff>132912</xdr:colOff>
      <xdr:row>1</xdr:row>
      <xdr:rowOff>190500</xdr:rowOff>
    </xdr:from>
    <xdr:to>
      <xdr:col>8</xdr:col>
      <xdr:colOff>24962</xdr:colOff>
      <xdr:row>3</xdr:row>
      <xdr:rowOff>82550</xdr:rowOff>
    </xdr:to>
    <xdr:sp macro="" textlink="Sheet4!D7">
      <xdr:nvSpPr>
        <xdr:cNvPr id="23" name="TextBox 22">
          <a:extLst>
            <a:ext uri="{FF2B5EF4-FFF2-40B4-BE49-F238E27FC236}">
              <a16:creationId xmlns:a16="http://schemas.microsoft.com/office/drawing/2014/main" id="{54114D7C-FE7A-4C92-8D16-CF488D8D114C}"/>
            </a:ext>
          </a:extLst>
        </xdr:cNvPr>
        <xdr:cNvSpPr txBox="1"/>
      </xdr:nvSpPr>
      <xdr:spPr>
        <a:xfrm>
          <a:off x="4769507" y="387569"/>
          <a:ext cx="554421" cy="28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89C27EB-981C-4D3E-8E49-29240D4426DC}" type="TxLink">
            <a:rPr lang="en-US" sz="1200" b="0" i="0" u="none" strike="noStrike">
              <a:ln>
                <a:solidFill>
                  <a:schemeClr val="tx1"/>
                </a:solidFill>
              </a:ln>
              <a:solidFill>
                <a:srgbClr val="000000"/>
              </a:solidFill>
              <a:latin typeface="Calibri"/>
            </a:rPr>
            <a:pPr algn="l"/>
            <a:t>$141</a:t>
          </a:fld>
          <a:endParaRPr lang="en-US" sz="1400">
            <a:ln>
              <a:solidFill>
                <a:schemeClr val="tx1"/>
              </a:solidFill>
            </a:ln>
          </a:endParaRPr>
        </a:p>
      </xdr:txBody>
    </xdr:sp>
    <xdr:clientData/>
  </xdr:twoCellAnchor>
  <xdr:twoCellAnchor>
    <xdr:from>
      <xdr:col>7</xdr:col>
      <xdr:colOff>51897</xdr:colOff>
      <xdr:row>3</xdr:row>
      <xdr:rowOff>0</xdr:rowOff>
    </xdr:from>
    <xdr:to>
      <xdr:col>8</xdr:col>
      <xdr:colOff>166197</xdr:colOff>
      <xdr:row>4</xdr:row>
      <xdr:rowOff>6350</xdr:rowOff>
    </xdr:to>
    <xdr:sp macro="" textlink="">
      <xdr:nvSpPr>
        <xdr:cNvPr id="25" name="TextBox 24">
          <a:extLst>
            <a:ext uri="{FF2B5EF4-FFF2-40B4-BE49-F238E27FC236}">
              <a16:creationId xmlns:a16="http://schemas.microsoft.com/office/drawing/2014/main" id="{86D5686C-737E-47D2-836D-D20FA8D7CEBF}"/>
            </a:ext>
          </a:extLst>
        </xdr:cNvPr>
        <xdr:cNvSpPr txBox="1"/>
      </xdr:nvSpPr>
      <xdr:spPr>
        <a:xfrm>
          <a:off x="4688492" y="591207"/>
          <a:ext cx="776671" cy="203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rPr>
            <a:t>Avg Sales</a:t>
          </a:r>
        </a:p>
      </xdr:txBody>
    </xdr:sp>
    <xdr:clientData/>
  </xdr:twoCellAnchor>
  <xdr:twoCellAnchor>
    <xdr:from>
      <xdr:col>4</xdr:col>
      <xdr:colOff>81237</xdr:colOff>
      <xdr:row>6</xdr:row>
      <xdr:rowOff>82550</xdr:rowOff>
    </xdr:from>
    <xdr:to>
      <xdr:col>5</xdr:col>
      <xdr:colOff>388008</xdr:colOff>
      <xdr:row>7</xdr:row>
      <xdr:rowOff>114300</xdr:rowOff>
    </xdr:to>
    <xdr:sp macro="" textlink="">
      <xdr:nvSpPr>
        <xdr:cNvPr id="17" name="TextBox 16">
          <a:extLst>
            <a:ext uri="{FF2B5EF4-FFF2-40B4-BE49-F238E27FC236}">
              <a16:creationId xmlns:a16="http://schemas.microsoft.com/office/drawing/2014/main" id="{739C3C6D-F57E-48EA-A7DE-56FFBD0294FE}"/>
            </a:ext>
          </a:extLst>
        </xdr:cNvPr>
        <xdr:cNvSpPr txBox="1"/>
      </xdr:nvSpPr>
      <xdr:spPr>
        <a:xfrm>
          <a:off x="2730720" y="1264964"/>
          <a:ext cx="969141" cy="2288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rPr>
            <a:t>No</a:t>
          </a:r>
          <a:r>
            <a:rPr lang="en-US" sz="1100" baseline="0">
              <a:ln>
                <a:noFill/>
              </a:ln>
            </a:rPr>
            <a:t> of Items</a:t>
          </a:r>
          <a:endParaRPr lang="en-US" sz="1100">
            <a:ln>
              <a:noFill/>
            </a:ln>
          </a:endParaRPr>
        </a:p>
      </xdr:txBody>
    </xdr:sp>
    <xdr:clientData/>
  </xdr:twoCellAnchor>
  <xdr:twoCellAnchor>
    <xdr:from>
      <xdr:col>7</xdr:col>
      <xdr:colOff>5255</xdr:colOff>
      <xdr:row>6</xdr:row>
      <xdr:rowOff>85178</xdr:rowOff>
    </xdr:from>
    <xdr:to>
      <xdr:col>8</xdr:col>
      <xdr:colOff>178675</xdr:colOff>
      <xdr:row>7</xdr:row>
      <xdr:rowOff>129628</xdr:rowOff>
    </xdr:to>
    <xdr:sp macro="" textlink="">
      <xdr:nvSpPr>
        <xdr:cNvPr id="18" name="TextBox 17">
          <a:extLst>
            <a:ext uri="{FF2B5EF4-FFF2-40B4-BE49-F238E27FC236}">
              <a16:creationId xmlns:a16="http://schemas.microsoft.com/office/drawing/2014/main" id="{0FC44FCB-854E-4263-8375-0F36EFBAD4F4}"/>
            </a:ext>
          </a:extLst>
        </xdr:cNvPr>
        <xdr:cNvSpPr txBox="1"/>
      </xdr:nvSpPr>
      <xdr:spPr>
        <a:xfrm>
          <a:off x="4641850" y="1267592"/>
          <a:ext cx="835791" cy="241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rPr>
            <a:t>Avg</a:t>
          </a:r>
          <a:r>
            <a:rPr lang="en-US" sz="1100" baseline="0">
              <a:ln>
                <a:noFill/>
              </a:ln>
            </a:rPr>
            <a:t> Rating</a:t>
          </a:r>
          <a:endParaRPr lang="en-US" sz="1100">
            <a:ln>
              <a:noFill/>
            </a:ln>
          </a:endParaRPr>
        </a:p>
      </xdr:txBody>
    </xdr:sp>
    <xdr:clientData/>
  </xdr:twoCellAnchor>
  <xdr:twoCellAnchor>
    <xdr:from>
      <xdr:col>4</xdr:col>
      <xdr:colOff>86489</xdr:colOff>
      <xdr:row>5</xdr:row>
      <xdr:rowOff>76200</xdr:rowOff>
    </xdr:from>
    <xdr:to>
      <xdr:col>5</xdr:col>
      <xdr:colOff>175390</xdr:colOff>
      <xdr:row>6</xdr:row>
      <xdr:rowOff>165100</xdr:rowOff>
    </xdr:to>
    <xdr:sp macro="" textlink="Sheet4!B7">
      <xdr:nvSpPr>
        <xdr:cNvPr id="20" name="TextBox 19">
          <a:extLst>
            <a:ext uri="{FF2B5EF4-FFF2-40B4-BE49-F238E27FC236}">
              <a16:creationId xmlns:a16="http://schemas.microsoft.com/office/drawing/2014/main" id="{1787BAE3-9E19-4369-9ACB-107590B63601}"/>
            </a:ext>
          </a:extLst>
        </xdr:cNvPr>
        <xdr:cNvSpPr txBox="1"/>
      </xdr:nvSpPr>
      <xdr:spPr>
        <a:xfrm>
          <a:off x="2735972" y="1061545"/>
          <a:ext cx="751271" cy="285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DACCC69-5749-4573-867A-F9A10E62C97A}" type="TxLink">
            <a:rPr lang="en-US" sz="1200" b="0" i="0" u="none" strike="noStrike">
              <a:ln>
                <a:solidFill>
                  <a:schemeClr val="tx1"/>
                </a:solidFill>
              </a:ln>
              <a:solidFill>
                <a:srgbClr val="000000"/>
              </a:solidFill>
              <a:latin typeface="Calibri"/>
            </a:rPr>
            <a:pPr algn="l"/>
            <a:t>8523</a:t>
          </a:fld>
          <a:endParaRPr lang="en-US" sz="1400">
            <a:ln>
              <a:solidFill>
                <a:schemeClr val="tx1"/>
              </a:solidFill>
            </a:ln>
          </a:endParaRPr>
        </a:p>
      </xdr:txBody>
    </xdr:sp>
    <xdr:clientData/>
  </xdr:twoCellAnchor>
  <xdr:twoCellAnchor>
    <xdr:from>
      <xdr:col>7</xdr:col>
      <xdr:colOff>116925</xdr:colOff>
      <xdr:row>5</xdr:row>
      <xdr:rowOff>63500</xdr:rowOff>
    </xdr:from>
    <xdr:to>
      <xdr:col>7</xdr:col>
      <xdr:colOff>576096</xdr:colOff>
      <xdr:row>6</xdr:row>
      <xdr:rowOff>152400</xdr:rowOff>
    </xdr:to>
    <xdr:sp macro="" textlink="Sheet4!C7">
      <xdr:nvSpPr>
        <xdr:cNvPr id="21" name="TextBox 20">
          <a:extLst>
            <a:ext uri="{FF2B5EF4-FFF2-40B4-BE49-F238E27FC236}">
              <a16:creationId xmlns:a16="http://schemas.microsoft.com/office/drawing/2014/main" id="{CBE8710A-B79C-4DA5-85B9-E390C53D5D8A}"/>
            </a:ext>
          </a:extLst>
        </xdr:cNvPr>
        <xdr:cNvSpPr txBox="1"/>
      </xdr:nvSpPr>
      <xdr:spPr>
        <a:xfrm>
          <a:off x="4753520" y="1048845"/>
          <a:ext cx="459171" cy="285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BAE5555-BB35-410A-8E64-A244D723DA3A}" type="TxLink">
            <a:rPr lang="en-US" sz="1200" b="0" i="0" u="none" strike="noStrike">
              <a:ln>
                <a:solidFill>
                  <a:schemeClr val="tx1"/>
                </a:solidFill>
              </a:ln>
              <a:solidFill>
                <a:srgbClr val="000000"/>
              </a:solidFill>
              <a:latin typeface="Calibri"/>
            </a:rPr>
            <a:pPr algn="l"/>
            <a:t>4.0</a:t>
          </a:fld>
          <a:endParaRPr lang="en-US" sz="1400">
            <a:ln>
              <a:solidFill>
                <a:schemeClr val="tx1"/>
              </a:solidFill>
            </a:ln>
          </a:endParaRPr>
        </a:p>
      </xdr:txBody>
    </xdr:sp>
    <xdr:clientData/>
  </xdr:twoCellAnchor>
  <xdr:twoCellAnchor editAs="oneCell">
    <xdr:from>
      <xdr:col>9</xdr:col>
      <xdr:colOff>79890</xdr:colOff>
      <xdr:row>2</xdr:row>
      <xdr:rowOff>37223</xdr:rowOff>
    </xdr:from>
    <xdr:to>
      <xdr:col>9</xdr:col>
      <xdr:colOff>306368</xdr:colOff>
      <xdr:row>3</xdr:row>
      <xdr:rowOff>43792</xdr:rowOff>
    </xdr:to>
    <xdr:pic>
      <xdr:nvPicPr>
        <xdr:cNvPr id="10" name="Picture 9">
          <a:extLst>
            <a:ext uri="{FF2B5EF4-FFF2-40B4-BE49-F238E27FC236}">
              <a16:creationId xmlns:a16="http://schemas.microsoft.com/office/drawing/2014/main" id="{0DB1FC87-6FF2-49BC-A0CC-77059AF0D0E9}"/>
            </a:ext>
          </a:extLst>
        </xdr:cNvPr>
        <xdr:cNvPicPr>
          <a:picLocks noChangeAspect="1"/>
        </xdr:cNvPicPr>
      </xdr:nvPicPr>
      <xdr:blipFill>
        <a:blip xmlns:r="http://schemas.openxmlformats.org/officeDocument/2006/relationships" r:embed="rId1"/>
        <a:stretch>
          <a:fillRect/>
        </a:stretch>
      </xdr:blipFill>
      <xdr:spPr>
        <a:xfrm>
          <a:off x="6041226" y="431361"/>
          <a:ext cx="226478" cy="203638"/>
        </a:xfrm>
        <a:prstGeom prst="rect">
          <a:avLst/>
        </a:prstGeom>
      </xdr:spPr>
    </xdr:pic>
    <xdr:clientData/>
  </xdr:twoCellAnchor>
  <xdr:twoCellAnchor editAs="oneCell">
    <xdr:from>
      <xdr:col>6</xdr:col>
      <xdr:colOff>143422</xdr:colOff>
      <xdr:row>5</xdr:row>
      <xdr:rowOff>139700</xdr:rowOff>
    </xdr:from>
    <xdr:to>
      <xdr:col>6</xdr:col>
      <xdr:colOff>366467</xdr:colOff>
      <xdr:row>7</xdr:row>
      <xdr:rowOff>44450</xdr:rowOff>
    </xdr:to>
    <xdr:pic>
      <xdr:nvPicPr>
        <xdr:cNvPr id="24" name="Picture 23">
          <a:extLst>
            <a:ext uri="{FF2B5EF4-FFF2-40B4-BE49-F238E27FC236}">
              <a16:creationId xmlns:a16="http://schemas.microsoft.com/office/drawing/2014/main" id="{162CE62C-22B2-49AD-921F-34AC5F22B09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7646" y="1125045"/>
          <a:ext cx="223045" cy="298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649454</xdr:colOff>
      <xdr:row>5</xdr:row>
      <xdr:rowOff>129628</xdr:rowOff>
    </xdr:from>
    <xdr:to>
      <xdr:col>9</xdr:col>
      <xdr:colOff>260134</xdr:colOff>
      <xdr:row>7</xdr:row>
      <xdr:rowOff>8978</xdr:rowOff>
    </xdr:to>
    <xdr:pic>
      <xdr:nvPicPr>
        <xdr:cNvPr id="26" name="Picture 25">
          <a:extLst>
            <a:ext uri="{FF2B5EF4-FFF2-40B4-BE49-F238E27FC236}">
              <a16:creationId xmlns:a16="http://schemas.microsoft.com/office/drawing/2014/main" id="{350E0522-D8AC-4723-978B-E72F78362C3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48420" y="1114973"/>
          <a:ext cx="273050" cy="273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110940</xdr:colOff>
      <xdr:row>2</xdr:row>
      <xdr:rowOff>4379</xdr:rowOff>
    </xdr:from>
    <xdr:to>
      <xdr:col>6</xdr:col>
      <xdr:colOff>439802</xdr:colOff>
      <xdr:row>3</xdr:row>
      <xdr:rowOff>80798</xdr:rowOff>
    </xdr:to>
    <xdr:pic>
      <xdr:nvPicPr>
        <xdr:cNvPr id="27" name="Picture 26">
          <a:extLst>
            <a:ext uri="{FF2B5EF4-FFF2-40B4-BE49-F238E27FC236}">
              <a16:creationId xmlns:a16="http://schemas.microsoft.com/office/drawing/2014/main" id="{2B5AFCDB-0FA4-4C36-ADAD-34C206B08A0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85164" y="398517"/>
          <a:ext cx="328862" cy="273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501650</xdr:colOff>
      <xdr:row>8</xdr:row>
      <xdr:rowOff>76200</xdr:rowOff>
    </xdr:from>
    <xdr:to>
      <xdr:col>10</xdr:col>
      <xdr:colOff>368300</xdr:colOff>
      <xdr:row>18</xdr:row>
      <xdr:rowOff>82550</xdr:rowOff>
    </xdr:to>
    <xdr:sp macro="" textlink="">
      <xdr:nvSpPr>
        <xdr:cNvPr id="28" name="Rectangle: Rounded Corners 27">
          <a:extLst>
            <a:ext uri="{FF2B5EF4-FFF2-40B4-BE49-F238E27FC236}">
              <a16:creationId xmlns:a16="http://schemas.microsoft.com/office/drawing/2014/main" id="{55D600C0-2EE4-484B-A194-47119F922E13}"/>
            </a:ext>
          </a:extLst>
        </xdr:cNvPr>
        <xdr:cNvSpPr/>
      </xdr:nvSpPr>
      <xdr:spPr>
        <a:xfrm>
          <a:off x="3143250" y="1651000"/>
          <a:ext cx="3829050" cy="1974850"/>
        </a:xfrm>
        <a:prstGeom prst="round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3</xdr:col>
      <xdr:colOff>579820</xdr:colOff>
      <xdr:row>8</xdr:row>
      <xdr:rowOff>88900</xdr:rowOff>
    </xdr:from>
    <xdr:to>
      <xdr:col>7</xdr:col>
      <xdr:colOff>190499</xdr:colOff>
      <xdr:row>19</xdr:row>
      <xdr:rowOff>12700</xdr:rowOff>
    </xdr:to>
    <xdr:graphicFrame macro="">
      <xdr:nvGraphicFramePr>
        <xdr:cNvPr id="29" name="Chart 28">
          <a:extLst>
            <a:ext uri="{FF2B5EF4-FFF2-40B4-BE49-F238E27FC236}">
              <a16:creationId xmlns:a16="http://schemas.microsoft.com/office/drawing/2014/main" id="{1716B234-ADCD-4576-A6D4-D6C07009A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89240</xdr:colOff>
      <xdr:row>20</xdr:row>
      <xdr:rowOff>21777</xdr:rowOff>
    </xdr:from>
    <xdr:to>
      <xdr:col>7</xdr:col>
      <xdr:colOff>607054</xdr:colOff>
      <xdr:row>35</xdr:row>
      <xdr:rowOff>9076</xdr:rowOff>
    </xdr:to>
    <xdr:graphicFrame macro="">
      <xdr:nvGraphicFramePr>
        <xdr:cNvPr id="30" name="Chart 29">
          <a:extLst>
            <a:ext uri="{FF2B5EF4-FFF2-40B4-BE49-F238E27FC236}">
              <a16:creationId xmlns:a16="http://schemas.microsoft.com/office/drawing/2014/main" id="{638FC6C1-D916-4E1B-9172-662172722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43793</xdr:colOff>
      <xdr:row>9</xdr:row>
      <xdr:rowOff>43791</xdr:rowOff>
    </xdr:from>
    <xdr:to>
      <xdr:col>12</xdr:col>
      <xdr:colOff>27371</xdr:colOff>
      <xdr:row>29</xdr:row>
      <xdr:rowOff>191594</xdr:rowOff>
    </xdr:to>
    <xdr:graphicFrame macro="">
      <xdr:nvGraphicFramePr>
        <xdr:cNvPr id="31" name="Chart 30">
          <a:extLst>
            <a:ext uri="{FF2B5EF4-FFF2-40B4-BE49-F238E27FC236}">
              <a16:creationId xmlns:a16="http://schemas.microsoft.com/office/drawing/2014/main" id="{EF42DD50-A547-4AC3-8F9C-189C7722C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371288</xdr:colOff>
      <xdr:row>7</xdr:row>
      <xdr:rowOff>10368</xdr:rowOff>
    </xdr:from>
    <xdr:to>
      <xdr:col>3</xdr:col>
      <xdr:colOff>338442</xdr:colOff>
      <xdr:row>14</xdr:row>
      <xdr:rowOff>59636</xdr:rowOff>
    </xdr:to>
    <mc:AlternateContent xmlns:mc="http://schemas.openxmlformats.org/markup-compatibility/2006" xmlns:a14="http://schemas.microsoft.com/office/drawing/2010/main">
      <mc:Choice Requires="a14">
        <xdr:graphicFrame macro="">
          <xdr:nvGraphicFramePr>
            <xdr:cNvPr id="32" name="Outlet Size 1">
              <a:extLst>
                <a:ext uri="{FF2B5EF4-FFF2-40B4-BE49-F238E27FC236}">
                  <a16:creationId xmlns:a16="http://schemas.microsoft.com/office/drawing/2014/main" id="{7580D122-0659-4AA7-9593-739E5E25339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28700" y="1370015"/>
              <a:ext cx="1281977" cy="1408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477762</xdr:colOff>
      <xdr:row>0</xdr:row>
      <xdr:rowOff>61251</xdr:rowOff>
    </xdr:from>
    <xdr:to>
      <xdr:col>18</xdr:col>
      <xdr:colOff>545350</xdr:colOff>
      <xdr:row>8</xdr:row>
      <xdr:rowOff>77675</xdr:rowOff>
    </xdr:to>
    <xdr:graphicFrame macro="">
      <xdr:nvGraphicFramePr>
        <xdr:cNvPr id="33" name="Chart 32">
          <a:extLst>
            <a:ext uri="{FF2B5EF4-FFF2-40B4-BE49-F238E27FC236}">
              <a16:creationId xmlns:a16="http://schemas.microsoft.com/office/drawing/2014/main" id="{3A63A37B-E913-4753-884E-46B326053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459526</xdr:colOff>
      <xdr:row>9</xdr:row>
      <xdr:rowOff>178192</xdr:rowOff>
    </xdr:from>
    <xdr:to>
      <xdr:col>17</xdr:col>
      <xdr:colOff>478118</xdr:colOff>
      <xdr:row>18</xdr:row>
      <xdr:rowOff>128921</xdr:rowOff>
    </xdr:to>
    <xdr:graphicFrame macro="">
      <xdr:nvGraphicFramePr>
        <xdr:cNvPr id="34" name="Chart 33">
          <a:extLst>
            <a:ext uri="{FF2B5EF4-FFF2-40B4-BE49-F238E27FC236}">
              <a16:creationId xmlns:a16="http://schemas.microsoft.com/office/drawing/2014/main" id="{7E69770E-C266-4FA7-A54C-2A2915645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569298</xdr:colOff>
      <xdr:row>19</xdr:row>
      <xdr:rowOff>142310</xdr:rowOff>
    </xdr:from>
    <xdr:to>
      <xdr:col>18</xdr:col>
      <xdr:colOff>44823</xdr:colOff>
      <xdr:row>30</xdr:row>
      <xdr:rowOff>74705</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13F02108-C72C-4FC6-847C-87148BEDC2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833698" y="3882460"/>
              <a:ext cx="4098325" cy="20977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562842</xdr:colOff>
      <xdr:row>9</xdr:row>
      <xdr:rowOff>158750</xdr:rowOff>
    </xdr:from>
    <xdr:to>
      <xdr:col>7</xdr:col>
      <xdr:colOff>606137</xdr:colOff>
      <xdr:row>33</xdr:row>
      <xdr:rowOff>43295</xdr:rowOff>
    </xdr:to>
    <xdr:cxnSp macro="">
      <xdr:nvCxnSpPr>
        <xdr:cNvPr id="12" name="Straight Connector 11">
          <a:extLst>
            <a:ext uri="{FF2B5EF4-FFF2-40B4-BE49-F238E27FC236}">
              <a16:creationId xmlns:a16="http://schemas.microsoft.com/office/drawing/2014/main" id="{FDD97169-7009-4BB5-B197-52C612C9227B}"/>
            </a:ext>
          </a:extLst>
        </xdr:cNvPr>
        <xdr:cNvCxnSpPr/>
      </xdr:nvCxnSpPr>
      <xdr:spPr>
        <a:xfrm>
          <a:off x="5209887" y="1977159"/>
          <a:ext cx="43295" cy="4733636"/>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14433</xdr:colOff>
      <xdr:row>19</xdr:row>
      <xdr:rowOff>0</xdr:rowOff>
    </xdr:from>
    <xdr:to>
      <xdr:col>7</xdr:col>
      <xdr:colOff>418523</xdr:colOff>
      <xdr:row>19</xdr:row>
      <xdr:rowOff>0</xdr:rowOff>
    </xdr:to>
    <xdr:cxnSp macro="">
      <xdr:nvCxnSpPr>
        <xdr:cNvPr id="22" name="Straight Connector 21">
          <a:extLst>
            <a:ext uri="{FF2B5EF4-FFF2-40B4-BE49-F238E27FC236}">
              <a16:creationId xmlns:a16="http://schemas.microsoft.com/office/drawing/2014/main" id="{5E85CD38-6978-4557-A388-B557BA2291DA}"/>
            </a:ext>
          </a:extLst>
        </xdr:cNvPr>
        <xdr:cNvCxnSpPr/>
      </xdr:nvCxnSpPr>
      <xdr:spPr>
        <a:xfrm>
          <a:off x="2669888" y="3838864"/>
          <a:ext cx="2395680" cy="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620834</xdr:colOff>
      <xdr:row>31</xdr:row>
      <xdr:rowOff>156882</xdr:rowOff>
    </xdr:from>
    <xdr:to>
      <xdr:col>12</xdr:col>
      <xdr:colOff>261471</xdr:colOff>
      <xdr:row>40</xdr:row>
      <xdr:rowOff>52294</xdr:rowOff>
    </xdr:to>
    <xdr:graphicFrame macro="">
      <xdr:nvGraphicFramePr>
        <xdr:cNvPr id="40" name="Chart 39">
          <a:extLst>
            <a:ext uri="{FF2B5EF4-FFF2-40B4-BE49-F238E27FC236}">
              <a16:creationId xmlns:a16="http://schemas.microsoft.com/office/drawing/2014/main" id="{E9C300F9-C992-4551-AD38-2234C5FF4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380997</xdr:colOff>
      <xdr:row>32</xdr:row>
      <xdr:rowOff>149421</xdr:rowOff>
    </xdr:from>
    <xdr:to>
      <xdr:col>15</xdr:col>
      <xdr:colOff>425826</xdr:colOff>
      <xdr:row>40</xdr:row>
      <xdr:rowOff>113188</xdr:rowOff>
    </xdr:to>
    <xdr:graphicFrame macro="">
      <xdr:nvGraphicFramePr>
        <xdr:cNvPr id="41" name="Chart 40">
          <a:extLst>
            <a:ext uri="{FF2B5EF4-FFF2-40B4-BE49-F238E27FC236}">
              <a16:creationId xmlns:a16="http://schemas.microsoft.com/office/drawing/2014/main" id="{F6612F27-E243-4CEC-A4C1-208642B04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14946</xdr:colOff>
      <xdr:row>40</xdr:row>
      <xdr:rowOff>22409</xdr:rowOff>
    </xdr:from>
    <xdr:to>
      <xdr:col>10</xdr:col>
      <xdr:colOff>448238</xdr:colOff>
      <xdr:row>42</xdr:row>
      <xdr:rowOff>5</xdr:rowOff>
    </xdr:to>
    <xdr:sp macro="" textlink="">
      <xdr:nvSpPr>
        <xdr:cNvPr id="42" name="TextBox 41">
          <a:extLst>
            <a:ext uri="{FF2B5EF4-FFF2-40B4-BE49-F238E27FC236}">
              <a16:creationId xmlns:a16="http://schemas.microsoft.com/office/drawing/2014/main" id="{C856986C-633C-4AA2-A3DA-21C14B9528FC}"/>
            </a:ext>
          </a:extLst>
        </xdr:cNvPr>
        <xdr:cNvSpPr txBox="1"/>
      </xdr:nvSpPr>
      <xdr:spPr>
        <a:xfrm>
          <a:off x="5931652" y="7791821"/>
          <a:ext cx="1090704" cy="3660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cap="none" spc="0">
              <a:ln w="0"/>
              <a:solidFill>
                <a:schemeClr val="tx1"/>
              </a:solidFill>
              <a:effectLst>
                <a:outerShdw blurRad="38100" dist="19050" dir="2700000" algn="tl" rotWithShape="0">
                  <a:schemeClr val="dk1">
                    <a:alpha val="40000"/>
                  </a:schemeClr>
                </a:outerShdw>
              </a:effectLst>
            </a:rPr>
            <a:t>Total Sales</a:t>
          </a:r>
        </a:p>
      </xdr:txBody>
    </xdr:sp>
    <xdr:clientData/>
  </xdr:twoCellAnchor>
  <xdr:twoCellAnchor>
    <xdr:from>
      <xdr:col>13</xdr:col>
      <xdr:colOff>567766</xdr:colOff>
      <xdr:row>40</xdr:row>
      <xdr:rowOff>74708</xdr:rowOff>
    </xdr:from>
    <xdr:to>
      <xdr:col>15</xdr:col>
      <xdr:colOff>194237</xdr:colOff>
      <xdr:row>41</xdr:row>
      <xdr:rowOff>186767</xdr:rowOff>
    </xdr:to>
    <xdr:sp macro="" textlink="">
      <xdr:nvSpPr>
        <xdr:cNvPr id="44" name="TextBox 43">
          <a:extLst>
            <a:ext uri="{FF2B5EF4-FFF2-40B4-BE49-F238E27FC236}">
              <a16:creationId xmlns:a16="http://schemas.microsoft.com/office/drawing/2014/main" id="{726AB8DB-5BC5-49AF-8073-D7817166F3D0}"/>
            </a:ext>
          </a:extLst>
        </xdr:cNvPr>
        <xdr:cNvSpPr txBox="1"/>
      </xdr:nvSpPr>
      <xdr:spPr>
        <a:xfrm>
          <a:off x="9114119" y="7844120"/>
          <a:ext cx="941294" cy="306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cap="none" spc="0">
              <a:ln w="0"/>
              <a:solidFill>
                <a:schemeClr val="tx1"/>
              </a:solidFill>
              <a:effectLst>
                <a:outerShdw blurRad="38100" dist="19050" dir="2700000" algn="tl" rotWithShape="0">
                  <a:schemeClr val="dk1">
                    <a:alpha val="40000"/>
                  </a:schemeClr>
                </a:outerShdw>
              </a:effectLst>
            </a:rPr>
            <a:t>Avg</a:t>
          </a:r>
          <a:r>
            <a:rPr lang="en-US" sz="1100" b="0" cap="none" spc="0" baseline="0">
              <a:ln w="0"/>
              <a:solidFill>
                <a:schemeClr val="tx1"/>
              </a:solidFill>
              <a:effectLst>
                <a:outerShdw blurRad="38100" dist="19050" dir="2700000" algn="tl" rotWithShape="0">
                  <a:schemeClr val="dk1">
                    <a:alpha val="40000"/>
                  </a:schemeClr>
                </a:outerShdw>
              </a:effectLst>
            </a:rPr>
            <a:t> Sales</a:t>
          </a: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16</xdr:col>
      <xdr:colOff>508001</xdr:colOff>
      <xdr:row>32</xdr:row>
      <xdr:rowOff>82177</xdr:rowOff>
    </xdr:from>
    <xdr:to>
      <xdr:col>19</xdr:col>
      <xdr:colOff>575235</xdr:colOff>
      <xdr:row>41</xdr:row>
      <xdr:rowOff>7471</xdr:rowOff>
    </xdr:to>
    <xdr:graphicFrame macro="">
      <xdr:nvGraphicFramePr>
        <xdr:cNvPr id="45" name="Chart 44">
          <a:extLst>
            <a:ext uri="{FF2B5EF4-FFF2-40B4-BE49-F238E27FC236}">
              <a16:creationId xmlns:a16="http://schemas.microsoft.com/office/drawing/2014/main" id="{0E401075-7318-4AD3-94DC-500E16561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425826</xdr:colOff>
      <xdr:row>40</xdr:row>
      <xdr:rowOff>52294</xdr:rowOff>
    </xdr:from>
    <xdr:to>
      <xdr:col>19</xdr:col>
      <xdr:colOff>82178</xdr:colOff>
      <xdr:row>41</xdr:row>
      <xdr:rowOff>179294</xdr:rowOff>
    </xdr:to>
    <xdr:sp macro="" textlink="">
      <xdr:nvSpPr>
        <xdr:cNvPr id="47" name="TextBox 46">
          <a:extLst>
            <a:ext uri="{FF2B5EF4-FFF2-40B4-BE49-F238E27FC236}">
              <a16:creationId xmlns:a16="http://schemas.microsoft.com/office/drawing/2014/main" id="{78F42BBB-6766-4ACF-B4EB-9E225544C52D}"/>
            </a:ext>
          </a:extLst>
        </xdr:cNvPr>
        <xdr:cNvSpPr txBox="1"/>
      </xdr:nvSpPr>
      <xdr:spPr>
        <a:xfrm>
          <a:off x="11601826" y="7821706"/>
          <a:ext cx="971176" cy="321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cap="none" spc="0">
              <a:ln w="0"/>
              <a:solidFill>
                <a:schemeClr val="tx1"/>
              </a:solidFill>
              <a:effectLst>
                <a:outerShdw blurRad="38100" dist="19050" dir="2700000" algn="tl" rotWithShape="0">
                  <a:schemeClr val="dk1">
                    <a:alpha val="40000"/>
                  </a:schemeClr>
                </a:outerShdw>
              </a:effectLst>
            </a:rPr>
            <a:t>No of Items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31750</xdr:colOff>
      <xdr:row>2</xdr:row>
      <xdr:rowOff>184151</xdr:rowOff>
    </xdr:from>
    <xdr:to>
      <xdr:col>6</xdr:col>
      <xdr:colOff>508000</xdr:colOff>
      <xdr:row>10</xdr:row>
      <xdr:rowOff>12700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CF47482C-62EC-4DF6-83DB-BE4183D83B1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00550" y="628651"/>
              <a:ext cx="1797050" cy="1422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152406</xdr:colOff>
      <xdr:row>1</xdr:row>
      <xdr:rowOff>82550</xdr:rowOff>
    </xdr:from>
    <xdr:to>
      <xdr:col>4</xdr:col>
      <xdr:colOff>533400</xdr:colOff>
      <xdr:row>8</xdr:row>
      <xdr:rowOff>190500</xdr:rowOff>
    </xdr:to>
    <xdr:graphicFrame macro="">
      <xdr:nvGraphicFramePr>
        <xdr:cNvPr id="2" name="Chart 1">
          <a:extLst>
            <a:ext uri="{FF2B5EF4-FFF2-40B4-BE49-F238E27FC236}">
              <a16:creationId xmlns:a16="http://schemas.microsoft.com/office/drawing/2014/main" id="{4D3801A0-45B8-44E8-89AD-06B326435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xdr:row>
      <xdr:rowOff>0</xdr:rowOff>
    </xdr:from>
    <xdr:to>
      <xdr:col>2</xdr:col>
      <xdr:colOff>450844</xdr:colOff>
      <xdr:row>19</xdr:row>
      <xdr:rowOff>107950</xdr:rowOff>
    </xdr:to>
    <xdr:graphicFrame macro="">
      <xdr:nvGraphicFramePr>
        <xdr:cNvPr id="3" name="Chart 2">
          <a:extLst>
            <a:ext uri="{FF2B5EF4-FFF2-40B4-BE49-F238E27FC236}">
              <a16:creationId xmlns:a16="http://schemas.microsoft.com/office/drawing/2014/main" id="{21F65551-F94A-4443-B19E-F55631B33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133350</xdr:colOff>
      <xdr:row>0</xdr:row>
      <xdr:rowOff>120649</xdr:rowOff>
    </xdr:from>
    <xdr:to>
      <xdr:col>6</xdr:col>
      <xdr:colOff>82550</xdr:colOff>
      <xdr:row>11</xdr:row>
      <xdr:rowOff>168274</xdr:rowOff>
    </xdr:to>
    <xdr:graphicFrame macro="">
      <xdr:nvGraphicFramePr>
        <xdr:cNvPr id="2" name="Chart 1">
          <a:extLst>
            <a:ext uri="{FF2B5EF4-FFF2-40B4-BE49-F238E27FC236}">
              <a16:creationId xmlns:a16="http://schemas.microsoft.com/office/drawing/2014/main" id="{BB2FA600-FEC2-425F-85D2-6D351A7E5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2</xdr:row>
      <xdr:rowOff>15875</xdr:rowOff>
    </xdr:from>
    <xdr:to>
      <xdr:col>8</xdr:col>
      <xdr:colOff>628650</xdr:colOff>
      <xdr:row>16</xdr:row>
      <xdr:rowOff>3175</xdr:rowOff>
    </xdr:to>
    <xdr:graphicFrame macro="">
      <xdr:nvGraphicFramePr>
        <xdr:cNvPr id="3" name="Chart 2">
          <a:extLst>
            <a:ext uri="{FF2B5EF4-FFF2-40B4-BE49-F238E27FC236}">
              <a16:creationId xmlns:a16="http://schemas.microsoft.com/office/drawing/2014/main" id="{8AE1F468-B419-431C-BCBD-4D45202D7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974725</xdr:colOff>
      <xdr:row>3</xdr:row>
      <xdr:rowOff>76199</xdr:rowOff>
    </xdr:from>
    <xdr:to>
      <xdr:col>6</xdr:col>
      <xdr:colOff>266700</xdr:colOff>
      <xdr:row>16</xdr:row>
      <xdr:rowOff>161924</xdr:rowOff>
    </xdr:to>
    <xdr:graphicFrame macro="">
      <xdr:nvGraphicFramePr>
        <xdr:cNvPr id="2" name="Chart 1">
          <a:extLst>
            <a:ext uri="{FF2B5EF4-FFF2-40B4-BE49-F238E27FC236}">
              <a16:creationId xmlns:a16="http://schemas.microsoft.com/office/drawing/2014/main" id="{D51E0C74-1230-47B7-9A11-90B6793CB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34925</xdr:colOff>
      <xdr:row>3</xdr:row>
      <xdr:rowOff>158749</xdr:rowOff>
    </xdr:from>
    <xdr:to>
      <xdr:col>6</xdr:col>
      <xdr:colOff>463550</xdr:colOff>
      <xdr:row>16</xdr:row>
      <xdr:rowOff>161924</xdr:rowOff>
    </xdr:to>
    <xdr:graphicFrame macro="">
      <xdr:nvGraphicFramePr>
        <xdr:cNvPr id="2" name="Chart 1">
          <a:extLst>
            <a:ext uri="{FF2B5EF4-FFF2-40B4-BE49-F238E27FC236}">
              <a16:creationId xmlns:a16="http://schemas.microsoft.com/office/drawing/2014/main" id="{64650F26-4D0B-4841-A191-BDB988F0F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279400</xdr:colOff>
      <xdr:row>3</xdr:row>
      <xdr:rowOff>184149</xdr:rowOff>
    </xdr:from>
    <xdr:to>
      <xdr:col>7</xdr:col>
      <xdr:colOff>527050</xdr:colOff>
      <xdr:row>13</xdr:row>
      <xdr:rowOff>158750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E86DBD1-7F3A-4FB2-8EF8-6844F15F3F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24200" y="774699"/>
              <a:ext cx="2889250" cy="19431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187325</xdr:colOff>
      <xdr:row>5</xdr:row>
      <xdr:rowOff>63500</xdr:rowOff>
    </xdr:from>
    <xdr:to>
      <xdr:col>5</xdr:col>
      <xdr:colOff>787400</xdr:colOff>
      <xdr:row>13</xdr:row>
      <xdr:rowOff>171450</xdr:rowOff>
    </xdr:to>
    <xdr:graphicFrame macro="">
      <xdr:nvGraphicFramePr>
        <xdr:cNvPr id="2" name="Chart 1">
          <a:extLst>
            <a:ext uri="{FF2B5EF4-FFF2-40B4-BE49-F238E27FC236}">
              <a16:creationId xmlns:a16="http://schemas.microsoft.com/office/drawing/2014/main" id="{4AB03C9E-97E5-4625-BF29-226526B7F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619125</xdr:colOff>
      <xdr:row>8</xdr:row>
      <xdr:rowOff>127000</xdr:rowOff>
    </xdr:from>
    <xdr:to>
      <xdr:col>5</xdr:col>
      <xdr:colOff>88900</xdr:colOff>
      <xdr:row>16</xdr:row>
      <xdr:rowOff>69850</xdr:rowOff>
    </xdr:to>
    <xdr:graphicFrame macro="">
      <xdr:nvGraphicFramePr>
        <xdr:cNvPr id="2" name="Chart 1">
          <a:extLst>
            <a:ext uri="{FF2B5EF4-FFF2-40B4-BE49-F238E27FC236}">
              <a16:creationId xmlns:a16="http://schemas.microsoft.com/office/drawing/2014/main" id="{2E55300E-B73A-4BEF-BAA2-8D86E0FC4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619125</xdr:colOff>
      <xdr:row>6</xdr:row>
      <xdr:rowOff>184150</xdr:rowOff>
    </xdr:from>
    <xdr:to>
      <xdr:col>5</xdr:col>
      <xdr:colOff>247650</xdr:colOff>
      <xdr:row>16</xdr:row>
      <xdr:rowOff>69850</xdr:rowOff>
    </xdr:to>
    <xdr:graphicFrame macro="">
      <xdr:nvGraphicFramePr>
        <xdr:cNvPr id="2" name="Chart 1">
          <a:extLst>
            <a:ext uri="{FF2B5EF4-FFF2-40B4-BE49-F238E27FC236}">
              <a16:creationId xmlns:a16="http://schemas.microsoft.com/office/drawing/2014/main" id="{3437654D-4DBB-40C8-8274-91230A19F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4.908271990738" createdVersion="6" refreshedVersion="6" minRefreshableVersion="3" recordCount="8523" xr:uid="{AF0E9A9D-B40F-4214-970F-6430707CC6E9}">
  <cacheSource type="worksheet">
    <worksheetSource name="Table1"/>
  </cacheSource>
  <cacheFields count="13">
    <cacheField name="Item Fat Content" numFmtId="0">
      <sharedItems count="2">
        <s v="Regular"/>
        <s v="Low Fat"/>
      </sharedItems>
    </cacheField>
    <cacheField name="S.N"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 Total 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4148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404861-0C79-44EA-B6F3-253989D0124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0F1C4E-78DA-4112-A8CB-ACD55C24A74B}"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Number of S.N" fld="1" subtotal="count" baseField="0" baseItem="2"/>
    <dataField name="Average of Rating" fld="12" subtotal="average" baseField="0" baseItem="2"/>
    <dataField name="Average Sales" fld="11" subtotal="average" baseField="0" baseItem="1"/>
  </dataFields>
  <formats count="6">
    <format dxfId="11">
      <pivotArea type="all" dataOnly="0" outline="0" fieldPosition="0"/>
    </format>
    <format dxfId="10">
      <pivotArea outline="0" collapsedLevelsAreSubtotals="1" fieldPosition="0"/>
    </format>
    <format dxfId="9">
      <pivotArea dataOnly="0" labelOnly="1" outline="0" fieldPosition="0">
        <references count="1">
          <reference field="4294967294" count="4">
            <x v="0"/>
            <x v="1"/>
            <x v="2"/>
            <x v="3"/>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78A1F6-5400-4EC1-9C26-017703829644}"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8">
  <location ref="A3:B5"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8"/>
  </dataFields>
  <formats count="1">
    <format dxfId="5">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ACC5A1-EDA9-4A3D-A955-BD3762C3628A}"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C7" firstHeaderRow="1" firstDataRow="2" firstDataCol="1"/>
  <pivotFields count="13">
    <pivotField axis="axisCol" showAll="0">
      <items count="3">
        <item x="1"/>
        <item x="0"/>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D96DD9-8203-422A-8244-CAFB18EFE851}" name="PivotTable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3:B19"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6F2E5D-C3AB-4B93-9273-4896100A4553}"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A3:B12" firstHeaderRow="1" firstDataRow="1" firstDataCol="1"/>
  <pivotFields count="13">
    <pivotField showAll="0"/>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 chart="4" format="4">
      <pivotArea type="data" outline="0" fieldPosition="0">
        <references count="2">
          <reference field="4294967294" count="1" selected="0">
            <x v="0"/>
          </reference>
          <reference field="4" count="1" selected="0">
            <x v="1"/>
          </reference>
        </references>
      </pivotArea>
    </chartFormat>
    <chartFormat chart="4" format="5">
      <pivotArea type="data" outline="0" fieldPosition="0">
        <references count="2">
          <reference field="4294967294" count="1" selected="0">
            <x v="0"/>
          </reference>
          <reference field="4" count="1" selected="0">
            <x v="2"/>
          </reference>
        </references>
      </pivotArea>
    </chartFormat>
    <chartFormat chart="4" format="6">
      <pivotArea type="data" outline="0" fieldPosition="0">
        <references count="2">
          <reference field="4294967294" count="1" selected="0">
            <x v="0"/>
          </reference>
          <reference field="4" count="1" selected="0">
            <x v="3"/>
          </reference>
        </references>
      </pivotArea>
    </chartFormat>
    <chartFormat chart="4" format="7">
      <pivotArea type="data" outline="0" fieldPosition="0">
        <references count="2">
          <reference field="4294967294" count="1" selected="0">
            <x v="0"/>
          </reference>
          <reference field="4" count="1" selected="0">
            <x v="4"/>
          </reference>
        </references>
      </pivotArea>
    </chartFormat>
    <chartFormat chart="4" format="8">
      <pivotArea type="data" outline="0" fieldPosition="0">
        <references count="2">
          <reference field="4294967294" count="1" selected="0">
            <x v="0"/>
          </reference>
          <reference field="4" count="1" selected="0">
            <x v="8"/>
          </reference>
        </references>
      </pivotArea>
    </chartFormat>
    <chartFormat chart="4" format="9">
      <pivotArea type="data" outline="0" fieldPosition="0">
        <references count="2">
          <reference field="4294967294" count="1" selected="0">
            <x v="0"/>
          </reference>
          <reference field="4" count="1" selected="0">
            <x v="6"/>
          </reference>
        </references>
      </pivotArea>
    </chartFormat>
    <chartFormat chart="4" format="10">
      <pivotArea type="data" outline="0" fieldPosition="0">
        <references count="2">
          <reference field="4294967294" count="1" selected="0">
            <x v="0"/>
          </reference>
          <reference field="4" count="1" selected="0">
            <x v="7"/>
          </reference>
        </references>
      </pivotArea>
    </chartFormat>
    <chartFormat chart="4" format="1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684242-E170-4BAF-9FA6-EB7EC124D417}"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3:B6" firstHeaderRow="1" firstDataRow="1" firstDataCol="1"/>
  <pivotFields count="13">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dataField="1" showAll="0"/>
  </pivotFields>
  <rowFields count="1">
    <field x="7"/>
  </rowFields>
  <rowItems count="3">
    <i>
      <x/>
    </i>
    <i>
      <x v="1"/>
    </i>
    <i>
      <x v="2"/>
    </i>
  </rowItems>
  <colItems count="1">
    <i/>
  </colItems>
  <dataFields count="1">
    <dataField name="Sum of Rating" fld="12"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F491DB-084C-497F-87F8-1C8A63FBC00C}" name="PivotTable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B6" firstHeaderRow="1" firstDataRow="1" firstDataCol="1"/>
  <pivotFields count="13">
    <pivotField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3">
    <format dxfId="4">
      <pivotArea collapsedLevelsAreSubtotals="1" fieldPosition="0">
        <references count="1">
          <reference field="6" count="1">
            <x v="0"/>
          </reference>
        </references>
      </pivotArea>
    </format>
    <format dxfId="3">
      <pivotArea collapsedLevelsAreSubtotals="1" fieldPosition="0">
        <references count="1">
          <reference field="6" count="1">
            <x v="1"/>
          </reference>
        </references>
      </pivotArea>
    </format>
    <format dxfId="2">
      <pivotArea collapsedLevelsAreSubtotals="1" fieldPosition="0">
        <references count="1">
          <reference field="6"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600E30-9868-4083-BDFD-F626C1353608}"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3:B7" firstHeaderRow="1" firstDataRow="1" firstDataCol="1"/>
  <pivotFields count="13">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Total Sales"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49EF0D-8983-473E-91E6-9ADBA83AE24B}" name="PivotTable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3:B7" firstHeaderRow="1" firstDataRow="1" firstDataCol="1"/>
  <pivotFields count="13">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5"/>
  </dataFields>
  <formats count="2">
    <format dxfId="1">
      <pivotArea collapsedLevelsAreSubtotals="1" fieldPosition="0">
        <references count="1">
          <reference field="8" count="0"/>
        </references>
      </pivotArea>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ED7314-5872-4E68-9D1D-D4BA2D86885B}"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3">
    <pivotField showAll="0"/>
    <pivotField dataField="1"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N" fld="1" subtotal="count" baseField="0" baseItem="1587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02A9C86-00A1-43CF-B0F9-4E02A1EC5B3C}" sourceName="Outlet Size">
  <pivotTables>
    <pivotTable tabId="5" name="PivotTable4"/>
  </pivotTables>
  <data>
    <tabular pivotCacheId="15414867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5B82911-7981-42C5-8C7B-78129F30DC0F}" cache="Slicer_Outlet_Size" caption="Outlet Siz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39BF507-C31E-4364-BDA8-494DCA0A91B4}" cache="Slicer_Outlet_Size" caption="Outlet Siz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tableColumns count="13">
    <tableColumn id="1" xr3:uid="{22B530B0-CC0D-4E41-BE96-25D3885D6250}" name="Item Fat Content"/>
    <tableColumn id="27" xr3:uid="{30FDA5A1-4CCE-4684-AF19-7DD5309FBF5B}" name="S.N"/>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 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AB40-17A4-40E7-B57F-E40B1D89DC72}">
  <dimension ref="A3:C20"/>
  <sheetViews>
    <sheetView workbookViewId="0">
      <selection activeCell="F8" sqref="F8"/>
    </sheetView>
  </sheetViews>
  <sheetFormatPr defaultRowHeight="15.5" x14ac:dyDescent="0.35"/>
  <sheetData>
    <row r="3" spans="1:3" x14ac:dyDescent="0.35">
      <c r="A3" s="1"/>
      <c r="B3" s="2"/>
      <c r="C3" s="3"/>
    </row>
    <row r="4" spans="1:3" x14ac:dyDescent="0.35">
      <c r="A4" s="4"/>
      <c r="B4" s="5"/>
      <c r="C4" s="6"/>
    </row>
    <row r="5" spans="1:3" x14ac:dyDescent="0.35">
      <c r="A5" s="4"/>
      <c r="B5" s="5"/>
      <c r="C5" s="6"/>
    </row>
    <row r="6" spans="1:3" x14ac:dyDescent="0.35">
      <c r="A6" s="4"/>
      <c r="B6" s="5"/>
      <c r="C6" s="6"/>
    </row>
    <row r="7" spans="1:3" x14ac:dyDescent="0.35">
      <c r="A7" s="4"/>
      <c r="B7" s="5"/>
      <c r="C7" s="6"/>
    </row>
    <row r="8" spans="1:3" x14ac:dyDescent="0.35">
      <c r="A8" s="4"/>
      <c r="B8" s="5"/>
      <c r="C8" s="6"/>
    </row>
    <row r="9" spans="1:3" x14ac:dyDescent="0.35">
      <c r="A9" s="4"/>
      <c r="B9" s="5"/>
      <c r="C9" s="6"/>
    </row>
    <row r="10" spans="1:3" x14ac:dyDescent="0.35">
      <c r="A10" s="4"/>
      <c r="B10" s="5"/>
      <c r="C10" s="6"/>
    </row>
    <row r="11" spans="1:3" x14ac:dyDescent="0.35">
      <c r="A11" s="4"/>
      <c r="B11" s="5"/>
      <c r="C11" s="6"/>
    </row>
    <row r="12" spans="1:3" x14ac:dyDescent="0.35">
      <c r="A12" s="4"/>
      <c r="B12" s="5"/>
      <c r="C12" s="6"/>
    </row>
    <row r="13" spans="1:3" x14ac:dyDescent="0.35">
      <c r="A13" s="4"/>
      <c r="B13" s="5"/>
      <c r="C13" s="6"/>
    </row>
    <row r="14" spans="1:3" x14ac:dyDescent="0.35">
      <c r="A14" s="4"/>
      <c r="B14" s="5"/>
      <c r="C14" s="6"/>
    </row>
    <row r="15" spans="1:3" x14ac:dyDescent="0.35">
      <c r="A15" s="4"/>
      <c r="B15" s="5"/>
      <c r="C15" s="6"/>
    </row>
    <row r="16" spans="1:3" x14ac:dyDescent="0.35">
      <c r="A16" s="4"/>
      <c r="B16" s="5"/>
      <c r="C16" s="6"/>
    </row>
    <row r="17" spans="1:3" x14ac:dyDescent="0.35">
      <c r="A17" s="4"/>
      <c r="B17" s="5"/>
      <c r="C17" s="6"/>
    </row>
    <row r="18" spans="1:3" x14ac:dyDescent="0.35">
      <c r="A18" s="4"/>
      <c r="B18" s="5"/>
      <c r="C18" s="6"/>
    </row>
    <row r="19" spans="1:3" x14ac:dyDescent="0.35">
      <c r="A19" s="4"/>
      <c r="B19" s="5"/>
      <c r="C19" s="6"/>
    </row>
    <row r="20" spans="1:3" x14ac:dyDescent="0.35">
      <c r="A20" s="7"/>
      <c r="B20" s="8"/>
      <c r="C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98664-C0A8-4BFB-B23F-925F999A23F7}">
  <dimension ref="A1"/>
  <sheetViews>
    <sheetView showGridLines="0" tabSelected="1" zoomScale="54" zoomScaleNormal="54" workbookViewId="0">
      <selection activeCell="A12" sqref="A12"/>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DA88-2A3E-49A7-AE4F-3197CD8E3EA3}">
  <dimension ref="A1"/>
  <sheetViews>
    <sheetView workbookViewId="0"/>
  </sheetViews>
  <sheetFormatPr defaultRowHeight="15.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6C61-8480-4678-B0CE-DB38F6847CD8}">
  <dimension ref="A1"/>
  <sheetViews>
    <sheetView workbookViewId="0"/>
  </sheetViews>
  <sheetFormatPr defaultRowHeight="15.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88108-A00C-46C0-A937-E3E06D0F5125}">
  <dimension ref="A1"/>
  <sheetViews>
    <sheetView workbookViewId="0"/>
  </sheetViews>
  <sheetFormatPr defaultRowHeight="15.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12A7-B9F8-4184-96A6-C32195F0C2C1}">
  <dimension ref="A1"/>
  <sheetViews>
    <sheetView workbookViewId="0"/>
  </sheetViews>
  <sheetFormatPr defaultRowHeight="15.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2F34-7693-4CF9-BB0D-CC37694ECB32}">
  <dimension ref="A1:D9"/>
  <sheetViews>
    <sheetView topLeftCell="A7" workbookViewId="0">
      <selection activeCell="A20" sqref="A20:A24"/>
    </sheetView>
  </sheetViews>
  <sheetFormatPr defaultRowHeight="15.5" x14ac:dyDescent="0.35"/>
  <cols>
    <col min="1" max="1" width="16.4140625" bestFit="1" customWidth="1"/>
    <col min="2" max="2" width="13.08203125" bestFit="1" customWidth="1"/>
    <col min="3" max="3" width="15.58203125" bestFit="1" customWidth="1"/>
    <col min="4" max="4" width="12.25" bestFit="1" customWidth="1"/>
  </cols>
  <sheetData>
    <row r="1" spans="1:4" ht="16" thickBot="1" x14ac:dyDescent="0.4"/>
    <row r="2" spans="1:4" ht="19" thickBot="1" x14ac:dyDescent="0.5">
      <c r="A2" s="32" t="s">
        <v>1620</v>
      </c>
      <c r="B2" s="33"/>
      <c r="C2" s="33"/>
      <c r="D2" s="34"/>
    </row>
    <row r="3" spans="1:4" ht="16" thickBot="1" x14ac:dyDescent="0.4">
      <c r="A3" s="28" t="s">
        <v>1612</v>
      </c>
      <c r="B3" s="29" t="s">
        <v>1615</v>
      </c>
      <c r="C3" s="29" t="s">
        <v>1614</v>
      </c>
      <c r="D3" s="30" t="s">
        <v>1613</v>
      </c>
    </row>
    <row r="4" spans="1:4" ht="16" thickBot="1" x14ac:dyDescent="0.4">
      <c r="A4" s="25">
        <v>1201681.4928000034</v>
      </c>
      <c r="B4" s="26">
        <v>8523</v>
      </c>
      <c r="C4" s="26">
        <v>3.9658570925731196</v>
      </c>
      <c r="D4" s="27">
        <v>140.99278338613203</v>
      </c>
    </row>
    <row r="5" spans="1:4" x14ac:dyDescent="0.35">
      <c r="A5" s="11"/>
      <c r="B5" s="12"/>
      <c r="C5" s="12"/>
      <c r="D5" s="13"/>
    </row>
    <row r="6" spans="1:4" x14ac:dyDescent="0.35">
      <c r="A6" s="14" t="s">
        <v>1616</v>
      </c>
      <c r="B6" s="15" t="s">
        <v>1619</v>
      </c>
      <c r="C6" s="15" t="s">
        <v>1618</v>
      </c>
      <c r="D6" s="16" t="s">
        <v>1617</v>
      </c>
    </row>
    <row r="7" spans="1:4" ht="16" thickBot="1" x14ac:dyDescent="0.4">
      <c r="A7" s="20">
        <f>A4</f>
        <v>1201681.4928000034</v>
      </c>
      <c r="B7" s="17">
        <f>B4</f>
        <v>8523</v>
      </c>
      <c r="C7" s="18">
        <f>C4</f>
        <v>3.9658570925731196</v>
      </c>
      <c r="D7" s="19">
        <f>D4</f>
        <v>140.99278338613203</v>
      </c>
    </row>
    <row r="9" spans="1:4" x14ac:dyDescent="0.35">
      <c r="A9" s="10"/>
    </row>
  </sheetData>
  <mergeCells count="1">
    <mergeCell ref="A2:D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DB4D-D746-49FC-A05A-5EE07F60975C}">
  <dimension ref="A3:B5"/>
  <sheetViews>
    <sheetView workbookViewId="0">
      <selection activeCell="B14" sqref="B14:C16"/>
    </sheetView>
  </sheetViews>
  <sheetFormatPr defaultRowHeight="15.5" x14ac:dyDescent="0.35"/>
  <cols>
    <col min="1" max="1" width="12.25" bestFit="1" customWidth="1"/>
    <col min="2" max="2" width="16.4140625" bestFit="1" customWidth="1"/>
  </cols>
  <sheetData>
    <row r="3" spans="1:2" x14ac:dyDescent="0.35">
      <c r="A3" s="22" t="s">
        <v>1621</v>
      </c>
      <c r="B3" t="s">
        <v>1612</v>
      </c>
    </row>
    <row r="4" spans="1:2" x14ac:dyDescent="0.35">
      <c r="A4" s="23" t="s">
        <v>17</v>
      </c>
      <c r="B4" s="24">
        <v>776319.68840000057</v>
      </c>
    </row>
    <row r="5" spans="1:2" x14ac:dyDescent="0.35">
      <c r="A5" s="23" t="s">
        <v>10</v>
      </c>
      <c r="B5" s="24">
        <v>425361.8043999995</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528C8-B4F4-4A05-82E3-1A0BBB61D71E}">
  <dimension ref="A3:C7"/>
  <sheetViews>
    <sheetView workbookViewId="0">
      <selection activeCell="B15" sqref="B15"/>
    </sheetView>
  </sheetViews>
  <sheetFormatPr defaultRowHeight="15.5" x14ac:dyDescent="0.35"/>
  <cols>
    <col min="1" max="1" width="16.4140625" bestFit="1" customWidth="1"/>
    <col min="2" max="2" width="15.08203125" bestFit="1" customWidth="1"/>
    <col min="3" max="3" width="11.75" bestFit="1" customWidth="1"/>
    <col min="4" max="4" width="10.75" bestFit="1" customWidth="1"/>
    <col min="5" max="10" width="11.75" bestFit="1" customWidth="1"/>
  </cols>
  <sheetData>
    <row r="3" spans="1:3" x14ac:dyDescent="0.35">
      <c r="A3" s="22" t="s">
        <v>1612</v>
      </c>
      <c r="B3" s="22" t="s">
        <v>1622</v>
      </c>
    </row>
    <row r="4" spans="1:3" x14ac:dyDescent="0.35">
      <c r="A4" s="22" t="s">
        <v>1621</v>
      </c>
      <c r="B4" t="s">
        <v>17</v>
      </c>
      <c r="C4" t="s">
        <v>10</v>
      </c>
    </row>
    <row r="5" spans="1:3" x14ac:dyDescent="0.35">
      <c r="A5" s="23" t="s">
        <v>14</v>
      </c>
      <c r="B5" s="21">
        <v>215047.9126000001</v>
      </c>
      <c r="C5" s="21">
        <v>121349.89940000001</v>
      </c>
    </row>
    <row r="6" spans="1:3" x14ac:dyDescent="0.35">
      <c r="A6" s="23" t="s">
        <v>34</v>
      </c>
      <c r="B6" s="21">
        <v>254464.77940000014</v>
      </c>
      <c r="C6" s="21">
        <v>138685.86819999994</v>
      </c>
    </row>
    <row r="7" spans="1:3" x14ac:dyDescent="0.35">
      <c r="A7" s="23" t="s">
        <v>21</v>
      </c>
      <c r="B7" s="21">
        <v>306806.99640000012</v>
      </c>
      <c r="C7" s="21">
        <v>165326.0368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1092E-CF87-4712-9F03-1D62A4F7CC82}">
  <dimension ref="A3:C23"/>
  <sheetViews>
    <sheetView workbookViewId="0">
      <selection activeCell="A3" sqref="A3"/>
    </sheetView>
  </sheetViews>
  <sheetFormatPr defaultRowHeight="15.5" x14ac:dyDescent="0.35"/>
  <cols>
    <col min="1" max="1" width="18.58203125" bestFit="1" customWidth="1"/>
    <col min="2" max="2" width="16.4140625" bestFit="1" customWidth="1"/>
  </cols>
  <sheetData>
    <row r="3" spans="1:2" x14ac:dyDescent="0.35">
      <c r="A3" s="22" t="s">
        <v>1621</v>
      </c>
      <c r="B3" t="s">
        <v>1612</v>
      </c>
    </row>
    <row r="4" spans="1:2" x14ac:dyDescent="0.35">
      <c r="A4" s="23" t="s">
        <v>153</v>
      </c>
      <c r="B4" s="21">
        <v>9077.869999999999</v>
      </c>
    </row>
    <row r="5" spans="1:2" x14ac:dyDescent="0.35">
      <c r="A5" s="23" t="s">
        <v>74</v>
      </c>
      <c r="B5" s="21">
        <v>15596.696600000001</v>
      </c>
    </row>
    <row r="6" spans="1:2" x14ac:dyDescent="0.35">
      <c r="A6" s="23" t="s">
        <v>159</v>
      </c>
      <c r="B6" s="21">
        <v>21880.027399999992</v>
      </c>
    </row>
    <row r="7" spans="1:2" x14ac:dyDescent="0.35">
      <c r="A7" s="23" t="s">
        <v>64</v>
      </c>
      <c r="B7" s="21">
        <v>22451.891599999999</v>
      </c>
    </row>
    <row r="8" spans="1:2" x14ac:dyDescent="0.35">
      <c r="A8" s="23" t="s">
        <v>61</v>
      </c>
      <c r="B8" s="21">
        <v>29334.680599999996</v>
      </c>
    </row>
    <row r="9" spans="1:2" x14ac:dyDescent="0.35">
      <c r="A9" s="23" t="s">
        <v>57</v>
      </c>
      <c r="B9" s="21">
        <v>35379.119800000015</v>
      </c>
    </row>
    <row r="10" spans="1:2" x14ac:dyDescent="0.35">
      <c r="A10" s="23" t="s">
        <v>32</v>
      </c>
      <c r="B10" s="21">
        <v>58514.166999999987</v>
      </c>
    </row>
    <row r="11" spans="1:2" x14ac:dyDescent="0.35">
      <c r="A11" s="23" t="s">
        <v>54</v>
      </c>
      <c r="B11" s="21">
        <v>59449.863799999992</v>
      </c>
    </row>
    <row r="12" spans="1:2" x14ac:dyDescent="0.35">
      <c r="A12" s="23" t="s">
        <v>19</v>
      </c>
      <c r="B12" s="21">
        <v>68025.838800000012</v>
      </c>
    </row>
    <row r="13" spans="1:2" x14ac:dyDescent="0.35">
      <c r="A13" s="23" t="s">
        <v>95</v>
      </c>
      <c r="B13" s="21">
        <v>81894.736400000009</v>
      </c>
    </row>
    <row r="14" spans="1:2" x14ac:dyDescent="0.35">
      <c r="A14" s="23" t="s">
        <v>28</v>
      </c>
      <c r="B14" s="21">
        <v>90706.728999999992</v>
      </c>
    </row>
    <row r="15" spans="1:2" x14ac:dyDescent="0.35">
      <c r="A15" s="23" t="s">
        <v>67</v>
      </c>
      <c r="B15" s="21">
        <v>101276.46159999995</v>
      </c>
    </row>
    <row r="16" spans="1:2" x14ac:dyDescent="0.35">
      <c r="A16" s="23" t="s">
        <v>24</v>
      </c>
      <c r="B16" s="21">
        <v>118558.88140000009</v>
      </c>
    </row>
    <row r="17" spans="1:3" x14ac:dyDescent="0.35">
      <c r="A17" s="23" t="s">
        <v>42</v>
      </c>
      <c r="B17" s="21">
        <v>135976.52539999998</v>
      </c>
    </row>
    <row r="18" spans="1:3" x14ac:dyDescent="0.35">
      <c r="A18" s="23" t="s">
        <v>48</v>
      </c>
      <c r="B18" s="21">
        <v>175433.92240000021</v>
      </c>
    </row>
    <row r="19" spans="1:3" x14ac:dyDescent="0.35">
      <c r="A19" s="23" t="s">
        <v>12</v>
      </c>
      <c r="B19" s="21">
        <v>178124.08099999995</v>
      </c>
    </row>
    <row r="23" spans="1:3" x14ac:dyDescent="0.35">
      <c r="A23" s="35" t="s">
        <v>1623</v>
      </c>
      <c r="B23" s="35"/>
      <c r="C23" s="35"/>
    </row>
  </sheetData>
  <mergeCells count="1">
    <mergeCell ref="A23:C23"/>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F7E7-68B7-451D-BE76-0249C06F5E10}">
  <dimension ref="A3:B12"/>
  <sheetViews>
    <sheetView workbookViewId="0">
      <selection activeCell="B3" sqref="B3"/>
    </sheetView>
  </sheetViews>
  <sheetFormatPr defaultRowHeight="15.5" x14ac:dyDescent="0.35"/>
  <cols>
    <col min="1" max="1" width="12.25" bestFit="1" customWidth="1"/>
    <col min="2" max="2" width="16.4140625" bestFit="1" customWidth="1"/>
  </cols>
  <sheetData>
    <row r="3" spans="1:2" x14ac:dyDescent="0.35">
      <c r="A3" s="22" t="s">
        <v>1621</v>
      </c>
      <c r="B3" t="s">
        <v>1612</v>
      </c>
    </row>
    <row r="4" spans="1:2" x14ac:dyDescent="0.35">
      <c r="A4" s="23">
        <v>2011</v>
      </c>
      <c r="B4" s="21">
        <v>78131.566599999976</v>
      </c>
    </row>
    <row r="5" spans="1:2" x14ac:dyDescent="0.35">
      <c r="A5" s="23">
        <v>2012</v>
      </c>
      <c r="B5" s="21">
        <v>130476.85979999998</v>
      </c>
    </row>
    <row r="6" spans="1:2" x14ac:dyDescent="0.35">
      <c r="A6" s="23">
        <v>2014</v>
      </c>
      <c r="B6" s="21">
        <v>131809.01560000007</v>
      </c>
    </row>
    <row r="7" spans="1:2" x14ac:dyDescent="0.35">
      <c r="A7" s="23">
        <v>2015</v>
      </c>
      <c r="B7" s="21">
        <v>130942.78019999999</v>
      </c>
    </row>
    <row r="8" spans="1:2" x14ac:dyDescent="0.35">
      <c r="A8" s="23">
        <v>2016</v>
      </c>
      <c r="B8" s="21">
        <v>132113.36980000007</v>
      </c>
    </row>
    <row r="9" spans="1:2" x14ac:dyDescent="0.35">
      <c r="A9" s="23">
        <v>2017</v>
      </c>
      <c r="B9" s="21">
        <v>133103.90699999989</v>
      </c>
    </row>
    <row r="10" spans="1:2" x14ac:dyDescent="0.35">
      <c r="A10" s="23">
        <v>2018</v>
      </c>
      <c r="B10" s="21">
        <v>204522.25700000025</v>
      </c>
    </row>
    <row r="11" spans="1:2" x14ac:dyDescent="0.35">
      <c r="A11" s="23">
        <v>2020</v>
      </c>
      <c r="B11" s="21">
        <v>129103.96039999987</v>
      </c>
    </row>
    <row r="12" spans="1:2" x14ac:dyDescent="0.35">
      <c r="A12" s="23">
        <v>2022</v>
      </c>
      <c r="B12" s="21">
        <v>131477.77639999994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F642-0B07-4FDB-831D-17C3D36D801C}">
  <dimension ref="A3:B6"/>
  <sheetViews>
    <sheetView workbookViewId="0">
      <selection activeCell="B14" sqref="B14"/>
    </sheetView>
  </sheetViews>
  <sheetFormatPr defaultRowHeight="15.5" x14ac:dyDescent="0.35"/>
  <cols>
    <col min="1" max="1" width="12.25" bestFit="1" customWidth="1"/>
    <col min="2" max="2" width="12.33203125" bestFit="1" customWidth="1"/>
  </cols>
  <sheetData>
    <row r="3" spans="1:2" x14ac:dyDescent="0.35">
      <c r="A3" s="22" t="s">
        <v>1621</v>
      </c>
      <c r="B3" t="s">
        <v>1625</v>
      </c>
    </row>
    <row r="4" spans="1:2" x14ac:dyDescent="0.35">
      <c r="A4" s="23" t="s">
        <v>30</v>
      </c>
      <c r="B4" s="21">
        <v>6916.1999999999834</v>
      </c>
    </row>
    <row r="5" spans="1:2" x14ac:dyDescent="0.35">
      <c r="A5" s="23" t="s">
        <v>15</v>
      </c>
      <c r="B5" s="21">
        <v>14442.000000000062</v>
      </c>
    </row>
    <row r="6" spans="1:2" x14ac:dyDescent="0.35">
      <c r="A6" s="23" t="s">
        <v>26</v>
      </c>
      <c r="B6" s="21">
        <v>12442.800000000047</v>
      </c>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AD742-FD1F-41B0-A70D-31D7DD258D7F}">
  <dimension ref="A3:C10"/>
  <sheetViews>
    <sheetView workbookViewId="0">
      <selection activeCell="B4" sqref="B4"/>
    </sheetView>
  </sheetViews>
  <sheetFormatPr defaultRowHeight="15.5" x14ac:dyDescent="0.35"/>
  <cols>
    <col min="1" max="1" width="12.25" bestFit="1" customWidth="1"/>
    <col min="2" max="2" width="16.4140625" bestFit="1" customWidth="1"/>
  </cols>
  <sheetData>
    <row r="3" spans="1:3" x14ac:dyDescent="0.35">
      <c r="A3" s="22" t="s">
        <v>1621</v>
      </c>
      <c r="B3" t="s">
        <v>1612</v>
      </c>
    </row>
    <row r="4" spans="1:3" x14ac:dyDescent="0.35">
      <c r="A4" s="23" t="s">
        <v>21</v>
      </c>
      <c r="B4" s="24">
        <v>472133.03319999954</v>
      </c>
    </row>
    <row r="5" spans="1:3" x14ac:dyDescent="0.35">
      <c r="A5" s="23" t="s">
        <v>34</v>
      </c>
      <c r="B5" s="24">
        <v>393150.64759999956</v>
      </c>
    </row>
    <row r="6" spans="1:3" x14ac:dyDescent="0.35">
      <c r="A6" s="23" t="s">
        <v>14</v>
      </c>
      <c r="B6" s="24">
        <v>336397.81199999945</v>
      </c>
    </row>
    <row r="7" spans="1:3" x14ac:dyDescent="0.35">
      <c r="B7" t="s">
        <v>1626</v>
      </c>
      <c r="C7" t="s">
        <v>1627</v>
      </c>
    </row>
    <row r="8" spans="1:3" x14ac:dyDescent="0.35">
      <c r="B8" s="23" t="s">
        <v>14</v>
      </c>
      <c r="C8" s="24">
        <f>B4</f>
        <v>472133.03319999954</v>
      </c>
    </row>
    <row r="9" spans="1:3" x14ac:dyDescent="0.35">
      <c r="B9" s="23" t="s">
        <v>34</v>
      </c>
      <c r="C9" s="24">
        <f t="shared" ref="C9:C10" si="0">B5</f>
        <v>393150.64759999956</v>
      </c>
    </row>
    <row r="10" spans="1:3" x14ac:dyDescent="0.35">
      <c r="B10" s="23" t="s">
        <v>21</v>
      </c>
      <c r="C10" s="24">
        <f t="shared" si="0"/>
        <v>336397.81199999945</v>
      </c>
    </row>
  </sheetData>
  <phoneticPr fontId="18" type="noConversion"/>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9A5F4-B283-4F35-8072-BC330F20AE53}">
  <dimension ref="A3:B7"/>
  <sheetViews>
    <sheetView workbookViewId="0">
      <selection activeCell="J14" sqref="J14"/>
    </sheetView>
  </sheetViews>
  <sheetFormatPr defaultRowHeight="15.5" x14ac:dyDescent="0.35"/>
  <cols>
    <col min="1" max="1" width="16.9140625" bestFit="1" customWidth="1"/>
    <col min="2" max="2" width="16.4140625" bestFit="1" customWidth="1"/>
    <col min="3" max="5938" width="15.08203125" bestFit="1" customWidth="1"/>
    <col min="5939" max="5939" width="10.58203125" bestFit="1" customWidth="1"/>
  </cols>
  <sheetData>
    <row r="3" spans="1:2" x14ac:dyDescent="0.35">
      <c r="A3" s="22" t="s">
        <v>1621</v>
      </c>
      <c r="B3" t="s">
        <v>1612</v>
      </c>
    </row>
    <row r="4" spans="1:2" x14ac:dyDescent="0.35">
      <c r="A4" s="23" t="s">
        <v>40</v>
      </c>
      <c r="B4" s="21">
        <v>151939.149</v>
      </c>
    </row>
    <row r="5" spans="1:2" x14ac:dyDescent="0.35">
      <c r="A5" s="23" t="s">
        <v>46</v>
      </c>
      <c r="B5" s="21">
        <v>130714.67460000006</v>
      </c>
    </row>
    <row r="6" spans="1:2" x14ac:dyDescent="0.35">
      <c r="A6" s="23" t="s">
        <v>22</v>
      </c>
      <c r="B6" s="21">
        <v>131477.77639999994</v>
      </c>
    </row>
    <row r="7" spans="1:2" x14ac:dyDescent="0.35">
      <c r="A7" s="23" t="s">
        <v>16</v>
      </c>
      <c r="B7" s="21">
        <v>787549.89280000131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98732-5DCF-4EA2-8414-5C70FDE8D55C}">
  <dimension ref="A3:B7"/>
  <sheetViews>
    <sheetView workbookViewId="0">
      <selection activeCell="I14" sqref="I14"/>
    </sheetView>
  </sheetViews>
  <sheetFormatPr defaultRowHeight="15.5" x14ac:dyDescent="0.35"/>
  <cols>
    <col min="1" max="1" width="16.9140625" bestFit="1" customWidth="1"/>
    <col min="2" max="2" width="19.6640625" bestFit="1" customWidth="1"/>
  </cols>
  <sheetData>
    <row r="3" spans="1:2" x14ac:dyDescent="0.35">
      <c r="A3" s="22" t="s">
        <v>1621</v>
      </c>
      <c r="B3" t="s">
        <v>1628</v>
      </c>
    </row>
    <row r="4" spans="1:2" x14ac:dyDescent="0.35">
      <c r="A4" s="23" t="s">
        <v>40</v>
      </c>
      <c r="B4" s="31">
        <v>140.29468975069253</v>
      </c>
    </row>
    <row r="5" spans="1:2" x14ac:dyDescent="0.35">
      <c r="A5" s="23" t="s">
        <v>16</v>
      </c>
      <c r="B5" s="31">
        <v>141.21389506903375</v>
      </c>
    </row>
    <row r="6" spans="1:2" x14ac:dyDescent="0.35">
      <c r="A6" s="23" t="s">
        <v>22</v>
      </c>
      <c r="B6" s="31">
        <v>141.67863836206891</v>
      </c>
    </row>
    <row r="7" spans="1:2" x14ac:dyDescent="0.35">
      <c r="A7" s="23" t="s">
        <v>46</v>
      </c>
      <c r="B7" s="31">
        <v>139.80179101604284</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336B-5B69-4143-9E94-D65C6BEDB286}">
  <dimension ref="A3:B8"/>
  <sheetViews>
    <sheetView workbookViewId="0">
      <selection activeCell="K10" sqref="K10"/>
    </sheetView>
  </sheetViews>
  <sheetFormatPr defaultRowHeight="15.5" x14ac:dyDescent="0.35"/>
  <cols>
    <col min="1" max="1" width="16.9140625" bestFit="1" customWidth="1"/>
    <col min="2" max="2" width="11.08203125" bestFit="1" customWidth="1"/>
  </cols>
  <sheetData>
    <row r="3" spans="1:2" x14ac:dyDescent="0.35">
      <c r="A3" s="22" t="s">
        <v>1621</v>
      </c>
      <c r="B3" t="s">
        <v>1629</v>
      </c>
    </row>
    <row r="4" spans="1:2" x14ac:dyDescent="0.35">
      <c r="A4" s="23" t="s">
        <v>40</v>
      </c>
      <c r="B4" s="21">
        <v>1083</v>
      </c>
    </row>
    <row r="5" spans="1:2" x14ac:dyDescent="0.35">
      <c r="A5" s="23" t="s">
        <v>16</v>
      </c>
      <c r="B5" s="21">
        <v>5577</v>
      </c>
    </row>
    <row r="6" spans="1:2" x14ac:dyDescent="0.35">
      <c r="A6" s="23" t="s">
        <v>22</v>
      </c>
      <c r="B6" s="21">
        <v>928</v>
      </c>
    </row>
    <row r="7" spans="1:2" x14ac:dyDescent="0.35">
      <c r="A7" s="23" t="s">
        <v>46</v>
      </c>
      <c r="B7" s="21">
        <v>935</v>
      </c>
    </row>
    <row r="8" spans="1:2" x14ac:dyDescent="0.35">
      <c r="A8" s="23" t="s">
        <v>1624</v>
      </c>
      <c r="B8" s="21">
        <v>8523</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workbookViewId="0">
      <selection activeCell="H15" sqref="H15"/>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1610</v>
      </c>
      <c r="C1" t="s">
        <v>1</v>
      </c>
      <c r="D1" t="s">
        <v>2</v>
      </c>
      <c r="E1" t="s">
        <v>1608</v>
      </c>
      <c r="F1" t="s">
        <v>3</v>
      </c>
      <c r="G1" t="s">
        <v>4</v>
      </c>
      <c r="H1" t="s">
        <v>5</v>
      </c>
      <c r="I1" t="s">
        <v>6</v>
      </c>
      <c r="J1" t="s">
        <v>7</v>
      </c>
      <c r="K1" t="s">
        <v>8</v>
      </c>
      <c r="L1" t="s">
        <v>1611</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35</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35</v>
      </c>
      <c r="B49">
        <v>48</v>
      </c>
      <c r="C49" t="s">
        <v>92</v>
      </c>
      <c r="D49" t="s">
        <v>24</v>
      </c>
      <c r="E49">
        <v>2012</v>
      </c>
      <c r="F49" t="s">
        <v>13</v>
      </c>
      <c r="G49" t="s">
        <v>14</v>
      </c>
      <c r="H49" t="s">
        <v>15</v>
      </c>
      <c r="I49" t="s">
        <v>16</v>
      </c>
      <c r="J49">
        <v>1.3658248E-2</v>
      </c>
      <c r="K49">
        <v>17.5</v>
      </c>
      <c r="L49">
        <v>256.3304</v>
      </c>
      <c r="M49">
        <v>5</v>
      </c>
    </row>
    <row r="50" spans="1:13" x14ac:dyDescent="0.35">
      <c r="A50" t="s">
        <v>35</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1609</v>
      </c>
      <c r="B91">
        <v>90</v>
      </c>
      <c r="C91" t="s">
        <v>135</v>
      </c>
      <c r="D91" t="s">
        <v>95</v>
      </c>
      <c r="E91">
        <v>2012</v>
      </c>
      <c r="F91" t="s">
        <v>13</v>
      </c>
      <c r="G91" t="s">
        <v>14</v>
      </c>
      <c r="H91" t="s">
        <v>15</v>
      </c>
      <c r="I91" t="s">
        <v>16</v>
      </c>
      <c r="J91">
        <v>0.18614827</v>
      </c>
      <c r="K91">
        <v>12.35</v>
      </c>
      <c r="L91">
        <v>78.232799999999997</v>
      </c>
      <c r="M91">
        <v>5</v>
      </c>
    </row>
    <row r="92" spans="1:13" x14ac:dyDescent="0.35">
      <c r="A92" t="s">
        <v>1609</v>
      </c>
      <c r="B92">
        <v>91</v>
      </c>
      <c r="C92" t="s">
        <v>136</v>
      </c>
      <c r="D92" t="s">
        <v>67</v>
      </c>
      <c r="E92">
        <v>2012</v>
      </c>
      <c r="F92" t="s">
        <v>13</v>
      </c>
      <c r="G92" t="s">
        <v>14</v>
      </c>
      <c r="H92" t="s">
        <v>15</v>
      </c>
      <c r="I92" t="s">
        <v>16</v>
      </c>
      <c r="J92">
        <v>0.114294512</v>
      </c>
      <c r="K92">
        <v>20.7</v>
      </c>
      <c r="L92">
        <v>94.943600000000004</v>
      </c>
      <c r="M92">
        <v>5</v>
      </c>
    </row>
    <row r="93" spans="1:13" x14ac:dyDescent="0.35">
      <c r="A93" t="s">
        <v>35</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1609</v>
      </c>
      <c r="B114">
        <v>113</v>
      </c>
      <c r="C114" t="s">
        <v>160</v>
      </c>
      <c r="D114" t="s">
        <v>28</v>
      </c>
      <c r="E114">
        <v>2018</v>
      </c>
      <c r="F114" t="s">
        <v>138</v>
      </c>
      <c r="G114" t="s">
        <v>14</v>
      </c>
      <c r="H114" t="s">
        <v>26</v>
      </c>
      <c r="I114" t="s">
        <v>40</v>
      </c>
      <c r="J114">
        <v>1.4342659000000001E-2</v>
      </c>
      <c r="L114">
        <v>103.76739999999999</v>
      </c>
      <c r="M114">
        <v>5</v>
      </c>
    </row>
    <row r="115" spans="1:13" x14ac:dyDescent="0.35">
      <c r="A115" t="s">
        <v>1609</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35</v>
      </c>
      <c r="B152">
        <v>151</v>
      </c>
      <c r="C152" t="s">
        <v>66</v>
      </c>
      <c r="D152" t="s">
        <v>67</v>
      </c>
      <c r="E152">
        <v>2015</v>
      </c>
      <c r="F152" t="s">
        <v>33</v>
      </c>
      <c r="G152" t="s">
        <v>34</v>
      </c>
      <c r="H152" t="s">
        <v>15</v>
      </c>
      <c r="I152" t="s">
        <v>16</v>
      </c>
      <c r="J152">
        <v>0</v>
      </c>
      <c r="K152">
        <v>17.25</v>
      </c>
      <c r="L152">
        <v>171.57640000000001</v>
      </c>
      <c r="M152">
        <v>5</v>
      </c>
    </row>
    <row r="153" spans="1:13" x14ac:dyDescent="0.35">
      <c r="A153" t="s">
        <v>35</v>
      </c>
      <c r="B153">
        <v>152</v>
      </c>
      <c r="C153" t="s">
        <v>196</v>
      </c>
      <c r="D153" t="s">
        <v>19</v>
      </c>
      <c r="E153">
        <v>2020</v>
      </c>
      <c r="F153" t="s">
        <v>37</v>
      </c>
      <c r="G153" t="s">
        <v>34</v>
      </c>
      <c r="H153" t="s">
        <v>15</v>
      </c>
      <c r="I153" t="s">
        <v>16</v>
      </c>
      <c r="J153">
        <v>0</v>
      </c>
      <c r="K153">
        <v>12.15</v>
      </c>
      <c r="L153">
        <v>39.150599999999997</v>
      </c>
      <c r="M153">
        <v>5</v>
      </c>
    </row>
    <row r="154" spans="1:13" x14ac:dyDescent="0.35">
      <c r="A154" t="s">
        <v>35</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1609</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1609</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1609</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35</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1609</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1609</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1609</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35</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35</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35</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35</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35</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35</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1609</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35</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35</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35</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1609</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35</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35</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35</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35</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35</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35</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1609</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35</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35</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1609</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35</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35</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35</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35</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1609</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1609</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35</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35</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35</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35</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1609</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1609</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35</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1609</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35</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1609</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35</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35</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1609</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35</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35</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1609</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1609</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35</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35</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35</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35</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1609</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35</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35</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1609</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35</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1609</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35</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35</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35</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1609</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1609</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35</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35</v>
      </c>
      <c r="B1913">
        <v>1912</v>
      </c>
      <c r="C1913" t="s">
        <v>1184</v>
      </c>
      <c r="D1913" t="s">
        <v>12</v>
      </c>
      <c r="E1913">
        <v>2018</v>
      </c>
      <c r="F1913" t="s">
        <v>45</v>
      </c>
      <c r="G1913" t="s">
        <v>21</v>
      </c>
      <c r="H1913" t="s">
        <v>15</v>
      </c>
      <c r="I1913" t="s">
        <v>46</v>
      </c>
      <c r="J1913">
        <v>0</v>
      </c>
      <c r="L1913">
        <v>245.01439999999999</v>
      </c>
      <c r="M1913">
        <v>4.3</v>
      </c>
    </row>
    <row r="1914" spans="1:13" x14ac:dyDescent="0.35">
      <c r="A1914" t="s">
        <v>35</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35</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35</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1609</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35</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35</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35</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35</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35</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35</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35</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35</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35</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35</v>
      </c>
      <c r="B2220">
        <v>2219</v>
      </c>
      <c r="C2220" t="s">
        <v>592</v>
      </c>
      <c r="D2220" t="s">
        <v>64</v>
      </c>
      <c r="E2220">
        <v>2015</v>
      </c>
      <c r="F2220" t="s">
        <v>33</v>
      </c>
      <c r="G2220" t="s">
        <v>34</v>
      </c>
      <c r="H2220" t="s">
        <v>15</v>
      </c>
      <c r="I2220" t="s">
        <v>16</v>
      </c>
      <c r="J2220">
        <v>0</v>
      </c>
      <c r="K2220">
        <v>5.5</v>
      </c>
      <c r="L2220">
        <v>103.1016</v>
      </c>
      <c r="M2220">
        <v>4.2</v>
      </c>
    </row>
    <row r="2221" spans="1:13" x14ac:dyDescent="0.35">
      <c r="A2221" t="s">
        <v>35</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35</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1609</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1609</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1609</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1609</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35</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35</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35</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35</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35</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1609</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1609</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1609</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35</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35</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35</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1609</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1609</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1609</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35</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1609</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1609</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1609</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1609</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35</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35</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35</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35</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1609</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35</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35</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1609</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35</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35</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35</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35</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35</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1609</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1609</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35</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35</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35</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35</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35</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35</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35</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35</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35</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35</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35</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35</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35</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35</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35</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1609</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35</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35</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1609</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35</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35</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35</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35</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1609</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1609</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1609</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1609</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35</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35</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35</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1609</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35</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35</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35</v>
      </c>
      <c r="B3640">
        <v>3639</v>
      </c>
      <c r="C3640" t="s">
        <v>1381</v>
      </c>
      <c r="D3640" t="s">
        <v>28</v>
      </c>
      <c r="E3640">
        <v>2014</v>
      </c>
      <c r="F3640" t="s">
        <v>29</v>
      </c>
      <c r="G3640" t="s">
        <v>21</v>
      </c>
      <c r="H3640" t="s">
        <v>30</v>
      </c>
      <c r="I3640" t="s">
        <v>16</v>
      </c>
      <c r="J3640">
        <v>0</v>
      </c>
      <c r="K3640">
        <v>14.5</v>
      </c>
      <c r="L3640">
        <v>154.4682</v>
      </c>
      <c r="M3640">
        <v>4</v>
      </c>
    </row>
    <row r="3641" spans="1:13" x14ac:dyDescent="0.35">
      <c r="A3641" t="s">
        <v>35</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35</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1609</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35</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35</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35</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35</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35</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35</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35</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35</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35</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35</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35</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35</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35</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35</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35</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35</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35</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1609</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1609</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1609</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1609</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35</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1609</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35</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35</v>
      </c>
      <c r="B4179">
        <v>4178</v>
      </c>
      <c r="C4179" t="s">
        <v>1541</v>
      </c>
      <c r="D4179" t="s">
        <v>48</v>
      </c>
      <c r="E4179">
        <v>2018</v>
      </c>
      <c r="F4179" t="s">
        <v>138</v>
      </c>
      <c r="G4179" t="s">
        <v>14</v>
      </c>
      <c r="H4179" t="s">
        <v>26</v>
      </c>
      <c r="I4179" t="s">
        <v>40</v>
      </c>
      <c r="J4179">
        <v>0.30374337000000001</v>
      </c>
      <c r="L4179">
        <v>196.011</v>
      </c>
      <c r="M4179">
        <v>3.8</v>
      </c>
    </row>
    <row r="4180" spans="1:13" x14ac:dyDescent="0.35">
      <c r="A4180" t="s">
        <v>35</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35</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1609</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35</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35</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35</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35</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35</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1609</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35</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35</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35</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1609</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35</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35</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35</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35</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35</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35</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1609</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1609</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35</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1609</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35</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1609</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35</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35</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35</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35</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35</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35</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35</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35</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1609</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35</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35</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1609</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35</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35</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35</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35</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35</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1609</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35</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35</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35</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35</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1609</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35</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35</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35</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35</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35</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35</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1609</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35</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1609</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35</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1609</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35</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35</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35</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35</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35</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1609</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35</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35</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35</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35</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35</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35</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1609</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35</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1609</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35</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35</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35</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1609</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1609</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35</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1609</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35</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35</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35</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35</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35</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35</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35</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35</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35</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35</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35</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35</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35</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35</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1609</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35</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35</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35</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35</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1609</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35</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35</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35</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35</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1609</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35</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35</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35</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35</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35</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1609</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35</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35</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35</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35</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35</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35</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35</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35</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35</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35</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1609</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1609</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1609</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1609</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1609</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1609</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1609</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35</v>
      </c>
      <c r="B6425">
        <v>6424</v>
      </c>
      <c r="C6425" t="s">
        <v>793</v>
      </c>
      <c r="D6425" t="s">
        <v>12</v>
      </c>
      <c r="E6425">
        <v>2018</v>
      </c>
      <c r="F6425" t="s">
        <v>138</v>
      </c>
      <c r="G6425" t="s">
        <v>14</v>
      </c>
      <c r="H6425" t="s">
        <v>26</v>
      </c>
      <c r="I6425" t="s">
        <v>40</v>
      </c>
      <c r="J6425">
        <v>5.4363970999999997E-2</v>
      </c>
      <c r="L6425">
        <v>105.099</v>
      </c>
      <c r="M6425">
        <v>4</v>
      </c>
    </row>
    <row r="6426" spans="1:13" x14ac:dyDescent="0.35">
      <c r="A6426" t="s">
        <v>35</v>
      </c>
      <c r="B6426">
        <v>6425</v>
      </c>
      <c r="C6426" t="s">
        <v>668</v>
      </c>
      <c r="D6426" t="s">
        <v>12</v>
      </c>
      <c r="E6426">
        <v>2018</v>
      </c>
      <c r="F6426" t="s">
        <v>138</v>
      </c>
      <c r="G6426" t="s">
        <v>14</v>
      </c>
      <c r="H6426" t="s">
        <v>26</v>
      </c>
      <c r="I6426" t="s">
        <v>40</v>
      </c>
      <c r="J6426">
        <v>0</v>
      </c>
      <c r="L6426">
        <v>258.39879999999999</v>
      </c>
      <c r="M6426">
        <v>4</v>
      </c>
    </row>
    <row r="6427" spans="1:13" x14ac:dyDescent="0.35">
      <c r="A6427" t="s">
        <v>35</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35</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35</v>
      </c>
      <c r="B6429">
        <v>6428</v>
      </c>
      <c r="C6429" t="s">
        <v>1072</v>
      </c>
      <c r="D6429" t="s">
        <v>48</v>
      </c>
      <c r="E6429">
        <v>2018</v>
      </c>
      <c r="F6429" t="s">
        <v>138</v>
      </c>
      <c r="G6429" t="s">
        <v>14</v>
      </c>
      <c r="H6429" t="s">
        <v>26</v>
      </c>
      <c r="I6429" t="s">
        <v>40</v>
      </c>
      <c r="J6429">
        <v>0.28406587900000002</v>
      </c>
      <c r="L6429">
        <v>105.5622</v>
      </c>
      <c r="M6429">
        <v>4</v>
      </c>
    </row>
    <row r="6430" spans="1:13" x14ac:dyDescent="0.35">
      <c r="A6430" t="s">
        <v>35</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35</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35</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35</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35</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35</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35</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35</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35</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35</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35</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35</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1609</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1609</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1609</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1609</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35</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35</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35</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35</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35</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35</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35</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35</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35</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35</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35</v>
      </c>
      <c r="B6842">
        <v>6841</v>
      </c>
      <c r="C6842" t="s">
        <v>1353</v>
      </c>
      <c r="D6842" t="s">
        <v>48</v>
      </c>
      <c r="E6842">
        <v>2020</v>
      </c>
      <c r="F6842" t="s">
        <v>37</v>
      </c>
      <c r="G6842" t="s">
        <v>34</v>
      </c>
      <c r="H6842" t="s">
        <v>15</v>
      </c>
      <c r="I6842" t="s">
        <v>16</v>
      </c>
      <c r="J6842">
        <v>0</v>
      </c>
      <c r="K6842">
        <v>18.5</v>
      </c>
      <c r="L6842">
        <v>119.8124</v>
      </c>
      <c r="M6842">
        <v>4</v>
      </c>
    </row>
    <row r="6843" spans="1:13" x14ac:dyDescent="0.35">
      <c r="A6843" t="s">
        <v>35</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1609</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1609</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1609</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1609</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1609</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1609</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35</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35</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35</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35</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35</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35</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35</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1609</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35</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35</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35</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35</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35</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35</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35</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35</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35</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35</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35</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1609</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1609</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1609</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1609</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1609</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1609</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35</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35</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35</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35</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35</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35</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35</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35</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35</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1609</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35</v>
      </c>
      <c r="B7976">
        <v>7975</v>
      </c>
      <c r="C7976" t="s">
        <v>1261</v>
      </c>
      <c r="D7976" t="s">
        <v>28</v>
      </c>
      <c r="E7976">
        <v>2022</v>
      </c>
      <c r="F7976" t="s">
        <v>20</v>
      </c>
      <c r="G7976" t="s">
        <v>21</v>
      </c>
      <c r="H7976" t="s">
        <v>15</v>
      </c>
      <c r="I7976" t="s">
        <v>22</v>
      </c>
      <c r="J7976">
        <v>0</v>
      </c>
      <c r="K7976">
        <v>16.25</v>
      </c>
      <c r="L7976">
        <v>90.2804</v>
      </c>
      <c r="M7976">
        <v>4</v>
      </c>
    </row>
    <row r="7977" spans="1:13" x14ac:dyDescent="0.35">
      <c r="A7977" t="s">
        <v>35</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35</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35</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35</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35</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35</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35</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35</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35</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35</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35</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35</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1609</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1609</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1609</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1609</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1609</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1609</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35</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35</v>
      </c>
      <c r="B8249">
        <v>8248</v>
      </c>
      <c r="C8249" t="s">
        <v>662</v>
      </c>
      <c r="D8249" t="s">
        <v>57</v>
      </c>
      <c r="E8249">
        <v>2018</v>
      </c>
      <c r="F8249" t="s">
        <v>45</v>
      </c>
      <c r="G8249" t="s">
        <v>21</v>
      </c>
      <c r="H8249" t="s">
        <v>15</v>
      </c>
      <c r="I8249" t="s">
        <v>46</v>
      </c>
      <c r="J8249">
        <v>0</v>
      </c>
      <c r="L8249">
        <v>87.685599999999994</v>
      </c>
      <c r="M8249">
        <v>4</v>
      </c>
    </row>
    <row r="8250" spans="1:13" x14ac:dyDescent="0.35">
      <c r="A8250" t="s">
        <v>35</v>
      </c>
      <c r="B8250">
        <v>8249</v>
      </c>
      <c r="C8250" t="s">
        <v>1441</v>
      </c>
      <c r="D8250" t="s">
        <v>12</v>
      </c>
      <c r="E8250">
        <v>2018</v>
      </c>
      <c r="F8250" t="s">
        <v>45</v>
      </c>
      <c r="G8250" t="s">
        <v>21</v>
      </c>
      <c r="H8250" t="s">
        <v>15</v>
      </c>
      <c r="I8250" t="s">
        <v>46</v>
      </c>
      <c r="J8250">
        <v>2.7183141000000001E-2</v>
      </c>
      <c r="L8250">
        <v>99.7042</v>
      </c>
      <c r="M8250">
        <v>4</v>
      </c>
    </row>
    <row r="8251" spans="1:13" x14ac:dyDescent="0.35">
      <c r="A8251" t="s">
        <v>35</v>
      </c>
      <c r="B8251">
        <v>8250</v>
      </c>
      <c r="C8251" t="s">
        <v>718</v>
      </c>
      <c r="D8251" t="s">
        <v>19</v>
      </c>
      <c r="E8251">
        <v>2018</v>
      </c>
      <c r="F8251" t="s">
        <v>45</v>
      </c>
      <c r="G8251" t="s">
        <v>21</v>
      </c>
      <c r="H8251" t="s">
        <v>15</v>
      </c>
      <c r="I8251" t="s">
        <v>46</v>
      </c>
      <c r="J8251">
        <v>0</v>
      </c>
      <c r="L8251">
        <v>64.216800000000006</v>
      </c>
      <c r="M8251">
        <v>4</v>
      </c>
    </row>
    <row r="8252" spans="1:13" x14ac:dyDescent="0.35">
      <c r="A8252" t="s">
        <v>35</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35</v>
      </c>
      <c r="B8253">
        <v>8252</v>
      </c>
      <c r="C8253" t="s">
        <v>1134</v>
      </c>
      <c r="D8253" t="s">
        <v>42</v>
      </c>
      <c r="E8253">
        <v>2018</v>
      </c>
      <c r="F8253" t="s">
        <v>45</v>
      </c>
      <c r="G8253" t="s">
        <v>21</v>
      </c>
      <c r="H8253" t="s">
        <v>15</v>
      </c>
      <c r="I8253" t="s">
        <v>46</v>
      </c>
      <c r="J8253">
        <v>0.102941345</v>
      </c>
      <c r="L8253">
        <v>171.2448</v>
      </c>
      <c r="M8253">
        <v>4</v>
      </c>
    </row>
    <row r="8254" spans="1:13" x14ac:dyDescent="0.35">
      <c r="A8254" t="s">
        <v>35</v>
      </c>
      <c r="B8254">
        <v>8253</v>
      </c>
      <c r="C8254" t="s">
        <v>75</v>
      </c>
      <c r="D8254" t="s">
        <v>42</v>
      </c>
      <c r="E8254">
        <v>2018</v>
      </c>
      <c r="F8254" t="s">
        <v>45</v>
      </c>
      <c r="G8254" t="s">
        <v>21</v>
      </c>
      <c r="H8254" t="s">
        <v>15</v>
      </c>
      <c r="I8254" t="s">
        <v>46</v>
      </c>
      <c r="J8254">
        <v>8.0249973000000002E-2</v>
      </c>
      <c r="L8254">
        <v>168.679</v>
      </c>
      <c r="M8254">
        <v>4</v>
      </c>
    </row>
    <row r="8255" spans="1:13" x14ac:dyDescent="0.35">
      <c r="A8255" t="s">
        <v>35</v>
      </c>
      <c r="B8255">
        <v>8254</v>
      </c>
      <c r="C8255" t="s">
        <v>1070</v>
      </c>
      <c r="D8255" t="s">
        <v>42</v>
      </c>
      <c r="E8255">
        <v>2018</v>
      </c>
      <c r="F8255" t="s">
        <v>45</v>
      </c>
      <c r="G8255" t="s">
        <v>21</v>
      </c>
      <c r="H8255" t="s">
        <v>15</v>
      </c>
      <c r="I8255" t="s">
        <v>46</v>
      </c>
      <c r="J8255">
        <v>6.0888513999999998E-2</v>
      </c>
      <c r="L8255">
        <v>130.1968</v>
      </c>
      <c r="M8255">
        <v>4</v>
      </c>
    </row>
    <row r="8256" spans="1:13" x14ac:dyDescent="0.35">
      <c r="A8256" t="s">
        <v>35</v>
      </c>
      <c r="B8256">
        <v>8255</v>
      </c>
      <c r="C8256" t="s">
        <v>1526</v>
      </c>
      <c r="D8256" t="s">
        <v>54</v>
      </c>
      <c r="E8256">
        <v>2018</v>
      </c>
      <c r="F8256" t="s">
        <v>45</v>
      </c>
      <c r="G8256" t="s">
        <v>21</v>
      </c>
      <c r="H8256" t="s">
        <v>15</v>
      </c>
      <c r="I8256" t="s">
        <v>46</v>
      </c>
      <c r="J8256">
        <v>3.2024658999999997E-2</v>
      </c>
      <c r="L8256">
        <v>62.7194</v>
      </c>
      <c r="M8256">
        <v>4</v>
      </c>
    </row>
    <row r="8257" spans="1:13" x14ac:dyDescent="0.35">
      <c r="A8257" t="s">
        <v>35</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35</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35</v>
      </c>
      <c r="B8259">
        <v>8258</v>
      </c>
      <c r="C8259" t="s">
        <v>1173</v>
      </c>
      <c r="D8259" t="s">
        <v>48</v>
      </c>
      <c r="E8259">
        <v>2018</v>
      </c>
      <c r="F8259" t="s">
        <v>45</v>
      </c>
      <c r="G8259" t="s">
        <v>21</v>
      </c>
      <c r="H8259" t="s">
        <v>15</v>
      </c>
      <c r="I8259" t="s">
        <v>46</v>
      </c>
      <c r="J8259">
        <v>7.4830794000000006E-2</v>
      </c>
      <c r="L8259">
        <v>125.9046</v>
      </c>
      <c r="M8259">
        <v>4</v>
      </c>
    </row>
    <row r="8260" spans="1:13" x14ac:dyDescent="0.35">
      <c r="A8260" t="s">
        <v>35</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35</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1609</v>
      </c>
      <c r="B8523">
        <v>8522</v>
      </c>
      <c r="C8523" t="s">
        <v>85</v>
      </c>
      <c r="D8523" t="s">
        <v>67</v>
      </c>
      <c r="E8523">
        <v>2018</v>
      </c>
      <c r="F8523" t="s">
        <v>45</v>
      </c>
      <c r="G8523" t="s">
        <v>21</v>
      </c>
      <c r="H8523" t="s">
        <v>15</v>
      </c>
      <c r="I8523" t="s">
        <v>46</v>
      </c>
      <c r="J8523">
        <v>0.107714834</v>
      </c>
      <c r="L8523">
        <v>97.875200000000007</v>
      </c>
      <c r="M8523">
        <v>4</v>
      </c>
    </row>
    <row r="8524" spans="1:13" x14ac:dyDescent="0.35">
      <c r="A8524" t="s">
        <v>1609</v>
      </c>
      <c r="B8524">
        <v>8523</v>
      </c>
      <c r="C8524" t="s">
        <v>559</v>
      </c>
      <c r="D8524" t="s">
        <v>48</v>
      </c>
      <c r="E8524">
        <v>2018</v>
      </c>
      <c r="F8524" t="s">
        <v>45</v>
      </c>
      <c r="G8524" t="s">
        <v>21</v>
      </c>
      <c r="H8524" t="s">
        <v>15</v>
      </c>
      <c r="I8524" t="s">
        <v>46</v>
      </c>
      <c r="J8524">
        <v>0</v>
      </c>
      <c r="L8524">
        <v>112.2544</v>
      </c>
      <c r="M8524">
        <v>4</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Sheet3</vt:lpstr>
      <vt:lpstr>Sheet13</vt:lpstr>
      <vt:lpstr>Sheet14</vt:lpstr>
      <vt:lpstr>Sheet15</vt:lpstr>
      <vt:lpstr>Sheet6</vt:lpstr>
      <vt:lpstr>Sheet4</vt:lpstr>
      <vt:lpstr>Sheet2</vt:lpstr>
      <vt:lpstr>Sheet7</vt:lpstr>
      <vt:lpstr>Sheet9</vt:lpstr>
      <vt:lpstr>Sheet5</vt:lpstr>
      <vt:lpstr>Sheet8</vt:lpstr>
      <vt:lpstr>Sheet10</vt:lpstr>
      <vt:lpstr>Sheet11</vt:lpstr>
      <vt:lpstr>Sheet12</vt:lpstr>
      <vt:lpstr>Sheet16</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ASUS</cp:lastModifiedBy>
  <dcterms:created xsi:type="dcterms:W3CDTF">2024-06-23T13:11:17Z</dcterms:created>
  <dcterms:modified xsi:type="dcterms:W3CDTF">2025-09-27T11:53:17Z</dcterms:modified>
</cp:coreProperties>
</file>