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Bhoomika B\Downloads\"/>
    </mc:Choice>
  </mc:AlternateContent>
  <xr:revisionPtr revIDLastSave="0" documentId="13_ncr:1_{CF9F1F80-EA1F-4AC5-AD8E-C2FDF09AFABB}" xr6:coauthVersionLast="46" xr6:coauthVersionMax="46" xr10:uidLastSave="{00000000-0000-0000-0000-000000000000}"/>
  <bookViews>
    <workbookView xWindow="-120" yWindow="-120" windowWidth="20640" windowHeight="11160" xr2:uid="{00000000-000D-0000-FFFF-FFFF00000000}"/>
  </bookViews>
  <sheets>
    <sheet name="Form Responses 1" sheetId="1" r:id="rId1"/>
    <sheet name="Dashboard" sheetId="4" r:id="rId2"/>
  </sheets>
  <definedNames>
    <definedName name="_xlnm._FilterDatabase" localSheetId="0" hidden="1">'Form Responses 1'!$A$2:$AL$61</definedName>
  </definedNames>
  <calcPr calcId="181029"/>
</workbook>
</file>

<file path=xl/calcChain.xml><?xml version="1.0" encoding="utf-8"?>
<calcChain xmlns="http://schemas.openxmlformats.org/spreadsheetml/2006/main">
  <c r="AN10" i="1" l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23" i="1"/>
  <c r="AN24" i="1"/>
  <c r="AN25" i="1"/>
  <c r="AN26" i="1"/>
  <c r="AN27" i="1"/>
  <c r="AN28" i="1"/>
  <c r="AN29" i="1"/>
  <c r="AN30" i="1"/>
  <c r="AN31" i="1"/>
  <c r="AN32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8" i="1"/>
  <c r="AN9" i="1"/>
  <c r="AN4" i="1"/>
  <c r="AN5" i="1"/>
  <c r="AN6" i="1"/>
  <c r="AN7" i="1"/>
  <c r="AN3" i="1"/>
</calcChain>
</file>

<file path=xl/sharedStrings.xml><?xml version="1.0" encoding="utf-8"?>
<sst xmlns="http://schemas.openxmlformats.org/spreadsheetml/2006/main" count="995" uniqueCount="208">
  <si>
    <t>Timestamp</t>
  </si>
  <si>
    <t>State (current status)</t>
  </si>
  <si>
    <t>District/City name (current status)</t>
  </si>
  <si>
    <t>You are staying in:</t>
  </si>
  <si>
    <t>Mention your Gender and Age [Male]</t>
  </si>
  <si>
    <t>Mention your Gender and Age [Female]</t>
  </si>
  <si>
    <t>Select the option below:</t>
  </si>
  <si>
    <t>If Yes, approximately how much percentage it varies?  [Increases ]</t>
  </si>
  <si>
    <t>If Yes, approximately how much percentage it varies?  [Decrease ]</t>
  </si>
  <si>
    <t>How many times you take meals per day?</t>
  </si>
  <si>
    <t xml:space="preserve">What you drink 🍸 after waking up?   </t>
  </si>
  <si>
    <t xml:space="preserve">What would you prefer during the pandemic of covid 19? </t>
  </si>
  <si>
    <t>Name of the food you took in Breakfast most often?</t>
  </si>
  <si>
    <t>Name of the food you took in Lunch most often?</t>
  </si>
  <si>
    <t>Name of the food you took in Dinner most often?</t>
  </si>
  <si>
    <t>What kind of vegetable that you are using most often to prepare food?</t>
  </si>
  <si>
    <t>Select the below that you prefer to take after the meal</t>
  </si>
  <si>
    <t>Which snacks you take in the evening time most often?</t>
  </si>
  <si>
    <t>Which platform you preferred the most often to order the food?</t>
  </si>
  <si>
    <t xml:space="preserve">Name of the Restaurant you ordered food most often and also mention city name </t>
  </si>
  <si>
    <t>What kind of food you ordered most often ?</t>
  </si>
  <si>
    <t>How many times you ordered the food per day?</t>
  </si>
  <si>
    <t>Select the option that you preferred to order food most of time:</t>
  </si>
  <si>
    <t>Karnataka</t>
  </si>
  <si>
    <t>hassan</t>
  </si>
  <si>
    <t>Hostel/ PG</t>
  </si>
  <si>
    <t>20-30 year's</t>
  </si>
  <si>
    <t>Both</t>
  </si>
  <si>
    <t>Yes</t>
  </si>
  <si>
    <t>20% and above</t>
  </si>
  <si>
    <t>Water 💦</t>
  </si>
  <si>
    <t>Not regular</t>
  </si>
  <si>
    <t>Healthy food ex: fruit bowl, Rice and sambar, roti's , meals, etc, Junk food ex: pizza, burger, fries etc, Spicy food ex: more with spicy ingredients and masala items</t>
  </si>
  <si>
    <t>Zomato</t>
  </si>
  <si>
    <t>Lunch</t>
  </si>
  <si>
    <t>meghanas</t>
  </si>
  <si>
    <t>poori</t>
  </si>
  <si>
    <t>anna sambar</t>
  </si>
  <si>
    <t>water</t>
  </si>
  <si>
    <t>oreo milk shake</t>
  </si>
  <si>
    <t>Fiber ex: corn, mushroom, tomato etc, Vitamin ex: carrot, cabbage, onion</t>
  </si>
  <si>
    <t>Chats</t>
  </si>
  <si>
    <t>Bengaluru</t>
  </si>
  <si>
    <t>Home</t>
  </si>
  <si>
    <t>10-15%</t>
  </si>
  <si>
    <t>3 and more</t>
  </si>
  <si>
    <t>Healthy food ex: fruit bowl, Rice and sambar, roti's , meals, etc, Junk food ex: pizza, burger, fries etc, Spicy food ex: more with spicy ingredients and masala items, Sweets, Chats</t>
  </si>
  <si>
    <t>Dinner</t>
  </si>
  <si>
    <t>Fruits</t>
  </si>
  <si>
    <t>Calcium ex: sweet potato, barccoli, green beans etc, Fiber ex: corn, mushroom, tomato etc, Vitamin ex: carrot, cabbage, onion</t>
  </si>
  <si>
    <t>Hot drinks ie., Coffee, Chai, green tea, etc, Kashayam, Bajji / Bonda, Chats, Fruit juice</t>
  </si>
  <si>
    <t>Meghanad food , Rajajinagar</t>
  </si>
  <si>
    <t xml:space="preserve">Masala Dosa </t>
  </si>
  <si>
    <t>Rice and sambarand sambar</t>
  </si>
  <si>
    <t>Fruit Juice</t>
  </si>
  <si>
    <t>Hot drinks ie., Coffee, Chai, green tea, etc, Fruit juice</t>
  </si>
  <si>
    <t>5-10%</t>
  </si>
  <si>
    <t>Self preparing food's</t>
  </si>
  <si>
    <t>Dosa</t>
  </si>
  <si>
    <t>Rice and sambar</t>
  </si>
  <si>
    <t>Curd Rice and sambar</t>
  </si>
  <si>
    <t>Calcium ex: sweet potato, barccoli, green beans etc, Vitamin ex: carrot, cabbage, onion, Leaves</t>
  </si>
  <si>
    <t>No habit</t>
  </si>
  <si>
    <t>Fruit juice</t>
  </si>
  <si>
    <t>Kolar</t>
  </si>
  <si>
    <t>No</t>
  </si>
  <si>
    <t>Coffee ☕</t>
  </si>
  <si>
    <t>Chapathi  and curry</t>
  </si>
  <si>
    <t>Vitamin ex: carrot, cabbage, onion</t>
  </si>
  <si>
    <t>Hot drinks ie., Coffee, Chai, green tea, etc</t>
  </si>
  <si>
    <t>Vegetarian</t>
  </si>
  <si>
    <t>15-20%</t>
  </si>
  <si>
    <t>Calcium ex: sweet potato, barccoli, green beans etc, Vitamin ex: carrot, cabbage, onion</t>
  </si>
  <si>
    <t>Bhadravathi</t>
  </si>
  <si>
    <t>Non Vegetarian</t>
  </si>
  <si>
    <t>1-5%</t>
  </si>
  <si>
    <t>Green tea 🍵</t>
  </si>
  <si>
    <t>Upma</t>
  </si>
  <si>
    <t>Ragi malt</t>
  </si>
  <si>
    <t>Vitamin ex: carrot, cabbage, onion, Leaves</t>
  </si>
  <si>
    <t>No snaks</t>
  </si>
  <si>
    <t xml:space="preserve">Bengaluru </t>
  </si>
  <si>
    <t>Milk 🥛</t>
  </si>
  <si>
    <t xml:space="preserve">Healthy food ex: fruit bowl, Rice and sambar, roti's , meals, etc, Gravy </t>
  </si>
  <si>
    <t>Biryani</t>
  </si>
  <si>
    <t xml:space="preserve">Paneer gravy </t>
  </si>
  <si>
    <t>Calcium ex: sweet potato, barccoli, green beans etc, Fiber ex: corn, mushroom, tomato etc, Vitamin ex: carrot, cabbage, onion, Leaves</t>
  </si>
  <si>
    <t>Chats, Fruit juice</t>
  </si>
  <si>
    <t>Idli</t>
  </si>
  <si>
    <t>Chicken</t>
  </si>
  <si>
    <t xml:space="preserve">Ragi ball and sambar     </t>
  </si>
  <si>
    <t>Leaves</t>
  </si>
  <si>
    <t>Healthy food ex: fruit bowl, Rice and sambar, roti's , meals, etc</t>
  </si>
  <si>
    <t>Toscano</t>
  </si>
  <si>
    <t>Chapathi  and curryat home</t>
  </si>
  <si>
    <t>Rice and sambarand curry at home</t>
  </si>
  <si>
    <t>Rice and sambarand curry</t>
  </si>
  <si>
    <t>Kashayam</t>
  </si>
  <si>
    <t>Milk nd chocos</t>
  </si>
  <si>
    <t>Fiber ex: corn, mushroom, tomato etc, Vitamin ex: carrot, cabbage, onion, Leaves</t>
  </si>
  <si>
    <t>Private room</t>
  </si>
  <si>
    <t>Lemmon Rice and sambar</t>
  </si>
  <si>
    <t>South indian Meals</t>
  </si>
  <si>
    <t>South indian meals</t>
  </si>
  <si>
    <t>Coffee</t>
  </si>
  <si>
    <t>Chai</t>
  </si>
  <si>
    <t>Fruit salad</t>
  </si>
  <si>
    <t>Rice and sambar, vegetable curry and yoghurt</t>
  </si>
  <si>
    <t xml:space="preserve">Coorg </t>
  </si>
  <si>
    <t>Fruit juice 🥤</t>
  </si>
  <si>
    <t>Rice and sambarRotti</t>
  </si>
  <si>
    <t xml:space="preserve">Fried Rice </t>
  </si>
  <si>
    <t xml:space="preserve">Salads </t>
  </si>
  <si>
    <t>5 and more</t>
  </si>
  <si>
    <t>Breakfast, Lunch, Dinner</t>
  </si>
  <si>
    <t>Ggg</t>
  </si>
  <si>
    <t>Hhh</t>
  </si>
  <si>
    <t>Jh</t>
  </si>
  <si>
    <t>Hot drinks ie., Coffee, Chai, green tea, etc, Kashayam, Bajji / Bonda, Chats, Fruit juice, No snaks</t>
  </si>
  <si>
    <t>Tortella (Chapathi  and curry)</t>
  </si>
  <si>
    <t xml:space="preserve">Anna rasam </t>
  </si>
  <si>
    <t xml:space="preserve">Ragi ball and sambar    </t>
  </si>
  <si>
    <t>Chapathis,mudde</t>
  </si>
  <si>
    <t>Rice and sambar/ Chapathi  and curry</t>
  </si>
  <si>
    <t>Rogi ball ,Rice and sambar</t>
  </si>
  <si>
    <t>Chapathi  and curryand roti</t>
  </si>
  <si>
    <t>Fruits or Chapathi  and curryi</t>
  </si>
  <si>
    <t>Chithranna</t>
  </si>
  <si>
    <t>Bajji / Bonda</t>
  </si>
  <si>
    <t>Al baek</t>
  </si>
  <si>
    <t>None</t>
  </si>
  <si>
    <t>Calcium ex: sweet potato, barccoli, green beans etc, Leaves</t>
  </si>
  <si>
    <t>Hot drinks ie., Coffee, Chai, green tea, etc, Chats</t>
  </si>
  <si>
    <t>Kashayam🍃</t>
  </si>
  <si>
    <t>Swiggi</t>
  </si>
  <si>
    <t xml:space="preserve">Any </t>
  </si>
  <si>
    <t>Anything</t>
  </si>
  <si>
    <t>Biri anni</t>
  </si>
  <si>
    <t>Birri anni</t>
  </si>
  <si>
    <t>10-20 year's</t>
  </si>
  <si>
    <t>Chapathi</t>
  </si>
  <si>
    <t>Uttar kannada</t>
  </si>
  <si>
    <t>Dosa and Rice and sambaritems</t>
  </si>
  <si>
    <t>Fiber ex: corn, mushroom, tomato etc, Leaves, Patato</t>
  </si>
  <si>
    <t>Rice and sambarand dall</t>
  </si>
  <si>
    <t>Rice and sambarand dal</t>
  </si>
  <si>
    <t xml:space="preserve">Tomato and onion </t>
  </si>
  <si>
    <t>Rice and sambarbath</t>
  </si>
  <si>
    <t>South Indian meals</t>
  </si>
  <si>
    <t>Lemon Rice and sambar</t>
  </si>
  <si>
    <t>Junk food ex: pizza, burger, fries etc</t>
  </si>
  <si>
    <t>Lunch, Dinner</t>
  </si>
  <si>
    <t>Ayodhya upachar</t>
  </si>
  <si>
    <t xml:space="preserve">Idli </t>
  </si>
  <si>
    <t>Bengaluru rural</t>
  </si>
  <si>
    <t>New garden</t>
  </si>
  <si>
    <t>Full meals</t>
  </si>
  <si>
    <t>Biriyani</t>
  </si>
  <si>
    <t>Calcium ex: sweet potato, barccoli, green beans etc</t>
  </si>
  <si>
    <t>Rice and sambarand Curd</t>
  </si>
  <si>
    <t>Rice and sambaritems</t>
  </si>
  <si>
    <t>Mudde</t>
  </si>
  <si>
    <t>Dine spot</t>
  </si>
  <si>
    <t>Meals</t>
  </si>
  <si>
    <t>Roti</t>
  </si>
  <si>
    <t>Idli and dosa</t>
  </si>
  <si>
    <t>Healthy food ex: fruit bowl, Rice and sambar, roti's , meals, etc, Junk food ex: pizza, burger, fries etc, Spicy food ex: more with spicy ingredients and masala items, Sweets</t>
  </si>
  <si>
    <t xml:space="preserve">Empire, Bengaluru </t>
  </si>
  <si>
    <t xml:space="preserve">Chapathi  and currys </t>
  </si>
  <si>
    <t xml:space="preserve">Rice and sambarand sambar </t>
  </si>
  <si>
    <t>Milk</t>
  </si>
  <si>
    <t>Spicy food ex: more with spicy ingredients and masala items</t>
  </si>
  <si>
    <t>Food panda</t>
  </si>
  <si>
    <t xml:space="preserve">Nelamanagala </t>
  </si>
  <si>
    <t>Puliogare</t>
  </si>
  <si>
    <t xml:space="preserve">Chicken </t>
  </si>
  <si>
    <t>Tamil Nadu</t>
  </si>
  <si>
    <t>Krishnagiri</t>
  </si>
  <si>
    <t>Lite food</t>
  </si>
  <si>
    <t>Akki rotti</t>
  </si>
  <si>
    <t>Mudde saaru</t>
  </si>
  <si>
    <t>Chaapathi</t>
  </si>
  <si>
    <t>Vitamin ex: carrot, cabbage, onion, Everything</t>
  </si>
  <si>
    <t>Anna samber</t>
  </si>
  <si>
    <t>SR Nagar</t>
  </si>
  <si>
    <t>30-40 year's</t>
  </si>
  <si>
    <t>Kabab</t>
  </si>
  <si>
    <t>Kaathi rolls Bengaluru</t>
  </si>
  <si>
    <t>40-50 year's</t>
  </si>
  <si>
    <t xml:space="preserve">Dosa, idili, raice </t>
  </si>
  <si>
    <t>Rice sambar</t>
  </si>
  <si>
    <t>Racie or chapathi</t>
  </si>
  <si>
    <t>Dosa, Idli</t>
  </si>
  <si>
    <t xml:space="preserve">Faasos </t>
  </si>
  <si>
    <t xml:space="preserve">Cereals </t>
  </si>
  <si>
    <t xml:space="preserve">Rice and sambarand dal </t>
  </si>
  <si>
    <t xml:space="preserve">Shawarma rolls </t>
  </si>
  <si>
    <t xml:space="preserve">Roti </t>
  </si>
  <si>
    <t>Hospet</t>
  </si>
  <si>
    <t>Mutton roti</t>
  </si>
  <si>
    <t>Sangti</t>
  </si>
  <si>
    <t>Have you gone through any price and variations on food products before and after pandemic ?</t>
  </si>
  <si>
    <t>Total</t>
  </si>
  <si>
    <t>Both Self preparing and Online order</t>
  </si>
  <si>
    <t>Self preparing food</t>
  </si>
  <si>
    <t xml:space="preserve">  </t>
  </si>
  <si>
    <t>State</t>
  </si>
  <si>
    <t>Tamil 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</si>
</sst>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10">
    <font>
      <sz val="10"/>
      <color rgb="FF000000"/>
      <name val="Arial"/>
    </font>
    <font>
      <sz val="10"/>
      <color theme="1"/>
      <name val="Arial"/>
    </font>
    <font>
      <sz val="10"/>
      <color rgb="FF020621"/>
      <name val="Inherit"/>
    </font>
    <font>
      <sz val="12"/>
      <color rgb="FF000000"/>
      <name val="Roboto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b/>
      <u/>
      <sz val="16"/>
      <color theme="4" tint="-0.499984740745262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quotePrefix="1" applyFont="1" applyAlignment="1"/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Fill="1" applyAlignment="1"/>
    <xf numFmtId="0" fontId="5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3" borderId="0" xfId="0" applyFont="1" applyFill="1" applyAlignment="1"/>
    <xf numFmtId="0" fontId="7" fillId="3" borderId="0" xfId="0" applyFont="1" applyFill="1" applyAlignment="1"/>
    <xf numFmtId="0" fontId="6" fillId="3" borderId="0" xfId="0" applyFont="1" applyFill="1" applyAlignment="1"/>
    <xf numFmtId="0" fontId="8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9" fillId="3" borderId="0" xfId="0" applyFont="1" applyFill="1" applyAlignment="1"/>
    <xf numFmtId="0" fontId="3" fillId="4" borderId="0" xfId="0" applyFont="1" applyFill="1"/>
    <xf numFmtId="0" fontId="8" fillId="3" borderId="0" xfId="0" applyFont="1" applyFill="1" applyAlignment="1"/>
    <xf numFmtId="0" fontId="8" fillId="3" borderId="0" xfId="0" applyFont="1" applyFill="1" applyAlignment="1">
      <alignment wrapText="1"/>
    </xf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4"/>
      <tableStyleElement type="headerRow" dxfId="13"/>
      <tableStyleElement type="totalRow" dxfId="12"/>
      <tableStyleElement type="firstSubtotalRow" dxfId="11"/>
      <tableStyleElement type="secondSubtotalRow" dxfId="10"/>
      <tableStyleElement type="thirdSubtotalRow" dxfId="9"/>
      <tableStyleElement type="firstColumnSubheading" dxfId="8"/>
      <tableStyleElement type="secondColumnSubheading" dxfId="7"/>
      <tableStyleElement type="thirdColumnSubheading" dxfId="6"/>
      <tableStyleElement type="firstRowSubheading" dxfId="5"/>
      <tableStyleElement type="secondRowSubheading" dxfId="4"/>
      <tableStyleElement type="thirdRowSubheading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265044</xdr:colOff>
      <xdr:row>0</xdr:row>
      <xdr:rowOff>107674</xdr:rowOff>
    </xdr:from>
    <xdr:ext cx="3596049" cy="2988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5CFA84-8449-4FF9-BC8A-B31F483ED76F}"/>
            </a:ext>
          </a:extLst>
        </xdr:cNvPr>
        <xdr:cNvSpPr txBox="1"/>
      </xdr:nvSpPr>
      <xdr:spPr>
        <a:xfrm>
          <a:off x="4588566" y="107674"/>
          <a:ext cx="35960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 u="sng"/>
            <a:t>Survey on </a:t>
          </a:r>
          <a:r>
            <a:rPr lang="en-US" sz="1400" b="1" u="sng"/>
            <a:t>Food Analysis (Bhoomika B) </a:t>
          </a:r>
          <a:endParaRPr lang="en-IN" sz="1400" b="1" u="sng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116</xdr:row>
      <xdr:rowOff>85725</xdr:rowOff>
    </xdr:from>
    <xdr:ext cx="3619499" cy="2809875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3850" y="23498175"/>
          <a:ext cx="3619499" cy="2809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19</xdr:col>
      <xdr:colOff>484693</xdr:colOff>
      <xdr:row>24</xdr:row>
      <xdr:rowOff>152399</xdr:rowOff>
    </xdr:from>
    <xdr:to>
      <xdr:col>24</xdr:col>
      <xdr:colOff>714375</xdr:colOff>
      <xdr:row>40</xdr:row>
      <xdr:rowOff>133350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19CB214-2146-4D9E-B04F-D066F3220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3168" y="4933949"/>
          <a:ext cx="5039807" cy="3181351"/>
        </a:xfrm>
        <a:prstGeom prst="rect">
          <a:avLst/>
        </a:prstGeom>
      </xdr:spPr>
    </xdr:pic>
    <xdr:clientData/>
  </xdr:twoCellAnchor>
  <xdr:twoCellAnchor editAs="oneCell">
    <xdr:from>
      <xdr:col>3</xdr:col>
      <xdr:colOff>957226</xdr:colOff>
      <xdr:row>116</xdr:row>
      <xdr:rowOff>76200</xdr:rowOff>
    </xdr:from>
    <xdr:to>
      <xdr:col>8</xdr:col>
      <xdr:colOff>76201</xdr:colOff>
      <xdr:row>130</xdr:row>
      <xdr:rowOff>114299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E0423B9-7CD8-49C0-99AE-6764B6527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4751" y="23488650"/>
          <a:ext cx="3929100" cy="2838449"/>
        </a:xfrm>
        <a:prstGeom prst="rect">
          <a:avLst/>
        </a:prstGeom>
      </xdr:spPr>
    </xdr:pic>
    <xdr:clientData/>
  </xdr:twoCellAnchor>
  <xdr:twoCellAnchor editAs="oneCell">
    <xdr:from>
      <xdr:col>0</xdr:col>
      <xdr:colOff>895351</xdr:colOff>
      <xdr:row>5</xdr:row>
      <xdr:rowOff>38101</xdr:rowOff>
    </xdr:from>
    <xdr:to>
      <xdr:col>5</xdr:col>
      <xdr:colOff>466725</xdr:colOff>
      <xdr:row>18</xdr:row>
      <xdr:rowOff>133351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D6E729B-84B4-474B-895B-03B9AB184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351" y="1143001"/>
          <a:ext cx="4552949" cy="268605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5</xdr:row>
      <xdr:rowOff>38099</xdr:rowOff>
    </xdr:from>
    <xdr:to>
      <xdr:col>11</xdr:col>
      <xdr:colOff>76200</xdr:colOff>
      <xdr:row>18</xdr:row>
      <xdr:rowOff>142874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F3F144-93DF-460C-81A0-807FEEACE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53125" y="1142999"/>
          <a:ext cx="4876800" cy="2695575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133</xdr:row>
      <xdr:rowOff>133350</xdr:rowOff>
    </xdr:from>
    <xdr:to>
      <xdr:col>6</xdr:col>
      <xdr:colOff>219075</xdr:colOff>
      <xdr:row>148</xdr:row>
      <xdr:rowOff>133350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35E6C38-9E25-4711-9164-3B336DB33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8175" y="26946225"/>
          <a:ext cx="5524500" cy="3000375"/>
        </a:xfrm>
        <a:prstGeom prst="rect">
          <a:avLst/>
        </a:prstGeom>
      </xdr:spPr>
    </xdr:pic>
    <xdr:clientData/>
  </xdr:twoCellAnchor>
  <xdr:twoCellAnchor editAs="oneCell">
    <xdr:from>
      <xdr:col>1</xdr:col>
      <xdr:colOff>466725</xdr:colOff>
      <xdr:row>25</xdr:row>
      <xdr:rowOff>9525</xdr:rowOff>
    </xdr:from>
    <xdr:to>
      <xdr:col>6</xdr:col>
      <xdr:colOff>390525</xdr:colOff>
      <xdr:row>36</xdr:row>
      <xdr:rowOff>95250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67D4CCC-C632-4E0E-807A-D9539C5D1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8750" y="5219700"/>
          <a:ext cx="4905375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628650</xdr:colOff>
      <xdr:row>25</xdr:row>
      <xdr:rowOff>9525</xdr:rowOff>
    </xdr:from>
    <xdr:to>
      <xdr:col>11</xdr:col>
      <xdr:colOff>447674</xdr:colOff>
      <xdr:row>36</xdr:row>
      <xdr:rowOff>76200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75FD5C8-B064-4DF5-B962-5D3C21AA1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572250" y="5219700"/>
          <a:ext cx="4629149" cy="2266950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116</xdr:row>
      <xdr:rowOff>104776</xdr:rowOff>
    </xdr:from>
    <xdr:to>
      <xdr:col>12</xdr:col>
      <xdr:colOff>495300</xdr:colOff>
      <xdr:row>130</xdr:row>
      <xdr:rowOff>123826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A0A492A-58BA-4003-A9A6-A08700163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3517226"/>
          <a:ext cx="4162425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85725</xdr:colOff>
      <xdr:row>45</xdr:row>
      <xdr:rowOff>19051</xdr:rowOff>
    </xdr:from>
    <xdr:to>
      <xdr:col>9</xdr:col>
      <xdr:colOff>628650</xdr:colOff>
      <xdr:row>58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CA6225-E6AF-46DE-BE99-0D096E9A8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143250" y="9229726"/>
          <a:ext cx="6315075" cy="2647950"/>
        </a:xfrm>
        <a:prstGeom prst="rect">
          <a:avLst/>
        </a:prstGeom>
      </xdr:spPr>
    </xdr:pic>
    <xdr:clientData/>
  </xdr:twoCellAnchor>
  <xdr:oneCellAnchor>
    <xdr:from>
      <xdr:col>3</xdr:col>
      <xdr:colOff>619125</xdr:colOff>
      <xdr:row>58</xdr:row>
      <xdr:rowOff>47625</xdr:rowOff>
    </xdr:from>
    <xdr:ext cx="5438775" cy="452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9E0373A-3CA0-4132-89CB-C9AF8D298CD5}"/>
            </a:ext>
          </a:extLst>
        </xdr:cNvPr>
        <xdr:cNvSpPr txBox="1"/>
      </xdr:nvSpPr>
      <xdr:spPr>
        <a:xfrm>
          <a:off x="3676650" y="11858625"/>
          <a:ext cx="5438775" cy="452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1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Inference: </a:t>
          </a:r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Most of the people who stayed in home preffered Self preparing food and those who stayed in PG/ Hostel preffered Both</a:t>
          </a:r>
        </a:p>
      </xdr:txBody>
    </xdr:sp>
    <xdr:clientData/>
  </xdr:oneCellAnchor>
  <xdr:twoCellAnchor editAs="oneCell">
    <xdr:from>
      <xdr:col>1</xdr:col>
      <xdr:colOff>39907</xdr:colOff>
      <xdr:row>66</xdr:row>
      <xdr:rowOff>19050</xdr:rowOff>
    </xdr:from>
    <xdr:to>
      <xdr:col>6</xdr:col>
      <xdr:colOff>542925</xdr:colOff>
      <xdr:row>78</xdr:row>
      <xdr:rowOff>190500</xdr:rowOff>
    </xdr:to>
    <xdr:pic>
      <xdr:nvPicPr>
        <xdr:cNvPr id="14" name="Picture 13" descr="Forms response chart. Question title: What kind of vegetable that you are using most often to prepare food?. Number of responses: 44 responses.">
          <a:extLst>
            <a:ext uri="{FF2B5EF4-FFF2-40B4-BE49-F238E27FC236}">
              <a16:creationId xmlns:a16="http://schemas.microsoft.com/office/drawing/2014/main" id="{529397B4-A01E-4D33-995C-B510A105D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932" y="13430250"/>
          <a:ext cx="5484593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781050</xdr:colOff>
      <xdr:row>43</xdr:row>
      <xdr:rowOff>38100</xdr:rowOff>
    </xdr:from>
    <xdr:ext cx="5021759" cy="25455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D1BAD6-EC56-48B2-BDD9-6138D5A63E43}"/>
            </a:ext>
          </a:extLst>
        </xdr:cNvPr>
        <xdr:cNvSpPr txBox="1"/>
      </xdr:nvSpPr>
      <xdr:spPr>
        <a:xfrm>
          <a:off x="3838575" y="8848725"/>
          <a:ext cx="502175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/>
            <a:t># Percentage of people Preffered to take food and Accomodation details</a:t>
          </a:r>
        </a:p>
      </xdr:txBody>
    </xdr:sp>
    <xdr:clientData/>
  </xdr:oneCellAnchor>
  <xdr:oneCellAnchor>
    <xdr:from>
      <xdr:col>4</xdr:col>
      <xdr:colOff>85725</xdr:colOff>
      <xdr:row>3</xdr:row>
      <xdr:rowOff>76200</xdr:rowOff>
    </xdr:from>
    <xdr:ext cx="4931415" cy="26936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3B64BF2-D508-406C-99D2-49A6078650B2}"/>
            </a:ext>
          </a:extLst>
        </xdr:cNvPr>
        <xdr:cNvSpPr txBox="1"/>
      </xdr:nvSpPr>
      <xdr:spPr>
        <a:xfrm>
          <a:off x="4105275" y="781050"/>
          <a:ext cx="4931415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1"/>
            <a:t>% of</a:t>
          </a:r>
          <a:r>
            <a:rPr lang="en-IN" sz="1200" b="1" baseline="0"/>
            <a:t> people Takes meal per day based on Gender with age range</a:t>
          </a:r>
          <a:endParaRPr lang="en-IN" sz="1200" b="1"/>
        </a:p>
      </xdr:txBody>
    </xdr:sp>
    <xdr:clientData/>
  </xdr:oneCellAnchor>
  <xdr:twoCellAnchor>
    <xdr:from>
      <xdr:col>0</xdr:col>
      <xdr:colOff>714375</xdr:colOff>
      <xdr:row>3</xdr:row>
      <xdr:rowOff>38100</xdr:rowOff>
    </xdr:from>
    <xdr:to>
      <xdr:col>11</xdr:col>
      <xdr:colOff>361950</xdr:colOff>
      <xdr:row>19</xdr:row>
      <xdr:rowOff>133350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09FE499-473D-410C-816C-EBB3CC23416A}"/>
            </a:ext>
          </a:extLst>
        </xdr:cNvPr>
        <xdr:cNvSpPr/>
      </xdr:nvSpPr>
      <xdr:spPr>
        <a:xfrm>
          <a:off x="714375" y="742950"/>
          <a:ext cx="10401300" cy="3276600"/>
        </a:xfrm>
        <a:prstGeom prst="rect">
          <a:avLst/>
        </a:prstGeom>
        <a:noFill/>
        <a:ln w="9525" cap="flat" cmpd="sng" algn="ctr">
          <a:solidFill>
            <a:schemeClr val="tx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</xdr:col>
      <xdr:colOff>857250</xdr:colOff>
      <xdr:row>22</xdr:row>
      <xdr:rowOff>85725</xdr:rowOff>
    </xdr:from>
    <xdr:ext cx="3861826" cy="26936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8DB2A7E-8F45-45D7-9F28-DCDD15BB7706}"/>
            </a:ext>
          </a:extLst>
        </xdr:cNvPr>
        <xdr:cNvSpPr txBox="1"/>
      </xdr:nvSpPr>
      <xdr:spPr>
        <a:xfrm>
          <a:off x="3914775" y="4695825"/>
          <a:ext cx="3861826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1"/>
            <a:t>Price variations on Food </a:t>
          </a:r>
          <a:r>
            <a:rPr lang="en-US" sz="1200" b="1"/>
            <a:t>products based on State </a:t>
          </a:r>
          <a:endParaRPr lang="en-IN" sz="1200" b="1"/>
        </a:p>
      </xdr:txBody>
    </xdr:sp>
    <xdr:clientData/>
  </xdr:oneCellAnchor>
  <xdr:oneCellAnchor>
    <xdr:from>
      <xdr:col>1</xdr:col>
      <xdr:colOff>1123950</xdr:colOff>
      <xdr:row>36</xdr:row>
      <xdr:rowOff>114300</xdr:rowOff>
    </xdr:from>
    <xdr:ext cx="8048625" cy="41678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B7ECC1F-4989-483E-B46A-513AAA459228}"/>
            </a:ext>
          </a:extLst>
        </xdr:cNvPr>
        <xdr:cNvSpPr txBox="1"/>
      </xdr:nvSpPr>
      <xdr:spPr>
        <a:xfrm>
          <a:off x="2085975" y="7524750"/>
          <a:ext cx="8048625" cy="4167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rgbClr val="FF0000"/>
              </a:solidFill>
            </a:rPr>
            <a:t>Inference</a:t>
          </a:r>
          <a:r>
            <a:rPr lang="en-IN" sz="1100" b="1" baseline="0">
              <a:solidFill>
                <a:srgbClr val="FF0000"/>
              </a:solidFill>
            </a:rPr>
            <a:t> : </a:t>
          </a:r>
          <a:r>
            <a:rPr lang="en-IN" sz="1100" baseline="0"/>
            <a:t>By analysing the above graph in Karnataka 83.05% of the people said YES for price </a:t>
          </a:r>
          <a:r>
            <a:rPr lang="en-US" sz="1100" baseline="0"/>
            <a:t>variations on food and there are 38.0% of people said 5-10% increases in price before and after pandemic.</a:t>
          </a:r>
          <a:r>
            <a:rPr lang="en-IN" sz="1100" baseline="0"/>
            <a:t> </a:t>
          </a:r>
          <a:endParaRPr lang="en-IN" sz="1100"/>
        </a:p>
      </xdr:txBody>
    </xdr:sp>
    <xdr:clientData/>
  </xdr:oneCellAnchor>
  <xdr:twoCellAnchor>
    <xdr:from>
      <xdr:col>0</xdr:col>
      <xdr:colOff>457200</xdr:colOff>
      <xdr:row>21</xdr:row>
      <xdr:rowOff>28575</xdr:rowOff>
    </xdr:from>
    <xdr:to>
      <xdr:col>11</xdr:col>
      <xdr:colOff>609600</xdr:colOff>
      <xdr:row>39</xdr:row>
      <xdr:rowOff>76200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F81EBB8-87E2-4AF9-959E-A4FA1BE4E932}"/>
            </a:ext>
          </a:extLst>
        </xdr:cNvPr>
        <xdr:cNvSpPr/>
      </xdr:nvSpPr>
      <xdr:spPr>
        <a:xfrm>
          <a:off x="457200" y="4438650"/>
          <a:ext cx="10906125" cy="364807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4</xdr:col>
      <xdr:colOff>53211</xdr:colOff>
      <xdr:row>90</xdr:row>
      <xdr:rowOff>180975</xdr:rowOff>
    </xdr:from>
    <xdr:to>
      <xdr:col>9</xdr:col>
      <xdr:colOff>438150</xdr:colOff>
      <xdr:row>105</xdr:row>
      <xdr:rowOff>123825</xdr:rowOff>
    </xdr:to>
    <xdr:pic>
      <xdr:nvPicPr>
        <xdr:cNvPr id="23" name="Picture 22" descr="Forms response chart. Question title: What kind of food you ordered most often ?. Number of responses: 15 responses.">
          <a:extLst>
            <a:ext uri="{FF2B5EF4-FFF2-40B4-BE49-F238E27FC236}">
              <a16:creationId xmlns:a16="http://schemas.microsoft.com/office/drawing/2014/main" id="{502F344C-3389-4C4D-82F8-50FAE0552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2761" y="18392775"/>
          <a:ext cx="5195064" cy="2943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609600</xdr:colOff>
      <xdr:row>79</xdr:row>
      <xdr:rowOff>47625</xdr:rowOff>
    </xdr:from>
    <xdr:to>
      <xdr:col>12</xdr:col>
      <xdr:colOff>38099</xdr:colOff>
      <xdr:row>92</xdr:row>
      <xdr:rowOff>38099</xdr:rowOff>
    </xdr:to>
    <xdr:pic>
      <xdr:nvPicPr>
        <xdr:cNvPr id="24" name="Picture 23" descr="Forms response chart. Question title: Select the option that you preferred to order food most of time:. Number of responses: 15 responses.">
          <a:extLst>
            <a:ext uri="{FF2B5EF4-FFF2-40B4-BE49-F238E27FC236}">
              <a16:creationId xmlns:a16="http://schemas.microsoft.com/office/drawing/2014/main" id="{9F50FF9C-805C-4FFA-93E4-DD798AE3E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16059150"/>
          <a:ext cx="5200649" cy="2590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79</xdr:row>
      <xdr:rowOff>45752</xdr:rowOff>
    </xdr:from>
    <xdr:to>
      <xdr:col>6</xdr:col>
      <xdr:colOff>723900</xdr:colOff>
      <xdr:row>91</xdr:row>
      <xdr:rowOff>142875</xdr:rowOff>
    </xdr:to>
    <xdr:pic>
      <xdr:nvPicPr>
        <xdr:cNvPr id="25" name="Picture 24" descr="Forms response chart. Question title: Which platform you preferred the most often to order the food?. Number of responses: 15 responses.">
          <a:extLst>
            <a:ext uri="{FF2B5EF4-FFF2-40B4-BE49-F238E27FC236}">
              <a16:creationId xmlns:a16="http://schemas.microsoft.com/office/drawing/2014/main" id="{D12F5BB8-CAC6-4348-9D97-152A5D2B5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16057277"/>
          <a:ext cx="5610225" cy="2497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745181</xdr:colOff>
      <xdr:row>65</xdr:row>
      <xdr:rowOff>161924</xdr:rowOff>
    </xdr:from>
    <xdr:to>
      <xdr:col>12</xdr:col>
      <xdr:colOff>857250</xdr:colOff>
      <xdr:row>79</xdr:row>
      <xdr:rowOff>104775</xdr:rowOff>
    </xdr:to>
    <xdr:pic>
      <xdr:nvPicPr>
        <xdr:cNvPr id="26" name="Picture 25" descr="Forms response chart. Question title: How many times you ordered the food per day?. Number of responses: 15 responses.">
          <a:extLst>
            <a:ext uri="{FF2B5EF4-FFF2-40B4-BE49-F238E27FC236}">
              <a16:creationId xmlns:a16="http://schemas.microsoft.com/office/drawing/2014/main" id="{B0CAD963-2C67-41FF-8561-FDEBDDAD4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8781" y="13373099"/>
          <a:ext cx="5884219" cy="2743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619125</xdr:colOff>
      <xdr:row>64</xdr:row>
      <xdr:rowOff>114300</xdr:rowOff>
    </xdr:from>
    <xdr:ext cx="3867150" cy="24765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E3E08D2-D4D9-45E2-B44F-E2E971C82BA5}"/>
            </a:ext>
          </a:extLst>
        </xdr:cNvPr>
        <xdr:cNvSpPr txBox="1"/>
      </xdr:nvSpPr>
      <xdr:spPr>
        <a:xfrm>
          <a:off x="4638675" y="13125450"/>
          <a:ext cx="3867150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200" b="1"/>
            <a:t>Responses</a:t>
          </a:r>
          <a:r>
            <a:rPr lang="en-IN" sz="1200" b="1" baseline="0"/>
            <a:t> </a:t>
          </a:r>
          <a:r>
            <a:rPr lang="en-IN" sz="1200" b="1"/>
            <a:t>details based on </a:t>
          </a:r>
          <a:r>
            <a:rPr lang="en-US" sz="1200" b="1"/>
            <a:t>different</a:t>
          </a:r>
          <a:r>
            <a:rPr lang="en-IN" sz="1200" b="1"/>
            <a:t> </a:t>
          </a:r>
          <a:r>
            <a:rPr lang="en-US" sz="1200" b="1"/>
            <a:t>categories</a:t>
          </a:r>
          <a:r>
            <a:rPr lang="en-IN" sz="1200" b="1" baseline="0"/>
            <a:t>      </a:t>
          </a:r>
          <a:endParaRPr lang="en-IN" sz="1200" b="1"/>
        </a:p>
      </xdr:txBody>
    </xdr:sp>
    <xdr:clientData/>
  </xdr:oneCellAnchor>
  <xdr:twoCellAnchor editAs="oneCell">
    <xdr:from>
      <xdr:col>6</xdr:col>
      <xdr:colOff>257175</xdr:colOff>
      <xdr:row>133</xdr:row>
      <xdr:rowOff>104774</xdr:rowOff>
    </xdr:from>
    <xdr:to>
      <xdr:col>12</xdr:col>
      <xdr:colOff>952501</xdr:colOff>
      <xdr:row>148</xdr:row>
      <xdr:rowOff>180975</xdr:rowOff>
    </xdr:to>
    <xdr:pic>
      <xdr:nvPicPr>
        <xdr:cNvPr id="28" name="Picture 27" descr="Forms response chart. Question title: Which snacks you take in the evening time most often?. Number of responses: 44 responses.">
          <a:extLst>
            <a:ext uri="{FF2B5EF4-FFF2-40B4-BE49-F238E27FC236}">
              <a16:creationId xmlns:a16="http://schemas.microsoft.com/office/drawing/2014/main" id="{4A7A1272-5B3F-4724-8D29-A39A605AD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6917649"/>
          <a:ext cx="6467476" cy="3076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85725</xdr:colOff>
      <xdr:row>41</xdr:row>
      <xdr:rowOff>190500</xdr:rowOff>
    </xdr:from>
    <xdr:to>
      <xdr:col>10</xdr:col>
      <xdr:colOff>495300</xdr:colOff>
      <xdr:row>60</xdr:row>
      <xdr:rowOff>104775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BE329F3-2C98-4F4E-8C31-6A3D3F91CB46}"/>
            </a:ext>
          </a:extLst>
        </xdr:cNvPr>
        <xdr:cNvSpPr/>
      </xdr:nvSpPr>
      <xdr:spPr>
        <a:xfrm>
          <a:off x="2181225" y="8601075"/>
          <a:ext cx="8105775" cy="371475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581025</xdr:colOff>
      <xdr:row>63</xdr:row>
      <xdr:rowOff>142875</xdr:rowOff>
    </xdr:from>
    <xdr:to>
      <xdr:col>12</xdr:col>
      <xdr:colOff>533400</xdr:colOff>
      <xdr:row>106</xdr:row>
      <xdr:rowOff>104775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2CB269EB-2D4A-4F7D-8D5D-3FFDC6402E8A}"/>
            </a:ext>
          </a:extLst>
        </xdr:cNvPr>
        <xdr:cNvSpPr/>
      </xdr:nvSpPr>
      <xdr:spPr>
        <a:xfrm>
          <a:off x="581025" y="12954000"/>
          <a:ext cx="11668125" cy="856297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142875</xdr:colOff>
      <xdr:row>67</xdr:row>
      <xdr:rowOff>171450</xdr:rowOff>
    </xdr:from>
    <xdr:to>
      <xdr:col>1</xdr:col>
      <xdr:colOff>838200</xdr:colOff>
      <xdr:row>68</xdr:row>
      <xdr:rowOff>95250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70E1B6C6-3153-496A-A46D-0D6CAAFD5921}"/>
            </a:ext>
          </a:extLst>
        </xdr:cNvPr>
        <xdr:cNvSpPr/>
      </xdr:nvSpPr>
      <xdr:spPr>
        <a:xfrm>
          <a:off x="1104900" y="13782675"/>
          <a:ext cx="695325" cy="12382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904875</xdr:colOff>
      <xdr:row>67</xdr:row>
      <xdr:rowOff>133350</xdr:rowOff>
    </xdr:from>
    <xdr:to>
      <xdr:col>7</xdr:col>
      <xdr:colOff>695325</xdr:colOff>
      <xdr:row>68</xdr:row>
      <xdr:rowOff>123825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4E72244E-13C9-4171-9C0F-662D9D017907}"/>
            </a:ext>
          </a:extLst>
        </xdr:cNvPr>
        <xdr:cNvSpPr/>
      </xdr:nvSpPr>
      <xdr:spPr>
        <a:xfrm>
          <a:off x="6848475" y="13744575"/>
          <a:ext cx="752475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228600</xdr:colOff>
      <xdr:row>81</xdr:row>
      <xdr:rowOff>19050</xdr:rowOff>
    </xdr:from>
    <xdr:to>
      <xdr:col>1</xdr:col>
      <xdr:colOff>971550</xdr:colOff>
      <xdr:row>81</xdr:row>
      <xdr:rowOff>190500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656D65E9-D6C9-426E-A8DF-AF3387060286}"/>
            </a:ext>
          </a:extLst>
        </xdr:cNvPr>
        <xdr:cNvSpPr/>
      </xdr:nvSpPr>
      <xdr:spPr>
        <a:xfrm>
          <a:off x="1190625" y="16430625"/>
          <a:ext cx="742950" cy="1714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733425</xdr:colOff>
      <xdr:row>81</xdr:row>
      <xdr:rowOff>0</xdr:rowOff>
    </xdr:from>
    <xdr:to>
      <xdr:col>7</xdr:col>
      <xdr:colOff>419100</xdr:colOff>
      <xdr:row>81</xdr:row>
      <xdr:rowOff>190500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9D83E53-6367-45DF-8B92-338128D26112}"/>
            </a:ext>
          </a:extLst>
        </xdr:cNvPr>
        <xdr:cNvSpPr/>
      </xdr:nvSpPr>
      <xdr:spPr>
        <a:xfrm>
          <a:off x="6677025" y="16411575"/>
          <a:ext cx="64770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209550</xdr:colOff>
      <xdr:row>93</xdr:row>
      <xdr:rowOff>123825</xdr:rowOff>
    </xdr:from>
    <xdr:to>
      <xdr:col>4</xdr:col>
      <xdr:colOff>914400</xdr:colOff>
      <xdr:row>94</xdr:row>
      <xdr:rowOff>95250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B7BD6F-7CCB-4174-A015-0225FFBC00F9}"/>
            </a:ext>
          </a:extLst>
        </xdr:cNvPr>
        <xdr:cNvSpPr/>
      </xdr:nvSpPr>
      <xdr:spPr>
        <a:xfrm>
          <a:off x="4229100" y="18935700"/>
          <a:ext cx="704850" cy="1714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847725</xdr:colOff>
      <xdr:row>113</xdr:row>
      <xdr:rowOff>9525</xdr:rowOff>
    </xdr:from>
    <xdr:ext cx="1847850" cy="25455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30012B8-CC90-4140-B660-4C8857DF31A8}"/>
            </a:ext>
          </a:extLst>
        </xdr:cNvPr>
        <xdr:cNvSpPr txBox="1"/>
      </xdr:nvSpPr>
      <xdr:spPr>
        <a:xfrm>
          <a:off x="4867275" y="22821900"/>
          <a:ext cx="1847850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3</xdr:col>
      <xdr:colOff>142875</xdr:colOff>
      <xdr:row>0</xdr:row>
      <xdr:rowOff>180975</xdr:rowOff>
    </xdr:from>
    <xdr:ext cx="6623223" cy="35779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C7B0A2A-F2ED-4E19-BD34-6F77A3BC6135}"/>
            </a:ext>
          </a:extLst>
        </xdr:cNvPr>
        <xdr:cNvSpPr txBox="1"/>
      </xdr:nvSpPr>
      <xdr:spPr>
        <a:xfrm>
          <a:off x="3200400" y="180975"/>
          <a:ext cx="6623223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800" b="1" i="0" u="sng">
              <a:solidFill>
                <a:schemeClr val="accent1">
                  <a:lumMod val="50000"/>
                </a:schemeClr>
              </a:solidFill>
            </a:rPr>
            <a:t>Survey on Food Analysis During the Pandemic of Covid 19</a:t>
          </a:r>
        </a:p>
      </xdr:txBody>
    </xdr:sp>
    <xdr:clientData/>
  </xdr:oneCellAnchor>
  <xdr:oneCellAnchor>
    <xdr:from>
      <xdr:col>4</xdr:col>
      <xdr:colOff>838201</xdr:colOff>
      <xdr:row>113</xdr:row>
      <xdr:rowOff>133350</xdr:rowOff>
    </xdr:from>
    <xdr:ext cx="2457449" cy="26936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239C003-77C2-4E7E-AE10-D87F7DF7180E}"/>
            </a:ext>
          </a:extLst>
        </xdr:cNvPr>
        <xdr:cNvSpPr txBox="1"/>
      </xdr:nvSpPr>
      <xdr:spPr>
        <a:xfrm>
          <a:off x="4857751" y="22945725"/>
          <a:ext cx="2457449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1" baseline="0"/>
            <a:t>Most often Food take in a Day       </a:t>
          </a:r>
          <a:endParaRPr lang="en-IN" sz="1200" b="1"/>
        </a:p>
      </xdr:txBody>
    </xdr:sp>
    <xdr:clientData/>
  </xdr:oneCellAnchor>
  <xdr:twoCellAnchor>
    <xdr:from>
      <xdr:col>0</xdr:col>
      <xdr:colOff>314325</xdr:colOff>
      <xdr:row>111</xdr:row>
      <xdr:rowOff>57150</xdr:rowOff>
    </xdr:from>
    <xdr:to>
      <xdr:col>12</xdr:col>
      <xdr:colOff>638175</xdr:colOff>
      <xdr:row>149</xdr:row>
      <xdr:rowOff>95250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5603A3D3-42A3-4890-8F96-CF1AA284344E}"/>
            </a:ext>
          </a:extLst>
        </xdr:cNvPr>
        <xdr:cNvSpPr/>
      </xdr:nvSpPr>
      <xdr:spPr>
        <a:xfrm>
          <a:off x="314325" y="22469475"/>
          <a:ext cx="12039600" cy="763905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866775</xdr:colOff>
      <xdr:row>134</xdr:row>
      <xdr:rowOff>180976</xdr:rowOff>
    </xdr:from>
    <xdr:ext cx="1343025" cy="285749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2907913-4AC7-4525-B7A9-8583E5EC4EC5}"/>
            </a:ext>
          </a:extLst>
        </xdr:cNvPr>
        <xdr:cNvSpPr txBox="1"/>
      </xdr:nvSpPr>
      <xdr:spPr>
        <a:xfrm>
          <a:off x="4886325" y="27193876"/>
          <a:ext cx="1343025" cy="2857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IN" sz="1100"/>
        </a:p>
        <a:p>
          <a:endParaRPr lang="en-IN" sz="1100"/>
        </a:p>
        <a:p>
          <a:endParaRPr lang="en-IN" sz="1100"/>
        </a:p>
        <a:p>
          <a:endParaRPr lang="en-IN" sz="1100"/>
        </a:p>
      </xdr:txBody>
    </xdr:sp>
    <xdr:clientData/>
  </xdr:oneCellAnchor>
  <xdr:twoCellAnchor>
    <xdr:from>
      <xdr:col>0</xdr:col>
      <xdr:colOff>114300</xdr:colOff>
      <xdr:row>0</xdr:row>
      <xdr:rowOff>133350</xdr:rowOff>
    </xdr:from>
    <xdr:to>
      <xdr:col>12</xdr:col>
      <xdr:colOff>695325</xdr:colOff>
      <xdr:row>150</xdr:row>
      <xdr:rowOff>104775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6E4C5954-80A1-4A39-B2FE-129F18037725}"/>
            </a:ext>
          </a:extLst>
        </xdr:cNvPr>
        <xdr:cNvSpPr/>
      </xdr:nvSpPr>
      <xdr:spPr>
        <a:xfrm>
          <a:off x="114300" y="133350"/>
          <a:ext cx="12296775" cy="30184725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438150</xdr:colOff>
      <xdr:row>135</xdr:row>
      <xdr:rowOff>171450</xdr:rowOff>
    </xdr:from>
    <xdr:to>
      <xdr:col>7</xdr:col>
      <xdr:colOff>209550</xdr:colOff>
      <xdr:row>136</xdr:row>
      <xdr:rowOff>171450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BC060858-7B38-4F05-A30D-F0C2264C85C2}"/>
            </a:ext>
          </a:extLst>
        </xdr:cNvPr>
        <xdr:cNvSpPr/>
      </xdr:nvSpPr>
      <xdr:spPr>
        <a:xfrm>
          <a:off x="6381750" y="27384375"/>
          <a:ext cx="733425" cy="20002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180975</xdr:colOff>
      <xdr:row>92</xdr:row>
      <xdr:rowOff>161925</xdr:rowOff>
    </xdr:from>
    <xdr:to>
      <xdr:col>4</xdr:col>
      <xdr:colOff>809625</xdr:colOff>
      <xdr:row>93</xdr:row>
      <xdr:rowOff>114300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62618519-048D-46B1-846F-53C9C52B52D8}"/>
            </a:ext>
          </a:extLst>
        </xdr:cNvPr>
        <xdr:cNvSpPr/>
      </xdr:nvSpPr>
      <xdr:spPr>
        <a:xfrm>
          <a:off x="4200525" y="18773775"/>
          <a:ext cx="628650" cy="1524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40855A-EAEE-4219-96D4-B4A45344CEE1}" name="Table2" displayName="Table2" ref="B23:C25" totalsRowShown="0" headerRowDxfId="0">
  <tableColumns count="2">
    <tableColumn id="1" xr3:uid="{9D15D8CF-F413-408E-B757-A6BE3E602168}" name="State" dataDxfId="2"/>
    <tableColumn id="2" xr3:uid="{4133C278-989E-4A70-BAD4-ACCF4C5778D6}" name="Total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72"/>
  <sheetViews>
    <sheetView tabSelected="1" zoomScale="115" zoomScaleNormal="115" workbookViewId="0">
      <selection activeCell="D6" sqref="D6"/>
    </sheetView>
  </sheetViews>
  <sheetFormatPr defaultColWidth="14.42578125" defaultRowHeight="15.75" customHeight="1"/>
  <cols>
    <col min="1" max="4" width="21.5703125" customWidth="1"/>
    <col min="5" max="5" width="23.85546875" customWidth="1"/>
    <col min="6" max="12" width="21.5703125" customWidth="1"/>
    <col min="13" max="13" width="34" customWidth="1"/>
    <col min="14" max="44" width="21.5703125" customWidth="1"/>
  </cols>
  <sheetData>
    <row r="1" spans="1:40" s="12" customFormat="1" ht="33.75" customHeight="1"/>
    <row r="2" spans="1:40" ht="12.7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201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12</v>
      </c>
      <c r="W2" s="1" t="s">
        <v>13</v>
      </c>
      <c r="X2" s="1" t="s">
        <v>14</v>
      </c>
      <c r="Y2" s="1" t="s">
        <v>20</v>
      </c>
      <c r="Z2" s="1" t="s">
        <v>16</v>
      </c>
      <c r="AA2" s="1" t="s">
        <v>17</v>
      </c>
      <c r="AB2" s="1" t="s">
        <v>21</v>
      </c>
      <c r="AC2" s="1" t="s">
        <v>20</v>
      </c>
      <c r="AD2" s="1" t="s">
        <v>18</v>
      </c>
      <c r="AE2" s="1" t="s">
        <v>22</v>
      </c>
      <c r="AF2" s="1" t="s">
        <v>19</v>
      </c>
      <c r="AG2" s="1" t="s">
        <v>12</v>
      </c>
      <c r="AH2" s="1" t="s">
        <v>13</v>
      </c>
      <c r="AI2" s="1" t="s">
        <v>14</v>
      </c>
      <c r="AJ2" s="1" t="s">
        <v>16</v>
      </c>
      <c r="AK2" s="1" t="s">
        <v>15</v>
      </c>
      <c r="AL2" s="1" t="s">
        <v>17</v>
      </c>
      <c r="AN2" s="9" t="s">
        <v>204</v>
      </c>
    </row>
    <row r="3" spans="1:40" ht="12.75">
      <c r="A3" s="3">
        <v>44299.454978124995</v>
      </c>
      <c r="B3" s="2" t="s">
        <v>23</v>
      </c>
      <c r="C3" s="8" t="s">
        <v>24</v>
      </c>
      <c r="D3" s="2" t="s">
        <v>25</v>
      </c>
      <c r="F3" s="2" t="s">
        <v>26</v>
      </c>
      <c r="G3" s="2" t="s">
        <v>27</v>
      </c>
      <c r="H3" s="2" t="s">
        <v>28</v>
      </c>
      <c r="I3" s="2" t="s">
        <v>29</v>
      </c>
      <c r="K3" s="2">
        <v>3</v>
      </c>
      <c r="L3" s="2" t="s">
        <v>30</v>
      </c>
      <c r="M3" s="2" t="s">
        <v>203</v>
      </c>
      <c r="AB3" s="2" t="s">
        <v>31</v>
      </c>
      <c r="AC3" s="2" t="s">
        <v>32</v>
      </c>
      <c r="AD3" s="2" t="s">
        <v>33</v>
      </c>
      <c r="AE3" s="2" t="s">
        <v>34</v>
      </c>
      <c r="AF3" s="2" t="s">
        <v>35</v>
      </c>
      <c r="AG3" s="2" t="s">
        <v>36</v>
      </c>
      <c r="AH3" s="2" t="s">
        <v>37</v>
      </c>
      <c r="AI3" s="2" t="s">
        <v>38</v>
      </c>
      <c r="AJ3" s="2" t="s">
        <v>39</v>
      </c>
      <c r="AK3" s="2" t="s">
        <v>40</v>
      </c>
      <c r="AL3" s="2" t="s">
        <v>41</v>
      </c>
      <c r="AN3" t="str">
        <f>VLOOKUP(M6,$M$2:$T$61,5,0)</f>
        <v>Calcium ex: sweet potato, barccoli, green beans etc, Vitamin ex: carrot, cabbage, onion, Leaves</v>
      </c>
    </row>
    <row r="4" spans="1:40" ht="12.75">
      <c r="A4" s="3">
        <v>44299.874163298606</v>
      </c>
      <c r="B4" s="2" t="s">
        <v>23</v>
      </c>
      <c r="C4" s="2" t="s">
        <v>42</v>
      </c>
      <c r="D4" s="2" t="s">
        <v>43</v>
      </c>
      <c r="E4" s="2" t="s">
        <v>26</v>
      </c>
      <c r="G4" s="2" t="s">
        <v>27</v>
      </c>
      <c r="H4" s="2" t="s">
        <v>28</v>
      </c>
      <c r="I4" s="2" t="s">
        <v>44</v>
      </c>
      <c r="K4" s="2">
        <v>3</v>
      </c>
      <c r="L4" s="2" t="s">
        <v>30</v>
      </c>
      <c r="M4" s="2" t="s">
        <v>203</v>
      </c>
      <c r="AB4" s="2" t="s">
        <v>45</v>
      </c>
      <c r="AC4" s="2" t="s">
        <v>46</v>
      </c>
      <c r="AD4" s="2" t="s">
        <v>33</v>
      </c>
      <c r="AE4" s="2" t="s">
        <v>47</v>
      </c>
      <c r="AJ4" s="2" t="s">
        <v>48</v>
      </c>
      <c r="AK4" s="2" t="s">
        <v>49</v>
      </c>
      <c r="AL4" s="2" t="s">
        <v>50</v>
      </c>
      <c r="AN4" t="str">
        <f t="shared" ref="AN4:AN67" si="0">VLOOKUP(M7,$M$2:$T$61,5,0)</f>
        <v>Calcium ex: sweet potato, barccoli, green beans etc, Vitamin ex: carrot, cabbage, onion, Leaves</v>
      </c>
    </row>
    <row r="5" spans="1:40" ht="12.75">
      <c r="A5" s="3">
        <v>44299.917212141205</v>
      </c>
      <c r="B5" s="2" t="s">
        <v>23</v>
      </c>
      <c r="C5" s="2" t="s">
        <v>42</v>
      </c>
      <c r="D5" s="2" t="s">
        <v>25</v>
      </c>
      <c r="F5" s="2" t="s">
        <v>26</v>
      </c>
      <c r="G5" s="2" t="s">
        <v>27</v>
      </c>
      <c r="H5" s="2" t="s">
        <v>28</v>
      </c>
      <c r="I5" s="2" t="s">
        <v>44</v>
      </c>
      <c r="K5" s="2">
        <v>3</v>
      </c>
      <c r="L5" s="2" t="s">
        <v>30</v>
      </c>
      <c r="M5" s="2" t="s">
        <v>203</v>
      </c>
      <c r="AB5" s="2">
        <v>1</v>
      </c>
      <c r="AC5" s="2" t="s">
        <v>32</v>
      </c>
      <c r="AD5" s="2" t="s">
        <v>33</v>
      </c>
      <c r="AE5" s="2" t="s">
        <v>34</v>
      </c>
      <c r="AF5" s="2" t="s">
        <v>51</v>
      </c>
      <c r="AG5" s="2" t="s">
        <v>52</v>
      </c>
      <c r="AH5" s="2" t="s">
        <v>53</v>
      </c>
      <c r="AI5" s="2" t="s">
        <v>53</v>
      </c>
      <c r="AJ5" s="2" t="s">
        <v>54</v>
      </c>
      <c r="AK5" s="2" t="s">
        <v>40</v>
      </c>
      <c r="AL5" s="2" t="s">
        <v>55</v>
      </c>
      <c r="AN5" t="str">
        <f t="shared" si="0"/>
        <v>Calcium ex: sweet potato, barccoli, green beans etc, Vitamin ex: carrot, cabbage, onion, Leaves</v>
      </c>
    </row>
    <row r="6" spans="1:40" ht="12.75">
      <c r="A6" s="3">
        <v>44299.927542442128</v>
      </c>
      <c r="B6" s="2" t="s">
        <v>23</v>
      </c>
      <c r="C6" s="2" t="s">
        <v>42</v>
      </c>
      <c r="D6" s="2" t="s">
        <v>25</v>
      </c>
      <c r="F6" s="2" t="s">
        <v>26</v>
      </c>
      <c r="G6" s="2" t="s">
        <v>27</v>
      </c>
      <c r="H6" s="2" t="s">
        <v>28</v>
      </c>
      <c r="I6" s="2" t="s">
        <v>56</v>
      </c>
      <c r="K6" s="2">
        <v>3</v>
      </c>
      <c r="L6" s="2" t="s">
        <v>30</v>
      </c>
      <c r="M6" s="2" t="s">
        <v>57</v>
      </c>
      <c r="N6" s="2" t="s">
        <v>58</v>
      </c>
      <c r="O6" s="2" t="s">
        <v>59</v>
      </c>
      <c r="P6" s="2" t="s">
        <v>60</v>
      </c>
      <c r="Q6" s="2" t="s">
        <v>61</v>
      </c>
      <c r="R6" s="2" t="s">
        <v>62</v>
      </c>
      <c r="S6" s="2" t="s">
        <v>63</v>
      </c>
      <c r="AN6" t="str">
        <f t="shared" si="0"/>
        <v>Calcium ex: sweet potato, barccoli, green beans etc, Vitamin ex: carrot, cabbage, onion, Leaves</v>
      </c>
    </row>
    <row r="7" spans="1:40" ht="12.75">
      <c r="A7" s="3">
        <v>44299.92925429398</v>
      </c>
      <c r="B7" s="2" t="s">
        <v>23</v>
      </c>
      <c r="C7" s="2" t="s">
        <v>64</v>
      </c>
      <c r="D7" s="2" t="s">
        <v>25</v>
      </c>
      <c r="F7" s="2" t="s">
        <v>26</v>
      </c>
      <c r="G7" s="2" t="s">
        <v>27</v>
      </c>
      <c r="H7" s="2" t="s">
        <v>65</v>
      </c>
      <c r="K7" s="2">
        <v>3</v>
      </c>
      <c r="L7" s="2" t="s">
        <v>66</v>
      </c>
      <c r="M7" s="2" t="s">
        <v>57</v>
      </c>
      <c r="N7" s="2" t="s">
        <v>59</v>
      </c>
      <c r="O7" s="2" t="s">
        <v>67</v>
      </c>
      <c r="P7" s="2" t="s">
        <v>59</v>
      </c>
      <c r="Q7" s="2" t="s">
        <v>68</v>
      </c>
      <c r="R7" s="2" t="s">
        <v>62</v>
      </c>
      <c r="S7" s="2" t="s">
        <v>69</v>
      </c>
      <c r="AN7">
        <f t="shared" si="0"/>
        <v>0</v>
      </c>
    </row>
    <row r="8" spans="1:40" ht="12.75">
      <c r="A8" s="3">
        <v>44299.942140949075</v>
      </c>
      <c r="B8" s="2" t="s">
        <v>23</v>
      </c>
      <c r="C8" s="2" t="s">
        <v>42</v>
      </c>
      <c r="D8" s="2" t="s">
        <v>43</v>
      </c>
      <c r="E8" s="2" t="s">
        <v>26</v>
      </c>
      <c r="G8" s="2" t="s">
        <v>70</v>
      </c>
      <c r="H8" s="2" t="s">
        <v>28</v>
      </c>
      <c r="I8" s="2" t="s">
        <v>71</v>
      </c>
      <c r="K8" s="2">
        <v>3</v>
      </c>
      <c r="L8" s="2" t="s">
        <v>66</v>
      </c>
      <c r="M8" s="2" t="s">
        <v>57</v>
      </c>
      <c r="N8" s="2" t="s">
        <v>59</v>
      </c>
      <c r="O8" s="2" t="s">
        <v>59</v>
      </c>
      <c r="P8" s="2" t="s">
        <v>59</v>
      </c>
      <c r="Q8" s="2" t="s">
        <v>72</v>
      </c>
      <c r="R8" s="2" t="s">
        <v>62</v>
      </c>
      <c r="S8" s="2" t="s">
        <v>69</v>
      </c>
      <c r="AN8" t="str">
        <f>VLOOKUP(M11,$M$2:$T$61,5,0)</f>
        <v>Calcium ex: sweet potato, barccoli, green beans etc, Vitamin ex: carrot, cabbage, onion, Leaves</v>
      </c>
    </row>
    <row r="9" spans="1:40" ht="12.75">
      <c r="A9" s="3">
        <v>44299.943791458332</v>
      </c>
      <c r="B9" s="2" t="s">
        <v>23</v>
      </c>
      <c r="C9" s="2" t="s">
        <v>73</v>
      </c>
      <c r="D9" s="2" t="s">
        <v>43</v>
      </c>
      <c r="F9" s="2" t="s">
        <v>26</v>
      </c>
      <c r="G9" s="2" t="s">
        <v>74</v>
      </c>
      <c r="H9" s="2" t="s">
        <v>65</v>
      </c>
      <c r="I9" s="2" t="s">
        <v>75</v>
      </c>
      <c r="K9" s="2">
        <v>3</v>
      </c>
      <c r="L9" s="2" t="s">
        <v>76</v>
      </c>
      <c r="M9" s="2" t="s">
        <v>57</v>
      </c>
      <c r="N9" s="2" t="s">
        <v>77</v>
      </c>
      <c r="O9" s="2" t="s">
        <v>59</v>
      </c>
      <c r="P9" s="2" t="s">
        <v>78</v>
      </c>
      <c r="Q9" s="2" t="s">
        <v>79</v>
      </c>
      <c r="R9" s="2" t="s">
        <v>48</v>
      </c>
      <c r="S9" s="2" t="s">
        <v>80</v>
      </c>
      <c r="AN9">
        <f t="shared" si="0"/>
        <v>0</v>
      </c>
    </row>
    <row r="10" spans="1:40" ht="12.75">
      <c r="A10" s="3">
        <v>44299.965871736116</v>
      </c>
      <c r="B10" s="2" t="s">
        <v>23</v>
      </c>
      <c r="C10" s="2" t="s">
        <v>81</v>
      </c>
      <c r="D10" s="2" t="s">
        <v>43</v>
      </c>
      <c r="F10" s="2" t="s">
        <v>26</v>
      </c>
      <c r="G10" s="2" t="s">
        <v>27</v>
      </c>
      <c r="H10" s="2" t="s">
        <v>28</v>
      </c>
      <c r="I10" s="2" t="s">
        <v>56</v>
      </c>
      <c r="K10" s="2">
        <v>3</v>
      </c>
      <c r="L10" s="2" t="s">
        <v>82</v>
      </c>
      <c r="M10" s="2" t="s">
        <v>203</v>
      </c>
      <c r="AB10" s="2" t="s">
        <v>31</v>
      </c>
      <c r="AC10" s="2" t="s">
        <v>83</v>
      </c>
      <c r="AD10" s="2" t="s">
        <v>33</v>
      </c>
      <c r="AE10" s="2" t="s">
        <v>47</v>
      </c>
      <c r="AF10" s="2" t="s">
        <v>81</v>
      </c>
      <c r="AG10" s="2" t="s">
        <v>58</v>
      </c>
      <c r="AH10" s="2" t="s">
        <v>84</v>
      </c>
      <c r="AI10" s="2" t="s">
        <v>85</v>
      </c>
      <c r="AJ10" s="2" t="s">
        <v>54</v>
      </c>
      <c r="AK10" s="2" t="s">
        <v>86</v>
      </c>
      <c r="AL10" s="2" t="s">
        <v>87</v>
      </c>
      <c r="AN10" t="str">
        <f>VLOOKUP(M13,$M$2:$T$61,5,0)</f>
        <v>Calcium ex: sweet potato, barccoli, green beans etc, Vitamin ex: carrot, cabbage, onion, Leaves</v>
      </c>
    </row>
    <row r="11" spans="1:40" ht="12.75">
      <c r="A11" s="3">
        <v>44299.998673981478</v>
      </c>
      <c r="B11" s="2" t="s">
        <v>23</v>
      </c>
      <c r="C11" s="2" t="s">
        <v>81</v>
      </c>
      <c r="D11" s="2" t="s">
        <v>43</v>
      </c>
      <c r="F11" s="2" t="s">
        <v>26</v>
      </c>
      <c r="G11" s="2" t="s">
        <v>74</v>
      </c>
      <c r="H11" s="2" t="s">
        <v>28</v>
      </c>
      <c r="I11" s="2" t="s">
        <v>44</v>
      </c>
      <c r="K11" s="2">
        <v>1</v>
      </c>
      <c r="L11" s="2" t="s">
        <v>82</v>
      </c>
      <c r="M11" s="2" t="s">
        <v>57</v>
      </c>
      <c r="N11" s="2" t="s">
        <v>88</v>
      </c>
      <c r="O11" s="2" t="s">
        <v>89</v>
      </c>
      <c r="P11" s="2" t="s">
        <v>90</v>
      </c>
      <c r="Q11" s="2" t="s">
        <v>91</v>
      </c>
      <c r="R11" s="2" t="s">
        <v>48</v>
      </c>
      <c r="S11" s="2" t="s">
        <v>63</v>
      </c>
      <c r="AN11" t="str">
        <f t="shared" si="0"/>
        <v>Calcium ex: sweet potato, barccoli, green beans etc, Vitamin ex: carrot, cabbage, onion, Leaves</v>
      </c>
    </row>
    <row r="12" spans="1:40" ht="12.75">
      <c r="A12" s="3">
        <v>44300.302329687504</v>
      </c>
      <c r="B12" s="2" t="s">
        <v>23</v>
      </c>
      <c r="C12" s="2" t="s">
        <v>81</v>
      </c>
      <c r="D12" s="2" t="s">
        <v>43</v>
      </c>
      <c r="F12" s="2" t="s">
        <v>26</v>
      </c>
      <c r="G12" s="2" t="s">
        <v>27</v>
      </c>
      <c r="H12" s="2" t="s">
        <v>28</v>
      </c>
      <c r="I12" s="2" t="s">
        <v>56</v>
      </c>
      <c r="K12" s="2">
        <v>3</v>
      </c>
      <c r="L12" s="2" t="s">
        <v>30</v>
      </c>
      <c r="M12" s="2" t="s">
        <v>203</v>
      </c>
      <c r="AB12" s="2" t="s">
        <v>31</v>
      </c>
      <c r="AC12" s="2" t="s">
        <v>92</v>
      </c>
      <c r="AD12" s="2" t="s">
        <v>33</v>
      </c>
      <c r="AE12" s="4"/>
      <c r="AF12" s="2" t="s">
        <v>93</v>
      </c>
      <c r="AG12" s="2" t="s">
        <v>94</v>
      </c>
      <c r="AH12" s="2" t="s">
        <v>95</v>
      </c>
      <c r="AI12" s="2" t="s">
        <v>96</v>
      </c>
      <c r="AJ12" s="2" t="s">
        <v>48</v>
      </c>
      <c r="AK12" s="2" t="s">
        <v>86</v>
      </c>
      <c r="AL12" s="2" t="s">
        <v>97</v>
      </c>
      <c r="AN12" t="str">
        <f t="shared" si="0"/>
        <v>Calcium ex: sweet potato, barccoli, green beans etc, Vitamin ex: carrot, cabbage, onion, Leaves</v>
      </c>
    </row>
    <row r="13" spans="1:40" ht="12.75">
      <c r="A13" s="3">
        <v>44300.341018622683</v>
      </c>
      <c r="B13" s="2" t="s">
        <v>23</v>
      </c>
      <c r="C13" s="2" t="s">
        <v>81</v>
      </c>
      <c r="D13" s="2" t="s">
        <v>43</v>
      </c>
      <c r="F13" s="2" t="s">
        <v>26</v>
      </c>
      <c r="G13" s="2" t="s">
        <v>70</v>
      </c>
      <c r="H13" s="2" t="s">
        <v>28</v>
      </c>
      <c r="J13" s="2" t="s">
        <v>75</v>
      </c>
      <c r="K13" s="2">
        <v>3</v>
      </c>
      <c r="L13" s="2" t="s">
        <v>30</v>
      </c>
      <c r="M13" s="2" t="s">
        <v>57</v>
      </c>
      <c r="N13" s="2" t="s">
        <v>98</v>
      </c>
      <c r="O13" s="2" t="s">
        <v>59</v>
      </c>
      <c r="P13" s="2" t="s">
        <v>67</v>
      </c>
      <c r="Q13" s="2" t="s">
        <v>99</v>
      </c>
      <c r="R13" s="2" t="s">
        <v>62</v>
      </c>
      <c r="S13" s="2" t="s">
        <v>69</v>
      </c>
      <c r="AN13" t="str">
        <f t="shared" si="0"/>
        <v>Calcium ex: sweet potato, barccoli, green beans etc, Vitamin ex: carrot, cabbage, onion, Leaves</v>
      </c>
    </row>
    <row r="14" spans="1:40" ht="12.75">
      <c r="A14" s="3">
        <v>44300.517744004625</v>
      </c>
      <c r="B14" s="2" t="s">
        <v>23</v>
      </c>
      <c r="C14" s="2" t="s">
        <v>81</v>
      </c>
      <c r="D14" s="2" t="s">
        <v>43</v>
      </c>
      <c r="F14" s="2" t="s">
        <v>26</v>
      </c>
      <c r="G14" s="2" t="s">
        <v>74</v>
      </c>
      <c r="H14" s="2" t="s">
        <v>28</v>
      </c>
      <c r="I14" s="2" t="s">
        <v>44</v>
      </c>
      <c r="K14" s="2">
        <v>1</v>
      </c>
      <c r="L14" s="2" t="s">
        <v>82</v>
      </c>
      <c r="M14" s="2" t="s">
        <v>57</v>
      </c>
      <c r="N14" s="2" t="s">
        <v>88</v>
      </c>
      <c r="O14" s="2" t="s">
        <v>89</v>
      </c>
      <c r="P14" s="2" t="s">
        <v>90</v>
      </c>
      <c r="Q14" s="2" t="s">
        <v>91</v>
      </c>
      <c r="R14" s="2" t="s">
        <v>48</v>
      </c>
      <c r="S14" s="2" t="s">
        <v>63</v>
      </c>
      <c r="AN14" t="str">
        <f t="shared" si="0"/>
        <v>Calcium ex: sweet potato, barccoli, green beans etc, Vitamin ex: carrot, cabbage, onion, Leaves</v>
      </c>
    </row>
    <row r="15" spans="1:40" ht="12.75">
      <c r="A15" s="3">
        <v>44300.684464918981</v>
      </c>
      <c r="B15" s="2" t="s">
        <v>23</v>
      </c>
      <c r="C15" s="2" t="s">
        <v>42</v>
      </c>
      <c r="D15" s="2" t="s">
        <v>100</v>
      </c>
      <c r="E15" s="2" t="s">
        <v>26</v>
      </c>
      <c r="G15" s="2" t="s">
        <v>27</v>
      </c>
      <c r="H15" s="2" t="s">
        <v>28</v>
      </c>
      <c r="I15" s="7" t="s">
        <v>71</v>
      </c>
      <c r="K15" s="2">
        <v>3</v>
      </c>
      <c r="L15" s="2" t="s">
        <v>30</v>
      </c>
      <c r="M15" s="2" t="s">
        <v>57</v>
      </c>
      <c r="N15" s="2" t="s">
        <v>101</v>
      </c>
      <c r="O15" s="2" t="s">
        <v>102</v>
      </c>
      <c r="P15" s="2" t="s">
        <v>103</v>
      </c>
      <c r="Q15" s="2" t="s">
        <v>49</v>
      </c>
      <c r="R15" s="2" t="s">
        <v>104</v>
      </c>
      <c r="S15" s="2" t="s">
        <v>41</v>
      </c>
      <c r="AN15" t="str">
        <f t="shared" si="0"/>
        <v>Calcium ex: sweet potato, barccoli, green beans etc, Vitamin ex: carrot, cabbage, onion, Leaves</v>
      </c>
    </row>
    <row r="16" spans="1:40" ht="12.75">
      <c r="A16" s="3">
        <v>44300.686360127314</v>
      </c>
      <c r="B16" s="2" t="s">
        <v>23</v>
      </c>
      <c r="C16" s="2" t="s">
        <v>42</v>
      </c>
      <c r="D16" s="2" t="s">
        <v>43</v>
      </c>
      <c r="E16" s="2" t="s">
        <v>26</v>
      </c>
      <c r="G16" s="2" t="s">
        <v>70</v>
      </c>
      <c r="H16" s="2" t="s">
        <v>28</v>
      </c>
      <c r="I16" s="5" t="s">
        <v>44</v>
      </c>
      <c r="K16" s="2">
        <v>4</v>
      </c>
      <c r="L16" s="2" t="s">
        <v>105</v>
      </c>
      <c r="M16" s="2" t="s">
        <v>57</v>
      </c>
      <c r="N16" s="2" t="s">
        <v>58</v>
      </c>
      <c r="O16" s="2" t="s">
        <v>67</v>
      </c>
      <c r="P16" s="2" t="s">
        <v>67</v>
      </c>
      <c r="Q16" s="2" t="s">
        <v>79</v>
      </c>
      <c r="R16" s="2" t="s">
        <v>105</v>
      </c>
      <c r="S16" s="2" t="s">
        <v>48</v>
      </c>
      <c r="AN16">
        <f t="shared" si="0"/>
        <v>0</v>
      </c>
    </row>
    <row r="17" spans="1:40" ht="12.75">
      <c r="A17" s="3">
        <v>44300.687287870373</v>
      </c>
      <c r="B17" s="2" t="s">
        <v>23</v>
      </c>
      <c r="C17" s="2" t="s">
        <v>42</v>
      </c>
      <c r="D17" s="2" t="s">
        <v>43</v>
      </c>
      <c r="F17" s="2" t="s">
        <v>26</v>
      </c>
      <c r="G17" s="2" t="s">
        <v>27</v>
      </c>
      <c r="H17" s="2" t="s">
        <v>28</v>
      </c>
      <c r="I17" s="2" t="s">
        <v>44</v>
      </c>
      <c r="K17" s="2">
        <v>2</v>
      </c>
      <c r="L17" s="2" t="s">
        <v>30</v>
      </c>
      <c r="M17" s="2" t="s">
        <v>57</v>
      </c>
      <c r="N17" s="2" t="s">
        <v>67</v>
      </c>
      <c r="O17" s="2" t="s">
        <v>106</v>
      </c>
      <c r="P17" s="2" t="s">
        <v>107</v>
      </c>
      <c r="Q17" s="2" t="s">
        <v>86</v>
      </c>
      <c r="R17" s="2" t="s">
        <v>62</v>
      </c>
      <c r="S17" s="2" t="s">
        <v>69</v>
      </c>
      <c r="AN17" t="str">
        <f t="shared" si="0"/>
        <v>Calcium ex: sweet potato, barccoli, green beans etc, Vitamin ex: carrot, cabbage, onion, Leaves</v>
      </c>
    </row>
    <row r="18" spans="1:40" ht="12.75">
      <c r="A18" s="3">
        <v>44300.688397557868</v>
      </c>
      <c r="B18" s="2" t="s">
        <v>23</v>
      </c>
      <c r="C18" s="2" t="s">
        <v>108</v>
      </c>
      <c r="D18" s="2" t="s">
        <v>43</v>
      </c>
      <c r="F18" s="2" t="s">
        <v>26</v>
      </c>
      <c r="G18" s="2" t="s">
        <v>74</v>
      </c>
      <c r="H18" s="2" t="s">
        <v>28</v>
      </c>
      <c r="I18" s="2" t="s">
        <v>56</v>
      </c>
      <c r="K18" s="2">
        <v>2</v>
      </c>
      <c r="L18" s="2" t="s">
        <v>109</v>
      </c>
      <c r="M18" s="2" t="s">
        <v>57</v>
      </c>
      <c r="N18" s="2" t="s">
        <v>110</v>
      </c>
      <c r="O18" s="2" t="s">
        <v>111</v>
      </c>
      <c r="P18" s="2" t="s">
        <v>112</v>
      </c>
      <c r="Q18" s="2" t="s">
        <v>86</v>
      </c>
      <c r="R18" s="2" t="s">
        <v>48</v>
      </c>
      <c r="S18" s="2" t="s">
        <v>41</v>
      </c>
      <c r="AN18" t="str">
        <f t="shared" si="0"/>
        <v>Calcium ex: sweet potato, barccoli, green beans etc, Vitamin ex: carrot, cabbage, onion, Leaves</v>
      </c>
    </row>
    <row r="19" spans="1:40" ht="12.75">
      <c r="A19" s="3">
        <v>44300.691020185186</v>
      </c>
      <c r="B19" s="2" t="s">
        <v>23</v>
      </c>
      <c r="C19" s="2" t="s">
        <v>42</v>
      </c>
      <c r="D19" s="2" t="s">
        <v>43</v>
      </c>
      <c r="E19" s="2" t="s">
        <v>26</v>
      </c>
      <c r="G19" s="2" t="s">
        <v>27</v>
      </c>
      <c r="H19" s="2" t="s">
        <v>28</v>
      </c>
      <c r="I19" s="2" t="s">
        <v>29</v>
      </c>
      <c r="K19" s="2" t="s">
        <v>113</v>
      </c>
      <c r="L19" s="2" t="s">
        <v>82</v>
      </c>
      <c r="M19" s="2" t="s">
        <v>203</v>
      </c>
      <c r="AB19" s="2" t="s">
        <v>45</v>
      </c>
      <c r="AC19" s="2" t="s">
        <v>46</v>
      </c>
      <c r="AD19" s="2" t="s">
        <v>33</v>
      </c>
      <c r="AE19" s="2" t="s">
        <v>114</v>
      </c>
      <c r="AF19" s="2" t="s">
        <v>115</v>
      </c>
      <c r="AG19" s="2" t="s">
        <v>115</v>
      </c>
      <c r="AH19" s="2" t="s">
        <v>116</v>
      </c>
      <c r="AI19" s="2" t="s">
        <v>117</v>
      </c>
      <c r="AJ19" s="2" t="s">
        <v>54</v>
      </c>
      <c r="AK19" s="2" t="s">
        <v>86</v>
      </c>
      <c r="AL19" s="2" t="s">
        <v>118</v>
      </c>
      <c r="AN19" t="str">
        <f t="shared" si="0"/>
        <v>Calcium ex: sweet potato, barccoli, green beans etc, Vitamin ex: carrot, cabbage, onion, Leaves</v>
      </c>
    </row>
    <row r="20" spans="1:40" ht="12.75">
      <c r="A20" s="3">
        <v>44300.691124641206</v>
      </c>
      <c r="B20" s="2" t="s">
        <v>23</v>
      </c>
      <c r="C20" s="2" t="s">
        <v>42</v>
      </c>
      <c r="D20" s="2" t="s">
        <v>43</v>
      </c>
      <c r="F20" s="2" t="s">
        <v>26</v>
      </c>
      <c r="G20" s="2" t="s">
        <v>27</v>
      </c>
      <c r="H20" s="2" t="s">
        <v>28</v>
      </c>
      <c r="I20" s="2" t="s">
        <v>56</v>
      </c>
      <c r="K20" s="2">
        <v>3</v>
      </c>
      <c r="L20" s="2" t="s">
        <v>30</v>
      </c>
      <c r="M20" s="2" t="s">
        <v>57</v>
      </c>
      <c r="N20" s="2" t="s">
        <v>119</v>
      </c>
      <c r="O20" s="2" t="s">
        <v>59</v>
      </c>
      <c r="P20" s="2" t="s">
        <v>96</v>
      </c>
      <c r="Q20" s="2" t="s">
        <v>61</v>
      </c>
      <c r="R20" s="2" t="s">
        <v>62</v>
      </c>
      <c r="S20" s="2" t="s">
        <v>69</v>
      </c>
      <c r="AN20" t="str">
        <f t="shared" si="0"/>
        <v>Calcium ex: sweet potato, barccoli, green beans etc, Vitamin ex: carrot, cabbage, onion, Leaves</v>
      </c>
    </row>
    <row r="21" spans="1:40" ht="12.75">
      <c r="A21" s="3">
        <v>44300.691355046292</v>
      </c>
      <c r="B21" s="2" t="s">
        <v>23</v>
      </c>
      <c r="C21" s="2" t="s">
        <v>42</v>
      </c>
      <c r="D21" s="2" t="s">
        <v>43</v>
      </c>
      <c r="F21" s="2" t="s">
        <v>26</v>
      </c>
      <c r="G21" s="2" t="s">
        <v>27</v>
      </c>
      <c r="H21" s="2" t="s">
        <v>28</v>
      </c>
      <c r="I21" s="2" t="s">
        <v>56</v>
      </c>
      <c r="K21" s="2">
        <v>3</v>
      </c>
      <c r="L21" s="2" t="s">
        <v>82</v>
      </c>
      <c r="M21" s="2" t="s">
        <v>57</v>
      </c>
      <c r="N21" s="2" t="s">
        <v>67</v>
      </c>
      <c r="O21" s="2" t="s">
        <v>59</v>
      </c>
      <c r="P21" s="2" t="s">
        <v>59</v>
      </c>
      <c r="Q21" s="2" t="s">
        <v>68</v>
      </c>
      <c r="R21" s="2" t="s">
        <v>54</v>
      </c>
      <c r="S21" s="2" t="s">
        <v>63</v>
      </c>
      <c r="AN21" t="str">
        <f t="shared" si="0"/>
        <v>Calcium ex: sweet potato, barccoli, green beans etc, Vitamin ex: carrot, cabbage, onion, Leaves</v>
      </c>
    </row>
    <row r="22" spans="1:40" ht="12.75">
      <c r="A22" s="3">
        <v>44300.692522997684</v>
      </c>
      <c r="B22" s="2" t="s">
        <v>23</v>
      </c>
      <c r="C22" s="2" t="s">
        <v>42</v>
      </c>
      <c r="D22" s="2" t="s">
        <v>43</v>
      </c>
      <c r="F22" s="2" t="s">
        <v>26</v>
      </c>
      <c r="G22" s="2" t="s">
        <v>27</v>
      </c>
      <c r="H22" s="2" t="s">
        <v>28</v>
      </c>
      <c r="I22" s="2" t="s">
        <v>29</v>
      </c>
      <c r="K22" s="2">
        <v>3</v>
      </c>
      <c r="L22" s="2" t="s">
        <v>30</v>
      </c>
      <c r="M22" s="2" t="s">
        <v>57</v>
      </c>
      <c r="N22" s="2" t="s">
        <v>67</v>
      </c>
      <c r="O22" s="2" t="s">
        <v>59</v>
      </c>
      <c r="P22" s="2" t="s">
        <v>59</v>
      </c>
      <c r="Q22" s="2" t="s">
        <v>68</v>
      </c>
      <c r="R22" s="2" t="s">
        <v>62</v>
      </c>
      <c r="S22" s="2" t="s">
        <v>69</v>
      </c>
      <c r="AN22" t="str">
        <f t="shared" si="0"/>
        <v>Calcium ex: sweet potato, barccoli, green beans etc, Vitamin ex: carrot, cabbage, onion, Leaves</v>
      </c>
    </row>
    <row r="23" spans="1:40" ht="12.75">
      <c r="A23" s="3">
        <v>44300.694018784721</v>
      </c>
      <c r="B23" s="2" t="s">
        <v>23</v>
      </c>
      <c r="C23" s="2" t="s">
        <v>42</v>
      </c>
      <c r="D23" s="2" t="s">
        <v>43</v>
      </c>
      <c r="F23" s="2" t="s">
        <v>26</v>
      </c>
      <c r="G23" s="2" t="s">
        <v>70</v>
      </c>
      <c r="H23" s="2" t="s">
        <v>28</v>
      </c>
      <c r="I23" s="2" t="s">
        <v>44</v>
      </c>
      <c r="K23" s="2">
        <v>3</v>
      </c>
      <c r="L23" s="2" t="s">
        <v>105</v>
      </c>
      <c r="M23" s="2" t="s">
        <v>57</v>
      </c>
      <c r="N23" s="2" t="s">
        <v>59</v>
      </c>
      <c r="O23" s="2" t="s">
        <v>59</v>
      </c>
      <c r="P23" s="2" t="s">
        <v>67</v>
      </c>
      <c r="Q23" s="2" t="s">
        <v>79</v>
      </c>
      <c r="R23" s="2" t="s">
        <v>62</v>
      </c>
      <c r="S23" s="2" t="s">
        <v>80</v>
      </c>
      <c r="AN23" t="str">
        <f t="shared" si="0"/>
        <v>Calcium ex: sweet potato, barccoli, green beans etc, Vitamin ex: carrot, cabbage, onion, Leaves</v>
      </c>
    </row>
    <row r="24" spans="1:40" ht="12.75">
      <c r="A24" s="3">
        <v>44300.694102916663</v>
      </c>
      <c r="B24" s="2" t="s">
        <v>23</v>
      </c>
      <c r="C24" s="2" t="s">
        <v>42</v>
      </c>
      <c r="D24" s="2" t="s">
        <v>43</v>
      </c>
      <c r="F24" s="2" t="s">
        <v>26</v>
      </c>
      <c r="G24" s="2" t="s">
        <v>27</v>
      </c>
      <c r="H24" s="2" t="s">
        <v>28</v>
      </c>
      <c r="I24" s="2" t="s">
        <v>56</v>
      </c>
      <c r="K24" s="2">
        <v>3</v>
      </c>
      <c r="L24" s="2" t="s">
        <v>30</v>
      </c>
      <c r="M24" s="2" t="s">
        <v>57</v>
      </c>
      <c r="N24" s="2" t="s">
        <v>58</v>
      </c>
      <c r="O24" s="2" t="s">
        <v>120</v>
      </c>
      <c r="P24" s="2" t="s">
        <v>121</v>
      </c>
      <c r="Q24" s="2" t="s">
        <v>79</v>
      </c>
      <c r="R24" s="2" t="s">
        <v>62</v>
      </c>
      <c r="S24" s="2" t="s">
        <v>80</v>
      </c>
      <c r="AN24" t="str">
        <f t="shared" si="0"/>
        <v>Calcium ex: sweet potato, barccoli, green beans etc, Vitamin ex: carrot, cabbage, onion, Leaves</v>
      </c>
    </row>
    <row r="25" spans="1:40" ht="12.75">
      <c r="A25" s="3">
        <v>44300.695471874998</v>
      </c>
      <c r="B25" s="2" t="s">
        <v>23</v>
      </c>
      <c r="C25" s="2" t="s">
        <v>42</v>
      </c>
      <c r="D25" s="2" t="s">
        <v>25</v>
      </c>
      <c r="F25" s="2" t="s">
        <v>26</v>
      </c>
      <c r="G25" s="2" t="s">
        <v>27</v>
      </c>
      <c r="H25" s="2" t="s">
        <v>28</v>
      </c>
      <c r="I25" s="2" t="s">
        <v>71</v>
      </c>
      <c r="K25" s="2">
        <v>2</v>
      </c>
      <c r="L25" s="2" t="s">
        <v>30</v>
      </c>
      <c r="M25" s="2" t="s">
        <v>57</v>
      </c>
      <c r="N25" s="2" t="s">
        <v>58</v>
      </c>
      <c r="O25" s="2" t="s">
        <v>59</v>
      </c>
      <c r="P25" s="2" t="s">
        <v>122</v>
      </c>
      <c r="Q25" s="2" t="s">
        <v>86</v>
      </c>
      <c r="R25" s="2" t="s">
        <v>104</v>
      </c>
      <c r="S25" s="2" t="s">
        <v>69</v>
      </c>
      <c r="AN25" t="str">
        <f t="shared" si="0"/>
        <v>Calcium ex: sweet potato, barccoli, green beans etc, Vitamin ex: carrot, cabbage, onion, Leaves</v>
      </c>
    </row>
    <row r="26" spans="1:40" ht="12.75">
      <c r="A26" s="3">
        <v>44300.695562604167</v>
      </c>
      <c r="B26" s="2" t="s">
        <v>23</v>
      </c>
      <c r="C26" s="2" t="s">
        <v>42</v>
      </c>
      <c r="D26" s="2" t="s">
        <v>43</v>
      </c>
      <c r="F26" s="2" t="s">
        <v>26</v>
      </c>
      <c r="G26" s="2" t="s">
        <v>27</v>
      </c>
      <c r="H26" s="2" t="s">
        <v>28</v>
      </c>
      <c r="I26" s="2" t="s">
        <v>56</v>
      </c>
      <c r="K26" s="2">
        <v>3</v>
      </c>
      <c r="L26" s="2" t="s">
        <v>105</v>
      </c>
      <c r="M26" s="2" t="s">
        <v>57</v>
      </c>
      <c r="N26" s="2" t="s">
        <v>67</v>
      </c>
      <c r="O26" s="2" t="s">
        <v>59</v>
      </c>
      <c r="P26" s="2" t="s">
        <v>123</v>
      </c>
      <c r="Q26" s="2" t="s">
        <v>68</v>
      </c>
      <c r="R26" s="2" t="s">
        <v>105</v>
      </c>
      <c r="S26" s="2" t="s">
        <v>69</v>
      </c>
      <c r="AN26" t="str">
        <f t="shared" si="0"/>
        <v>Calcium ex: sweet potato, barccoli, green beans etc, Vitamin ex: carrot, cabbage, onion, Leaves</v>
      </c>
    </row>
    <row r="27" spans="1:40" ht="12.75">
      <c r="A27" s="3">
        <v>44300.696129351854</v>
      </c>
      <c r="B27" s="2" t="s">
        <v>23</v>
      </c>
      <c r="C27" s="2" t="s">
        <v>42</v>
      </c>
      <c r="D27" s="2" t="s">
        <v>43</v>
      </c>
      <c r="F27" s="2" t="s">
        <v>26</v>
      </c>
      <c r="G27" s="2" t="s">
        <v>27</v>
      </c>
      <c r="H27" s="2" t="s">
        <v>28</v>
      </c>
      <c r="I27" s="2" t="s">
        <v>75</v>
      </c>
      <c r="K27" s="2">
        <v>3</v>
      </c>
      <c r="L27" s="2" t="s">
        <v>30</v>
      </c>
      <c r="M27" s="2" t="s">
        <v>57</v>
      </c>
      <c r="N27" s="2" t="s">
        <v>58</v>
      </c>
      <c r="O27" s="2" t="s">
        <v>59</v>
      </c>
      <c r="P27" s="2" t="s">
        <v>124</v>
      </c>
      <c r="Q27" s="2" t="s">
        <v>68</v>
      </c>
      <c r="R27" s="2" t="s">
        <v>62</v>
      </c>
      <c r="S27" s="2" t="s">
        <v>80</v>
      </c>
      <c r="AN27">
        <f t="shared" si="0"/>
        <v>0</v>
      </c>
    </row>
    <row r="28" spans="1:40" ht="12.75">
      <c r="A28" s="3">
        <v>44300.6966015625</v>
      </c>
      <c r="B28" s="2" t="s">
        <v>23</v>
      </c>
      <c r="C28" s="2" t="s">
        <v>42</v>
      </c>
      <c r="D28" s="2" t="s">
        <v>43</v>
      </c>
      <c r="F28" s="2" t="s">
        <v>26</v>
      </c>
      <c r="G28" s="2" t="s">
        <v>27</v>
      </c>
      <c r="H28" s="2" t="s">
        <v>28</v>
      </c>
      <c r="I28" s="2" t="s">
        <v>71</v>
      </c>
      <c r="K28" s="2">
        <v>3</v>
      </c>
      <c r="L28" s="2" t="s">
        <v>30</v>
      </c>
      <c r="M28" s="2" t="s">
        <v>57</v>
      </c>
      <c r="N28" s="2" t="s">
        <v>125</v>
      </c>
      <c r="O28" s="2" t="s">
        <v>59</v>
      </c>
      <c r="P28" s="2" t="s">
        <v>126</v>
      </c>
      <c r="Q28" s="2" t="s">
        <v>86</v>
      </c>
      <c r="R28" s="2" t="s">
        <v>48</v>
      </c>
      <c r="S28" s="2" t="s">
        <v>97</v>
      </c>
      <c r="AN28" t="str">
        <f t="shared" si="0"/>
        <v>Calcium ex: sweet potato, barccoli, green beans etc, Vitamin ex: carrot, cabbage, onion, Leaves</v>
      </c>
    </row>
    <row r="29" spans="1:40" ht="12.75">
      <c r="A29" s="3">
        <v>44300.696935949076</v>
      </c>
      <c r="B29" s="2" t="s">
        <v>23</v>
      </c>
      <c r="C29" s="2" t="s">
        <v>42</v>
      </c>
      <c r="D29" s="2" t="s">
        <v>43</v>
      </c>
      <c r="E29" s="2" t="s">
        <v>26</v>
      </c>
      <c r="G29" s="2" t="s">
        <v>27</v>
      </c>
      <c r="H29" s="2" t="s">
        <v>28</v>
      </c>
      <c r="I29" s="2" t="s">
        <v>56</v>
      </c>
      <c r="K29" s="2">
        <v>3</v>
      </c>
      <c r="L29" s="2" t="s">
        <v>82</v>
      </c>
      <c r="M29" s="2" t="s">
        <v>57</v>
      </c>
      <c r="N29" s="2" t="s">
        <v>127</v>
      </c>
      <c r="O29" s="2" t="s">
        <v>59</v>
      </c>
      <c r="P29" s="2" t="s">
        <v>121</v>
      </c>
      <c r="Q29" s="2" t="s">
        <v>99</v>
      </c>
      <c r="R29" s="2" t="s">
        <v>48</v>
      </c>
      <c r="S29" s="2" t="s">
        <v>128</v>
      </c>
      <c r="AN29">
        <f t="shared" si="0"/>
        <v>0</v>
      </c>
    </row>
    <row r="30" spans="1:40" ht="12.75">
      <c r="A30" s="3">
        <v>44300.697762094904</v>
      </c>
      <c r="B30" s="2" t="s">
        <v>23</v>
      </c>
      <c r="C30" s="2" t="s">
        <v>42</v>
      </c>
      <c r="D30" s="2" t="s">
        <v>43</v>
      </c>
      <c r="F30" s="2" t="s">
        <v>26</v>
      </c>
      <c r="G30" s="2" t="s">
        <v>27</v>
      </c>
      <c r="H30" s="2" t="s">
        <v>65</v>
      </c>
      <c r="K30" s="2">
        <v>2</v>
      </c>
      <c r="L30" s="2" t="s">
        <v>76</v>
      </c>
      <c r="M30" s="2" t="s">
        <v>203</v>
      </c>
      <c r="AB30" s="2" t="s">
        <v>31</v>
      </c>
      <c r="AC30" s="2" t="s">
        <v>92</v>
      </c>
      <c r="AD30" s="2" t="s">
        <v>33</v>
      </c>
      <c r="AE30" s="2" t="s">
        <v>34</v>
      </c>
      <c r="AF30" s="2" t="s">
        <v>129</v>
      </c>
      <c r="AG30" s="2" t="s">
        <v>130</v>
      </c>
      <c r="AH30" s="2" t="s">
        <v>84</v>
      </c>
      <c r="AI30" s="2" t="s">
        <v>130</v>
      </c>
      <c r="AJ30" s="2" t="s">
        <v>48</v>
      </c>
      <c r="AK30" s="2" t="s">
        <v>131</v>
      </c>
      <c r="AL30" s="2" t="s">
        <v>132</v>
      </c>
      <c r="AN30" t="str">
        <f t="shared" si="0"/>
        <v>Calcium ex: sweet potato, barccoli, green beans etc, Vitamin ex: carrot, cabbage, onion, Leaves</v>
      </c>
    </row>
    <row r="31" spans="1:40" ht="12.75">
      <c r="A31" s="3">
        <v>44300.698016909722</v>
      </c>
      <c r="B31" s="2" t="s">
        <v>23</v>
      </c>
      <c r="C31" s="2" t="s">
        <v>64</v>
      </c>
      <c r="D31" s="2" t="s">
        <v>43</v>
      </c>
      <c r="F31" s="2" t="s">
        <v>26</v>
      </c>
      <c r="G31" s="2" t="s">
        <v>27</v>
      </c>
      <c r="H31" s="2" t="s">
        <v>28</v>
      </c>
      <c r="I31" s="2" t="s">
        <v>56</v>
      </c>
      <c r="K31" s="2">
        <v>2</v>
      </c>
      <c r="L31" s="2" t="s">
        <v>30</v>
      </c>
      <c r="M31" s="2" t="s">
        <v>57</v>
      </c>
      <c r="N31" s="2" t="s">
        <v>59</v>
      </c>
      <c r="O31" s="2" t="s">
        <v>59</v>
      </c>
      <c r="P31" s="2" t="s">
        <v>121</v>
      </c>
      <c r="Q31" s="2" t="s">
        <v>79</v>
      </c>
      <c r="R31" s="2" t="s">
        <v>62</v>
      </c>
      <c r="S31" s="2" t="s">
        <v>80</v>
      </c>
      <c r="AN31" t="str">
        <f t="shared" si="0"/>
        <v>Calcium ex: sweet potato, barccoli, green beans etc, Vitamin ex: carrot, cabbage, onion, Leaves</v>
      </c>
    </row>
    <row r="32" spans="1:40" ht="12.75">
      <c r="A32" s="3">
        <v>44300.698239108795</v>
      </c>
      <c r="B32" s="2" t="s">
        <v>23</v>
      </c>
      <c r="C32" s="2" t="s">
        <v>42</v>
      </c>
      <c r="D32" s="2" t="s">
        <v>43</v>
      </c>
      <c r="E32" s="2" t="s">
        <v>26</v>
      </c>
      <c r="G32" s="2" t="s">
        <v>27</v>
      </c>
      <c r="H32" s="2" t="s">
        <v>28</v>
      </c>
      <c r="I32" s="2" t="s">
        <v>56</v>
      </c>
      <c r="K32" s="2">
        <v>4</v>
      </c>
      <c r="L32" s="2" t="s">
        <v>133</v>
      </c>
      <c r="M32" s="2" t="s">
        <v>203</v>
      </c>
      <c r="AB32" s="2">
        <v>1</v>
      </c>
      <c r="AC32" s="2" t="s">
        <v>92</v>
      </c>
      <c r="AD32" s="2" t="s">
        <v>134</v>
      </c>
      <c r="AE32" s="2" t="s">
        <v>114</v>
      </c>
      <c r="AF32" s="2" t="s">
        <v>135</v>
      </c>
      <c r="AG32" s="2" t="s">
        <v>136</v>
      </c>
      <c r="AH32" s="2" t="s">
        <v>137</v>
      </c>
      <c r="AI32" s="2" t="s">
        <v>138</v>
      </c>
      <c r="AJ32" s="2" t="s">
        <v>54</v>
      </c>
      <c r="AK32" s="2" t="s">
        <v>86</v>
      </c>
      <c r="AL32" s="2" t="s">
        <v>118</v>
      </c>
      <c r="AN32" t="str">
        <f t="shared" si="0"/>
        <v>Calcium ex: sweet potato, barccoli, green beans etc, Vitamin ex: carrot, cabbage, onion, Leaves</v>
      </c>
    </row>
    <row r="33" spans="1:40" ht="12.75">
      <c r="A33" s="3">
        <v>44300.698709074073</v>
      </c>
      <c r="B33" s="2" t="s">
        <v>23</v>
      </c>
      <c r="C33" s="2" t="s">
        <v>42</v>
      </c>
      <c r="D33" s="2" t="s">
        <v>43</v>
      </c>
      <c r="F33" s="2" t="s">
        <v>139</v>
      </c>
      <c r="G33" s="2" t="s">
        <v>70</v>
      </c>
      <c r="H33" s="2" t="s">
        <v>28</v>
      </c>
      <c r="I33" s="2" t="s">
        <v>29</v>
      </c>
      <c r="K33" s="2">
        <v>2</v>
      </c>
      <c r="L33" s="2" t="s">
        <v>30</v>
      </c>
      <c r="M33" s="2" t="s">
        <v>57</v>
      </c>
      <c r="N33" s="2" t="s">
        <v>140</v>
      </c>
      <c r="O33" s="2" t="s">
        <v>90</v>
      </c>
      <c r="P33" s="2" t="s">
        <v>67</v>
      </c>
      <c r="Q33" s="2" t="s">
        <v>91</v>
      </c>
      <c r="R33" s="2" t="s">
        <v>62</v>
      </c>
      <c r="S33" s="2" t="s">
        <v>63</v>
      </c>
      <c r="AN33" t="str">
        <f t="shared" si="0"/>
        <v>Calcium ex: sweet potato, barccoli, green beans etc, Vitamin ex: carrot, cabbage, onion, Leaves</v>
      </c>
    </row>
    <row r="34" spans="1:40" ht="12.75">
      <c r="A34" s="3">
        <v>44300.705014479172</v>
      </c>
      <c r="B34" s="2" t="s">
        <v>23</v>
      </c>
      <c r="C34" s="2" t="s">
        <v>141</v>
      </c>
      <c r="D34" s="2" t="s">
        <v>25</v>
      </c>
      <c r="F34" s="2" t="s">
        <v>26</v>
      </c>
      <c r="G34" s="2" t="s">
        <v>27</v>
      </c>
      <c r="H34" s="2" t="s">
        <v>28</v>
      </c>
      <c r="I34" s="2" t="s">
        <v>56</v>
      </c>
      <c r="K34" s="2">
        <v>3</v>
      </c>
      <c r="L34" s="2" t="s">
        <v>105</v>
      </c>
      <c r="M34" s="2" t="s">
        <v>57</v>
      </c>
      <c r="N34" s="2" t="s">
        <v>142</v>
      </c>
      <c r="O34" s="2" t="s">
        <v>59</v>
      </c>
      <c r="P34" s="2" t="s">
        <v>59</v>
      </c>
      <c r="Q34" s="2" t="s">
        <v>143</v>
      </c>
      <c r="R34" s="2" t="s">
        <v>62</v>
      </c>
      <c r="S34" s="2" t="s">
        <v>69</v>
      </c>
      <c r="AN34" t="str">
        <f t="shared" si="0"/>
        <v>Calcium ex: sweet potato, barccoli, green beans etc, Vitamin ex: carrot, cabbage, onion, Leaves</v>
      </c>
    </row>
    <row r="35" spans="1:40" ht="12.75">
      <c r="A35" s="3">
        <v>44300.705376180558</v>
      </c>
      <c r="B35" s="2" t="s">
        <v>23</v>
      </c>
      <c r="C35" s="2" t="s">
        <v>81</v>
      </c>
      <c r="D35" s="2" t="s">
        <v>43</v>
      </c>
      <c r="E35" s="2" t="s">
        <v>26</v>
      </c>
      <c r="G35" s="2" t="s">
        <v>74</v>
      </c>
      <c r="H35" s="2" t="s">
        <v>28</v>
      </c>
      <c r="I35" s="2" t="s">
        <v>44</v>
      </c>
      <c r="K35" s="2">
        <v>2</v>
      </c>
      <c r="L35" s="2" t="s">
        <v>30</v>
      </c>
      <c r="M35" s="2" t="s">
        <v>57</v>
      </c>
      <c r="N35" s="2" t="s">
        <v>77</v>
      </c>
      <c r="O35" s="2" t="s">
        <v>144</v>
      </c>
      <c r="P35" s="2" t="s">
        <v>145</v>
      </c>
      <c r="Q35" s="2" t="s">
        <v>146</v>
      </c>
      <c r="R35" s="2" t="s">
        <v>104</v>
      </c>
      <c r="S35" s="2" t="s">
        <v>80</v>
      </c>
      <c r="AN35">
        <f t="shared" si="0"/>
        <v>0</v>
      </c>
    </row>
    <row r="36" spans="1:40" ht="12.75">
      <c r="A36" s="3">
        <v>44300.705457766206</v>
      </c>
      <c r="B36" s="2" t="s">
        <v>23</v>
      </c>
      <c r="C36" s="2" t="s">
        <v>42</v>
      </c>
      <c r="D36" s="2" t="s">
        <v>100</v>
      </c>
      <c r="E36" s="2" t="s">
        <v>26</v>
      </c>
      <c r="G36" s="2" t="s">
        <v>70</v>
      </c>
      <c r="H36" s="2" t="s">
        <v>28</v>
      </c>
      <c r="I36" s="2" t="s">
        <v>56</v>
      </c>
      <c r="K36" s="2">
        <v>2</v>
      </c>
      <c r="L36" s="2" t="s">
        <v>62</v>
      </c>
      <c r="M36" s="2" t="s">
        <v>57</v>
      </c>
      <c r="N36" s="2" t="s">
        <v>147</v>
      </c>
      <c r="O36" s="2" t="s">
        <v>148</v>
      </c>
      <c r="P36" s="2" t="s">
        <v>59</v>
      </c>
      <c r="Q36" s="2" t="s">
        <v>68</v>
      </c>
      <c r="R36" s="2" t="s">
        <v>104</v>
      </c>
      <c r="S36" s="2" t="s">
        <v>128</v>
      </c>
      <c r="AN36">
        <f t="shared" si="0"/>
        <v>0</v>
      </c>
    </row>
    <row r="37" spans="1:40" ht="12.75">
      <c r="A37" s="3">
        <v>44300.715003240737</v>
      </c>
      <c r="B37" s="2" t="s">
        <v>23</v>
      </c>
      <c r="C37" s="2" t="s">
        <v>42</v>
      </c>
      <c r="D37" s="2" t="s">
        <v>43</v>
      </c>
      <c r="F37" s="2" t="s">
        <v>26</v>
      </c>
      <c r="G37" s="2" t="s">
        <v>74</v>
      </c>
      <c r="H37" s="2" t="s">
        <v>28</v>
      </c>
      <c r="I37" s="2" t="s">
        <v>56</v>
      </c>
      <c r="K37" s="2">
        <v>3</v>
      </c>
      <c r="L37" s="2" t="s">
        <v>30</v>
      </c>
      <c r="M37" s="2" t="s">
        <v>57</v>
      </c>
      <c r="N37" s="2" t="s">
        <v>149</v>
      </c>
      <c r="O37" s="2" t="s">
        <v>59</v>
      </c>
      <c r="P37" s="2" t="s">
        <v>59</v>
      </c>
      <c r="Q37" s="2" t="s">
        <v>68</v>
      </c>
      <c r="R37" s="2" t="s">
        <v>62</v>
      </c>
      <c r="S37" s="2" t="s">
        <v>80</v>
      </c>
      <c r="AN37" t="str">
        <f t="shared" si="0"/>
        <v>Calcium ex: sweet potato, barccoli, green beans etc, Vitamin ex: carrot, cabbage, onion, Leaves</v>
      </c>
    </row>
    <row r="38" spans="1:40" ht="12.75">
      <c r="A38" s="3">
        <v>44300.715685150462</v>
      </c>
      <c r="B38" s="2" t="s">
        <v>23</v>
      </c>
      <c r="C38" s="2" t="s">
        <v>42</v>
      </c>
      <c r="D38" s="2" t="s">
        <v>43</v>
      </c>
      <c r="F38" s="2" t="s">
        <v>26</v>
      </c>
      <c r="G38" s="2" t="s">
        <v>70</v>
      </c>
      <c r="H38" s="2" t="s">
        <v>65</v>
      </c>
      <c r="K38" s="2">
        <v>3</v>
      </c>
      <c r="L38" s="2" t="s">
        <v>82</v>
      </c>
      <c r="M38" s="2" t="s">
        <v>203</v>
      </c>
      <c r="AB38" s="2" t="s">
        <v>31</v>
      </c>
      <c r="AC38" s="2" t="s">
        <v>150</v>
      </c>
      <c r="AD38" s="2" t="s">
        <v>134</v>
      </c>
      <c r="AE38" s="2" t="s">
        <v>151</v>
      </c>
      <c r="AF38" s="2" t="s">
        <v>152</v>
      </c>
      <c r="AG38" s="2" t="s">
        <v>153</v>
      </c>
      <c r="AH38" s="2" t="s">
        <v>59</v>
      </c>
      <c r="AI38" s="2" t="s">
        <v>41</v>
      </c>
      <c r="AJ38" s="2" t="s">
        <v>62</v>
      </c>
      <c r="AK38" s="2" t="s">
        <v>79</v>
      </c>
      <c r="AL38" s="2" t="s">
        <v>80</v>
      </c>
      <c r="AN38" t="str">
        <f t="shared" si="0"/>
        <v>Calcium ex: sweet potato, barccoli, green beans etc, Vitamin ex: carrot, cabbage, onion, Leaves</v>
      </c>
    </row>
    <row r="39" spans="1:40" ht="12.75">
      <c r="A39" s="3">
        <v>44300.715771388888</v>
      </c>
      <c r="B39" s="2" t="s">
        <v>23</v>
      </c>
      <c r="C39" s="2" t="s">
        <v>154</v>
      </c>
      <c r="D39" s="2" t="s">
        <v>25</v>
      </c>
      <c r="E39" s="2" t="s">
        <v>26</v>
      </c>
      <c r="G39" s="2" t="s">
        <v>27</v>
      </c>
      <c r="H39" s="2" t="s">
        <v>28</v>
      </c>
      <c r="I39" s="2" t="s">
        <v>44</v>
      </c>
      <c r="K39" s="2">
        <v>1</v>
      </c>
      <c r="L39" s="2" t="s">
        <v>30</v>
      </c>
      <c r="M39" s="2" t="s">
        <v>203</v>
      </c>
      <c r="AB39" s="2" t="s">
        <v>31</v>
      </c>
      <c r="AC39" s="2" t="s">
        <v>92</v>
      </c>
      <c r="AD39" s="2" t="s">
        <v>33</v>
      </c>
      <c r="AE39" s="2" t="s">
        <v>34</v>
      </c>
      <c r="AF39" s="2" t="s">
        <v>155</v>
      </c>
      <c r="AG39" s="2" t="s">
        <v>58</v>
      </c>
      <c r="AH39" s="2" t="s">
        <v>156</v>
      </c>
      <c r="AI39" s="2" t="s">
        <v>157</v>
      </c>
      <c r="AJ39" s="2" t="s">
        <v>54</v>
      </c>
      <c r="AK39" s="2" t="s">
        <v>158</v>
      </c>
      <c r="AL39" s="2" t="s">
        <v>69</v>
      </c>
      <c r="AN39" t="str">
        <f t="shared" si="0"/>
        <v>Calcium ex: sweet potato, barccoli, green beans etc, Vitamin ex: carrot, cabbage, onion, Leaves</v>
      </c>
    </row>
    <row r="40" spans="1:40" ht="12.75">
      <c r="A40" s="3">
        <v>44300.716375578704</v>
      </c>
      <c r="B40" s="2" t="s">
        <v>23</v>
      </c>
      <c r="C40" s="2" t="s">
        <v>42</v>
      </c>
      <c r="D40" s="2" t="s">
        <v>43</v>
      </c>
      <c r="F40" s="2" t="s">
        <v>26</v>
      </c>
      <c r="G40" s="2" t="s">
        <v>27</v>
      </c>
      <c r="H40" s="2" t="s">
        <v>65</v>
      </c>
      <c r="K40" s="2">
        <v>3</v>
      </c>
      <c r="L40" s="2" t="s">
        <v>62</v>
      </c>
      <c r="M40" s="2" t="s">
        <v>57</v>
      </c>
      <c r="N40" s="2" t="s">
        <v>149</v>
      </c>
      <c r="O40" s="2" t="s">
        <v>59</v>
      </c>
      <c r="P40" s="2" t="s">
        <v>159</v>
      </c>
      <c r="Q40" s="2" t="s">
        <v>79</v>
      </c>
      <c r="R40" s="2" t="s">
        <v>62</v>
      </c>
      <c r="S40" s="2" t="s">
        <v>80</v>
      </c>
      <c r="AN40">
        <f t="shared" si="0"/>
        <v>0</v>
      </c>
    </row>
    <row r="41" spans="1:40" ht="12.75">
      <c r="A41" s="3">
        <v>44300.721656203707</v>
      </c>
      <c r="B41" s="2" t="s">
        <v>23</v>
      </c>
      <c r="C41" s="2" t="s">
        <v>42</v>
      </c>
      <c r="D41" s="2" t="s">
        <v>43</v>
      </c>
      <c r="F41" s="2" t="s">
        <v>139</v>
      </c>
      <c r="G41" s="2" t="s">
        <v>27</v>
      </c>
      <c r="H41" s="2" t="s">
        <v>28</v>
      </c>
      <c r="I41" s="2" t="s">
        <v>56</v>
      </c>
      <c r="K41" s="2">
        <v>3</v>
      </c>
      <c r="L41" s="2" t="s">
        <v>30</v>
      </c>
      <c r="M41" s="2" t="s">
        <v>57</v>
      </c>
      <c r="N41" s="2" t="s">
        <v>160</v>
      </c>
      <c r="O41" s="2" t="s">
        <v>59</v>
      </c>
      <c r="P41" s="2" t="s">
        <v>121</v>
      </c>
      <c r="Q41" s="2" t="s">
        <v>86</v>
      </c>
      <c r="R41" s="2" t="s">
        <v>62</v>
      </c>
      <c r="S41" s="2" t="s">
        <v>69</v>
      </c>
      <c r="AN41" t="str">
        <f t="shared" si="0"/>
        <v>Calcium ex: sweet potato, barccoli, green beans etc, Vitamin ex: carrot, cabbage, onion, Leaves</v>
      </c>
    </row>
    <row r="42" spans="1:40" ht="12.75">
      <c r="A42" s="3">
        <v>44300.723822916669</v>
      </c>
      <c r="B42" s="2" t="s">
        <v>23</v>
      </c>
      <c r="C42" s="2" t="s">
        <v>42</v>
      </c>
      <c r="D42" s="2" t="s">
        <v>43</v>
      </c>
      <c r="E42" s="2" t="s">
        <v>26</v>
      </c>
      <c r="G42" s="2" t="s">
        <v>27</v>
      </c>
      <c r="H42" s="2" t="s">
        <v>28</v>
      </c>
      <c r="I42" s="2" t="s">
        <v>44</v>
      </c>
      <c r="K42" s="2">
        <v>3</v>
      </c>
      <c r="L42" s="2" t="s">
        <v>30</v>
      </c>
      <c r="M42" s="2" t="s">
        <v>57</v>
      </c>
      <c r="N42" s="2" t="s">
        <v>58</v>
      </c>
      <c r="O42" s="2" t="s">
        <v>59</v>
      </c>
      <c r="P42" s="2" t="s">
        <v>161</v>
      </c>
      <c r="Q42" s="2" t="s">
        <v>68</v>
      </c>
      <c r="R42" s="2" t="s">
        <v>54</v>
      </c>
      <c r="S42" s="2" t="s">
        <v>41</v>
      </c>
      <c r="AN42">
        <f t="shared" si="0"/>
        <v>0</v>
      </c>
    </row>
    <row r="43" spans="1:40" ht="12.75">
      <c r="A43" s="3">
        <v>44300.730696064813</v>
      </c>
      <c r="B43" s="2" t="s">
        <v>23</v>
      </c>
      <c r="C43" s="2" t="s">
        <v>81</v>
      </c>
      <c r="D43" s="2" t="s">
        <v>25</v>
      </c>
      <c r="E43" s="2" t="s">
        <v>26</v>
      </c>
      <c r="G43" s="2" t="s">
        <v>27</v>
      </c>
      <c r="H43" s="2" t="s">
        <v>28</v>
      </c>
      <c r="I43" s="2" t="s">
        <v>71</v>
      </c>
      <c r="K43" s="2">
        <v>3</v>
      </c>
      <c r="L43" s="2" t="s">
        <v>30</v>
      </c>
      <c r="M43" s="2" t="s">
        <v>203</v>
      </c>
      <c r="AB43" s="2">
        <v>1</v>
      </c>
      <c r="AC43" s="2" t="s">
        <v>92</v>
      </c>
      <c r="AD43" s="2" t="s">
        <v>33</v>
      </c>
      <c r="AE43" s="2" t="s">
        <v>47</v>
      </c>
      <c r="AF43" s="2" t="s">
        <v>162</v>
      </c>
      <c r="AG43" s="2" t="s">
        <v>88</v>
      </c>
      <c r="AH43" s="2" t="s">
        <v>163</v>
      </c>
      <c r="AI43" s="2" t="s">
        <v>164</v>
      </c>
      <c r="AJ43" s="2" t="s">
        <v>62</v>
      </c>
      <c r="AK43" s="2" t="s">
        <v>158</v>
      </c>
      <c r="AL43" s="2" t="s">
        <v>80</v>
      </c>
      <c r="AN43">
        <f t="shared" si="0"/>
        <v>0</v>
      </c>
    </row>
    <row r="44" spans="1:40" ht="12.75">
      <c r="A44" s="3">
        <v>44300.735051782409</v>
      </c>
      <c r="B44" s="2" t="s">
        <v>23</v>
      </c>
      <c r="C44" s="2" t="s">
        <v>81</v>
      </c>
      <c r="D44" s="2" t="s">
        <v>43</v>
      </c>
      <c r="E44" s="2" t="s">
        <v>139</v>
      </c>
      <c r="G44" s="2" t="s">
        <v>74</v>
      </c>
      <c r="H44" s="2" t="s">
        <v>28</v>
      </c>
      <c r="I44" s="2" t="s">
        <v>75</v>
      </c>
      <c r="K44" s="2">
        <v>3</v>
      </c>
      <c r="L44" s="2" t="s">
        <v>105</v>
      </c>
      <c r="M44" s="2" t="s">
        <v>57</v>
      </c>
      <c r="N44" s="2" t="s">
        <v>165</v>
      </c>
      <c r="O44" s="2" t="s">
        <v>59</v>
      </c>
      <c r="P44" s="2" t="s">
        <v>59</v>
      </c>
      <c r="Q44" s="2" t="s">
        <v>68</v>
      </c>
      <c r="R44" s="2" t="s">
        <v>54</v>
      </c>
      <c r="S44" s="2" t="s">
        <v>63</v>
      </c>
      <c r="AN44" t="str">
        <f t="shared" si="0"/>
        <v>Calcium ex: sweet potato, barccoli, green beans etc, Vitamin ex: carrot, cabbage, onion, Leaves</v>
      </c>
    </row>
    <row r="45" spans="1:40" ht="12.75">
      <c r="A45" s="3">
        <v>44300.73872199074</v>
      </c>
      <c r="B45" s="2" t="s">
        <v>23</v>
      </c>
      <c r="C45" s="2" t="s">
        <v>81</v>
      </c>
      <c r="D45" s="2" t="s">
        <v>43</v>
      </c>
      <c r="F45" s="2" t="s">
        <v>26</v>
      </c>
      <c r="G45" s="2" t="s">
        <v>74</v>
      </c>
      <c r="H45" s="2" t="s">
        <v>28</v>
      </c>
      <c r="I45" s="2" t="s">
        <v>56</v>
      </c>
      <c r="K45" s="2">
        <v>3</v>
      </c>
      <c r="L45" s="2" t="s">
        <v>30</v>
      </c>
      <c r="M45" s="2" t="s">
        <v>203</v>
      </c>
      <c r="AB45" s="2" t="s">
        <v>31</v>
      </c>
      <c r="AC45" s="2" t="s">
        <v>166</v>
      </c>
      <c r="AD45" s="2" t="s">
        <v>134</v>
      </c>
      <c r="AE45" s="2" t="s">
        <v>151</v>
      </c>
      <c r="AF45" s="2" t="s">
        <v>167</v>
      </c>
      <c r="AG45" s="2" t="s">
        <v>168</v>
      </c>
      <c r="AH45" s="2" t="s">
        <v>169</v>
      </c>
      <c r="AI45" s="2" t="s">
        <v>53</v>
      </c>
      <c r="AJ45" s="2" t="s">
        <v>48</v>
      </c>
      <c r="AK45" s="2" t="s">
        <v>86</v>
      </c>
      <c r="AL45" s="2" t="s">
        <v>170</v>
      </c>
      <c r="AN45" t="str">
        <f t="shared" si="0"/>
        <v>Calcium ex: sweet potato, barccoli, green beans etc, Vitamin ex: carrot, cabbage, onion, Leaves</v>
      </c>
    </row>
    <row r="46" spans="1:40" ht="12.75">
      <c r="A46" s="3">
        <v>44300.74131946759</v>
      </c>
      <c r="B46" s="2" t="s">
        <v>23</v>
      </c>
      <c r="C46" s="2" t="s">
        <v>154</v>
      </c>
      <c r="D46" s="2" t="s">
        <v>43</v>
      </c>
      <c r="E46" s="2" t="s">
        <v>26</v>
      </c>
      <c r="G46" s="2" t="s">
        <v>70</v>
      </c>
      <c r="H46" s="2" t="s">
        <v>28</v>
      </c>
      <c r="I46" s="2" t="s">
        <v>56</v>
      </c>
      <c r="K46" s="2">
        <v>2</v>
      </c>
      <c r="L46" s="2" t="s">
        <v>105</v>
      </c>
      <c r="M46" s="2" t="s">
        <v>203</v>
      </c>
      <c r="AB46" s="2" t="s">
        <v>31</v>
      </c>
      <c r="AC46" s="2" t="s">
        <v>171</v>
      </c>
      <c r="AD46" s="2" t="s">
        <v>172</v>
      </c>
      <c r="AE46" s="2" t="s">
        <v>34</v>
      </c>
      <c r="AF46" s="2" t="s">
        <v>173</v>
      </c>
      <c r="AG46" s="2" t="s">
        <v>174</v>
      </c>
      <c r="AH46" s="2" t="s">
        <v>175</v>
      </c>
      <c r="AI46" s="2" t="s">
        <v>67</v>
      </c>
      <c r="AJ46" s="2" t="s">
        <v>54</v>
      </c>
      <c r="AK46" s="2" t="s">
        <v>68</v>
      </c>
      <c r="AL46" s="2" t="s">
        <v>41</v>
      </c>
      <c r="AN46" t="str">
        <f t="shared" si="0"/>
        <v>Calcium ex: sweet potato, barccoli, green beans etc, Vitamin ex: carrot, cabbage, onion, Leaves</v>
      </c>
    </row>
    <row r="47" spans="1:40" ht="12.75">
      <c r="A47" s="3">
        <v>44300.763820115739</v>
      </c>
      <c r="B47" s="2" t="s">
        <v>176</v>
      </c>
      <c r="C47" s="2" t="s">
        <v>177</v>
      </c>
      <c r="D47" s="2" t="s">
        <v>43</v>
      </c>
      <c r="E47" s="2" t="s">
        <v>26</v>
      </c>
      <c r="G47" s="2" t="s">
        <v>27</v>
      </c>
      <c r="H47" s="2" t="s">
        <v>28</v>
      </c>
      <c r="I47" s="2" t="s">
        <v>56</v>
      </c>
      <c r="K47" s="2">
        <v>3</v>
      </c>
      <c r="L47" s="2" t="s">
        <v>82</v>
      </c>
      <c r="M47" s="2" t="s">
        <v>57</v>
      </c>
      <c r="N47" s="2" t="s">
        <v>59</v>
      </c>
      <c r="O47" s="2" t="s">
        <v>121</v>
      </c>
      <c r="P47" s="2" t="s">
        <v>178</v>
      </c>
      <c r="Q47" s="2" t="s">
        <v>40</v>
      </c>
      <c r="R47" s="2" t="s">
        <v>54</v>
      </c>
      <c r="S47" s="2" t="s">
        <v>80</v>
      </c>
      <c r="AN47" t="str">
        <f t="shared" si="0"/>
        <v>Calcium ex: sweet potato, barccoli, green beans etc, Vitamin ex: carrot, cabbage, onion, Leaves</v>
      </c>
    </row>
    <row r="48" spans="1:40" ht="12.75">
      <c r="A48" s="3">
        <v>44300.768992708334</v>
      </c>
      <c r="B48" s="2" t="s">
        <v>23</v>
      </c>
      <c r="C48" s="2" t="s">
        <v>81</v>
      </c>
      <c r="D48" s="2" t="s">
        <v>43</v>
      </c>
      <c r="E48" s="2" t="s">
        <v>26</v>
      </c>
      <c r="G48" s="2" t="s">
        <v>27</v>
      </c>
      <c r="H48" s="2" t="s">
        <v>28</v>
      </c>
      <c r="I48" s="2" t="s">
        <v>29</v>
      </c>
      <c r="K48" s="2">
        <v>3</v>
      </c>
      <c r="L48" s="2" t="s">
        <v>66</v>
      </c>
      <c r="M48" s="2" t="s">
        <v>57</v>
      </c>
      <c r="N48" s="2" t="s">
        <v>179</v>
      </c>
      <c r="O48" s="2" t="s">
        <v>180</v>
      </c>
      <c r="P48" s="2" t="s">
        <v>181</v>
      </c>
      <c r="Q48" s="2" t="s">
        <v>182</v>
      </c>
      <c r="R48" s="2" t="s">
        <v>62</v>
      </c>
      <c r="S48" s="2" t="s">
        <v>69</v>
      </c>
      <c r="AN48" t="str">
        <f t="shared" si="0"/>
        <v>Calcium ex: sweet potato, barccoli, green beans etc, Vitamin ex: carrot, cabbage, onion, Leaves</v>
      </c>
    </row>
    <row r="49" spans="1:40" ht="12.75">
      <c r="A49" s="3">
        <v>44300.772387604171</v>
      </c>
      <c r="B49" s="2" t="s">
        <v>23</v>
      </c>
      <c r="C49" s="2" t="s">
        <v>42</v>
      </c>
      <c r="D49" s="2" t="s">
        <v>43</v>
      </c>
      <c r="E49" s="2" t="s">
        <v>26</v>
      </c>
      <c r="G49" s="2" t="s">
        <v>27</v>
      </c>
      <c r="H49" s="2" t="s">
        <v>28</v>
      </c>
      <c r="I49" s="2" t="s">
        <v>44</v>
      </c>
      <c r="K49" s="2">
        <v>2</v>
      </c>
      <c r="L49" s="2" t="s">
        <v>105</v>
      </c>
      <c r="M49" s="2" t="s">
        <v>57</v>
      </c>
      <c r="N49" s="2" t="s">
        <v>88</v>
      </c>
      <c r="O49" s="2" t="s">
        <v>60</v>
      </c>
      <c r="P49" s="2" t="s">
        <v>183</v>
      </c>
      <c r="Q49" s="2" t="s">
        <v>68</v>
      </c>
      <c r="R49" s="2" t="s">
        <v>105</v>
      </c>
      <c r="S49" s="2" t="s">
        <v>69</v>
      </c>
      <c r="AN49">
        <f t="shared" si="0"/>
        <v>0</v>
      </c>
    </row>
    <row r="50" spans="1:40" ht="12.75">
      <c r="A50" s="3">
        <v>44300.785853321759</v>
      </c>
      <c r="B50" s="2" t="s">
        <v>23</v>
      </c>
      <c r="C50" s="2" t="s">
        <v>184</v>
      </c>
      <c r="D50" s="2" t="s">
        <v>43</v>
      </c>
      <c r="E50" s="2" t="s">
        <v>185</v>
      </c>
      <c r="F50" s="2" t="s">
        <v>139</v>
      </c>
      <c r="G50" s="2" t="s">
        <v>27</v>
      </c>
      <c r="H50" s="2" t="s">
        <v>65</v>
      </c>
      <c r="I50" s="2" t="s">
        <v>75</v>
      </c>
      <c r="J50" s="2" t="s">
        <v>56</v>
      </c>
      <c r="K50" s="2">
        <v>4</v>
      </c>
      <c r="L50" s="2" t="s">
        <v>82</v>
      </c>
      <c r="M50" s="2" t="s">
        <v>57</v>
      </c>
      <c r="N50" s="2" t="s">
        <v>58</v>
      </c>
      <c r="O50" s="2" t="s">
        <v>84</v>
      </c>
      <c r="P50" s="2" t="s">
        <v>186</v>
      </c>
      <c r="Q50" s="2" t="s">
        <v>72</v>
      </c>
      <c r="R50" s="2" t="s">
        <v>54</v>
      </c>
      <c r="S50" s="2" t="s">
        <v>63</v>
      </c>
      <c r="AN50" t="str">
        <f t="shared" si="0"/>
        <v>Calcium ex: sweet potato, barccoli, green beans etc, Vitamin ex: carrot, cabbage, onion, Leaves</v>
      </c>
    </row>
    <row r="51" spans="1:40" ht="12.75">
      <c r="A51" s="3">
        <v>44300.799531608791</v>
      </c>
      <c r="B51" s="2" t="s">
        <v>23</v>
      </c>
      <c r="C51" s="2" t="s">
        <v>42</v>
      </c>
      <c r="D51" s="2" t="s">
        <v>43</v>
      </c>
      <c r="F51" s="2" t="s">
        <v>139</v>
      </c>
      <c r="G51" s="2" t="s">
        <v>27</v>
      </c>
      <c r="H51" s="2" t="s">
        <v>28</v>
      </c>
      <c r="I51" s="2" t="s">
        <v>56</v>
      </c>
      <c r="K51" s="2">
        <v>2</v>
      </c>
      <c r="L51" s="2" t="s">
        <v>105</v>
      </c>
      <c r="M51" s="2" t="s">
        <v>57</v>
      </c>
      <c r="N51" s="2" t="s">
        <v>67</v>
      </c>
      <c r="O51" s="2" t="s">
        <v>59</v>
      </c>
      <c r="P51" s="2" t="s">
        <v>59</v>
      </c>
      <c r="Q51" s="2" t="s">
        <v>86</v>
      </c>
      <c r="R51" s="2" t="s">
        <v>105</v>
      </c>
      <c r="S51" s="2" t="s">
        <v>128</v>
      </c>
      <c r="AN51" t="str">
        <f t="shared" si="0"/>
        <v>Calcium ex: sweet potato, barccoli, green beans etc, Vitamin ex: carrot, cabbage, onion, Leaves</v>
      </c>
    </row>
    <row r="52" spans="1:40" ht="12.75">
      <c r="A52" s="3">
        <v>44300.817236689814</v>
      </c>
      <c r="B52" s="2" t="s">
        <v>23</v>
      </c>
      <c r="C52" s="2" t="s">
        <v>42</v>
      </c>
      <c r="D52" s="2" t="s">
        <v>43</v>
      </c>
      <c r="E52" s="2" t="s">
        <v>26</v>
      </c>
      <c r="G52" s="2" t="s">
        <v>70</v>
      </c>
      <c r="H52" s="2" t="s">
        <v>28</v>
      </c>
      <c r="I52" s="2" t="s">
        <v>44</v>
      </c>
      <c r="K52" s="2">
        <v>3</v>
      </c>
      <c r="L52" s="2" t="s">
        <v>82</v>
      </c>
      <c r="M52" s="2" t="s">
        <v>203</v>
      </c>
      <c r="AB52" s="2" t="s">
        <v>31</v>
      </c>
      <c r="AC52" s="2" t="s">
        <v>150</v>
      </c>
      <c r="AD52" s="2" t="s">
        <v>33</v>
      </c>
      <c r="AE52" s="2" t="s">
        <v>34</v>
      </c>
      <c r="AF52" s="2" t="s">
        <v>187</v>
      </c>
      <c r="AG52" s="2" t="s">
        <v>58</v>
      </c>
      <c r="AH52" s="2" t="s">
        <v>59</v>
      </c>
      <c r="AI52" s="2" t="s">
        <v>59</v>
      </c>
      <c r="AJ52" s="2" t="s">
        <v>62</v>
      </c>
      <c r="AK52" s="2" t="s">
        <v>79</v>
      </c>
      <c r="AL52" s="2" t="s">
        <v>80</v>
      </c>
      <c r="AN52" t="str">
        <f t="shared" si="0"/>
        <v>Calcium ex: sweet potato, barccoli, green beans etc, Vitamin ex: carrot, cabbage, onion, Leaves</v>
      </c>
    </row>
    <row r="53" spans="1:40" ht="12.75">
      <c r="A53" s="3">
        <v>44300.844885740742</v>
      </c>
      <c r="B53" s="2" t="s">
        <v>23</v>
      </c>
      <c r="C53" s="2" t="s">
        <v>42</v>
      </c>
      <c r="D53" s="2" t="s">
        <v>43</v>
      </c>
      <c r="E53" s="2" t="s">
        <v>188</v>
      </c>
      <c r="G53" s="2" t="s">
        <v>27</v>
      </c>
      <c r="H53" s="2" t="s">
        <v>28</v>
      </c>
      <c r="I53" s="2" t="s">
        <v>29</v>
      </c>
      <c r="K53" s="2">
        <v>3</v>
      </c>
      <c r="L53" s="2" t="s">
        <v>109</v>
      </c>
      <c r="M53" s="2" t="s">
        <v>57</v>
      </c>
      <c r="N53" s="2" t="s">
        <v>189</v>
      </c>
      <c r="O53" s="2" t="s">
        <v>190</v>
      </c>
      <c r="P53" s="2" t="s">
        <v>191</v>
      </c>
      <c r="Q53" s="2" t="s">
        <v>158</v>
      </c>
      <c r="R53" s="2" t="s">
        <v>48</v>
      </c>
      <c r="S53" s="2" t="s">
        <v>41</v>
      </c>
      <c r="AN53" t="str">
        <f t="shared" si="0"/>
        <v>Calcium ex: sweet potato, barccoli, green beans etc, Vitamin ex: carrot, cabbage, onion, Leaves</v>
      </c>
    </row>
    <row r="54" spans="1:40" ht="12.75">
      <c r="A54" s="3">
        <v>44300.85192804398</v>
      </c>
      <c r="B54" s="2" t="s">
        <v>23</v>
      </c>
      <c r="C54" s="2" t="s">
        <v>81</v>
      </c>
      <c r="D54" s="2" t="s">
        <v>43</v>
      </c>
      <c r="F54" s="2" t="s">
        <v>26</v>
      </c>
      <c r="G54" s="2" t="s">
        <v>27</v>
      </c>
      <c r="H54" s="2" t="s">
        <v>28</v>
      </c>
      <c r="I54" s="2" t="s">
        <v>56</v>
      </c>
      <c r="K54" s="2">
        <v>3</v>
      </c>
      <c r="L54" s="2" t="s">
        <v>30</v>
      </c>
      <c r="M54" s="2" t="s">
        <v>57</v>
      </c>
      <c r="N54" s="2" t="s">
        <v>58</v>
      </c>
      <c r="O54" s="2" t="s">
        <v>84</v>
      </c>
      <c r="P54" s="2" t="s">
        <v>67</v>
      </c>
      <c r="Q54" s="2" t="s">
        <v>99</v>
      </c>
      <c r="R54" s="2" t="s">
        <v>62</v>
      </c>
      <c r="S54" s="2" t="s">
        <v>69</v>
      </c>
      <c r="AN54" t="str">
        <f t="shared" si="0"/>
        <v>Calcium ex: sweet potato, barccoli, green beans etc, Vitamin ex: carrot, cabbage, onion, Leaves</v>
      </c>
    </row>
    <row r="55" spans="1:40" ht="12.75">
      <c r="A55" s="3">
        <v>44300.859859699078</v>
      </c>
      <c r="B55" s="2" t="s">
        <v>23</v>
      </c>
      <c r="C55" s="2" t="s">
        <v>42</v>
      </c>
      <c r="D55" s="2" t="s">
        <v>43</v>
      </c>
      <c r="F55" s="2" t="s">
        <v>26</v>
      </c>
      <c r="G55" s="2" t="s">
        <v>70</v>
      </c>
      <c r="H55" s="2" t="s">
        <v>28</v>
      </c>
      <c r="I55" s="2" t="s">
        <v>75</v>
      </c>
      <c r="K55" s="2">
        <v>3</v>
      </c>
      <c r="L55" s="2" t="s">
        <v>30</v>
      </c>
      <c r="M55" s="2" t="s">
        <v>57</v>
      </c>
      <c r="N55" s="2" t="s">
        <v>88</v>
      </c>
      <c r="O55" s="2" t="s">
        <v>59</v>
      </c>
      <c r="P55" s="2" t="s">
        <v>67</v>
      </c>
      <c r="Q55" s="2" t="s">
        <v>79</v>
      </c>
      <c r="R55" s="2" t="s">
        <v>48</v>
      </c>
      <c r="S55" s="2" t="s">
        <v>69</v>
      </c>
      <c r="AN55" t="str">
        <f t="shared" si="0"/>
        <v>Calcium ex: sweet potato, barccoli, green beans etc, Vitamin ex: carrot, cabbage, onion, Leaves</v>
      </c>
    </row>
    <row r="56" spans="1:40" ht="12.75">
      <c r="A56" s="3">
        <v>44300.904575335648</v>
      </c>
      <c r="B56" s="2" t="s">
        <v>23</v>
      </c>
      <c r="C56" s="2" t="s">
        <v>42</v>
      </c>
      <c r="D56" s="2" t="s">
        <v>43</v>
      </c>
      <c r="F56" s="2" t="s">
        <v>26</v>
      </c>
      <c r="G56" s="2" t="s">
        <v>70</v>
      </c>
      <c r="H56" s="2" t="s">
        <v>65</v>
      </c>
      <c r="K56" s="2">
        <v>3</v>
      </c>
      <c r="L56" s="2" t="s">
        <v>30</v>
      </c>
      <c r="M56" s="2" t="s">
        <v>57</v>
      </c>
      <c r="N56" s="2" t="s">
        <v>59</v>
      </c>
      <c r="O56" s="2" t="s">
        <v>59</v>
      </c>
      <c r="P56" s="2" t="s">
        <v>59</v>
      </c>
      <c r="Q56" s="2" t="s">
        <v>86</v>
      </c>
      <c r="R56" s="2" t="s">
        <v>48</v>
      </c>
      <c r="S56" s="2" t="s">
        <v>69</v>
      </c>
      <c r="AN56">
        <f t="shared" si="0"/>
        <v>0</v>
      </c>
    </row>
    <row r="57" spans="1:40" ht="12.75">
      <c r="A57" s="3">
        <v>44300.957757789351</v>
      </c>
      <c r="B57" s="2" t="s">
        <v>23</v>
      </c>
      <c r="C57" s="2" t="s">
        <v>81</v>
      </c>
      <c r="D57" s="2" t="s">
        <v>43</v>
      </c>
      <c r="F57" s="2" t="s">
        <v>26</v>
      </c>
      <c r="G57" s="2" t="s">
        <v>27</v>
      </c>
      <c r="H57" s="2" t="s">
        <v>28</v>
      </c>
      <c r="I57" s="2" t="s">
        <v>75</v>
      </c>
      <c r="K57" s="2">
        <v>3</v>
      </c>
      <c r="L57" s="2" t="s">
        <v>62</v>
      </c>
      <c r="M57" s="2" t="s">
        <v>57</v>
      </c>
      <c r="N57" s="2" t="s">
        <v>192</v>
      </c>
      <c r="O57" s="2" t="s">
        <v>59</v>
      </c>
      <c r="P57" s="2" t="s">
        <v>67</v>
      </c>
      <c r="Q57" s="2" t="s">
        <v>79</v>
      </c>
      <c r="R57" s="2" t="s">
        <v>62</v>
      </c>
      <c r="S57" s="2" t="s">
        <v>80</v>
      </c>
      <c r="AN57" t="str">
        <f t="shared" si="0"/>
        <v>Calcium ex: sweet potato, barccoli, green beans etc, Vitamin ex: carrot, cabbage, onion, Leaves</v>
      </c>
    </row>
    <row r="58" spans="1:40" ht="12.75">
      <c r="A58" s="3">
        <v>44301.387076388884</v>
      </c>
      <c r="B58" s="2" t="s">
        <v>23</v>
      </c>
      <c r="C58" s="2" t="s">
        <v>154</v>
      </c>
      <c r="D58" s="2" t="s">
        <v>43</v>
      </c>
      <c r="F58" s="2" t="s">
        <v>26</v>
      </c>
      <c r="G58" s="2" t="s">
        <v>70</v>
      </c>
      <c r="H58" s="2" t="s">
        <v>28</v>
      </c>
      <c r="I58" s="2" t="s">
        <v>29</v>
      </c>
      <c r="K58" s="2">
        <v>3</v>
      </c>
      <c r="L58" s="2" t="s">
        <v>66</v>
      </c>
      <c r="M58" s="2" t="s">
        <v>57</v>
      </c>
      <c r="N58" s="2" t="s">
        <v>67</v>
      </c>
      <c r="O58" s="2" t="s">
        <v>59</v>
      </c>
      <c r="P58" s="2" t="s">
        <v>59</v>
      </c>
      <c r="Q58" s="2" t="s">
        <v>91</v>
      </c>
      <c r="R58" s="2" t="s">
        <v>62</v>
      </c>
      <c r="S58" s="2" t="s">
        <v>69</v>
      </c>
      <c r="AN58" t="str">
        <f t="shared" si="0"/>
        <v>Calcium ex: sweet potato, barccoli, green beans etc, Vitamin ex: carrot, cabbage, onion, Leaves</v>
      </c>
    </row>
    <row r="59" spans="1:40" ht="12.75">
      <c r="A59" s="3">
        <v>44301.389991238422</v>
      </c>
      <c r="B59" s="2" t="s">
        <v>23</v>
      </c>
      <c r="C59" s="2" t="s">
        <v>81</v>
      </c>
      <c r="D59" s="2" t="s">
        <v>43</v>
      </c>
      <c r="F59" s="2" t="s">
        <v>26</v>
      </c>
      <c r="G59" s="2" t="s">
        <v>27</v>
      </c>
      <c r="H59" s="2" t="s">
        <v>28</v>
      </c>
      <c r="J59" s="2" t="s">
        <v>75</v>
      </c>
      <c r="K59" s="2">
        <v>3</v>
      </c>
      <c r="L59" s="2" t="s">
        <v>62</v>
      </c>
      <c r="M59" s="2" t="s">
        <v>203</v>
      </c>
      <c r="AB59" s="2">
        <v>1</v>
      </c>
      <c r="AC59" s="2" t="s">
        <v>171</v>
      </c>
      <c r="AD59" s="2" t="s">
        <v>134</v>
      </c>
      <c r="AE59" s="2" t="s">
        <v>47</v>
      </c>
      <c r="AF59" s="2" t="s">
        <v>193</v>
      </c>
      <c r="AG59" s="2" t="s">
        <v>194</v>
      </c>
      <c r="AH59" s="2" t="s">
        <v>195</v>
      </c>
      <c r="AI59" s="2" t="s">
        <v>196</v>
      </c>
      <c r="AJ59" s="2" t="s">
        <v>62</v>
      </c>
      <c r="AK59" s="2" t="s">
        <v>99</v>
      </c>
      <c r="AL59" s="2" t="s">
        <v>69</v>
      </c>
    </row>
    <row r="60" spans="1:40" ht="12.75">
      <c r="A60" s="3">
        <v>44301.675451192132</v>
      </c>
      <c r="B60" s="2" t="s">
        <v>23</v>
      </c>
      <c r="C60" s="2" t="s">
        <v>42</v>
      </c>
      <c r="D60" s="2" t="s">
        <v>43</v>
      </c>
      <c r="E60" s="2" t="s">
        <v>139</v>
      </c>
      <c r="G60" s="2" t="s">
        <v>27</v>
      </c>
      <c r="H60" s="2" t="s">
        <v>65</v>
      </c>
      <c r="K60" s="2">
        <v>3</v>
      </c>
      <c r="L60" s="2" t="s">
        <v>76</v>
      </c>
      <c r="M60" s="2" t="s">
        <v>57</v>
      </c>
      <c r="N60" s="2" t="s">
        <v>67</v>
      </c>
      <c r="O60" s="2" t="s">
        <v>59</v>
      </c>
      <c r="P60" s="2" t="s">
        <v>197</v>
      </c>
      <c r="Q60" s="2" t="s">
        <v>79</v>
      </c>
      <c r="R60" s="2" t="s">
        <v>62</v>
      </c>
      <c r="S60" s="2" t="s">
        <v>69</v>
      </c>
    </row>
    <row r="61" spans="1:40" ht="12.75">
      <c r="A61" s="3">
        <v>44301.698022430559</v>
      </c>
      <c r="B61" s="2" t="s">
        <v>23</v>
      </c>
      <c r="C61" s="2" t="s">
        <v>198</v>
      </c>
      <c r="D61" s="2" t="s">
        <v>43</v>
      </c>
      <c r="E61" s="2" t="s">
        <v>26</v>
      </c>
      <c r="G61" s="2" t="s">
        <v>27</v>
      </c>
      <c r="H61" s="2" t="s">
        <v>65</v>
      </c>
      <c r="K61" s="2">
        <v>3</v>
      </c>
      <c r="L61" s="2" t="s">
        <v>30</v>
      </c>
      <c r="M61" s="2" t="s">
        <v>57</v>
      </c>
      <c r="N61" s="2" t="s">
        <v>199</v>
      </c>
      <c r="O61" s="2" t="s">
        <v>60</v>
      </c>
      <c r="P61" s="2" t="s">
        <v>200</v>
      </c>
      <c r="Q61" s="2" t="s">
        <v>68</v>
      </c>
      <c r="R61" s="2" t="s">
        <v>62</v>
      </c>
      <c r="S61" s="2" t="s">
        <v>80</v>
      </c>
    </row>
    <row r="63" spans="1:40" ht="15.75" customHeight="1">
      <c r="AB63" s="6" t="s">
        <v>206</v>
      </c>
      <c r="AC63" s="6" t="s">
        <v>202</v>
      </c>
    </row>
    <row r="64" spans="1:40" ht="12.75">
      <c r="I64" s="2"/>
      <c r="J64" s="2"/>
      <c r="AB64" s="11" t="s">
        <v>23</v>
      </c>
      <c r="AC64" s="10">
        <v>58</v>
      </c>
    </row>
    <row r="65" spans="2:29" ht="12.75">
      <c r="I65" s="2"/>
      <c r="AB65" s="11" t="s">
        <v>207</v>
      </c>
      <c r="AC65" s="10">
        <v>1</v>
      </c>
    </row>
    <row r="66" spans="2:29" ht="12.75">
      <c r="I66" s="2"/>
    </row>
    <row r="67" spans="2:29" ht="12.75">
      <c r="I67" s="2"/>
    </row>
    <row r="71" spans="2:29" ht="15.75" customHeight="1">
      <c r="B71" s="11"/>
    </row>
    <row r="72" spans="2:29" ht="15.75" customHeight="1">
      <c r="B72" s="10"/>
    </row>
  </sheetData>
  <autoFilter ref="A2:AL61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M129"/>
  <sheetViews>
    <sheetView zoomScaleNormal="100" workbookViewId="0">
      <selection activeCell="J24" sqref="J24"/>
    </sheetView>
  </sheetViews>
  <sheetFormatPr defaultColWidth="14.42578125" defaultRowHeight="15.75" customHeight="1"/>
  <cols>
    <col min="1" max="1" width="14.42578125" style="12"/>
    <col min="2" max="2" width="17" style="12" customWidth="1"/>
    <col min="3" max="16384" width="14.42578125" style="12"/>
  </cols>
  <sheetData>
    <row r="1" spans="2:6" ht="18.75" customHeight="1"/>
    <row r="2" spans="2:6" ht="15.75" customHeight="1">
      <c r="E2" s="13"/>
      <c r="F2" s="14"/>
    </row>
    <row r="3" spans="2:6" ht="21" customHeight="1"/>
    <row r="4" spans="2:6" ht="15.75" customHeight="1">
      <c r="B4" s="15"/>
    </row>
    <row r="5" spans="2:6" ht="15.75" customHeight="1">
      <c r="B5" s="16"/>
    </row>
    <row r="6" spans="2:6" ht="15.75" customHeight="1">
      <c r="B6" s="17"/>
    </row>
    <row r="18" spans="2:13" ht="15">
      <c r="G18" s="18"/>
      <c r="M18" s="19" t="s">
        <v>205</v>
      </c>
    </row>
    <row r="19" spans="2:13" ht="15">
      <c r="B19" s="19"/>
      <c r="G19" s="18"/>
    </row>
    <row r="20" spans="2:13" ht="15" customHeight="1"/>
    <row r="21" spans="2:13" ht="26.25" customHeight="1">
      <c r="B21" s="20"/>
    </row>
    <row r="22" spans="2:13" ht="15.75" customHeight="1">
      <c r="B22" s="20"/>
    </row>
    <row r="23" spans="2:13" ht="15.75" customHeight="1">
      <c r="B23" s="6" t="s">
        <v>206</v>
      </c>
      <c r="C23" s="6" t="s">
        <v>202</v>
      </c>
    </row>
    <row r="24" spans="2:13" ht="15.75" customHeight="1">
      <c r="B24" s="11" t="s">
        <v>23</v>
      </c>
      <c r="C24" s="10">
        <v>58</v>
      </c>
    </row>
    <row r="25" spans="2:13" ht="15.75" customHeight="1">
      <c r="B25" s="11" t="s">
        <v>207</v>
      </c>
      <c r="C25" s="10">
        <v>1</v>
      </c>
    </row>
    <row r="34" spans="9:9" ht="15.75" customHeight="1">
      <c r="I34" s="18"/>
    </row>
    <row r="35" spans="9:9" ht="15.75" customHeight="1">
      <c r="I35" s="18"/>
    </row>
    <row r="63" spans="4:4" ht="15.75" customHeight="1">
      <c r="D63"/>
    </row>
    <row r="68" spans="2:9" ht="15.75" customHeight="1">
      <c r="G68"/>
    </row>
    <row r="72" spans="2:9" ht="15.75" customHeight="1">
      <c r="I72"/>
    </row>
    <row r="79" spans="2:9" ht="15.75" customHeight="1">
      <c r="B79"/>
    </row>
    <row r="129" spans="11:11" ht="15.75" customHeight="1">
      <c r="K129"/>
    </row>
  </sheetData>
  <conditionalFormatting sqref="C24:C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Bhoomika B</cp:lastModifiedBy>
  <dcterms:modified xsi:type="dcterms:W3CDTF">2021-04-19T15:25:46Z</dcterms:modified>
</cp:coreProperties>
</file>