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"/>
    </mc:Choice>
  </mc:AlternateContent>
  <xr:revisionPtr revIDLastSave="631" documentId="8_{394AE6CA-FE5B-40FE-B95A-321275C452BF}" xr6:coauthVersionLast="47" xr6:coauthVersionMax="47" xr10:uidLastSave="{0136C1CD-D5FA-43BB-AE62-B4BF4F05CD48}"/>
  <bookViews>
    <workbookView xWindow="-110" yWindow="-110" windowWidth="19420" windowHeight="10420" firstSheet="1" activeTab="1" xr2:uid="{797B0EBC-540F-4A9B-ADCC-F4C96299DE4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tc={015AB5F9-60F4-4FAE-8585-74CD2C6C15A1}</author>
  </authors>
  <commentList>
    <comment ref="K1" authorId="0" shapeId="0" xr:uid="{015AB5F9-60F4-4FAE-8585-74CD2C6C15A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0 = we agree, 1 = we disagree. Used my first count to compare, but have highlighted places where my second count was in agreement with yours</t>
      </text>
    </comment>
  </commentList>
</comments>
</file>

<file path=xl/sharedStrings.xml><?xml version="1.0" encoding="utf-8"?>
<sst xmlns="http://schemas.openxmlformats.org/spreadsheetml/2006/main" count="39" uniqueCount="25">
  <si>
    <t>Fish_ID</t>
  </si>
  <si>
    <t>Band3_width_um</t>
  </si>
  <si>
    <t>Age</t>
  </si>
  <si>
    <t>Band4_width_um</t>
  </si>
  <si>
    <t>Comments</t>
  </si>
  <si>
    <t>Band 4 just starting</t>
  </si>
  <si>
    <t>Blurry, rephotograph</t>
  </si>
  <si>
    <t>Verify band count, might be another in there</t>
  </si>
  <si>
    <t>Lots of color bands, kind of confusing, send help</t>
  </si>
  <si>
    <t>Discussion w Darren</t>
  </si>
  <si>
    <t>Ring III darker, but looks like four clear tones to me</t>
  </si>
  <si>
    <t>Redo photo</t>
  </si>
  <si>
    <t>Not convinced re. I and II distinction, but III and IV look clear and non-core</t>
  </si>
  <si>
    <t>2 yo, dark area is a ring also. Remeasure rings</t>
  </si>
  <si>
    <t xml:space="preserve">relook at this under the scope, looks 2 yo to darren </t>
  </si>
  <si>
    <t xml:space="preserve">Looks like fourth ring is starting </t>
  </si>
  <si>
    <t>Two lines, used shorter one just to edge of shadow. Longer line is 112.646</t>
  </si>
  <si>
    <t>Fourth ring just begun, not defined all around</t>
  </si>
  <si>
    <t>Not sure about ring II, but not seeing clear layers in ring I</t>
  </si>
  <si>
    <t>2nd_age</t>
  </si>
  <si>
    <t>2nd_Band3width</t>
  </si>
  <si>
    <t>Darren age</t>
  </si>
  <si>
    <t>Agree?</t>
  </si>
  <si>
    <t>Consensus age</t>
  </si>
  <si>
    <t>Beth 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</si>
</sst>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3" fillId="0" borderId="0" xfId="0" applyFont="1"/>
    <xf numFmtId="0" fontId="0" fillId="2" borderId="0" xfId="0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Sheet2!$B$2:$B$31</c:f>
              <c:numCache>
                <c:formatCode>General</c:formatCode>
                <c:ptCount val="30"/>
                <c:pt idx="0">
                  <c:v>64.328999999999994</c:v>
                </c:pt>
                <c:pt idx="1">
                  <c:v>110.73</c:v>
                </c:pt>
                <c:pt idx="2">
                  <c:v>49.134999999999998</c:v>
                </c:pt>
                <c:pt idx="3">
                  <c:v>63.195</c:v>
                </c:pt>
                <c:pt idx="4">
                  <c:v>50.823999999999998</c:v>
                </c:pt>
                <c:pt idx="5">
                  <c:v>124.04300000000001</c:v>
                </c:pt>
                <c:pt idx="6">
                  <c:v>80.78</c:v>
                </c:pt>
                <c:pt idx="7">
                  <c:v>88.012</c:v>
                </c:pt>
                <c:pt idx="8">
                  <c:v>92.013000000000005</c:v>
                </c:pt>
                <c:pt idx="9">
                  <c:v>131.81800000000001</c:v>
                </c:pt>
                <c:pt idx="10">
                  <c:v>82.331999999999994</c:v>
                </c:pt>
                <c:pt idx="11">
                  <c:v>61.06</c:v>
                </c:pt>
                <c:pt idx="12">
                  <c:v>32.618000000000002</c:v>
                </c:pt>
                <c:pt idx="13">
                  <c:v>93.331000000000003</c:v>
                </c:pt>
                <c:pt idx="14">
                  <c:v>72.543000000000006</c:v>
                </c:pt>
                <c:pt idx="15">
                  <c:v>50.616</c:v>
                </c:pt>
                <c:pt idx="16">
                  <c:v>91.108000000000004</c:v>
                </c:pt>
                <c:pt idx="17">
                  <c:v>60.564999999999998</c:v>
                </c:pt>
                <c:pt idx="18">
                  <c:v>50.823999999999998</c:v>
                </c:pt>
                <c:pt idx="19">
                  <c:v>93.588999999999999</c:v>
                </c:pt>
                <c:pt idx="20">
                  <c:v>105.574</c:v>
                </c:pt>
                <c:pt idx="21">
                  <c:v>88.149000000000001</c:v>
                </c:pt>
                <c:pt idx="22">
                  <c:v>102.489</c:v>
                </c:pt>
                <c:pt idx="23">
                  <c:v>88.524000000000001</c:v>
                </c:pt>
                <c:pt idx="24">
                  <c:v>68.328000000000003</c:v>
                </c:pt>
                <c:pt idx="25">
                  <c:v>74.834000000000003</c:v>
                </c:pt>
                <c:pt idx="26">
                  <c:v>60.265000000000001</c:v>
                </c:pt>
                <c:pt idx="27">
                  <c:v>51.792999999999999</c:v>
                </c:pt>
                <c:pt idx="28">
                  <c:v>81.375</c:v>
                </c:pt>
                <c:pt idx="29">
                  <c:v>50.823999999999998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F-4238-A18F-7A17107F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1680"/>
        <c:axId val="729848880"/>
      </c:scatterChart>
      <c:valAx>
        <c:axId val="789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48880"/>
        <c:crosses val="autoZero"/>
        <c:crossBetween val="midCat"/>
      </c:valAx>
      <c:valAx>
        <c:axId val="7298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Sheet2!$B$32:$B$65</c:f>
              <c:numCache>
                <c:formatCode>General</c:formatCode>
                <c:ptCount val="34"/>
                <c:pt idx="0">
                  <c:v>64.423000000000002</c:v>
                </c:pt>
                <c:pt idx="1">
                  <c:v>52.226999999999997</c:v>
                </c:pt>
                <c:pt idx="2">
                  <c:v>81.058999999999997</c:v>
                </c:pt>
                <c:pt idx="3">
                  <c:v>76.408000000000001</c:v>
                </c:pt>
                <c:pt idx="4">
                  <c:v>117.607</c:v>
                </c:pt>
                <c:pt idx="5">
                  <c:v>130.52000000000001</c:v>
                </c:pt>
                <c:pt idx="6">
                  <c:v>90.277000000000001</c:v>
                </c:pt>
                <c:pt idx="7">
                  <c:v>90.843000000000004</c:v>
                </c:pt>
                <c:pt idx="8">
                  <c:v>83.078999999999994</c:v>
                </c:pt>
                <c:pt idx="9">
                  <c:v>126.497</c:v>
                </c:pt>
                <c:pt idx="10">
                  <c:v>58.975999999999999</c:v>
                </c:pt>
                <c:pt idx="11">
                  <c:v>120.593</c:v>
                </c:pt>
                <c:pt idx="12">
                  <c:v>59.738</c:v>
                </c:pt>
                <c:pt idx="13">
                  <c:v>120.53100000000001</c:v>
                </c:pt>
                <c:pt idx="14">
                  <c:v>158.13800000000001</c:v>
                </c:pt>
                <c:pt idx="15">
                  <c:v>140.667</c:v>
                </c:pt>
                <c:pt idx="16">
                  <c:v>123.26300000000001</c:v>
                </c:pt>
                <c:pt idx="17">
                  <c:v>178.47200000000001</c:v>
                </c:pt>
                <c:pt idx="18">
                  <c:v>147.93600000000001</c:v>
                </c:pt>
                <c:pt idx="19">
                  <c:v>109.979</c:v>
                </c:pt>
                <c:pt idx="20">
                  <c:v>131.452</c:v>
                </c:pt>
                <c:pt idx="21">
                  <c:v>81.355999999999995</c:v>
                </c:pt>
                <c:pt idx="22">
                  <c:v>74.894000000000005</c:v>
                </c:pt>
                <c:pt idx="23">
                  <c:v>53.847000000000001</c:v>
                </c:pt>
                <c:pt idx="24">
                  <c:v>177.38800000000001</c:v>
                </c:pt>
                <c:pt idx="25">
                  <c:v>140.48500000000001</c:v>
                </c:pt>
                <c:pt idx="26">
                  <c:v>67.013999999999996</c:v>
                </c:pt>
                <c:pt idx="27">
                  <c:v>114.45099999999999</c:v>
                </c:pt>
                <c:pt idx="28">
                  <c:v>66.789000000000001</c:v>
                </c:pt>
                <c:pt idx="29">
                  <c:v>94.978999999999999</c:v>
                </c:pt>
                <c:pt idx="30">
                  <c:v>74.165999999999997</c:v>
                </c:pt>
                <c:pt idx="31">
                  <c:v>103.265</c:v>
                </c:pt>
                <c:pt idx="32">
                  <c:v>45.438000000000002</c:v>
                </c:pt>
                <c:pt idx="33">
                  <c:v>101.736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710-9BF3-801E2750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52160"/>
        <c:axId val="81557024"/>
      </c:scatterChart>
      <c:valAx>
        <c:axId val="13749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7024"/>
        <c:crosses val="autoZero"/>
        <c:crossBetween val="midCat"/>
      </c:valAx>
      <c:valAx>
        <c:axId val="815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254204</xdr:colOff>
      <xdr:row>10</xdr:row>
      <xdr:rowOff>104437</xdr:rowOff>
    </xdr:from>
    <xdr:to>
      <xdr:col>33</xdr:col>
      <xdr:colOff>576703</xdr:colOff>
      <xdr:row>25</xdr:row>
      <xdr:rowOff>114908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EF16C-BEFA-2B40-759E-6EB59585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222927</xdr:colOff>
      <xdr:row>26</xdr:row>
      <xdr:rowOff>60798</xdr:rowOff>
    </xdr:from>
    <xdr:to>
      <xdr:col>33</xdr:col>
      <xdr:colOff>535901</xdr:colOff>
      <xdr:row>41</xdr:row>
      <xdr:rowOff>71269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4D87B-FFA3-4C98-94C7-72584823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TH HOOTS" id="{6261D3E6-6A34-47AD-A875-8E1605AE7B39}" userId="S::s222141733@deakin.edu.au::12afb95b-892b-4dc2-a59c-f251662d9c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12-04T00:21:32.69" personId="{6261D3E6-6A34-47AD-A875-8E1605AE7B39}" id="{015AB5F9-60F4-4FAE-8585-74CD2C6C15A1}">
    <text>Set to 0 = we agree, 1 = we disagree. Used my first count to compare, but have highlighted places where my second count was in agreement with yours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2450-AE72-43E3-8C5D-8276F266FEB1}">
  <dimension ref="A1:E42"/>
  <sheetViews>
    <sheetView workbookViewId="0">
      <selection sqref="A1:XFD1"/>
    </sheetView>
  </sheetViews>
  <sheetFormatPr defaultRowHeight="14.5" x14ac:dyDescent="0.35"/>
  <cols>
    <col min="2" max="2" width="15.54296875" bestFit="1" customWidth="1"/>
    <col min="4" max="4" width="15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11</v>
      </c>
      <c r="B2">
        <v>76.629000000000005</v>
      </c>
      <c r="C2">
        <v>1</v>
      </c>
    </row>
    <row r="3" spans="1:5" x14ac:dyDescent="0.35">
      <c r="A3">
        <v>110</v>
      </c>
      <c r="B3">
        <v>89.495999999999995</v>
      </c>
      <c r="C3">
        <v>1</v>
      </c>
    </row>
    <row r="4" spans="1:5" x14ac:dyDescent="0.35">
      <c r="A4">
        <v>111</v>
      </c>
      <c r="B4">
        <v>269.71600000000001</v>
      </c>
      <c r="C4">
        <v>1</v>
      </c>
    </row>
    <row r="5" spans="1:5" x14ac:dyDescent="0.35">
      <c r="A5">
        <v>114</v>
      </c>
      <c r="B5">
        <v>146.048</v>
      </c>
      <c r="C5">
        <v>1</v>
      </c>
    </row>
    <row r="6" spans="1:5" x14ac:dyDescent="0.35">
      <c r="A6">
        <v>117</v>
      </c>
      <c r="B6">
        <v>204.929</v>
      </c>
      <c r="C6">
        <v>1</v>
      </c>
    </row>
    <row r="7" spans="1:5" x14ac:dyDescent="0.35">
      <c r="A7">
        <v>119</v>
      </c>
      <c r="B7">
        <v>167.51499999999999</v>
      </c>
      <c r="C7">
        <v>1</v>
      </c>
    </row>
    <row r="8" spans="1:5" x14ac:dyDescent="0.35">
      <c r="A8">
        <v>12</v>
      </c>
      <c r="B8">
        <v>107.261</v>
      </c>
      <c r="C8">
        <v>1.5</v>
      </c>
      <c r="D8">
        <v>155.001</v>
      </c>
    </row>
    <row r="9" spans="1:5" x14ac:dyDescent="0.35">
      <c r="A9">
        <v>124</v>
      </c>
      <c r="B9">
        <v>175.779</v>
      </c>
      <c r="C9">
        <v>1</v>
      </c>
    </row>
    <row r="10" spans="1:5" x14ac:dyDescent="0.35">
      <c r="A10">
        <v>127</v>
      </c>
      <c r="B10">
        <v>196.696</v>
      </c>
      <c r="C10">
        <v>1</v>
      </c>
    </row>
    <row r="11" spans="1:5" x14ac:dyDescent="0.35">
      <c r="A11">
        <v>128</v>
      </c>
      <c r="B11">
        <v>216.74</v>
      </c>
      <c r="C11">
        <v>1</v>
      </c>
    </row>
    <row r="12" spans="1:5" x14ac:dyDescent="0.35">
      <c r="A12">
        <v>129</v>
      </c>
      <c r="B12">
        <v>120.581</v>
      </c>
      <c r="C12">
        <v>1</v>
      </c>
    </row>
    <row r="13" spans="1:5" x14ac:dyDescent="0.35">
      <c r="A13">
        <v>13</v>
      </c>
      <c r="B13">
        <v>132.73699999999999</v>
      </c>
      <c r="C13">
        <v>1.5</v>
      </c>
      <c r="E13" t="s">
        <v>5</v>
      </c>
    </row>
    <row r="14" spans="1:5" x14ac:dyDescent="0.35">
      <c r="A14">
        <v>131</v>
      </c>
      <c r="B14">
        <v>81.844999999999999</v>
      </c>
      <c r="C14">
        <v>1</v>
      </c>
      <c r="E14" t="s">
        <v>6</v>
      </c>
    </row>
    <row r="15" spans="1:5" x14ac:dyDescent="0.35">
      <c r="A15">
        <v>134</v>
      </c>
      <c r="B15">
        <v>102.129</v>
      </c>
      <c r="C15">
        <v>1</v>
      </c>
    </row>
    <row r="16" spans="1:5" x14ac:dyDescent="0.35">
      <c r="A16">
        <v>136</v>
      </c>
      <c r="B16">
        <v>125.535</v>
      </c>
      <c r="C16">
        <v>1.5</v>
      </c>
      <c r="D16">
        <v>48.384999999999998</v>
      </c>
    </row>
    <row r="17" spans="1:5" x14ac:dyDescent="0.35">
      <c r="A17">
        <v>137</v>
      </c>
      <c r="B17">
        <v>212.566</v>
      </c>
      <c r="C17">
        <v>1</v>
      </c>
    </row>
    <row r="18" spans="1:5" x14ac:dyDescent="0.35">
      <c r="A18">
        <v>138</v>
      </c>
      <c r="B18">
        <v>136.822</v>
      </c>
      <c r="C18">
        <v>1.5</v>
      </c>
      <c r="D18">
        <v>83.417000000000002</v>
      </c>
    </row>
    <row r="19" spans="1:5" x14ac:dyDescent="0.35">
      <c r="A19">
        <v>139</v>
      </c>
      <c r="B19">
        <v>74.677999999999997</v>
      </c>
      <c r="C19">
        <v>1</v>
      </c>
    </row>
    <row r="20" spans="1:5" x14ac:dyDescent="0.35">
      <c r="A20">
        <v>14</v>
      </c>
      <c r="B20">
        <v>72.998999999999995</v>
      </c>
      <c r="C20">
        <v>1</v>
      </c>
    </row>
    <row r="21" spans="1:5" x14ac:dyDescent="0.35">
      <c r="A21">
        <v>142</v>
      </c>
      <c r="B21">
        <v>154.54400000000001</v>
      </c>
      <c r="C21">
        <v>1.5</v>
      </c>
      <c r="D21">
        <v>84.245000000000005</v>
      </c>
    </row>
    <row r="22" spans="1:5" x14ac:dyDescent="0.35">
      <c r="A22">
        <v>143</v>
      </c>
      <c r="B22">
        <v>74.599000000000004</v>
      </c>
      <c r="C22">
        <v>1</v>
      </c>
    </row>
    <row r="23" spans="1:5" x14ac:dyDescent="0.35">
      <c r="A23">
        <v>144</v>
      </c>
      <c r="B23">
        <v>202.04900000000001</v>
      </c>
      <c r="C23">
        <v>1</v>
      </c>
    </row>
    <row r="24" spans="1:5" x14ac:dyDescent="0.35">
      <c r="A24">
        <v>145</v>
      </c>
      <c r="B24">
        <v>95.433999999999997</v>
      </c>
      <c r="C24">
        <v>1</v>
      </c>
    </row>
    <row r="25" spans="1:5" x14ac:dyDescent="0.35">
      <c r="A25">
        <v>154</v>
      </c>
      <c r="B25">
        <v>143.69399999999999</v>
      </c>
      <c r="C25">
        <v>1</v>
      </c>
      <c r="E25" t="s">
        <v>7</v>
      </c>
    </row>
    <row r="26" spans="1:5" x14ac:dyDescent="0.35">
      <c r="A26">
        <v>155</v>
      </c>
      <c r="B26">
        <v>241.92699999999999</v>
      </c>
      <c r="C26">
        <v>1</v>
      </c>
    </row>
    <row r="27" spans="1:5" x14ac:dyDescent="0.35">
      <c r="A27">
        <v>157</v>
      </c>
      <c r="B27">
        <v>109.117</v>
      </c>
      <c r="C27">
        <v>1</v>
      </c>
    </row>
    <row r="28" spans="1:5" x14ac:dyDescent="0.35">
      <c r="A28">
        <v>17</v>
      </c>
      <c r="B28">
        <v>229.393</v>
      </c>
      <c r="C28">
        <v>1.5</v>
      </c>
      <c r="D28">
        <v>143.85900000000001</v>
      </c>
    </row>
    <row r="29" spans="1:5" x14ac:dyDescent="0.35">
      <c r="A29">
        <v>18</v>
      </c>
      <c r="B29">
        <v>121.884</v>
      </c>
      <c r="C29">
        <v>1.5</v>
      </c>
      <c r="D29">
        <v>102.547</v>
      </c>
    </row>
    <row r="30" spans="1:5" x14ac:dyDescent="0.35">
      <c r="A30">
        <v>20</v>
      </c>
      <c r="B30">
        <v>93.748999999999995</v>
      </c>
      <c r="C30">
        <v>1.5</v>
      </c>
      <c r="D30">
        <v>102.057</v>
      </c>
    </row>
    <row r="31" spans="1:5" x14ac:dyDescent="0.35">
      <c r="A31">
        <v>22</v>
      </c>
      <c r="B31">
        <v>162.80500000000001</v>
      </c>
      <c r="C31">
        <v>1</v>
      </c>
    </row>
    <row r="32" spans="1:5" x14ac:dyDescent="0.35">
      <c r="A32">
        <v>25</v>
      </c>
      <c r="B32">
        <v>161.65799999999999</v>
      </c>
      <c r="C32">
        <v>1.5</v>
      </c>
      <c r="D32">
        <v>110.01900000000001</v>
      </c>
    </row>
    <row r="33" spans="1:5" x14ac:dyDescent="0.35">
      <c r="A33">
        <v>31</v>
      </c>
      <c r="B33">
        <v>133.81100000000001</v>
      </c>
      <c r="C33">
        <v>1.5</v>
      </c>
      <c r="D33">
        <v>43.093000000000004</v>
      </c>
    </row>
    <row r="34" spans="1:5" x14ac:dyDescent="0.35">
      <c r="A34">
        <v>34</v>
      </c>
      <c r="B34">
        <v>96.846999999999994</v>
      </c>
      <c r="C34">
        <v>1</v>
      </c>
      <c r="E34" t="s">
        <v>8</v>
      </c>
    </row>
    <row r="35" spans="1:5" x14ac:dyDescent="0.35">
      <c r="A35">
        <v>39</v>
      </c>
      <c r="B35">
        <v>104.005</v>
      </c>
      <c r="C35">
        <v>1.5</v>
      </c>
      <c r="D35">
        <v>65.292000000000002</v>
      </c>
    </row>
    <row r="36" spans="1:5" x14ac:dyDescent="0.35">
      <c r="A36">
        <v>41</v>
      </c>
      <c r="B36">
        <v>39.853999999999999</v>
      </c>
      <c r="C36">
        <v>1.5</v>
      </c>
      <c r="D36">
        <v>28.337</v>
      </c>
    </row>
    <row r="37" spans="1:5" x14ac:dyDescent="0.35">
      <c r="A37">
        <v>42</v>
      </c>
      <c r="B37">
        <v>50.767000000000003</v>
      </c>
      <c r="C37">
        <v>1</v>
      </c>
    </row>
    <row r="38" spans="1:5" x14ac:dyDescent="0.35">
      <c r="A38">
        <v>46</v>
      </c>
      <c r="B38">
        <v>53.042000000000002</v>
      </c>
      <c r="C38">
        <v>1</v>
      </c>
    </row>
    <row r="39" spans="1:5" x14ac:dyDescent="0.35">
      <c r="A39">
        <v>49</v>
      </c>
      <c r="B39">
        <v>54.606000000000002</v>
      </c>
      <c r="C39">
        <v>1</v>
      </c>
    </row>
    <row r="40" spans="1:5" x14ac:dyDescent="0.35">
      <c r="A40">
        <v>54</v>
      </c>
      <c r="B40">
        <v>88.683999999999997</v>
      </c>
      <c r="C40">
        <v>1</v>
      </c>
    </row>
    <row r="41" spans="1:5" x14ac:dyDescent="0.35">
      <c r="A41">
        <v>56</v>
      </c>
      <c r="B41">
        <v>209.32599999999999</v>
      </c>
      <c r="C41">
        <v>1.5</v>
      </c>
      <c r="D41">
        <v>63.597000000000001</v>
      </c>
    </row>
    <row r="42" spans="1:5" x14ac:dyDescent="0.35">
      <c r="A42">
        <v>58</v>
      </c>
      <c r="B42">
        <v>116.851</v>
      </c>
      <c r="C42">
        <v>1.5</v>
      </c>
      <c r="D42">
        <v>34.406999999999996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298A-5C57-4698-853B-A52DC85B3689}">
  <dimension ref="A1:M104"/>
  <sheetViews>
    <sheetView tabSelected="1" topLeftCell="A46" zoomScale="85" zoomScaleNormal="85" workbookViewId="0">
      <selection activeCell="D64" activeCellId="17" sqref="D4:G4 D6:G6 D8:G8 D9:G9 D12:G12 D17:G17 D19:G19 D22:G22 D24:G26 D33:G34 D39:G39 D45:G45 D49:G49 D51:G51 D53:G53 D57:G57 D59:G62 D64:G64"/>
    </sheetView>
  </sheetViews>
  <sheetFormatPr defaultRowHeight="14.5" x14ac:dyDescent="0.35"/>
  <cols>
    <col min="2" max="2" width="15.54296875" customWidth="1"/>
    <col min="3" max="3" width="15.54296875" hidden="1" customWidth="1"/>
    <col min="4" max="4" width="8.7265625" customWidth="1"/>
    <col min="5" max="5" width="63.453125" hidden="1" customWidth="1"/>
    <col min="6" max="6" width="8.7265625" hidden="1" customWidth="1"/>
    <col min="8" max="8" width="15.08984375" bestFit="1" customWidth="1"/>
    <col min="9" max="9" width="15.08984375" customWidth="1"/>
    <col min="10" max="10" width="9.26953125" style="6" bestFit="1" customWidth="1"/>
    <col min="13" max="13" width="8.7265625" style="1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9</v>
      </c>
      <c r="G1" t="s">
        <v>19</v>
      </c>
      <c r="H1" s="3" t="s">
        <v>20</v>
      </c>
      <c r="I1" s="14" t="s">
        <v>24</v>
      </c>
      <c r="J1" s="5" t="s">
        <v>21</v>
      </c>
      <c r="K1" t="s">
        <v>22</v>
      </c>
      <c r="M1" t="s">
        <v>23</v>
      </c>
    </row>
    <row r="2" spans="1:13" x14ac:dyDescent="0.35">
      <c r="A2">
        <v>11</v>
      </c>
      <c r="B2">
        <v>64.328999999999994</v>
      </c>
      <c r="D2">
        <v>1</v>
      </c>
      <c r="H2" s="3"/>
      <c r="I2">
        <v>1</v>
      </c>
      <c r="J2" s="6">
        <v>1</v>
      </c>
      <c r="K2" t="str">
        <f>IF(J2=D2, "0", "1")</f>
        <v>0</v>
      </c>
      <c r="M2" s="11">
        <v>1</v>
      </c>
    </row>
    <row r="3" spans="1:13" x14ac:dyDescent="0.35">
      <c r="A3">
        <v>12</v>
      </c>
      <c r="B3">
        <v>110.73</v>
      </c>
      <c r="C3">
        <v>123.15300000000001</v>
      </c>
      <c r="D3">
        <v>1.5</v>
      </c>
      <c r="H3" s="3"/>
      <c r="I3">
        <v>1.5</v>
      </c>
      <c r="J3" s="10">
        <v>1</v>
      </c>
      <c r="K3" t="str">
        <f t="shared" ref="K3:K65" si="0">IF(J3=D3, "0", "1")</f>
        <v>1</v>
      </c>
      <c r="L3" s="9">
        <v>1</v>
      </c>
      <c r="M3" s="11">
        <v>1</v>
      </c>
    </row>
    <row r="4" spans="1:13" x14ac:dyDescent="0.35">
      <c r="A4">
        <v>13</v>
      </c>
      <c r="B4">
        <v>49.134999999999998</v>
      </c>
      <c r="D4">
        <v>1</v>
      </c>
      <c r="G4">
        <v>1</v>
      </c>
      <c r="H4" s="3">
        <v>103.95</v>
      </c>
      <c r="I4">
        <v>1</v>
      </c>
      <c r="J4" s="6">
        <v>1.5</v>
      </c>
      <c r="K4" t="str">
        <f t="shared" si="0"/>
        <v>1</v>
      </c>
      <c r="L4" s="9">
        <v>1</v>
      </c>
      <c r="M4" s="11">
        <v>1.5</v>
      </c>
    </row>
    <row r="5" spans="1:13" x14ac:dyDescent="0.35">
      <c r="A5">
        <v>14</v>
      </c>
      <c r="B5">
        <v>63.195</v>
      </c>
      <c r="D5">
        <v>1</v>
      </c>
      <c r="H5" s="3"/>
      <c r="I5">
        <v>1</v>
      </c>
      <c r="J5" s="6">
        <v>1</v>
      </c>
      <c r="K5" t="str">
        <f t="shared" si="0"/>
        <v>0</v>
      </c>
      <c r="L5" s="9"/>
      <c r="M5" s="11">
        <v>1</v>
      </c>
    </row>
    <row r="6" spans="1:13" s="2" customFormat="1" x14ac:dyDescent="0.35">
      <c r="A6" s="2">
        <v>17</v>
      </c>
      <c r="B6" s="2">
        <v>50.823999999999998</v>
      </c>
      <c r="C6" s="2">
        <v>73.656999999999996</v>
      </c>
      <c r="D6" s="2">
        <v>1.5</v>
      </c>
      <c r="G6" s="2">
        <v>1</v>
      </c>
      <c r="H6" s="4">
        <v>126.723</v>
      </c>
      <c r="I6" s="2">
        <v>1</v>
      </c>
      <c r="J6" s="6">
        <v>2</v>
      </c>
      <c r="K6" t="str">
        <f t="shared" si="0"/>
        <v>1</v>
      </c>
      <c r="L6" s="9">
        <v>1</v>
      </c>
      <c r="M6" s="12">
        <v>1</v>
      </c>
    </row>
    <row r="7" spans="1:13" x14ac:dyDescent="0.35">
      <c r="A7">
        <v>18</v>
      </c>
      <c r="B7">
        <v>124.04300000000001</v>
      </c>
      <c r="C7">
        <v>125.98399999999999</v>
      </c>
      <c r="D7">
        <v>1.5</v>
      </c>
      <c r="E7" t="s">
        <v>10</v>
      </c>
      <c r="H7" s="3"/>
      <c r="I7">
        <v>1.5</v>
      </c>
      <c r="J7" s="6">
        <v>1</v>
      </c>
      <c r="K7" t="str">
        <f t="shared" si="0"/>
        <v>1</v>
      </c>
      <c r="L7" s="9">
        <v>1</v>
      </c>
      <c r="M7" s="11">
        <v>1</v>
      </c>
    </row>
    <row r="8" spans="1:13" s="2" customFormat="1" x14ac:dyDescent="0.35">
      <c r="A8" s="2">
        <v>20</v>
      </c>
      <c r="B8" s="2">
        <v>80.78</v>
      </c>
      <c r="D8" s="2">
        <v>1</v>
      </c>
      <c r="G8" s="2">
        <v>1.5</v>
      </c>
      <c r="H8" s="4">
        <v>74.876000000000005</v>
      </c>
      <c r="I8" s="2">
        <v>1</v>
      </c>
      <c r="J8" s="6">
        <v>1</v>
      </c>
      <c r="K8" t="str">
        <f t="shared" si="0"/>
        <v>0</v>
      </c>
      <c r="L8" s="9"/>
      <c r="M8" s="12">
        <v>1</v>
      </c>
    </row>
    <row r="9" spans="1:13" x14ac:dyDescent="0.35">
      <c r="A9" s="1">
        <v>22</v>
      </c>
      <c r="B9">
        <v>88.012</v>
      </c>
      <c r="D9">
        <v>1</v>
      </c>
      <c r="E9" t="s">
        <v>11</v>
      </c>
      <c r="G9">
        <v>1</v>
      </c>
      <c r="H9" s="3">
        <v>85.057000000000002</v>
      </c>
      <c r="I9">
        <v>1</v>
      </c>
      <c r="J9" s="6">
        <v>1</v>
      </c>
      <c r="K9" t="str">
        <f t="shared" si="0"/>
        <v>0</v>
      </c>
      <c r="L9" s="9"/>
      <c r="M9" s="11">
        <v>1</v>
      </c>
    </row>
    <row r="10" spans="1:13" x14ac:dyDescent="0.35">
      <c r="A10">
        <v>25</v>
      </c>
      <c r="B10">
        <v>92.013000000000005</v>
      </c>
      <c r="D10">
        <v>1</v>
      </c>
      <c r="H10" s="3"/>
      <c r="I10">
        <v>1</v>
      </c>
      <c r="J10" s="6">
        <v>1</v>
      </c>
      <c r="K10" t="str">
        <f t="shared" si="0"/>
        <v>0</v>
      </c>
      <c r="L10" s="9"/>
      <c r="M10" s="12">
        <v>1</v>
      </c>
    </row>
    <row r="11" spans="1:13" x14ac:dyDescent="0.35">
      <c r="A11">
        <v>31</v>
      </c>
      <c r="B11">
        <v>131.81800000000001</v>
      </c>
      <c r="C11">
        <v>48.018000000000001</v>
      </c>
      <c r="D11">
        <v>1.5</v>
      </c>
      <c r="E11" t="s">
        <v>10</v>
      </c>
      <c r="H11" s="3"/>
      <c r="I11">
        <v>1.5</v>
      </c>
      <c r="J11" s="6">
        <v>1</v>
      </c>
      <c r="K11" t="str">
        <f t="shared" si="0"/>
        <v>1</v>
      </c>
      <c r="L11" s="9">
        <v>1</v>
      </c>
      <c r="M11" s="11">
        <v>1</v>
      </c>
    </row>
    <row r="12" spans="1:13" x14ac:dyDescent="0.35">
      <c r="A12">
        <v>34</v>
      </c>
      <c r="B12">
        <v>82.331999999999994</v>
      </c>
      <c r="D12">
        <v>1</v>
      </c>
      <c r="G12">
        <v>1</v>
      </c>
      <c r="H12" s="3">
        <v>91.302999999999997</v>
      </c>
      <c r="I12">
        <v>1</v>
      </c>
      <c r="J12" s="6">
        <v>1</v>
      </c>
      <c r="K12" t="str">
        <f t="shared" si="0"/>
        <v>0</v>
      </c>
      <c r="L12" s="9"/>
      <c r="M12" s="12">
        <v>1</v>
      </c>
    </row>
    <row r="13" spans="1:13" x14ac:dyDescent="0.35">
      <c r="A13">
        <v>39</v>
      </c>
      <c r="B13">
        <v>61.06</v>
      </c>
      <c r="D13">
        <v>1</v>
      </c>
      <c r="H13" s="3"/>
      <c r="I13">
        <v>1</v>
      </c>
      <c r="J13" s="6">
        <v>1</v>
      </c>
      <c r="K13" t="str">
        <f t="shared" si="0"/>
        <v>0</v>
      </c>
      <c r="L13" s="9"/>
      <c r="M13" s="11">
        <v>1</v>
      </c>
    </row>
    <row r="14" spans="1:13" x14ac:dyDescent="0.35">
      <c r="A14">
        <v>41</v>
      </c>
      <c r="B14">
        <v>32.618000000000002</v>
      </c>
      <c r="C14">
        <v>39.627000000000002</v>
      </c>
      <c r="D14">
        <v>1.5</v>
      </c>
      <c r="E14" t="s">
        <v>12</v>
      </c>
      <c r="F14" t="s">
        <v>13</v>
      </c>
      <c r="H14" s="3"/>
      <c r="I14">
        <v>1.5</v>
      </c>
      <c r="J14" s="6">
        <v>2</v>
      </c>
      <c r="K14" t="str">
        <f t="shared" si="0"/>
        <v>1</v>
      </c>
      <c r="L14" s="9">
        <v>1</v>
      </c>
      <c r="M14" s="11">
        <v>2</v>
      </c>
    </row>
    <row r="15" spans="1:13" x14ac:dyDescent="0.35">
      <c r="A15">
        <v>42</v>
      </c>
      <c r="B15">
        <v>93.331000000000003</v>
      </c>
      <c r="D15">
        <v>1</v>
      </c>
      <c r="H15" s="3"/>
      <c r="I15">
        <v>1</v>
      </c>
      <c r="J15" s="6">
        <v>1</v>
      </c>
      <c r="K15" t="str">
        <f t="shared" si="0"/>
        <v>0</v>
      </c>
      <c r="L15" s="9"/>
      <c r="M15" s="11">
        <v>1</v>
      </c>
    </row>
    <row r="16" spans="1:13" x14ac:dyDescent="0.35">
      <c r="A16">
        <v>46</v>
      </c>
      <c r="B16">
        <v>72.543000000000006</v>
      </c>
      <c r="D16">
        <v>1</v>
      </c>
      <c r="H16" s="3"/>
      <c r="I16">
        <v>1</v>
      </c>
      <c r="J16" s="6">
        <v>1</v>
      </c>
      <c r="K16" t="str">
        <f t="shared" si="0"/>
        <v>0</v>
      </c>
      <c r="L16" s="9"/>
      <c r="M16" s="11">
        <v>1</v>
      </c>
    </row>
    <row r="17" spans="1:13" x14ac:dyDescent="0.35">
      <c r="A17">
        <v>49</v>
      </c>
      <c r="B17">
        <v>50.616</v>
      </c>
      <c r="D17">
        <v>1</v>
      </c>
      <c r="G17">
        <v>1</v>
      </c>
      <c r="H17" s="3">
        <v>65.744</v>
      </c>
      <c r="I17">
        <v>1</v>
      </c>
      <c r="J17" s="6">
        <v>1</v>
      </c>
      <c r="K17" t="str">
        <f t="shared" si="0"/>
        <v>0</v>
      </c>
      <c r="L17" s="9"/>
      <c r="M17" s="11">
        <v>1</v>
      </c>
    </row>
    <row r="18" spans="1:13" x14ac:dyDescent="0.35">
      <c r="A18">
        <v>54</v>
      </c>
      <c r="B18">
        <v>91.108000000000004</v>
      </c>
      <c r="D18">
        <v>1</v>
      </c>
      <c r="H18" s="3"/>
      <c r="I18">
        <v>1</v>
      </c>
      <c r="J18" s="6">
        <v>1</v>
      </c>
      <c r="K18" t="str">
        <f t="shared" si="0"/>
        <v>0</v>
      </c>
      <c r="L18" s="9"/>
      <c r="M18" s="11">
        <v>1</v>
      </c>
    </row>
    <row r="19" spans="1:13" x14ac:dyDescent="0.35">
      <c r="A19">
        <v>56</v>
      </c>
      <c r="B19">
        <v>60.564999999999998</v>
      </c>
      <c r="D19">
        <v>1</v>
      </c>
      <c r="G19">
        <v>1</v>
      </c>
      <c r="H19" s="3">
        <v>65.766999999999996</v>
      </c>
      <c r="I19">
        <v>1</v>
      </c>
      <c r="J19" s="6">
        <v>1</v>
      </c>
      <c r="K19" t="str">
        <f t="shared" si="0"/>
        <v>0</v>
      </c>
      <c r="L19" s="9"/>
      <c r="M19" s="11">
        <v>1</v>
      </c>
    </row>
    <row r="20" spans="1:13" x14ac:dyDescent="0.35">
      <c r="A20">
        <v>58</v>
      </c>
      <c r="B20">
        <v>50.823999999999998</v>
      </c>
      <c r="D20">
        <v>1</v>
      </c>
      <c r="H20" s="3"/>
      <c r="I20">
        <v>1</v>
      </c>
      <c r="J20" s="6">
        <v>1</v>
      </c>
      <c r="K20" t="str">
        <f t="shared" si="0"/>
        <v>0</v>
      </c>
      <c r="L20" s="9"/>
      <c r="M20" s="11">
        <v>1</v>
      </c>
    </row>
    <row r="21" spans="1:13" x14ac:dyDescent="0.35">
      <c r="A21">
        <v>60</v>
      </c>
      <c r="B21">
        <v>93.588999999999999</v>
      </c>
      <c r="D21">
        <v>1</v>
      </c>
      <c r="H21" s="3"/>
      <c r="I21">
        <v>1</v>
      </c>
      <c r="J21" s="6">
        <v>1</v>
      </c>
      <c r="K21" t="str">
        <f t="shared" si="0"/>
        <v>0</v>
      </c>
      <c r="L21" s="9"/>
      <c r="M21" s="11">
        <v>1</v>
      </c>
    </row>
    <row r="22" spans="1:13" s="2" customFormat="1" x14ac:dyDescent="0.35">
      <c r="A22" s="2">
        <v>61</v>
      </c>
      <c r="B22" s="2">
        <v>105.574</v>
      </c>
      <c r="C22" s="2">
        <v>41.811</v>
      </c>
      <c r="D22" s="2">
        <v>1.5</v>
      </c>
      <c r="F22" s="2" t="s">
        <v>14</v>
      </c>
      <c r="G22" s="7">
        <v>2</v>
      </c>
      <c r="H22" s="8">
        <v>53.296999999999997</v>
      </c>
      <c r="I22" s="2">
        <v>2</v>
      </c>
      <c r="J22" s="6">
        <v>2</v>
      </c>
      <c r="K22" t="str">
        <f t="shared" si="0"/>
        <v>1</v>
      </c>
      <c r="L22" s="9"/>
      <c r="M22" s="12">
        <v>1</v>
      </c>
    </row>
    <row r="23" spans="1:13" x14ac:dyDescent="0.35">
      <c r="A23">
        <v>62</v>
      </c>
      <c r="B23">
        <v>88.149000000000001</v>
      </c>
      <c r="D23">
        <v>1</v>
      </c>
      <c r="E23" t="s">
        <v>15</v>
      </c>
      <c r="H23" s="3"/>
      <c r="I23">
        <v>1</v>
      </c>
      <c r="J23" s="6">
        <v>1</v>
      </c>
      <c r="K23" t="str">
        <f t="shared" si="0"/>
        <v>0</v>
      </c>
      <c r="L23" s="9"/>
      <c r="M23" s="11">
        <v>1</v>
      </c>
    </row>
    <row r="24" spans="1:13" x14ac:dyDescent="0.35">
      <c r="A24" s="1">
        <v>63</v>
      </c>
      <c r="B24">
        <v>102.489</v>
      </c>
      <c r="D24">
        <v>1</v>
      </c>
      <c r="E24" t="s">
        <v>11</v>
      </c>
      <c r="G24">
        <v>1</v>
      </c>
      <c r="H24" s="3">
        <v>78.180999999999997</v>
      </c>
      <c r="I24">
        <v>1</v>
      </c>
      <c r="J24" s="6">
        <v>1</v>
      </c>
      <c r="K24" t="str">
        <f t="shared" si="0"/>
        <v>0</v>
      </c>
      <c r="L24" s="9"/>
      <c r="M24" s="11">
        <v>1</v>
      </c>
    </row>
    <row r="25" spans="1:13" x14ac:dyDescent="0.35">
      <c r="A25">
        <v>64</v>
      </c>
      <c r="B25">
        <v>88.524000000000001</v>
      </c>
      <c r="D25">
        <v>1</v>
      </c>
      <c r="G25">
        <v>1</v>
      </c>
      <c r="H25" s="3">
        <v>78.447999999999993</v>
      </c>
      <c r="I25">
        <v>1</v>
      </c>
      <c r="J25" s="6">
        <v>2</v>
      </c>
      <c r="K25" t="str">
        <f t="shared" si="0"/>
        <v>1</v>
      </c>
      <c r="L25" s="9">
        <v>1</v>
      </c>
      <c r="M25" s="11">
        <v>1</v>
      </c>
    </row>
    <row r="26" spans="1:13" s="2" customFormat="1" x14ac:dyDescent="0.35">
      <c r="A26" s="2">
        <v>68</v>
      </c>
      <c r="B26" s="2">
        <v>68.328000000000003</v>
      </c>
      <c r="C26" s="2">
        <v>127.447</v>
      </c>
      <c r="D26" s="2">
        <v>1.5</v>
      </c>
      <c r="G26" s="7">
        <v>1</v>
      </c>
      <c r="H26" s="8">
        <v>145.62700000000001</v>
      </c>
      <c r="I26" s="2">
        <v>1</v>
      </c>
      <c r="J26" s="6">
        <v>1</v>
      </c>
      <c r="K26" t="str">
        <f t="shared" si="0"/>
        <v>1</v>
      </c>
      <c r="L26" s="9"/>
      <c r="M26" s="12">
        <v>1</v>
      </c>
    </row>
    <row r="27" spans="1:13" x14ac:dyDescent="0.35">
      <c r="A27">
        <v>69</v>
      </c>
      <c r="B27">
        <v>74.834000000000003</v>
      </c>
      <c r="C27">
        <v>83.622</v>
      </c>
      <c r="D27">
        <v>1.5</v>
      </c>
      <c r="H27" s="3"/>
      <c r="I27">
        <v>1.5</v>
      </c>
      <c r="J27" s="6">
        <v>1</v>
      </c>
      <c r="K27" t="str">
        <f t="shared" si="0"/>
        <v>1</v>
      </c>
      <c r="L27" s="9">
        <v>1</v>
      </c>
      <c r="M27" s="11">
        <v>1</v>
      </c>
    </row>
    <row r="28" spans="1:13" x14ac:dyDescent="0.35">
      <c r="A28">
        <v>70</v>
      </c>
      <c r="B28">
        <v>60.265000000000001</v>
      </c>
      <c r="D28">
        <v>1</v>
      </c>
      <c r="H28" s="3"/>
      <c r="I28">
        <v>1</v>
      </c>
      <c r="J28" s="6">
        <v>1</v>
      </c>
      <c r="K28" t="str">
        <f t="shared" si="0"/>
        <v>0</v>
      </c>
      <c r="L28" s="9"/>
      <c r="M28" s="11">
        <v>1</v>
      </c>
    </row>
    <row r="29" spans="1:13" x14ac:dyDescent="0.35">
      <c r="A29">
        <v>73</v>
      </c>
      <c r="B29">
        <v>51.792999999999999</v>
      </c>
      <c r="C29">
        <v>49.38</v>
      </c>
      <c r="D29">
        <v>1.5</v>
      </c>
      <c r="H29" s="3"/>
      <c r="I29">
        <v>1.5</v>
      </c>
      <c r="J29" s="6">
        <v>1</v>
      </c>
      <c r="K29" t="str">
        <f t="shared" si="0"/>
        <v>1</v>
      </c>
      <c r="L29" s="9">
        <v>1</v>
      </c>
      <c r="M29" s="11">
        <v>1</v>
      </c>
    </row>
    <row r="30" spans="1:13" x14ac:dyDescent="0.35">
      <c r="A30">
        <v>74</v>
      </c>
      <c r="B30">
        <v>81.375</v>
      </c>
      <c r="D30">
        <v>1</v>
      </c>
      <c r="H30" s="3"/>
      <c r="I30">
        <v>1</v>
      </c>
      <c r="J30" s="6">
        <v>1</v>
      </c>
      <c r="K30" t="str">
        <f t="shared" si="0"/>
        <v>0</v>
      </c>
      <c r="L30" s="9"/>
      <c r="M30" s="11">
        <v>1</v>
      </c>
    </row>
    <row r="31" spans="1:13" x14ac:dyDescent="0.35">
      <c r="A31">
        <v>75</v>
      </c>
      <c r="B31">
        <v>50.823999999999998</v>
      </c>
      <c r="D31">
        <v>1.5</v>
      </c>
      <c r="E31" t="s">
        <v>15</v>
      </c>
      <c r="H31" s="3"/>
      <c r="I31">
        <v>1.5</v>
      </c>
      <c r="J31" s="6">
        <v>1</v>
      </c>
      <c r="K31" t="str">
        <f t="shared" si="0"/>
        <v>1</v>
      </c>
      <c r="L31" s="9">
        <v>1</v>
      </c>
      <c r="M31" s="11">
        <v>1</v>
      </c>
    </row>
    <row r="32" spans="1:13" x14ac:dyDescent="0.35">
      <c r="A32">
        <v>80</v>
      </c>
      <c r="B32">
        <v>64.423000000000002</v>
      </c>
      <c r="D32">
        <v>1</v>
      </c>
      <c r="H32" s="3"/>
      <c r="I32">
        <v>1</v>
      </c>
      <c r="J32" s="6">
        <v>1</v>
      </c>
      <c r="K32" t="str">
        <f t="shared" si="0"/>
        <v>0</v>
      </c>
      <c r="L32" s="9"/>
      <c r="M32" s="11">
        <v>1</v>
      </c>
    </row>
    <row r="33" spans="1:13" x14ac:dyDescent="0.35">
      <c r="A33" s="1">
        <v>81</v>
      </c>
      <c r="B33">
        <v>52.226999999999997</v>
      </c>
      <c r="D33">
        <v>1</v>
      </c>
      <c r="E33" t="s">
        <v>11</v>
      </c>
      <c r="G33">
        <v>1</v>
      </c>
      <c r="H33" s="3">
        <v>75.194999999999993</v>
      </c>
      <c r="I33">
        <v>1</v>
      </c>
      <c r="J33" s="6">
        <v>1</v>
      </c>
      <c r="K33" t="str">
        <f t="shared" si="0"/>
        <v>0</v>
      </c>
      <c r="L33" s="9"/>
      <c r="M33" s="11">
        <v>1</v>
      </c>
    </row>
    <row r="34" spans="1:13" s="2" customFormat="1" x14ac:dyDescent="0.35">
      <c r="A34" s="2">
        <v>86</v>
      </c>
      <c r="B34" s="2">
        <v>81.058999999999997</v>
      </c>
      <c r="D34" s="2">
        <v>1</v>
      </c>
      <c r="G34" s="2">
        <v>1.5</v>
      </c>
      <c r="H34" s="4">
        <v>107.726</v>
      </c>
      <c r="I34" s="2">
        <v>1</v>
      </c>
      <c r="J34" s="6">
        <v>1</v>
      </c>
      <c r="K34" t="str">
        <f t="shared" si="0"/>
        <v>0</v>
      </c>
      <c r="L34" s="9"/>
      <c r="M34" s="12">
        <v>1</v>
      </c>
    </row>
    <row r="35" spans="1:13" x14ac:dyDescent="0.35">
      <c r="A35">
        <v>87</v>
      </c>
      <c r="B35">
        <v>76.408000000000001</v>
      </c>
      <c r="D35">
        <v>1</v>
      </c>
      <c r="H35" s="3"/>
      <c r="I35">
        <v>1</v>
      </c>
      <c r="J35" s="6">
        <v>1</v>
      </c>
      <c r="K35" t="str">
        <f t="shared" si="0"/>
        <v>0</v>
      </c>
      <c r="L35" s="9"/>
      <c r="M35" s="11">
        <v>1</v>
      </c>
    </row>
    <row r="36" spans="1:13" x14ac:dyDescent="0.35">
      <c r="A36">
        <v>90</v>
      </c>
      <c r="B36">
        <v>117.607</v>
      </c>
      <c r="C36">
        <v>54.817999999999998</v>
      </c>
      <c r="D36">
        <v>1.5</v>
      </c>
      <c r="H36" s="3"/>
      <c r="I36">
        <v>1.5</v>
      </c>
      <c r="J36" s="6">
        <v>1</v>
      </c>
      <c r="K36" t="str">
        <f t="shared" si="0"/>
        <v>1</v>
      </c>
      <c r="L36" s="9">
        <v>1</v>
      </c>
      <c r="M36" s="11">
        <v>1</v>
      </c>
    </row>
    <row r="37" spans="1:13" x14ac:dyDescent="0.35">
      <c r="A37">
        <v>94</v>
      </c>
      <c r="B37">
        <v>130.52000000000001</v>
      </c>
      <c r="D37">
        <v>1</v>
      </c>
      <c r="H37" s="3"/>
      <c r="I37">
        <v>1</v>
      </c>
      <c r="J37" s="6">
        <v>1</v>
      </c>
      <c r="K37" t="str">
        <f t="shared" si="0"/>
        <v>0</v>
      </c>
      <c r="L37" s="9"/>
      <c r="M37" s="11">
        <v>1</v>
      </c>
    </row>
    <row r="38" spans="1:13" x14ac:dyDescent="0.35">
      <c r="A38">
        <v>95</v>
      </c>
      <c r="B38">
        <v>90.277000000000001</v>
      </c>
      <c r="D38">
        <v>1</v>
      </c>
      <c r="E38" t="s">
        <v>16</v>
      </c>
      <c r="H38" s="3"/>
      <c r="I38">
        <v>1</v>
      </c>
      <c r="J38" s="6">
        <v>1</v>
      </c>
      <c r="K38" t="str">
        <f t="shared" si="0"/>
        <v>0</v>
      </c>
      <c r="L38" s="9"/>
      <c r="M38" s="11">
        <v>1</v>
      </c>
    </row>
    <row r="39" spans="1:13" x14ac:dyDescent="0.35">
      <c r="A39" s="1">
        <v>96</v>
      </c>
      <c r="B39">
        <v>90.843000000000004</v>
      </c>
      <c r="D39">
        <v>1</v>
      </c>
      <c r="E39" t="s">
        <v>11</v>
      </c>
      <c r="G39">
        <v>1</v>
      </c>
      <c r="H39" s="3">
        <v>75.849000000000004</v>
      </c>
      <c r="I39">
        <v>1</v>
      </c>
      <c r="J39" s="6">
        <v>1</v>
      </c>
      <c r="K39" t="str">
        <f t="shared" si="0"/>
        <v>0</v>
      </c>
      <c r="L39" s="9"/>
      <c r="M39" s="11">
        <v>1</v>
      </c>
    </row>
    <row r="40" spans="1:13" x14ac:dyDescent="0.35">
      <c r="A40">
        <v>105</v>
      </c>
      <c r="B40">
        <v>83.078999999999994</v>
      </c>
      <c r="D40">
        <v>1</v>
      </c>
      <c r="H40" s="3"/>
      <c r="I40">
        <v>1</v>
      </c>
      <c r="J40" s="6">
        <v>1</v>
      </c>
      <c r="K40" t="str">
        <f t="shared" si="0"/>
        <v>0</v>
      </c>
      <c r="L40" s="9"/>
      <c r="M40" s="11">
        <v>1</v>
      </c>
    </row>
    <row r="41" spans="1:13" x14ac:dyDescent="0.35">
      <c r="A41">
        <v>106</v>
      </c>
      <c r="B41">
        <v>126.497</v>
      </c>
      <c r="C41">
        <v>98.484999999999999</v>
      </c>
      <c r="D41">
        <v>1.5</v>
      </c>
      <c r="H41" s="3"/>
      <c r="I41">
        <v>1.5</v>
      </c>
      <c r="J41" s="6">
        <v>1</v>
      </c>
      <c r="K41" t="str">
        <f t="shared" si="0"/>
        <v>1</v>
      </c>
      <c r="L41" s="9">
        <v>1</v>
      </c>
      <c r="M41" s="11">
        <v>1</v>
      </c>
    </row>
    <row r="42" spans="1:13" x14ac:dyDescent="0.35">
      <c r="A42">
        <v>108</v>
      </c>
      <c r="B42">
        <v>58.975999999999999</v>
      </c>
      <c r="D42">
        <v>1</v>
      </c>
      <c r="H42" s="3"/>
      <c r="I42">
        <v>1</v>
      </c>
      <c r="J42" s="6">
        <v>1</v>
      </c>
      <c r="K42" t="str">
        <f t="shared" si="0"/>
        <v>0</v>
      </c>
      <c r="L42" s="9"/>
      <c r="M42" s="11">
        <v>1</v>
      </c>
    </row>
    <row r="43" spans="1:13" x14ac:dyDescent="0.35">
      <c r="A43">
        <v>109</v>
      </c>
      <c r="B43">
        <v>120.593</v>
      </c>
      <c r="C43">
        <v>48.143999999999998</v>
      </c>
      <c r="D43">
        <v>1.5</v>
      </c>
      <c r="H43" s="3"/>
      <c r="I43">
        <v>1.5</v>
      </c>
      <c r="J43" s="6">
        <v>1</v>
      </c>
      <c r="K43" t="str">
        <f t="shared" si="0"/>
        <v>1</v>
      </c>
      <c r="L43" s="9">
        <v>1</v>
      </c>
      <c r="M43" s="11">
        <v>1</v>
      </c>
    </row>
    <row r="44" spans="1:13" x14ac:dyDescent="0.35">
      <c r="A44">
        <v>110</v>
      </c>
      <c r="B44">
        <v>59.738</v>
      </c>
      <c r="D44">
        <v>1</v>
      </c>
      <c r="H44" s="3"/>
      <c r="I44">
        <v>1</v>
      </c>
      <c r="J44" s="6">
        <v>1</v>
      </c>
      <c r="K44" t="str">
        <f t="shared" si="0"/>
        <v>0</v>
      </c>
      <c r="L44" s="9"/>
      <c r="M44" s="11">
        <v>1</v>
      </c>
    </row>
    <row r="45" spans="1:13" s="2" customFormat="1" x14ac:dyDescent="0.35">
      <c r="A45" s="2">
        <v>111</v>
      </c>
      <c r="B45" s="2">
        <v>120.53100000000001</v>
      </c>
      <c r="D45" s="2">
        <v>1</v>
      </c>
      <c r="G45" s="2">
        <v>1.5</v>
      </c>
      <c r="H45" s="4">
        <v>59.531999999999996</v>
      </c>
      <c r="I45" s="2">
        <v>1</v>
      </c>
      <c r="J45" s="6">
        <v>1</v>
      </c>
      <c r="K45" t="str">
        <f t="shared" si="0"/>
        <v>0</v>
      </c>
      <c r="L45" s="9"/>
      <c r="M45" s="12">
        <v>1</v>
      </c>
    </row>
    <row r="46" spans="1:13" x14ac:dyDescent="0.35">
      <c r="A46">
        <v>114</v>
      </c>
      <c r="B46">
        <v>158.13800000000001</v>
      </c>
      <c r="D46">
        <v>1</v>
      </c>
      <c r="H46" s="3"/>
      <c r="I46">
        <v>1</v>
      </c>
      <c r="J46" s="6">
        <v>1</v>
      </c>
      <c r="K46" t="str">
        <f t="shared" si="0"/>
        <v>0</v>
      </c>
      <c r="L46" s="9"/>
      <c r="M46" s="11">
        <v>1</v>
      </c>
    </row>
    <row r="47" spans="1:13" x14ac:dyDescent="0.35">
      <c r="A47">
        <v>117</v>
      </c>
      <c r="B47">
        <v>140.667</v>
      </c>
      <c r="D47">
        <v>1</v>
      </c>
      <c r="H47" s="3"/>
      <c r="I47">
        <v>1</v>
      </c>
      <c r="J47" s="6">
        <v>1</v>
      </c>
      <c r="K47" t="str">
        <f t="shared" si="0"/>
        <v>0</v>
      </c>
      <c r="L47" s="9"/>
      <c r="M47" s="11">
        <v>1</v>
      </c>
    </row>
    <row r="48" spans="1:13" x14ac:dyDescent="0.35">
      <c r="A48">
        <v>119</v>
      </c>
      <c r="B48">
        <v>123.26300000000001</v>
      </c>
      <c r="D48">
        <v>1</v>
      </c>
      <c r="H48" s="3"/>
      <c r="I48">
        <v>1</v>
      </c>
      <c r="J48" s="6">
        <v>1</v>
      </c>
      <c r="K48" t="str">
        <f t="shared" si="0"/>
        <v>0</v>
      </c>
      <c r="L48" s="9"/>
      <c r="M48" s="11">
        <v>1</v>
      </c>
    </row>
    <row r="49" spans="1:13" x14ac:dyDescent="0.35">
      <c r="A49" s="1">
        <v>124</v>
      </c>
      <c r="B49">
        <v>178.47200000000001</v>
      </c>
      <c r="D49">
        <v>1</v>
      </c>
      <c r="E49" t="s">
        <v>11</v>
      </c>
      <c r="G49">
        <v>1</v>
      </c>
      <c r="H49" s="3">
        <v>110.402</v>
      </c>
      <c r="I49">
        <v>1</v>
      </c>
      <c r="J49" s="6">
        <v>1</v>
      </c>
      <c r="K49" t="str">
        <f t="shared" si="0"/>
        <v>0</v>
      </c>
      <c r="L49" s="9"/>
      <c r="M49" s="11">
        <v>1</v>
      </c>
    </row>
    <row r="50" spans="1:13" x14ac:dyDescent="0.35">
      <c r="A50">
        <v>127</v>
      </c>
      <c r="B50">
        <v>147.93600000000001</v>
      </c>
      <c r="D50">
        <v>1</v>
      </c>
      <c r="H50" s="3"/>
      <c r="I50">
        <v>1</v>
      </c>
      <c r="J50" s="6">
        <v>1</v>
      </c>
      <c r="K50" t="str">
        <f t="shared" si="0"/>
        <v>0</v>
      </c>
      <c r="L50" s="9"/>
      <c r="M50" s="11">
        <v>1</v>
      </c>
    </row>
    <row r="51" spans="1:13" x14ac:dyDescent="0.35">
      <c r="A51">
        <v>128</v>
      </c>
      <c r="B51">
        <v>109.979</v>
      </c>
      <c r="C51">
        <v>93.331000000000003</v>
      </c>
      <c r="D51">
        <v>1.5</v>
      </c>
      <c r="G51">
        <v>1.5</v>
      </c>
      <c r="H51" s="3">
        <v>119.164</v>
      </c>
      <c r="I51">
        <v>1.5</v>
      </c>
      <c r="J51" s="6">
        <v>1.5</v>
      </c>
      <c r="K51" t="str">
        <f t="shared" si="0"/>
        <v>0</v>
      </c>
      <c r="L51" s="9"/>
      <c r="M51" s="11">
        <v>1.5</v>
      </c>
    </row>
    <row r="52" spans="1:13" x14ac:dyDescent="0.35">
      <c r="A52">
        <v>129</v>
      </c>
      <c r="B52">
        <v>131.452</v>
      </c>
      <c r="D52">
        <v>1</v>
      </c>
      <c r="H52" s="3"/>
      <c r="I52">
        <v>1</v>
      </c>
      <c r="J52" s="6">
        <v>1</v>
      </c>
      <c r="K52" t="str">
        <f t="shared" si="0"/>
        <v>0</v>
      </c>
      <c r="L52" s="9"/>
      <c r="M52" s="11">
        <v>1</v>
      </c>
    </row>
    <row r="53" spans="1:13" x14ac:dyDescent="0.35">
      <c r="A53" s="1">
        <v>131</v>
      </c>
      <c r="B53">
        <v>81.355999999999995</v>
      </c>
      <c r="D53">
        <v>1</v>
      </c>
      <c r="E53" t="s">
        <v>11</v>
      </c>
      <c r="G53">
        <v>1</v>
      </c>
      <c r="H53" s="3">
        <v>76.614000000000004</v>
      </c>
      <c r="I53">
        <v>1</v>
      </c>
      <c r="J53" s="6">
        <v>1</v>
      </c>
      <c r="K53" t="str">
        <f t="shared" si="0"/>
        <v>0</v>
      </c>
      <c r="L53" s="9"/>
      <c r="M53" s="11">
        <v>1</v>
      </c>
    </row>
    <row r="54" spans="1:13" x14ac:dyDescent="0.35">
      <c r="A54">
        <v>134</v>
      </c>
      <c r="B54">
        <v>74.894000000000005</v>
      </c>
      <c r="D54">
        <v>1</v>
      </c>
      <c r="H54" s="3"/>
      <c r="I54">
        <v>1</v>
      </c>
      <c r="J54" s="6">
        <v>1</v>
      </c>
      <c r="K54" t="str">
        <f t="shared" si="0"/>
        <v>0</v>
      </c>
      <c r="L54" s="9"/>
      <c r="M54" s="11">
        <v>1</v>
      </c>
    </row>
    <row r="55" spans="1:13" x14ac:dyDescent="0.35">
      <c r="A55">
        <v>136</v>
      </c>
      <c r="B55">
        <v>53.847000000000001</v>
      </c>
      <c r="D55">
        <v>1</v>
      </c>
      <c r="H55" s="3"/>
      <c r="I55">
        <v>1</v>
      </c>
      <c r="J55" s="6">
        <v>1</v>
      </c>
      <c r="K55" t="str">
        <f t="shared" si="0"/>
        <v>0</v>
      </c>
      <c r="L55" s="9"/>
      <c r="M55" s="11">
        <v>1</v>
      </c>
    </row>
    <row r="56" spans="1:13" x14ac:dyDescent="0.35">
      <c r="A56">
        <v>137</v>
      </c>
      <c r="B56">
        <v>177.38800000000001</v>
      </c>
      <c r="D56">
        <v>1</v>
      </c>
      <c r="H56" s="3"/>
      <c r="I56">
        <v>1</v>
      </c>
      <c r="J56" s="6">
        <v>1</v>
      </c>
      <c r="K56" t="str">
        <f t="shared" si="0"/>
        <v>0</v>
      </c>
      <c r="L56" s="9"/>
      <c r="M56" s="11">
        <v>1</v>
      </c>
    </row>
    <row r="57" spans="1:13" x14ac:dyDescent="0.35">
      <c r="A57">
        <v>138</v>
      </c>
      <c r="B57">
        <v>140.48500000000001</v>
      </c>
      <c r="C57">
        <v>93.813999999999993</v>
      </c>
      <c r="D57">
        <v>1.5</v>
      </c>
      <c r="G57">
        <v>1.5</v>
      </c>
      <c r="H57" s="3">
        <v>141.17099999999999</v>
      </c>
      <c r="I57">
        <v>1.5</v>
      </c>
      <c r="J57" s="6">
        <v>1</v>
      </c>
      <c r="K57" t="str">
        <f t="shared" si="0"/>
        <v>1</v>
      </c>
      <c r="L57" s="9">
        <v>1</v>
      </c>
      <c r="M57" s="11">
        <v>1</v>
      </c>
    </row>
    <row r="58" spans="1:13" x14ac:dyDescent="0.35">
      <c r="A58">
        <v>139</v>
      </c>
      <c r="B58">
        <v>67.013999999999996</v>
      </c>
      <c r="D58">
        <v>1.5</v>
      </c>
      <c r="E58" t="s">
        <v>17</v>
      </c>
      <c r="H58" s="3"/>
      <c r="I58">
        <v>1.5</v>
      </c>
      <c r="J58" s="6">
        <v>1</v>
      </c>
      <c r="K58" t="str">
        <f t="shared" si="0"/>
        <v>1</v>
      </c>
      <c r="L58" s="9">
        <v>1</v>
      </c>
      <c r="M58" s="11">
        <v>1</v>
      </c>
    </row>
    <row r="59" spans="1:13" s="2" customFormat="1" x14ac:dyDescent="0.35">
      <c r="A59" s="2">
        <v>142</v>
      </c>
      <c r="B59" s="2">
        <v>114.45099999999999</v>
      </c>
      <c r="C59" s="2">
        <v>62.234000000000002</v>
      </c>
      <c r="D59" s="2">
        <v>1.5</v>
      </c>
      <c r="G59" s="7">
        <v>2</v>
      </c>
      <c r="H59" s="8">
        <v>55.713999999999999</v>
      </c>
      <c r="I59" s="2">
        <v>2</v>
      </c>
      <c r="J59" s="6">
        <v>2</v>
      </c>
      <c r="K59" t="str">
        <f t="shared" si="0"/>
        <v>1</v>
      </c>
      <c r="L59" s="9"/>
      <c r="M59" s="12">
        <v>2</v>
      </c>
    </row>
    <row r="60" spans="1:13" x14ac:dyDescent="0.35">
      <c r="A60">
        <v>143</v>
      </c>
      <c r="B60">
        <v>66.789000000000001</v>
      </c>
      <c r="D60">
        <v>1</v>
      </c>
      <c r="G60">
        <v>1</v>
      </c>
      <c r="H60" s="3">
        <v>72.747</v>
      </c>
      <c r="I60">
        <v>1</v>
      </c>
      <c r="J60" s="6">
        <v>1</v>
      </c>
      <c r="K60" t="str">
        <f t="shared" si="0"/>
        <v>0</v>
      </c>
      <c r="L60" s="9"/>
      <c r="M60" s="11">
        <v>1</v>
      </c>
    </row>
    <row r="61" spans="1:13" s="2" customFormat="1" x14ac:dyDescent="0.35">
      <c r="A61" s="2">
        <v>144</v>
      </c>
      <c r="B61" s="2">
        <v>94.978999999999999</v>
      </c>
      <c r="D61" s="2">
        <v>1</v>
      </c>
      <c r="E61" s="2" t="s">
        <v>18</v>
      </c>
      <c r="G61" s="2">
        <v>1.5</v>
      </c>
      <c r="H61" s="4">
        <v>120.711</v>
      </c>
      <c r="I61" s="2">
        <v>1</v>
      </c>
      <c r="J61" s="6">
        <v>1</v>
      </c>
      <c r="K61" t="str">
        <f t="shared" si="0"/>
        <v>0</v>
      </c>
      <c r="L61" s="9"/>
      <c r="M61" s="12">
        <v>1</v>
      </c>
    </row>
    <row r="62" spans="1:13" x14ac:dyDescent="0.35">
      <c r="A62" s="1">
        <v>145</v>
      </c>
      <c r="B62">
        <v>74.165999999999997</v>
      </c>
      <c r="D62">
        <v>1</v>
      </c>
      <c r="E62" t="s">
        <v>11</v>
      </c>
      <c r="G62">
        <v>1</v>
      </c>
      <c r="H62" s="3">
        <v>88.388000000000005</v>
      </c>
      <c r="I62">
        <v>1</v>
      </c>
      <c r="J62" s="6">
        <v>1</v>
      </c>
      <c r="K62" t="str">
        <f t="shared" si="0"/>
        <v>0</v>
      </c>
      <c r="L62" s="9"/>
      <c r="M62" s="11">
        <v>1</v>
      </c>
    </row>
    <row r="63" spans="1:13" x14ac:dyDescent="0.35">
      <c r="A63">
        <v>154</v>
      </c>
      <c r="B63">
        <v>103.265</v>
      </c>
      <c r="D63">
        <v>1</v>
      </c>
      <c r="H63" s="3"/>
      <c r="I63">
        <v>1</v>
      </c>
      <c r="J63" s="6">
        <v>1</v>
      </c>
      <c r="K63" t="str">
        <f t="shared" si="0"/>
        <v>0</v>
      </c>
      <c r="L63" s="9"/>
      <c r="M63" s="12">
        <v>1</v>
      </c>
    </row>
    <row r="64" spans="1:13" x14ac:dyDescent="0.35">
      <c r="A64" s="1">
        <v>155</v>
      </c>
      <c r="B64">
        <v>45.438000000000002</v>
      </c>
      <c r="C64">
        <v>64.447000000000003</v>
      </c>
      <c r="D64">
        <v>1.5</v>
      </c>
      <c r="E64" t="s">
        <v>11</v>
      </c>
      <c r="G64">
        <v>1.5</v>
      </c>
      <c r="H64" s="3">
        <v>123.178</v>
      </c>
      <c r="I64">
        <v>1.5</v>
      </c>
      <c r="J64" s="6">
        <v>1</v>
      </c>
      <c r="K64" t="str">
        <f t="shared" si="0"/>
        <v>1</v>
      </c>
      <c r="L64" s="9">
        <v>1</v>
      </c>
      <c r="M64" s="11">
        <v>1</v>
      </c>
    </row>
    <row r="65" spans="1:13" x14ac:dyDescent="0.35">
      <c r="A65">
        <v>157</v>
      </c>
      <c r="B65">
        <v>101.736</v>
      </c>
      <c r="D65">
        <v>1</v>
      </c>
      <c r="H65" s="3"/>
      <c r="I65">
        <v>1</v>
      </c>
      <c r="J65" s="6">
        <v>1</v>
      </c>
      <c r="K65" t="str">
        <f t="shared" si="0"/>
        <v>0</v>
      </c>
      <c r="M65" s="12">
        <v>1</v>
      </c>
    </row>
    <row r="66" spans="1:13" x14ac:dyDescent="0.35">
      <c r="H66" s="3"/>
      <c r="I66" s="13"/>
    </row>
    <row r="67" spans="1:13" x14ac:dyDescent="0.35">
      <c r="H67" s="3"/>
      <c r="I67" s="13"/>
      <c r="K67" s="6"/>
    </row>
    <row r="68" spans="1:13" x14ac:dyDescent="0.35">
      <c r="H68" s="3"/>
      <c r="I68" s="13"/>
    </row>
    <row r="69" spans="1:13" x14ac:dyDescent="0.35">
      <c r="H69" s="3"/>
      <c r="I69" s="13"/>
    </row>
    <row r="70" spans="1:13" x14ac:dyDescent="0.35">
      <c r="H70" s="3"/>
      <c r="I70" s="13"/>
    </row>
    <row r="71" spans="1:13" x14ac:dyDescent="0.35">
      <c r="H71" s="3"/>
      <c r="I71" s="13"/>
    </row>
    <row r="72" spans="1:13" x14ac:dyDescent="0.35">
      <c r="H72" s="3"/>
      <c r="I72" s="13"/>
    </row>
    <row r="73" spans="1:13" x14ac:dyDescent="0.35">
      <c r="H73" s="3"/>
      <c r="I73" s="13"/>
    </row>
    <row r="74" spans="1:13" x14ac:dyDescent="0.35">
      <c r="H74" s="3"/>
      <c r="I74" s="13"/>
    </row>
    <row r="75" spans="1:13" x14ac:dyDescent="0.35">
      <c r="H75" s="3"/>
      <c r="I75" s="13"/>
    </row>
    <row r="76" spans="1:13" x14ac:dyDescent="0.35">
      <c r="H76" s="3"/>
      <c r="I76" s="13"/>
    </row>
    <row r="77" spans="1:13" x14ac:dyDescent="0.35">
      <c r="H77" s="3"/>
      <c r="I77" s="13"/>
    </row>
    <row r="78" spans="1:13" x14ac:dyDescent="0.35">
      <c r="H78" s="3"/>
      <c r="I78" s="13"/>
    </row>
    <row r="79" spans="1:13" x14ac:dyDescent="0.35">
      <c r="H79" s="3"/>
      <c r="I79" s="13"/>
    </row>
    <row r="80" spans="1:13" x14ac:dyDescent="0.35">
      <c r="H80" s="3"/>
      <c r="I80" s="13"/>
    </row>
    <row r="81" spans="8:9" x14ac:dyDescent="0.35">
      <c r="H81" s="3"/>
      <c r="I81" s="13"/>
    </row>
    <row r="82" spans="8:9" x14ac:dyDescent="0.35">
      <c r="H82" s="3"/>
      <c r="I82" s="13"/>
    </row>
    <row r="83" spans="8:9" x14ac:dyDescent="0.35">
      <c r="H83" s="3"/>
      <c r="I83" s="13"/>
    </row>
    <row r="84" spans="8:9" x14ac:dyDescent="0.35">
      <c r="H84" s="3"/>
      <c r="I84" s="13"/>
    </row>
    <row r="85" spans="8:9" x14ac:dyDescent="0.35">
      <c r="H85" s="3"/>
      <c r="I85" s="13"/>
    </row>
    <row r="86" spans="8:9" x14ac:dyDescent="0.35">
      <c r="H86" s="3"/>
      <c r="I86" s="13"/>
    </row>
    <row r="87" spans="8:9" x14ac:dyDescent="0.35">
      <c r="H87" s="3"/>
      <c r="I87" s="13"/>
    </row>
    <row r="88" spans="8:9" x14ac:dyDescent="0.35">
      <c r="H88" s="3"/>
      <c r="I88" s="13"/>
    </row>
    <row r="89" spans="8:9" x14ac:dyDescent="0.35">
      <c r="H89" s="3"/>
      <c r="I89" s="13"/>
    </row>
    <row r="90" spans="8:9" x14ac:dyDescent="0.35">
      <c r="H90" s="3"/>
      <c r="I90" s="13"/>
    </row>
    <row r="91" spans="8:9" x14ac:dyDescent="0.35">
      <c r="H91" s="3"/>
      <c r="I91" s="13"/>
    </row>
    <row r="92" spans="8:9" x14ac:dyDescent="0.35">
      <c r="H92" s="3"/>
      <c r="I92" s="13"/>
    </row>
    <row r="93" spans="8:9" x14ac:dyDescent="0.35">
      <c r="H93" s="3"/>
      <c r="I93" s="13"/>
    </row>
    <row r="94" spans="8:9" x14ac:dyDescent="0.35">
      <c r="H94" s="3"/>
      <c r="I94" s="13"/>
    </row>
    <row r="95" spans="8:9" x14ac:dyDescent="0.35">
      <c r="H95" s="3"/>
      <c r="I95" s="13"/>
    </row>
    <row r="96" spans="8:9" x14ac:dyDescent="0.35">
      <c r="H96" s="3"/>
      <c r="I96" s="13"/>
    </row>
    <row r="97" spans="8:9" x14ac:dyDescent="0.35">
      <c r="H97" s="3"/>
      <c r="I97" s="13"/>
    </row>
    <row r="98" spans="8:9" x14ac:dyDescent="0.35">
      <c r="H98" s="3"/>
      <c r="I98" s="13"/>
    </row>
    <row r="99" spans="8:9" x14ac:dyDescent="0.35">
      <c r="H99" s="3"/>
      <c r="I99" s="13"/>
    </row>
    <row r="100" spans="8:9" x14ac:dyDescent="0.35">
      <c r="H100" s="3"/>
      <c r="I100" s="13"/>
    </row>
    <row r="101" spans="8:9" x14ac:dyDescent="0.35">
      <c r="H101" s="3"/>
      <c r="I101" s="13"/>
    </row>
    <row r="102" spans="8:9" x14ac:dyDescent="0.35">
      <c r="H102" s="3"/>
      <c r="I102" s="13"/>
    </row>
    <row r="103" spans="8:9" x14ac:dyDescent="0.35">
      <c r="H103" s="3"/>
      <c r="I103" s="13"/>
    </row>
    <row r="104" spans="8:9" x14ac:dyDescent="0.35">
      <c r="H104" s="3"/>
      <c r="I104" s="13"/>
    </row>
  </sheetData>
  <sortState xmlns:xlrd2="http://schemas.microsoft.com/office/spreadsheetml/2017/richdata2" ref="A2:E65">
    <sortCondition ref="A2:A65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Deakin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HOOTS</dc:creator>
  <cp:keywords/>
  <dc:description/>
  <cp:lastModifiedBy>BETH HOOTS</cp:lastModifiedBy>
  <cp:revision/>
  <dcterms:created xsi:type="dcterms:W3CDTF">2023-11-28T00:23:42Z</dcterms:created>
  <dcterms:modified xsi:type="dcterms:W3CDTF">2023-12-04T03:27:23Z</dcterms:modified>
  <cp:category/>
  <cp:contentStatus/>
</cp:coreProperties>
</file>