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"/>
    </mc:Choice>
  </mc:AlternateContent>
  <xr:revisionPtr revIDLastSave="811" documentId="8_{F995E7D5-A405-4849-8D21-5C66B0BCE039}" xr6:coauthVersionLast="47" xr6:coauthVersionMax="47" xr10:uidLastSave="{65FCFE85-CDB6-47DB-9DAD-E9F4B0EEB547}"/>
  <bookViews>
    <workbookView xWindow="28680" yWindow="-120" windowWidth="29040" windowHeight="15840" activeTab="10" xr2:uid="{C4889E44-E10C-47B0-A4F1-D2B0ED35416D}"/>
  </bookViews>
  <sheets>
    <sheet name="15-Sep" sheetId="1" r:id="rId1"/>
    <sheet name="16-Sep" sheetId="2" r:id="rId2"/>
    <sheet name="17-Sep" sheetId="3" r:id="rId3"/>
    <sheet name="18-Sep" sheetId="4" r:id="rId4"/>
    <sheet name="19-Sep" sheetId="5" r:id="rId5"/>
    <sheet name="20-Sep" sheetId="6" r:id="rId6"/>
    <sheet name="21-Sep" sheetId="7" r:id="rId7"/>
    <sheet name="22-Sep" sheetId="8" r:id="rId8"/>
    <sheet name="23-Sep" sheetId="9" r:id="rId9"/>
    <sheet name="24-Sep" sheetId="10" r:id="rId10"/>
    <sheet name="All growth this p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11" l="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85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27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2" i="11"/>
</calcChain>
</file>

<file path=xl/sharedStrings.xml><?xml version="1.0" encoding="utf-8"?>
<sst xmlns="http://schemas.openxmlformats.org/spreadsheetml/2006/main" count="807" uniqueCount="194">
  <si>
    <t>Coral Resp of Rack 3 at 23 degC (Day 1/5, bins 6 and 7)</t>
  </si>
  <si>
    <t>Fish#</t>
  </si>
  <si>
    <t>Bin/Rack</t>
  </si>
  <si>
    <t>Chamber</t>
  </si>
  <si>
    <t>Mass_g</t>
  </si>
  <si>
    <t>Length_mm</t>
  </si>
  <si>
    <t>TagID</t>
  </si>
  <si>
    <t>Comments</t>
  </si>
  <si>
    <t>A1_c</t>
  </si>
  <si>
    <t>YR</t>
  </si>
  <si>
    <t>A2_c</t>
  </si>
  <si>
    <t>RR</t>
  </si>
  <si>
    <t>A3_c</t>
  </si>
  <si>
    <t>BL</t>
  </si>
  <si>
    <t>A4_c</t>
  </si>
  <si>
    <t>BR</t>
  </si>
  <si>
    <t>B1_c</t>
  </si>
  <si>
    <t>YL</t>
  </si>
  <si>
    <t>B2_c</t>
  </si>
  <si>
    <t>BrL</t>
  </si>
  <si>
    <t>B3_c</t>
  </si>
  <si>
    <t>BrR</t>
  </si>
  <si>
    <t>B4_c</t>
  </si>
  <si>
    <t>RL</t>
  </si>
  <si>
    <t>C1_c</t>
  </si>
  <si>
    <t>C2_c</t>
  </si>
  <si>
    <t>BLANK</t>
  </si>
  <si>
    <t>C3_c</t>
  </si>
  <si>
    <t>C4_c</t>
  </si>
  <si>
    <t>D1_c</t>
  </si>
  <si>
    <t>D2_c</t>
  </si>
  <si>
    <t>D3_c</t>
  </si>
  <si>
    <t>D4_c</t>
  </si>
  <si>
    <t>13:01-13:22; 14:37-14:59</t>
  </si>
  <si>
    <t>13:03-13:24; 14:41-15:04</t>
  </si>
  <si>
    <t>13:05-13:25; 14:50-15:10</t>
  </si>
  <si>
    <t>13:06-13:27; 14:55-15:15</t>
  </si>
  <si>
    <t>13:10-13:31; 14:59-15:21</t>
  </si>
  <si>
    <t>13:12-13:36; 15:05-15:26</t>
  </si>
  <si>
    <t>13:13-13:36; 15:09-15:30</t>
  </si>
  <si>
    <t>13:14-13:36; 15:14-15:37</t>
  </si>
  <si>
    <t>13:22-13:43; 15:21-15:42</t>
  </si>
  <si>
    <t>13:23-13:43; 15:25-15:46</t>
  </si>
  <si>
    <t>13:25-13:48; 15:30-15:51</t>
  </si>
  <si>
    <t>13:27-13:48; 15:36-15:48</t>
  </si>
  <si>
    <t>13:29-13:50; 15:41-16:02</t>
  </si>
  <si>
    <t>Background resp: 8:53-9:38</t>
  </si>
  <si>
    <t>Flush timer on 13:55-14:33 on 16-Sept (15 off/10 flush cycle)</t>
  </si>
  <si>
    <t>Background resp at 16:08-16:53 on 16-Sept</t>
  </si>
  <si>
    <t>Coral Resp of Rack 3 at 23 degC (Day 2/5, bins 8 and 9)</t>
  </si>
  <si>
    <t>Background resp: use prev.</t>
  </si>
  <si>
    <t>Flush timer on 18:07-11:29 on 17-Sept (15 off/10 flush cycle)</t>
  </si>
  <si>
    <t>Background resp at 13:13-13:58 on 17-Sept</t>
  </si>
  <si>
    <t>none</t>
  </si>
  <si>
    <t>17:15-17:41; 11:36-12:03</t>
  </si>
  <si>
    <t>17:17-17:41; 11:41-12:03</t>
  </si>
  <si>
    <t>17:18-17:41; 11:45-12:09</t>
  </si>
  <si>
    <t>17:20-17:41; 11:50-12:13</t>
  </si>
  <si>
    <t>17:21-17:42; 11:54-12:15</t>
  </si>
  <si>
    <t>17:22-17:42; 11:58-12:19</t>
  </si>
  <si>
    <t>17:30-17:55; 12:09-12:34</t>
  </si>
  <si>
    <t>17:24-17:54; 12:33-12:54</t>
  </si>
  <si>
    <t>17:32-17:55; 12:13-12:34</t>
  </si>
  <si>
    <t>17:33-17:55; 12:19-12:39</t>
  </si>
  <si>
    <t>17:34-17:55; 12:29-12:49</t>
  </si>
  <si>
    <t>17:36-17:58; 12:38-13:02</t>
  </si>
  <si>
    <t>17:38-17:58; 12:43-13:04</t>
  </si>
  <si>
    <t>17:40-18:00; 12:47-13:07</t>
  </si>
  <si>
    <t>3.10</t>
  </si>
  <si>
    <t>Coral Resp of Rack 3 at 23 degC (Day 3/5, bins 10 and 11)</t>
  </si>
  <si>
    <t>Flush timer on 15:08-12:39 on 18-Sept (15 off/10 flush cycle)</t>
  </si>
  <si>
    <t>Background resp at 14:31-15:16 on 18-Sept (next file)</t>
  </si>
  <si>
    <t>A3 probe died at end of file, fish in A3 also died following MMR chase.</t>
  </si>
  <si>
    <t>14:16-14:43; 12:45-13:05</t>
  </si>
  <si>
    <t>14:18-14:43; 12:48-13:08</t>
  </si>
  <si>
    <t>14:19-14:43; 12:52-13:12</t>
  </si>
  <si>
    <t>14:21-14:43; 12:56-13:13</t>
  </si>
  <si>
    <t>14:22-14:43; 12:59-13:15</t>
  </si>
  <si>
    <t>14:29-14:53; 13:03-13:23</t>
  </si>
  <si>
    <t>14:31-14:53; 13:07-13:27</t>
  </si>
  <si>
    <t>14:32-14:53; Mort and probe broke</t>
  </si>
  <si>
    <t>14:34-15:00; 13:14-13:34</t>
  </si>
  <si>
    <t>14:36-15:00; 13:20-13:46</t>
  </si>
  <si>
    <t>14:38-15:00; 13:57-14:17</t>
  </si>
  <si>
    <t>14:40-15:01; 13:30-13:46</t>
  </si>
  <si>
    <t>14:42-15:02; 13:30-13:46</t>
  </si>
  <si>
    <t>Coral Resp of Rack 3 at 23 degC (Day 4/5, bins 12 and 13)</t>
  </si>
  <si>
    <t>Background resp: 14:31-15:16</t>
  </si>
  <si>
    <t xml:space="preserve">Background resp at 11:28-12:13 on 19-Sept </t>
  </si>
  <si>
    <t>15:43-16:11; 10:19-10:39</t>
  </si>
  <si>
    <t>15:44-16:11; 10:24-10:44</t>
  </si>
  <si>
    <t>15:46-16:11; 10:28-10:48</t>
  </si>
  <si>
    <t>15:47-16:11; 10:32-10:52</t>
  </si>
  <si>
    <t>15:49-16:11; 10:37-10:57</t>
  </si>
  <si>
    <t>15:50-16:11; 10:42-11:02</t>
  </si>
  <si>
    <t>15:52-16:12; 11:04-11:24</t>
  </si>
  <si>
    <t>15:28-15:49; 9:49-10:14</t>
  </si>
  <si>
    <t>15:30-15:50; 9:54-10:14</t>
  </si>
  <si>
    <t>15:32-15:52; 10:00-10:20</t>
  </si>
  <si>
    <t>15:33-15:53; 10:05-10:25</t>
  </si>
  <si>
    <t>15:35-15:55; 10:09-10:29</t>
  </si>
  <si>
    <t>15:36-15:56; 10:14-10:34</t>
  </si>
  <si>
    <t>Coral Resp of Rack 3 at 23 degC (Day 5/5, bins 14 and 15)</t>
  </si>
  <si>
    <t>Flush timer on 16:18-9:42 on 19-Sept (15 off/10 flush cycle)</t>
  </si>
  <si>
    <t>Flush timer on 15:09-9:57 on 20-Sept (15 off/10 flush cycle)</t>
  </si>
  <si>
    <t xml:space="preserve">Background resp at 11:07-11:52 on 20-Sept </t>
  </si>
  <si>
    <t>14:20-14:46; 10:04-10:26</t>
  </si>
  <si>
    <t>14:22-14:46; 10:08-10:28</t>
  </si>
  <si>
    <t>14:24-14:46; 10:13-10:33</t>
  </si>
  <si>
    <t>14:25-14:46; 10:17-10:37</t>
  </si>
  <si>
    <t>14:26-14:46; 10:21-10:41; bruised back</t>
  </si>
  <si>
    <t>14:31-15:02; 10:26-10:46</t>
  </si>
  <si>
    <t>14:33-15:02; 10:26-10:46</t>
  </si>
  <si>
    <t>14:34-15:02; 10:36-10:56</t>
  </si>
  <si>
    <t>14:36-15:02; 10:41-11:02</t>
  </si>
  <si>
    <t>Background resp: 15:45-16:30</t>
  </si>
  <si>
    <t>16:53-17:20; 11:13-11:38</t>
  </si>
  <si>
    <t>16:55-17:20; 11:18-11:38</t>
  </si>
  <si>
    <t>16:56-17:20; 11:23-11:44</t>
  </si>
  <si>
    <t>16:58-17:20; 11:28-11:48</t>
  </si>
  <si>
    <t>16:59-17:20; 11:33-11:53</t>
  </si>
  <si>
    <t>17:00-17:20; 11:38-12:02</t>
  </si>
  <si>
    <t>17:02-17:22; 11:44-12:04</t>
  </si>
  <si>
    <t>17:04-17:24; 12:02-12:22</t>
  </si>
  <si>
    <t>16:39-16:59; 10:41-11:01</t>
  </si>
  <si>
    <t>16:41-17:01; 10:46-11:07</t>
  </si>
  <si>
    <t>16:44-17:04; 10:53-11:44</t>
  </si>
  <si>
    <t>16:45-17:05; 11:01-11:23</t>
  </si>
  <si>
    <t>16:47-17:07; 11:07-11:28</t>
  </si>
  <si>
    <t>Coral Resp of Rack 1 at 18 degC (Day 1/5, bins 6 and 7)</t>
  </si>
  <si>
    <t>Coral Resp of Rack 1 at 18 degC (Day 2/5, bins 8 and 9)</t>
  </si>
  <si>
    <t>13:40-14:02; 10:26-10:46</t>
  </si>
  <si>
    <t>13:39-14:02; 10:22-10:46</t>
  </si>
  <si>
    <t>13:41-14:02; 10:31-10:51</t>
  </si>
  <si>
    <t>13:43-14:03; 10:35-10:55</t>
  </si>
  <si>
    <t>13:45-14:11; 10:40-11:01</t>
  </si>
  <si>
    <t>13:46-14:11; 10:45-11:06</t>
  </si>
  <si>
    <t>13:47-14:11; 10:50-11:12</t>
  </si>
  <si>
    <t>13:51-14:11; 10:55-11:16</t>
  </si>
  <si>
    <t>13:52-14:12; 11:01-11:21</t>
  </si>
  <si>
    <t>13:54-14:14; 11:06-11:27</t>
  </si>
  <si>
    <t>Coral Resp of Rack 1 at 18 degC (Day 3/5, bins 10 and 11)</t>
  </si>
  <si>
    <t>Flush timer on 14:08-12:10 on 23-Sept (15 off/10 flush cycle)</t>
  </si>
  <si>
    <t>Flush timer on 14:24-10:15 on 22-Sept (15 off/10 flush cycle)</t>
  </si>
  <si>
    <t>Background resp at 11:36-12:21 on 22-Sept</t>
  </si>
  <si>
    <t>Flush timer on 17:26-10:35 on 21-Sept (15 off/10 flush cycle)</t>
  </si>
  <si>
    <t>Background resp at 12:29-13:14 on 21-Sept</t>
  </si>
  <si>
    <t>Background resp at 13:34-14:19 on 23-Sept</t>
  </si>
  <si>
    <t>1.10</t>
  </si>
  <si>
    <t>13:32-13:53; 12:32-12:53</t>
  </si>
  <si>
    <t>13:34-13:54; 12:41-13:03; spinner bad, delayed start</t>
  </si>
  <si>
    <t>13:36-14:02; 12:48-13:09</t>
  </si>
  <si>
    <t>13:37-14:02; 12:53-13:16</t>
  </si>
  <si>
    <t>13:39-14:02; 12:58-13:21</t>
  </si>
  <si>
    <t>13:40-14:04; 13:02-13:22</t>
  </si>
  <si>
    <t>13:42-14:02; 13:09-13:29</t>
  </si>
  <si>
    <t>13:24-13:53; 12:17-12:42</t>
  </si>
  <si>
    <t>13:26-13:53; 12:21-12:42</t>
  </si>
  <si>
    <t>13:27-13:53; 12:27-12:48</t>
  </si>
  <si>
    <t>Coral Resp of Rack 1 at 18 degC (Day 4/5, bins 12 and 13)</t>
  </si>
  <si>
    <t>Flush timer on 16:40-9:08 on 24-Sept (15 off/10 flush cycle)</t>
  </si>
  <si>
    <t>Background resp at 10:49-11:34 on 24-Sept</t>
  </si>
  <si>
    <t>15:50-16:10; 9:14-9:37</t>
  </si>
  <si>
    <t>15:52-16:12; 9:18-9:41; bruised right side</t>
  </si>
  <si>
    <t>15:53-16:16; 9:23-9:46</t>
  </si>
  <si>
    <t>15:54-16:16; 9:27-9:47</t>
  </si>
  <si>
    <t>15:56-16:16; 9:32-9:52</t>
  </si>
  <si>
    <t>15:58-16:18; 9:36-9:56</t>
  </si>
  <si>
    <t>15:59-16:30; 9:41-10:04</t>
  </si>
  <si>
    <t>16:05-16:30; 9:51-10:11</t>
  </si>
  <si>
    <t>16:06-16:30; 9:56-10:16</t>
  </si>
  <si>
    <t>16:08-16:30; 10:03-10:25</t>
  </si>
  <si>
    <t>16:10-16:30; 10:09-10:29</t>
  </si>
  <si>
    <t>16:14-16:35; 10:14-10:35</t>
  </si>
  <si>
    <t>16:16-16:36; 10:19-10:42</t>
  </si>
  <si>
    <t>Coral Resp of Rack 1 at 18 degC (Day 5/5, bins 14 and 15)</t>
  </si>
  <si>
    <t>Flush timer on 12:41-8:13 on 25-Sept (15 off/10 flush cycle)</t>
  </si>
  <si>
    <t>Background resp at 9:28-10:13 on 25-Sept</t>
  </si>
  <si>
    <t>12:10-12:35; 8:37-8:59</t>
  </si>
  <si>
    <t>12:11-12:35; 8:42-9:03</t>
  </si>
  <si>
    <t>12:12-12:35; 8:46-9:08</t>
  </si>
  <si>
    <t>12:13-12:35; 8:50-9:11</t>
  </si>
  <si>
    <t>12:15-12:36; 8:55-9:15</t>
  </si>
  <si>
    <t>12:16-12:36; 8:59-9:19</t>
  </si>
  <si>
    <t>12:17-12:37; 9:03-9:23</t>
  </si>
  <si>
    <t>12:01-12:26; 8:20-8:42</t>
  </si>
  <si>
    <t>12:03-12:26; 8:24-8:43</t>
  </si>
  <si>
    <t>12:04-12:26; 8:28-8:50</t>
  </si>
  <si>
    <t>12:06-12:26; 8:33-8:55</t>
  </si>
  <si>
    <t>Rack</t>
  </si>
  <si>
    <t>Bin</t>
  </si>
  <si>
    <t>Rack.Bin</t>
  </si>
  <si>
    <t>Date</t>
  </si>
  <si>
    <t>FishID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</si>
</sst>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3" fillId="0" borderId="1" xfId="0" applyFont="1" applyBorder="1"/>
    <xf numFmtId="15" fontId="4" fillId="0" borderId="0" xfId="0" applyNumberFormat="1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3B9A-99DF-4F2F-A20A-B90B7D2CCBC7}">
  <dimension ref="A1:G23"/>
  <sheetViews>
    <sheetView workbookViewId="0">
      <selection activeCell="B8" sqref="B8:F23"/>
    </sheetView>
  </sheetViews>
  <sheetFormatPr defaultRowHeight="14.5" x14ac:dyDescent="0.35"/>
  <sheetData>
    <row r="1" spans="1:7" x14ac:dyDescent="0.35">
      <c r="A1" s="1" t="s">
        <v>0</v>
      </c>
    </row>
    <row r="2" spans="1:7" x14ac:dyDescent="0.35">
      <c r="A2" t="s">
        <v>46</v>
      </c>
    </row>
    <row r="3" spans="1:7" x14ac:dyDescent="0.35">
      <c r="A3" t="s">
        <v>47</v>
      </c>
    </row>
    <row r="4" spans="1:7" x14ac:dyDescent="0.35">
      <c r="A4" t="s">
        <v>48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3.6</v>
      </c>
      <c r="C8" t="s">
        <v>8</v>
      </c>
      <c r="D8">
        <v>3.88</v>
      </c>
      <c r="E8">
        <v>94</v>
      </c>
      <c r="F8" t="s">
        <v>11</v>
      </c>
      <c r="G8" t="s">
        <v>33</v>
      </c>
    </row>
    <row r="9" spans="1:7" x14ac:dyDescent="0.35">
      <c r="A9">
        <v>2</v>
      </c>
      <c r="B9">
        <v>3.6</v>
      </c>
      <c r="C9" t="s">
        <v>10</v>
      </c>
      <c r="D9">
        <v>4.68</v>
      </c>
      <c r="E9">
        <v>96</v>
      </c>
      <c r="F9" t="s">
        <v>17</v>
      </c>
      <c r="G9" t="s">
        <v>34</v>
      </c>
    </row>
    <row r="10" spans="1:7" x14ac:dyDescent="0.35">
      <c r="A10">
        <v>3</v>
      </c>
      <c r="B10">
        <v>3.6</v>
      </c>
      <c r="C10" t="s">
        <v>12</v>
      </c>
      <c r="D10">
        <v>3.2</v>
      </c>
      <c r="E10">
        <v>89</v>
      </c>
      <c r="F10" t="s">
        <v>15</v>
      </c>
      <c r="G10" t="s">
        <v>35</v>
      </c>
    </row>
    <row r="11" spans="1:7" x14ac:dyDescent="0.35">
      <c r="A11">
        <v>4</v>
      </c>
      <c r="B11">
        <v>3.6</v>
      </c>
      <c r="C11" t="s">
        <v>14</v>
      </c>
      <c r="D11">
        <v>3.6</v>
      </c>
      <c r="E11">
        <v>88</v>
      </c>
      <c r="F11" t="s">
        <v>13</v>
      </c>
      <c r="G11" t="s">
        <v>36</v>
      </c>
    </row>
    <row r="12" spans="1:7" x14ac:dyDescent="0.35">
      <c r="A12">
        <v>5</v>
      </c>
      <c r="B12">
        <v>3.6</v>
      </c>
      <c r="C12" t="s">
        <v>16</v>
      </c>
      <c r="D12">
        <v>2.78</v>
      </c>
      <c r="E12">
        <v>81</v>
      </c>
      <c r="F12" t="s">
        <v>9</v>
      </c>
      <c r="G12" t="s">
        <v>37</v>
      </c>
    </row>
    <row r="13" spans="1:7" x14ac:dyDescent="0.35">
      <c r="A13">
        <v>6</v>
      </c>
      <c r="B13">
        <v>3.6</v>
      </c>
      <c r="C13" t="s">
        <v>18</v>
      </c>
      <c r="D13">
        <v>2.44</v>
      </c>
      <c r="E13">
        <v>81</v>
      </c>
      <c r="F13" t="s">
        <v>19</v>
      </c>
      <c r="G13" t="s">
        <v>38</v>
      </c>
    </row>
    <row r="14" spans="1:7" x14ac:dyDescent="0.35">
      <c r="A14">
        <v>7</v>
      </c>
      <c r="B14">
        <v>3.6</v>
      </c>
      <c r="C14" t="s">
        <v>20</v>
      </c>
      <c r="D14">
        <v>5.3</v>
      </c>
      <c r="E14">
        <v>93</v>
      </c>
      <c r="F14" t="s">
        <v>21</v>
      </c>
      <c r="G14" t="s">
        <v>39</v>
      </c>
    </row>
    <row r="15" spans="1:7" x14ac:dyDescent="0.35">
      <c r="A15">
        <v>8</v>
      </c>
      <c r="B15">
        <v>3.6</v>
      </c>
      <c r="C15" t="s">
        <v>22</v>
      </c>
      <c r="D15">
        <v>4.66</v>
      </c>
      <c r="E15">
        <v>97</v>
      </c>
      <c r="F15" t="s">
        <v>23</v>
      </c>
      <c r="G15" t="s">
        <v>40</v>
      </c>
    </row>
    <row r="16" spans="1:7" x14ac:dyDescent="0.35">
      <c r="A16">
        <v>9</v>
      </c>
      <c r="B16">
        <v>3.7</v>
      </c>
      <c r="C16" t="s">
        <v>24</v>
      </c>
      <c r="D16">
        <v>3.37</v>
      </c>
      <c r="E16">
        <v>89</v>
      </c>
      <c r="F16" t="s">
        <v>13</v>
      </c>
      <c r="G16" t="s">
        <v>41</v>
      </c>
    </row>
    <row r="17" spans="1:7" x14ac:dyDescent="0.35">
      <c r="A17">
        <v>10</v>
      </c>
      <c r="B17">
        <v>3.7</v>
      </c>
      <c r="C17" t="s">
        <v>25</v>
      </c>
      <c r="D17">
        <v>4.1900000000000004</v>
      </c>
      <c r="E17">
        <v>93</v>
      </c>
      <c r="F17" t="s">
        <v>17</v>
      </c>
      <c r="G17" t="s">
        <v>42</v>
      </c>
    </row>
    <row r="18" spans="1:7" x14ac:dyDescent="0.35">
      <c r="A18">
        <v>11</v>
      </c>
      <c r="B18">
        <v>3.7</v>
      </c>
      <c r="C18" t="s">
        <v>27</v>
      </c>
      <c r="D18">
        <v>3.09</v>
      </c>
      <c r="E18">
        <v>80</v>
      </c>
      <c r="F18" t="s">
        <v>11</v>
      </c>
      <c r="G18" t="s">
        <v>43</v>
      </c>
    </row>
    <row r="19" spans="1:7" x14ac:dyDescent="0.35">
      <c r="A19">
        <v>12</v>
      </c>
      <c r="B19">
        <v>3.7</v>
      </c>
      <c r="C19" t="s">
        <v>28</v>
      </c>
      <c r="D19">
        <v>3.33</v>
      </c>
      <c r="E19">
        <v>89</v>
      </c>
      <c r="F19" t="s">
        <v>15</v>
      </c>
      <c r="G19" t="s">
        <v>44</v>
      </c>
    </row>
    <row r="20" spans="1:7" x14ac:dyDescent="0.35">
      <c r="A20">
        <v>13</v>
      </c>
      <c r="B20" t="s">
        <v>26</v>
      </c>
      <c r="C20" t="s">
        <v>29</v>
      </c>
    </row>
    <row r="21" spans="1:7" x14ac:dyDescent="0.35">
      <c r="A21">
        <v>14</v>
      </c>
      <c r="B21">
        <v>3.7</v>
      </c>
      <c r="C21" t="s">
        <v>30</v>
      </c>
      <c r="D21">
        <v>4.76</v>
      </c>
      <c r="E21">
        <v>93</v>
      </c>
      <c r="F21" t="s">
        <v>9</v>
      </c>
      <c r="G21" t="s">
        <v>45</v>
      </c>
    </row>
    <row r="22" spans="1:7" x14ac:dyDescent="0.35">
      <c r="A22">
        <v>15</v>
      </c>
      <c r="B22" t="s">
        <v>26</v>
      </c>
      <c r="C22" t="s">
        <v>31</v>
      </c>
    </row>
    <row r="23" spans="1:7" x14ac:dyDescent="0.35">
      <c r="A23">
        <v>16</v>
      </c>
      <c r="B23" t="s">
        <v>26</v>
      </c>
      <c r="C23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DFEE-3519-4F23-9AA9-D6305C0FA40E}">
  <dimension ref="A1:G23"/>
  <sheetViews>
    <sheetView workbookViewId="0">
      <selection activeCell="B8" sqref="B8:F23"/>
    </sheetView>
  </sheetViews>
  <sheetFormatPr defaultRowHeight="14.5" x14ac:dyDescent="0.35"/>
  <sheetData>
    <row r="1" spans="1:7" x14ac:dyDescent="0.35">
      <c r="A1" s="1" t="s">
        <v>175</v>
      </c>
    </row>
    <row r="2" spans="1:7" x14ac:dyDescent="0.35">
      <c r="A2" t="s">
        <v>50</v>
      </c>
    </row>
    <row r="3" spans="1:7" x14ac:dyDescent="0.35">
      <c r="A3" t="s">
        <v>176</v>
      </c>
    </row>
    <row r="4" spans="1:7" x14ac:dyDescent="0.35">
      <c r="A4" t="s">
        <v>177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1.1499999999999999</v>
      </c>
      <c r="C8" t="s">
        <v>8</v>
      </c>
      <c r="D8">
        <v>4.78</v>
      </c>
      <c r="E8">
        <v>97</v>
      </c>
      <c r="F8" t="s">
        <v>15</v>
      </c>
      <c r="G8" t="s">
        <v>178</v>
      </c>
    </row>
    <row r="9" spans="1:7" x14ac:dyDescent="0.35">
      <c r="A9">
        <v>2</v>
      </c>
      <c r="B9">
        <v>1.1499999999999999</v>
      </c>
      <c r="C9" t="s">
        <v>10</v>
      </c>
      <c r="D9">
        <v>3.03</v>
      </c>
      <c r="E9">
        <v>83</v>
      </c>
      <c r="F9" t="s">
        <v>19</v>
      </c>
      <c r="G9" t="s">
        <v>179</v>
      </c>
    </row>
    <row r="10" spans="1:7" x14ac:dyDescent="0.35">
      <c r="A10">
        <v>3</v>
      </c>
      <c r="B10">
        <v>1.1499999999999999</v>
      </c>
      <c r="C10" t="s">
        <v>12</v>
      </c>
      <c r="D10">
        <v>5.94</v>
      </c>
      <c r="E10">
        <v>99</v>
      </c>
      <c r="F10" t="s">
        <v>17</v>
      </c>
      <c r="G10" t="s">
        <v>180</v>
      </c>
    </row>
    <row r="11" spans="1:7" x14ac:dyDescent="0.35">
      <c r="A11">
        <v>4</v>
      </c>
      <c r="B11">
        <v>1.1499999999999999</v>
      </c>
      <c r="C11" t="s">
        <v>14</v>
      </c>
      <c r="D11">
        <v>3.73</v>
      </c>
      <c r="E11">
        <v>89</v>
      </c>
      <c r="F11" t="s">
        <v>11</v>
      </c>
      <c r="G11" t="s">
        <v>181</v>
      </c>
    </row>
    <row r="12" spans="1:7" x14ac:dyDescent="0.35">
      <c r="A12">
        <v>5</v>
      </c>
      <c r="B12">
        <v>1.1499999999999999</v>
      </c>
      <c r="C12" t="s">
        <v>16</v>
      </c>
      <c r="D12">
        <v>7.19</v>
      </c>
      <c r="E12">
        <v>106</v>
      </c>
      <c r="F12" t="s">
        <v>21</v>
      </c>
      <c r="G12" t="s">
        <v>182</v>
      </c>
    </row>
    <row r="13" spans="1:7" x14ac:dyDescent="0.35">
      <c r="A13">
        <v>6</v>
      </c>
      <c r="B13">
        <v>1.1499999999999999</v>
      </c>
      <c r="C13" t="s">
        <v>18</v>
      </c>
      <c r="D13">
        <v>4.16</v>
      </c>
      <c r="E13">
        <v>92</v>
      </c>
      <c r="F13" t="s">
        <v>9</v>
      </c>
      <c r="G13" t="s">
        <v>183</v>
      </c>
    </row>
    <row r="14" spans="1:7" x14ac:dyDescent="0.35">
      <c r="A14">
        <v>7</v>
      </c>
      <c r="B14">
        <v>1.1499999999999999</v>
      </c>
      <c r="C14" t="s">
        <v>20</v>
      </c>
      <c r="D14">
        <v>6.12</v>
      </c>
      <c r="E14">
        <v>107</v>
      </c>
      <c r="F14" t="s">
        <v>23</v>
      </c>
      <c r="G14" t="s">
        <v>184</v>
      </c>
    </row>
    <row r="15" spans="1:7" x14ac:dyDescent="0.35">
      <c r="A15">
        <v>8</v>
      </c>
      <c r="B15" t="s">
        <v>26</v>
      </c>
      <c r="C15" t="s">
        <v>22</v>
      </c>
    </row>
    <row r="16" spans="1:7" x14ac:dyDescent="0.35">
      <c r="A16">
        <v>9</v>
      </c>
      <c r="B16" s="2">
        <v>1.1399999999999999</v>
      </c>
      <c r="C16" t="s">
        <v>24</v>
      </c>
      <c r="D16">
        <v>11.57</v>
      </c>
      <c r="E16">
        <v>114</v>
      </c>
      <c r="F16" t="s">
        <v>23</v>
      </c>
      <c r="G16" t="s">
        <v>185</v>
      </c>
    </row>
    <row r="17" spans="1:7" x14ac:dyDescent="0.35">
      <c r="A17">
        <v>10</v>
      </c>
      <c r="B17" s="2">
        <v>1.1399999999999999</v>
      </c>
      <c r="C17" t="s">
        <v>25</v>
      </c>
      <c r="D17">
        <v>8.94</v>
      </c>
      <c r="E17">
        <v>11</v>
      </c>
      <c r="F17" t="s">
        <v>21</v>
      </c>
      <c r="G17" t="s">
        <v>186</v>
      </c>
    </row>
    <row r="18" spans="1:7" x14ac:dyDescent="0.35">
      <c r="A18">
        <v>11</v>
      </c>
      <c r="B18" s="2">
        <v>1.1399999999999999</v>
      </c>
      <c r="C18" t="s">
        <v>27</v>
      </c>
      <c r="D18">
        <v>6.18</v>
      </c>
      <c r="E18">
        <v>102</v>
      </c>
      <c r="F18" t="s">
        <v>11</v>
      </c>
      <c r="G18" t="s">
        <v>187</v>
      </c>
    </row>
    <row r="19" spans="1:7" x14ac:dyDescent="0.35">
      <c r="A19">
        <v>12</v>
      </c>
      <c r="B19" s="2">
        <v>1.1399999999999999</v>
      </c>
      <c r="C19" t="s">
        <v>28</v>
      </c>
      <c r="D19">
        <v>5.62</v>
      </c>
      <c r="E19">
        <v>100</v>
      </c>
      <c r="F19" t="s">
        <v>19</v>
      </c>
      <c r="G19" t="s">
        <v>188</v>
      </c>
    </row>
    <row r="20" spans="1:7" x14ac:dyDescent="0.35">
      <c r="A20">
        <v>13</v>
      </c>
      <c r="B20" t="s">
        <v>26</v>
      </c>
      <c r="C20" t="s">
        <v>29</v>
      </c>
    </row>
    <row r="21" spans="1:7" x14ac:dyDescent="0.35">
      <c r="A21">
        <v>14</v>
      </c>
      <c r="B21" t="s">
        <v>26</v>
      </c>
      <c r="C21" t="s">
        <v>30</v>
      </c>
    </row>
    <row r="22" spans="1:7" x14ac:dyDescent="0.35">
      <c r="A22">
        <v>15</v>
      </c>
      <c r="B22" t="s">
        <v>26</v>
      </c>
      <c r="C22" t="s">
        <v>31</v>
      </c>
    </row>
    <row r="23" spans="1:7" x14ac:dyDescent="0.35">
      <c r="A23">
        <v>16</v>
      </c>
      <c r="B23" t="s">
        <v>26</v>
      </c>
      <c r="C23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206C-977C-44D9-BDBF-F4B79C57E147}">
  <dimension ref="A1:I117"/>
  <sheetViews>
    <sheetView tabSelected="1" workbookViewId="0">
      <pane ySplit="1" topLeftCell="A2" activePane="bottomLeft" state="frozen"/>
      <selection pane="bottomLeft" activeCell="D123" sqref="A1:XFD1048576"/>
    </sheetView>
  </sheetViews>
  <sheetFormatPr defaultRowHeight="14.5" x14ac:dyDescent="0.35"/>
  <cols>
    <col min="1" max="1" width="9.26953125" style="6" bestFit="1" customWidth="1"/>
    <col min="2" max="7" width="8.7265625" style="6"/>
    <col min="8" max="8" width="10.90625" style="6" bestFit="1" customWidth="1"/>
    <col min="9" max="16384" width="8.7265625" style="6"/>
  </cols>
  <sheetData>
    <row r="1" spans="1:9" s="4" customFormat="1" ht="15" thickBot="1" x14ac:dyDescent="0.4">
      <c r="A1" s="4" t="s">
        <v>192</v>
      </c>
      <c r="B1" s="4" t="s">
        <v>193</v>
      </c>
      <c r="C1" s="4" t="s">
        <v>191</v>
      </c>
      <c r="D1" s="4" t="s">
        <v>189</v>
      </c>
      <c r="E1" s="4" t="s">
        <v>190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s="6" customFormat="1" x14ac:dyDescent="0.35">
      <c r="A2" s="5">
        <v>45184</v>
      </c>
      <c r="B2" s="6">
        <v>86</v>
      </c>
      <c r="C2" s="6">
        <v>3.6</v>
      </c>
      <c r="D2" s="6" t="str">
        <f>LEFT(C2,1)</f>
        <v>3</v>
      </c>
      <c r="E2" s="6" t="str">
        <f>RIGHT(C2,1)</f>
        <v>6</v>
      </c>
      <c r="F2" s="6" t="s">
        <v>8</v>
      </c>
      <c r="G2" s="6">
        <v>3.88</v>
      </c>
      <c r="H2" s="6">
        <v>94</v>
      </c>
      <c r="I2" s="6" t="s">
        <v>11</v>
      </c>
    </row>
    <row r="3" spans="1:9" s="6" customFormat="1" x14ac:dyDescent="0.35">
      <c r="A3" s="5">
        <v>45184</v>
      </c>
      <c r="B3" s="6">
        <v>81</v>
      </c>
      <c r="C3" s="6">
        <v>3.6</v>
      </c>
      <c r="D3" s="6" t="str">
        <f>LEFT(C3,1)</f>
        <v>3</v>
      </c>
      <c r="E3" s="6" t="str">
        <f>RIGHT(C3,1)</f>
        <v>6</v>
      </c>
      <c r="F3" s="6" t="s">
        <v>10</v>
      </c>
      <c r="G3" s="6">
        <v>4.68</v>
      </c>
      <c r="H3" s="6">
        <v>96</v>
      </c>
      <c r="I3" s="6" t="s">
        <v>17</v>
      </c>
    </row>
    <row r="4" spans="1:9" s="6" customFormat="1" x14ac:dyDescent="0.35">
      <c r="A4" s="5">
        <v>45184</v>
      </c>
      <c r="B4" s="6">
        <v>88</v>
      </c>
      <c r="C4" s="6">
        <v>3.6</v>
      </c>
      <c r="D4" s="6" t="str">
        <f>LEFT(C4,1)</f>
        <v>3</v>
      </c>
      <c r="E4" s="6" t="str">
        <f>RIGHT(C4,1)</f>
        <v>6</v>
      </c>
      <c r="F4" s="6" t="s">
        <v>12</v>
      </c>
      <c r="G4" s="6">
        <v>3.2</v>
      </c>
      <c r="H4" s="6">
        <v>89</v>
      </c>
      <c r="I4" s="6" t="s">
        <v>15</v>
      </c>
    </row>
    <row r="5" spans="1:9" s="6" customFormat="1" x14ac:dyDescent="0.35">
      <c r="A5" s="5">
        <v>45184</v>
      </c>
      <c r="B5" s="6">
        <v>87</v>
      </c>
      <c r="C5" s="6">
        <v>3.6</v>
      </c>
      <c r="D5" s="6" t="str">
        <f>LEFT(C5,1)</f>
        <v>3</v>
      </c>
      <c r="E5" s="6" t="str">
        <f>RIGHT(C5,1)</f>
        <v>6</v>
      </c>
      <c r="F5" s="6" t="s">
        <v>14</v>
      </c>
      <c r="G5" s="6">
        <v>3.6</v>
      </c>
      <c r="H5" s="6">
        <v>88</v>
      </c>
      <c r="I5" s="6" t="s">
        <v>13</v>
      </c>
    </row>
    <row r="6" spans="1:9" s="6" customFormat="1" x14ac:dyDescent="0.35">
      <c r="A6" s="5">
        <v>45184</v>
      </c>
      <c r="B6" s="6">
        <v>82</v>
      </c>
      <c r="C6" s="6">
        <v>3.6</v>
      </c>
      <c r="D6" s="6" t="str">
        <f>LEFT(C6,1)</f>
        <v>3</v>
      </c>
      <c r="E6" s="6" t="str">
        <f>RIGHT(C6,1)</f>
        <v>6</v>
      </c>
      <c r="F6" s="6" t="s">
        <v>16</v>
      </c>
      <c r="G6" s="6">
        <v>2.78</v>
      </c>
      <c r="H6" s="6">
        <v>81</v>
      </c>
      <c r="I6" s="6" t="s">
        <v>9</v>
      </c>
    </row>
    <row r="7" spans="1:9" s="6" customFormat="1" x14ac:dyDescent="0.35">
      <c r="A7" s="5">
        <v>45184</v>
      </c>
      <c r="B7" s="6">
        <v>83</v>
      </c>
      <c r="C7" s="6">
        <v>3.6</v>
      </c>
      <c r="D7" s="6" t="str">
        <f>LEFT(C7,1)</f>
        <v>3</v>
      </c>
      <c r="E7" s="6" t="str">
        <f>RIGHT(C7,1)</f>
        <v>6</v>
      </c>
      <c r="F7" s="6" t="s">
        <v>18</v>
      </c>
      <c r="G7" s="6">
        <v>2.44</v>
      </c>
      <c r="H7" s="6">
        <v>81</v>
      </c>
      <c r="I7" s="6" t="s">
        <v>19</v>
      </c>
    </row>
    <row r="8" spans="1:9" s="6" customFormat="1" x14ac:dyDescent="0.35">
      <c r="A8" s="5">
        <v>45184</v>
      </c>
      <c r="B8" s="6">
        <v>84</v>
      </c>
      <c r="C8" s="6">
        <v>3.6</v>
      </c>
      <c r="D8" s="6" t="str">
        <f>LEFT(C8,1)</f>
        <v>3</v>
      </c>
      <c r="E8" s="6" t="str">
        <f>RIGHT(C8,1)</f>
        <v>6</v>
      </c>
      <c r="F8" s="6" t="s">
        <v>20</v>
      </c>
      <c r="G8" s="6">
        <v>5.3</v>
      </c>
      <c r="H8" s="6">
        <v>93</v>
      </c>
      <c r="I8" s="6" t="s">
        <v>21</v>
      </c>
    </row>
    <row r="9" spans="1:9" s="6" customFormat="1" x14ac:dyDescent="0.35">
      <c r="A9" s="5">
        <v>45184</v>
      </c>
      <c r="B9" s="6">
        <v>85</v>
      </c>
      <c r="C9" s="6">
        <v>3.6</v>
      </c>
      <c r="D9" s="6" t="str">
        <f>LEFT(C9,1)</f>
        <v>3</v>
      </c>
      <c r="E9" s="6" t="str">
        <f>RIGHT(C9,1)</f>
        <v>6</v>
      </c>
      <c r="F9" s="6" t="s">
        <v>22</v>
      </c>
      <c r="G9" s="6">
        <v>4.66</v>
      </c>
      <c r="H9" s="6">
        <v>97</v>
      </c>
      <c r="I9" s="6" t="s">
        <v>23</v>
      </c>
    </row>
    <row r="10" spans="1:9" s="6" customFormat="1" x14ac:dyDescent="0.35">
      <c r="A10" s="5">
        <v>45184</v>
      </c>
      <c r="B10" s="6">
        <v>95</v>
      </c>
      <c r="C10" s="6">
        <v>3.7</v>
      </c>
      <c r="D10" s="6" t="str">
        <f>LEFT(C10,1)</f>
        <v>3</v>
      </c>
      <c r="E10" s="6" t="str">
        <f>RIGHT(C10,1)</f>
        <v>7</v>
      </c>
      <c r="F10" s="6" t="s">
        <v>24</v>
      </c>
      <c r="G10" s="6">
        <v>3.37</v>
      </c>
      <c r="H10" s="6">
        <v>89</v>
      </c>
      <c r="I10" s="6" t="s">
        <v>13</v>
      </c>
    </row>
    <row r="11" spans="1:9" s="6" customFormat="1" x14ac:dyDescent="0.35">
      <c r="A11" s="5">
        <v>45184</v>
      </c>
      <c r="B11" s="6">
        <v>89</v>
      </c>
      <c r="C11" s="6">
        <v>3.7</v>
      </c>
      <c r="D11" s="6" t="str">
        <f>LEFT(C11,1)</f>
        <v>3</v>
      </c>
      <c r="E11" s="6" t="str">
        <f>RIGHT(C11,1)</f>
        <v>7</v>
      </c>
      <c r="F11" s="6" t="s">
        <v>25</v>
      </c>
      <c r="G11" s="6">
        <v>4.1900000000000004</v>
      </c>
      <c r="H11" s="6">
        <v>93</v>
      </c>
      <c r="I11" s="6" t="s">
        <v>17</v>
      </c>
    </row>
    <row r="12" spans="1:9" s="6" customFormat="1" x14ac:dyDescent="0.35">
      <c r="A12" s="5">
        <v>45184</v>
      </c>
      <c r="B12" s="6">
        <v>94</v>
      </c>
      <c r="C12" s="6">
        <v>3.7</v>
      </c>
      <c r="D12" s="6" t="str">
        <f>LEFT(C12,1)</f>
        <v>3</v>
      </c>
      <c r="E12" s="6" t="str">
        <f>RIGHT(C12,1)</f>
        <v>7</v>
      </c>
      <c r="F12" s="6" t="s">
        <v>27</v>
      </c>
      <c r="G12" s="6">
        <v>3.09</v>
      </c>
      <c r="H12" s="6">
        <v>80</v>
      </c>
      <c r="I12" s="6" t="s">
        <v>11</v>
      </c>
    </row>
    <row r="13" spans="1:9" s="6" customFormat="1" x14ac:dyDescent="0.35">
      <c r="A13" s="5">
        <v>45184</v>
      </c>
      <c r="B13" s="6">
        <v>96</v>
      </c>
      <c r="C13" s="6">
        <v>3.7</v>
      </c>
      <c r="D13" s="6" t="str">
        <f>LEFT(C13,1)</f>
        <v>3</v>
      </c>
      <c r="E13" s="6" t="str">
        <f>RIGHT(C13,1)</f>
        <v>7</v>
      </c>
      <c r="F13" s="6" t="s">
        <v>28</v>
      </c>
      <c r="G13" s="6">
        <v>3.33</v>
      </c>
      <c r="H13" s="6">
        <v>89</v>
      </c>
      <c r="I13" s="6" t="s">
        <v>15</v>
      </c>
    </row>
    <row r="14" spans="1:9" s="6" customFormat="1" x14ac:dyDescent="0.35">
      <c r="A14" s="5">
        <v>45184</v>
      </c>
      <c r="B14" s="6">
        <v>90</v>
      </c>
      <c r="C14" s="6">
        <v>3.7</v>
      </c>
      <c r="D14" s="6" t="str">
        <f>LEFT(C14,1)</f>
        <v>3</v>
      </c>
      <c r="E14" s="6" t="str">
        <f>RIGHT(C14,1)</f>
        <v>7</v>
      </c>
      <c r="F14" s="6" t="s">
        <v>30</v>
      </c>
      <c r="G14" s="6">
        <v>4.76</v>
      </c>
      <c r="H14" s="6">
        <v>93</v>
      </c>
      <c r="I14" s="6" t="s">
        <v>9</v>
      </c>
    </row>
    <row r="15" spans="1:9" s="6" customFormat="1" x14ac:dyDescent="0.35">
      <c r="A15" s="5">
        <v>45185</v>
      </c>
      <c r="B15" s="6">
        <v>98</v>
      </c>
      <c r="C15" s="6">
        <v>3.8</v>
      </c>
      <c r="D15" s="6" t="str">
        <f>LEFT(C15,1)</f>
        <v>3</v>
      </c>
      <c r="E15" s="6" t="str">
        <f>RIGHT(C15,1)</f>
        <v>8</v>
      </c>
      <c r="F15" s="6" t="s">
        <v>8</v>
      </c>
      <c r="G15" s="6">
        <v>4.4400000000000004</v>
      </c>
      <c r="H15" s="6">
        <v>94</v>
      </c>
      <c r="I15" s="6" t="s">
        <v>9</v>
      </c>
    </row>
    <row r="16" spans="1:9" s="6" customFormat="1" x14ac:dyDescent="0.35">
      <c r="A16" s="5">
        <v>45185</v>
      </c>
      <c r="B16" s="6">
        <v>102</v>
      </c>
      <c r="C16" s="6">
        <v>3.8</v>
      </c>
      <c r="D16" s="6" t="str">
        <f>LEFT(C16,1)</f>
        <v>3</v>
      </c>
      <c r="E16" s="6" t="str">
        <f>RIGHT(C16,1)</f>
        <v>8</v>
      </c>
      <c r="F16" s="6" t="s">
        <v>12</v>
      </c>
      <c r="G16" s="6">
        <v>4.49</v>
      </c>
      <c r="H16" s="6">
        <v>93</v>
      </c>
      <c r="I16" s="6" t="s">
        <v>11</v>
      </c>
    </row>
    <row r="17" spans="1:9" s="6" customFormat="1" x14ac:dyDescent="0.35">
      <c r="A17" s="5">
        <v>45185</v>
      </c>
      <c r="B17" s="6">
        <v>100</v>
      </c>
      <c r="C17" s="6">
        <v>3.8</v>
      </c>
      <c r="D17" s="6" t="str">
        <f>LEFT(C17,1)</f>
        <v>3</v>
      </c>
      <c r="E17" s="6" t="str">
        <f>RIGHT(C17,1)</f>
        <v>8</v>
      </c>
      <c r="F17" s="6" t="s">
        <v>14</v>
      </c>
      <c r="G17" s="6">
        <v>3.67</v>
      </c>
      <c r="H17" s="6">
        <v>94</v>
      </c>
      <c r="I17" s="6" t="s">
        <v>21</v>
      </c>
    </row>
    <row r="18" spans="1:9" s="6" customFormat="1" x14ac:dyDescent="0.35">
      <c r="A18" s="5">
        <v>45185</v>
      </c>
      <c r="B18" s="6">
        <v>103</v>
      </c>
      <c r="C18" s="6">
        <v>3.8</v>
      </c>
      <c r="D18" s="6" t="str">
        <f>LEFT(C18,1)</f>
        <v>3</v>
      </c>
      <c r="E18" s="6" t="str">
        <f>RIGHT(C18,1)</f>
        <v>8</v>
      </c>
      <c r="F18" s="6" t="s">
        <v>16</v>
      </c>
      <c r="G18" s="6">
        <v>2.16</v>
      </c>
      <c r="H18" s="6">
        <v>77</v>
      </c>
      <c r="I18" s="6" t="s">
        <v>13</v>
      </c>
    </row>
    <row r="19" spans="1:9" s="6" customFormat="1" x14ac:dyDescent="0.35">
      <c r="A19" s="5">
        <v>45185</v>
      </c>
      <c r="B19" s="6">
        <v>99</v>
      </c>
      <c r="C19" s="6">
        <v>3.8</v>
      </c>
      <c r="D19" s="6" t="str">
        <f>LEFT(C19,1)</f>
        <v>3</v>
      </c>
      <c r="E19" s="6" t="str">
        <f>RIGHT(C19,1)</f>
        <v>8</v>
      </c>
      <c r="F19" s="6" t="s">
        <v>20</v>
      </c>
      <c r="G19" s="6">
        <v>1.68</v>
      </c>
      <c r="H19" s="6">
        <v>69</v>
      </c>
      <c r="I19" s="6" t="s">
        <v>19</v>
      </c>
    </row>
    <row r="20" spans="1:9" s="6" customFormat="1" x14ac:dyDescent="0.35">
      <c r="A20" s="5">
        <v>45185</v>
      </c>
      <c r="B20" s="6">
        <v>109</v>
      </c>
      <c r="C20" s="6">
        <v>3.9</v>
      </c>
      <c r="D20" s="6" t="str">
        <f>LEFT(C20,1)</f>
        <v>3</v>
      </c>
      <c r="E20" s="6" t="str">
        <f>RIGHT(C20,1)</f>
        <v>9</v>
      </c>
      <c r="F20" s="6" t="s">
        <v>24</v>
      </c>
      <c r="G20" s="6">
        <v>7.44</v>
      </c>
      <c r="H20" s="6">
        <v>110</v>
      </c>
      <c r="I20" s="6" t="s">
        <v>23</v>
      </c>
    </row>
    <row r="21" spans="1:9" s="6" customFormat="1" x14ac:dyDescent="0.35">
      <c r="A21" s="5">
        <v>45185</v>
      </c>
      <c r="B21" s="6">
        <v>105</v>
      </c>
      <c r="C21" s="6">
        <v>3.9</v>
      </c>
      <c r="D21" s="6" t="str">
        <f>LEFT(C21,1)</f>
        <v>3</v>
      </c>
      <c r="E21" s="6" t="str">
        <f>RIGHT(C21,1)</f>
        <v>9</v>
      </c>
      <c r="F21" s="6" t="s">
        <v>25</v>
      </c>
      <c r="G21" s="6">
        <v>10.039999999999999</v>
      </c>
      <c r="H21" s="6">
        <v>113</v>
      </c>
      <c r="I21" s="6" t="s">
        <v>17</v>
      </c>
    </row>
    <row r="22" spans="1:9" s="6" customFormat="1" x14ac:dyDescent="0.35">
      <c r="A22" s="5">
        <v>45185</v>
      </c>
      <c r="B22" s="6">
        <v>106</v>
      </c>
      <c r="C22" s="6">
        <v>3.9</v>
      </c>
      <c r="D22" s="6" t="str">
        <f>LEFT(C22,1)</f>
        <v>3</v>
      </c>
      <c r="E22" s="6" t="str">
        <f>RIGHT(C22,1)</f>
        <v>9</v>
      </c>
      <c r="F22" s="6" t="s">
        <v>27</v>
      </c>
      <c r="G22" s="6">
        <v>3.61</v>
      </c>
      <c r="H22" s="6">
        <v>91</v>
      </c>
      <c r="I22" s="6" t="s">
        <v>9</v>
      </c>
    </row>
    <row r="23" spans="1:9" s="6" customFormat="1" x14ac:dyDescent="0.35">
      <c r="A23" s="5">
        <v>45185</v>
      </c>
      <c r="B23" s="6">
        <v>107</v>
      </c>
      <c r="C23" s="6">
        <v>3.9</v>
      </c>
      <c r="D23" s="6" t="str">
        <f>LEFT(C23,1)</f>
        <v>3</v>
      </c>
      <c r="E23" s="6" t="str">
        <f>RIGHT(C23,1)</f>
        <v>9</v>
      </c>
      <c r="F23" s="6" t="s">
        <v>28</v>
      </c>
      <c r="G23" s="6">
        <v>5.58</v>
      </c>
      <c r="H23" s="6">
        <v>101</v>
      </c>
      <c r="I23" s="6" t="s">
        <v>19</v>
      </c>
    </row>
    <row r="24" spans="1:9" s="6" customFormat="1" x14ac:dyDescent="0.35">
      <c r="A24" s="5">
        <v>45185</v>
      </c>
      <c r="B24" s="6">
        <v>108</v>
      </c>
      <c r="C24" s="6">
        <v>3.9</v>
      </c>
      <c r="D24" s="6" t="str">
        <f>LEFT(C24,1)</f>
        <v>3</v>
      </c>
      <c r="E24" s="6" t="str">
        <f>RIGHT(C24,1)</f>
        <v>9</v>
      </c>
      <c r="F24" s="6" t="s">
        <v>30</v>
      </c>
      <c r="G24" s="6">
        <v>1.87</v>
      </c>
      <c r="H24" s="6">
        <v>71</v>
      </c>
      <c r="I24" s="6" t="s">
        <v>21</v>
      </c>
    </row>
    <row r="25" spans="1:9" s="6" customFormat="1" x14ac:dyDescent="0.35">
      <c r="A25" s="5">
        <v>45185</v>
      </c>
      <c r="B25" s="6">
        <v>111</v>
      </c>
      <c r="C25" s="6">
        <v>3.9</v>
      </c>
      <c r="D25" s="6" t="str">
        <f>LEFT(C25,1)</f>
        <v>3</v>
      </c>
      <c r="E25" s="6" t="str">
        <f>RIGHT(C25,1)</f>
        <v>9</v>
      </c>
      <c r="F25" s="6" t="s">
        <v>31</v>
      </c>
      <c r="G25" s="6">
        <v>5.17</v>
      </c>
      <c r="H25" s="6">
        <v>98</v>
      </c>
      <c r="I25" s="6" t="s">
        <v>13</v>
      </c>
    </row>
    <row r="26" spans="1:9" s="6" customFormat="1" x14ac:dyDescent="0.35">
      <c r="A26" s="5">
        <v>45185</v>
      </c>
      <c r="B26" s="6">
        <v>110</v>
      </c>
      <c r="C26" s="6">
        <v>3.9</v>
      </c>
      <c r="D26" s="6" t="str">
        <f>LEFT(C26,1)</f>
        <v>3</v>
      </c>
      <c r="E26" s="6" t="str">
        <f>RIGHT(C26,1)</f>
        <v>9</v>
      </c>
      <c r="F26" s="6" t="s">
        <v>32</v>
      </c>
      <c r="G26" s="6">
        <v>1.27</v>
      </c>
      <c r="H26" s="6">
        <v>68</v>
      </c>
      <c r="I26" s="6" t="s">
        <v>11</v>
      </c>
    </row>
    <row r="27" spans="1:9" s="6" customFormat="1" x14ac:dyDescent="0.35">
      <c r="A27" s="5">
        <v>45186</v>
      </c>
      <c r="B27" s="6">
        <v>124</v>
      </c>
      <c r="C27" s="6">
        <v>3.11</v>
      </c>
      <c r="D27" s="6" t="str">
        <f>LEFT(C27,1)</f>
        <v>3</v>
      </c>
      <c r="E27" s="6" t="str">
        <f>RIGHT(C27,2)</f>
        <v>11</v>
      </c>
      <c r="F27" s="6" t="s">
        <v>8</v>
      </c>
      <c r="G27" s="6">
        <v>9.0399999999999991</v>
      </c>
      <c r="H27" s="6">
        <v>111</v>
      </c>
      <c r="I27" s="6" t="s">
        <v>21</v>
      </c>
    </row>
    <row r="28" spans="1:9" s="6" customFormat="1" x14ac:dyDescent="0.35">
      <c r="A28" s="5">
        <v>45186</v>
      </c>
      <c r="B28" s="6">
        <v>128</v>
      </c>
      <c r="C28" s="6">
        <v>3.11</v>
      </c>
      <c r="D28" s="6" t="str">
        <f>LEFT(C28,1)</f>
        <v>3</v>
      </c>
      <c r="E28" s="6" t="str">
        <f>RIGHT(C28,2)</f>
        <v>11</v>
      </c>
      <c r="F28" s="6" t="s">
        <v>10</v>
      </c>
      <c r="G28" s="6">
        <v>9.3800000000000008</v>
      </c>
      <c r="H28" s="6">
        <v>115</v>
      </c>
      <c r="I28" s="6" t="s">
        <v>15</v>
      </c>
    </row>
    <row r="29" spans="1:9" s="6" customFormat="1" x14ac:dyDescent="0.35">
      <c r="A29" s="5">
        <v>45186</v>
      </c>
      <c r="B29" s="6">
        <v>122</v>
      </c>
      <c r="C29" s="6">
        <v>3.11</v>
      </c>
      <c r="D29" s="6" t="str">
        <f>LEFT(C29,1)</f>
        <v>3</v>
      </c>
      <c r="E29" s="6" t="str">
        <f>RIGHT(C29,2)</f>
        <v>11</v>
      </c>
      <c r="F29" s="6" t="s">
        <v>12</v>
      </c>
      <c r="G29" s="6">
        <v>5.58</v>
      </c>
      <c r="H29" s="6">
        <v>97</v>
      </c>
      <c r="I29" s="6" t="s">
        <v>9</v>
      </c>
    </row>
    <row r="30" spans="1:9" s="6" customFormat="1" x14ac:dyDescent="0.35">
      <c r="A30" s="5">
        <v>45186</v>
      </c>
      <c r="B30" s="6">
        <v>121</v>
      </c>
      <c r="C30" s="6">
        <v>3.11</v>
      </c>
      <c r="D30" s="6" t="str">
        <f>LEFT(C30,1)</f>
        <v>3</v>
      </c>
      <c r="E30" s="6" t="str">
        <f>RIGHT(C30,2)</f>
        <v>11</v>
      </c>
      <c r="F30" s="6" t="s">
        <v>14</v>
      </c>
      <c r="G30" s="6">
        <v>3.69</v>
      </c>
      <c r="H30" s="6">
        <v>86</v>
      </c>
      <c r="I30" s="6" t="s">
        <v>17</v>
      </c>
    </row>
    <row r="31" spans="1:9" s="6" customFormat="1" x14ac:dyDescent="0.35">
      <c r="A31" s="5">
        <v>45186</v>
      </c>
      <c r="B31" s="6">
        <v>127</v>
      </c>
      <c r="C31" s="6">
        <v>3.11</v>
      </c>
      <c r="D31" s="6" t="str">
        <f>LEFT(C31,1)</f>
        <v>3</v>
      </c>
      <c r="E31" s="6" t="str">
        <f>RIGHT(C31,2)</f>
        <v>11</v>
      </c>
      <c r="F31" s="6" t="s">
        <v>16</v>
      </c>
      <c r="G31" s="6">
        <v>8.3000000000000007</v>
      </c>
      <c r="H31" s="6">
        <v>108</v>
      </c>
      <c r="I31" s="6" t="s">
        <v>13</v>
      </c>
    </row>
    <row r="32" spans="1:9" s="6" customFormat="1" x14ac:dyDescent="0.35">
      <c r="A32" s="5">
        <v>45186</v>
      </c>
      <c r="B32" s="6">
        <v>123</v>
      </c>
      <c r="C32" s="6">
        <v>3.11</v>
      </c>
      <c r="D32" s="6" t="str">
        <f>LEFT(C32,1)</f>
        <v>3</v>
      </c>
      <c r="E32" s="6" t="str">
        <f>RIGHT(C32,2)</f>
        <v>11</v>
      </c>
      <c r="F32" s="6" t="s">
        <v>18</v>
      </c>
      <c r="G32" s="6">
        <v>1.79</v>
      </c>
      <c r="H32" s="6">
        <v>71</v>
      </c>
      <c r="I32" s="6" t="s">
        <v>19</v>
      </c>
    </row>
    <row r="33" spans="1:9" s="6" customFormat="1" x14ac:dyDescent="0.35">
      <c r="A33" s="5">
        <v>45186</v>
      </c>
      <c r="B33" s="6">
        <v>125</v>
      </c>
      <c r="C33" s="6">
        <v>3.11</v>
      </c>
      <c r="D33" s="6" t="str">
        <f>LEFT(C33,1)</f>
        <v>3</v>
      </c>
      <c r="E33" s="6" t="str">
        <f>RIGHT(C33,2)</f>
        <v>11</v>
      </c>
      <c r="F33" s="6" t="s">
        <v>20</v>
      </c>
      <c r="G33" s="6">
        <v>4.42</v>
      </c>
      <c r="H33" s="6">
        <v>93</v>
      </c>
      <c r="I33" s="6" t="s">
        <v>23</v>
      </c>
    </row>
    <row r="34" spans="1:9" s="6" customFormat="1" x14ac:dyDescent="0.35">
      <c r="A34" s="5">
        <v>45186</v>
      </c>
      <c r="B34" s="6">
        <v>126</v>
      </c>
      <c r="C34" s="6">
        <v>3.11</v>
      </c>
      <c r="D34" s="6" t="str">
        <f>LEFT(C34,1)</f>
        <v>3</v>
      </c>
      <c r="E34" s="6" t="str">
        <f>RIGHT(C34,2)</f>
        <v>11</v>
      </c>
      <c r="F34" s="6" t="s">
        <v>22</v>
      </c>
      <c r="G34" s="6">
        <v>5.42</v>
      </c>
      <c r="H34" s="6">
        <v>98</v>
      </c>
      <c r="I34" s="6" t="s">
        <v>11</v>
      </c>
    </row>
    <row r="35" spans="1:9" s="6" customFormat="1" x14ac:dyDescent="0.35">
      <c r="A35" s="5">
        <v>45186</v>
      </c>
      <c r="B35" s="6">
        <v>115</v>
      </c>
      <c r="C35" s="7" t="s">
        <v>68</v>
      </c>
      <c r="D35" s="6" t="str">
        <f>LEFT(C35,1)</f>
        <v>3</v>
      </c>
      <c r="E35" s="6" t="str">
        <f>RIGHT(C35,2)</f>
        <v>10</v>
      </c>
      <c r="F35" s="6" t="s">
        <v>24</v>
      </c>
      <c r="G35" s="6">
        <v>5.51</v>
      </c>
      <c r="H35" s="6">
        <v>97</v>
      </c>
      <c r="I35" s="6" t="s">
        <v>19</v>
      </c>
    </row>
    <row r="36" spans="1:9" s="6" customFormat="1" x14ac:dyDescent="0.35">
      <c r="A36" s="5">
        <v>45186</v>
      </c>
      <c r="B36" s="6">
        <v>116</v>
      </c>
      <c r="C36" s="7" t="s">
        <v>68</v>
      </c>
      <c r="D36" s="6" t="str">
        <f>LEFT(C36,1)</f>
        <v>3</v>
      </c>
      <c r="E36" s="6" t="str">
        <f>RIGHT(C36,2)</f>
        <v>10</v>
      </c>
      <c r="F36" s="6" t="s">
        <v>25</v>
      </c>
      <c r="G36" s="6">
        <v>7.24</v>
      </c>
      <c r="H36" s="6">
        <v>103</v>
      </c>
      <c r="I36" s="6" t="s">
        <v>21</v>
      </c>
    </row>
    <row r="37" spans="1:9" s="6" customFormat="1" x14ac:dyDescent="0.35">
      <c r="A37" s="5">
        <v>45186</v>
      </c>
      <c r="B37" s="6">
        <v>117</v>
      </c>
      <c r="C37" s="7" t="s">
        <v>68</v>
      </c>
      <c r="D37" s="6" t="str">
        <f>LEFT(C37,1)</f>
        <v>3</v>
      </c>
      <c r="E37" s="6" t="str">
        <f>RIGHT(C37,2)</f>
        <v>10</v>
      </c>
      <c r="F37" s="6" t="s">
        <v>27</v>
      </c>
      <c r="G37" s="6">
        <v>3.25</v>
      </c>
      <c r="H37" s="6">
        <v>84</v>
      </c>
      <c r="I37" s="6" t="s">
        <v>23</v>
      </c>
    </row>
    <row r="38" spans="1:9" s="6" customFormat="1" x14ac:dyDescent="0.35">
      <c r="A38" s="5">
        <v>45186</v>
      </c>
      <c r="B38" s="6">
        <v>114</v>
      </c>
      <c r="C38" s="7" t="s">
        <v>68</v>
      </c>
      <c r="D38" s="6" t="str">
        <f>LEFT(C38,1)</f>
        <v>3</v>
      </c>
      <c r="E38" s="6" t="str">
        <f>RIGHT(C38,2)</f>
        <v>10</v>
      </c>
      <c r="F38" s="6" t="s">
        <v>28</v>
      </c>
      <c r="G38" s="6">
        <v>3.09</v>
      </c>
      <c r="H38" s="6">
        <v>87</v>
      </c>
      <c r="I38" s="6" t="s">
        <v>9</v>
      </c>
    </row>
    <row r="39" spans="1:9" s="6" customFormat="1" x14ac:dyDescent="0.35">
      <c r="A39" s="5">
        <v>45186</v>
      </c>
      <c r="B39" s="6">
        <v>119</v>
      </c>
      <c r="C39" s="7" t="s">
        <v>68</v>
      </c>
      <c r="D39" s="6" t="str">
        <f>LEFT(C39,1)</f>
        <v>3</v>
      </c>
      <c r="E39" s="6" t="str">
        <f>RIGHT(C39,2)</f>
        <v>10</v>
      </c>
      <c r="F39" s="6" t="s">
        <v>30</v>
      </c>
      <c r="G39" s="6">
        <v>7.05</v>
      </c>
      <c r="H39" s="6">
        <v>105</v>
      </c>
      <c r="I39" s="6" t="s">
        <v>13</v>
      </c>
    </row>
    <row r="40" spans="1:9" s="6" customFormat="1" x14ac:dyDescent="0.35">
      <c r="A40" s="5">
        <v>45187</v>
      </c>
      <c r="B40" s="6">
        <v>139</v>
      </c>
      <c r="C40" s="6">
        <v>3.13</v>
      </c>
      <c r="D40" s="6" t="str">
        <f>LEFT(C40,1)</f>
        <v>3</v>
      </c>
      <c r="E40" s="6" t="str">
        <f>RIGHT(C40,2)</f>
        <v>13</v>
      </c>
      <c r="F40" s="6" t="s">
        <v>8</v>
      </c>
      <c r="G40" s="6">
        <v>1.46</v>
      </c>
      <c r="H40" s="6">
        <v>73</v>
      </c>
      <c r="I40" s="6" t="s">
        <v>19</v>
      </c>
    </row>
    <row r="41" spans="1:9" s="6" customFormat="1" x14ac:dyDescent="0.35">
      <c r="A41" s="5">
        <v>45187</v>
      </c>
      <c r="B41" s="6">
        <v>144</v>
      </c>
      <c r="C41" s="6">
        <v>3.13</v>
      </c>
      <c r="D41" s="6" t="str">
        <f>LEFT(C41,1)</f>
        <v>3</v>
      </c>
      <c r="E41" s="6" t="str">
        <f>RIGHT(C41,2)</f>
        <v>13</v>
      </c>
      <c r="F41" s="6" t="s">
        <v>10</v>
      </c>
      <c r="G41" s="6">
        <v>2.8</v>
      </c>
      <c r="H41" s="6">
        <v>83</v>
      </c>
      <c r="I41" s="6" t="s">
        <v>15</v>
      </c>
    </row>
    <row r="42" spans="1:9" s="6" customFormat="1" x14ac:dyDescent="0.35">
      <c r="A42" s="5">
        <v>45187</v>
      </c>
      <c r="B42" s="6">
        <v>141</v>
      </c>
      <c r="C42" s="6">
        <v>3.13</v>
      </c>
      <c r="D42" s="6" t="str">
        <f>LEFT(C42,1)</f>
        <v>3</v>
      </c>
      <c r="E42" s="6" t="str">
        <f>RIGHT(C42,2)</f>
        <v>13</v>
      </c>
      <c r="F42" s="6" t="s">
        <v>14</v>
      </c>
      <c r="G42" s="6">
        <v>3.79</v>
      </c>
      <c r="H42" s="6">
        <v>92</v>
      </c>
      <c r="I42" s="6" t="s">
        <v>23</v>
      </c>
    </row>
    <row r="43" spans="1:9" s="6" customFormat="1" x14ac:dyDescent="0.35">
      <c r="A43" s="5">
        <v>45187</v>
      </c>
      <c r="B43" s="6">
        <v>138</v>
      </c>
      <c r="C43" s="6">
        <v>3.13</v>
      </c>
      <c r="D43" s="6" t="str">
        <f>LEFT(C43,1)</f>
        <v>3</v>
      </c>
      <c r="E43" s="6" t="str">
        <f>RIGHT(C43,2)</f>
        <v>13</v>
      </c>
      <c r="F43" s="6" t="s">
        <v>16</v>
      </c>
      <c r="G43" s="6">
        <v>6.2</v>
      </c>
      <c r="H43" s="6">
        <v>102</v>
      </c>
      <c r="I43" s="6" t="s">
        <v>9</v>
      </c>
    </row>
    <row r="44" spans="1:9" s="6" customFormat="1" x14ac:dyDescent="0.35">
      <c r="A44" s="5">
        <v>45187</v>
      </c>
      <c r="B44" s="6">
        <v>143</v>
      </c>
      <c r="C44" s="6">
        <v>3.13</v>
      </c>
      <c r="D44" s="6" t="str">
        <f>LEFT(C44,1)</f>
        <v>3</v>
      </c>
      <c r="E44" s="6" t="str">
        <f>RIGHT(C44,2)</f>
        <v>13</v>
      </c>
      <c r="F44" s="6" t="s">
        <v>18</v>
      </c>
      <c r="G44" s="6">
        <v>3.42</v>
      </c>
      <c r="H44" s="6">
        <v>87</v>
      </c>
      <c r="I44" s="6" t="s">
        <v>13</v>
      </c>
    </row>
    <row r="45" spans="1:9" s="6" customFormat="1" x14ac:dyDescent="0.35">
      <c r="A45" s="5">
        <v>45187</v>
      </c>
      <c r="B45" s="6">
        <v>137</v>
      </c>
      <c r="C45" s="6">
        <v>3.13</v>
      </c>
      <c r="D45" s="6" t="str">
        <f>LEFT(C45,1)</f>
        <v>3</v>
      </c>
      <c r="E45" s="6" t="str">
        <f>RIGHT(C45,2)</f>
        <v>13</v>
      </c>
      <c r="F45" s="6" t="s">
        <v>20</v>
      </c>
      <c r="G45" s="6">
        <v>3.28</v>
      </c>
      <c r="H45" s="6">
        <v>85</v>
      </c>
      <c r="I45" s="6" t="s">
        <v>17</v>
      </c>
    </row>
    <row r="46" spans="1:9" s="6" customFormat="1" x14ac:dyDescent="0.35">
      <c r="A46" s="5">
        <v>45187</v>
      </c>
      <c r="B46" s="6">
        <v>142</v>
      </c>
      <c r="C46" s="6">
        <v>3.13</v>
      </c>
      <c r="D46" s="6" t="str">
        <f>LEFT(C46,1)</f>
        <v>3</v>
      </c>
      <c r="E46" s="6" t="str">
        <f>RIGHT(C46,2)</f>
        <v>13</v>
      </c>
      <c r="F46" s="6" t="s">
        <v>22</v>
      </c>
      <c r="G46" s="6">
        <v>5.8</v>
      </c>
      <c r="H46" s="6">
        <v>100</v>
      </c>
      <c r="I46" s="6" t="s">
        <v>11</v>
      </c>
    </row>
    <row r="47" spans="1:9" s="6" customFormat="1" x14ac:dyDescent="0.35">
      <c r="A47" s="5">
        <v>45187</v>
      </c>
      <c r="B47" s="6">
        <v>129</v>
      </c>
      <c r="C47" s="7">
        <v>3.12</v>
      </c>
      <c r="D47" s="6" t="str">
        <f>LEFT(C47,1)</f>
        <v>3</v>
      </c>
      <c r="E47" s="6" t="str">
        <f>RIGHT(C47,2)</f>
        <v>12</v>
      </c>
      <c r="F47" s="6" t="s">
        <v>24</v>
      </c>
      <c r="G47" s="6">
        <v>5.85</v>
      </c>
      <c r="H47" s="6">
        <v>100</v>
      </c>
      <c r="I47" s="6" t="s">
        <v>17</v>
      </c>
    </row>
    <row r="48" spans="1:9" s="6" customFormat="1" x14ac:dyDescent="0.35">
      <c r="A48" s="5">
        <v>45187</v>
      </c>
      <c r="B48" s="6">
        <v>131</v>
      </c>
      <c r="C48" s="7">
        <v>3.12</v>
      </c>
      <c r="D48" s="6" t="str">
        <f>LEFT(C48,1)</f>
        <v>3</v>
      </c>
      <c r="E48" s="6" t="str">
        <f>RIGHT(C48,2)</f>
        <v>12</v>
      </c>
      <c r="F48" s="6" t="s">
        <v>25</v>
      </c>
      <c r="G48" s="6">
        <v>3.44</v>
      </c>
      <c r="H48" s="6">
        <v>86</v>
      </c>
      <c r="I48" s="6" t="s">
        <v>19</v>
      </c>
    </row>
    <row r="49" spans="1:9" s="6" customFormat="1" x14ac:dyDescent="0.35">
      <c r="A49" s="5">
        <v>45187</v>
      </c>
      <c r="B49" s="6">
        <v>132</v>
      </c>
      <c r="C49" s="7">
        <v>3.12</v>
      </c>
      <c r="D49" s="6" t="str">
        <f>LEFT(C49,1)</f>
        <v>3</v>
      </c>
      <c r="E49" s="6" t="str">
        <f>RIGHT(C49,2)</f>
        <v>12</v>
      </c>
      <c r="F49" s="6" t="s">
        <v>27</v>
      </c>
      <c r="G49" s="6">
        <v>4.12</v>
      </c>
      <c r="H49" s="6">
        <v>94</v>
      </c>
      <c r="I49" s="6" t="s">
        <v>21</v>
      </c>
    </row>
    <row r="50" spans="1:9" s="6" customFormat="1" x14ac:dyDescent="0.35">
      <c r="A50" s="5">
        <v>45187</v>
      </c>
      <c r="B50" s="6">
        <v>134</v>
      </c>
      <c r="C50" s="7">
        <v>3.12</v>
      </c>
      <c r="D50" s="6" t="str">
        <f>LEFT(C50,1)</f>
        <v>3</v>
      </c>
      <c r="E50" s="6" t="str">
        <f>RIGHT(C50,2)</f>
        <v>12</v>
      </c>
      <c r="F50" s="6" t="s">
        <v>28</v>
      </c>
      <c r="G50" s="6">
        <v>2.41</v>
      </c>
      <c r="H50" s="6">
        <v>76</v>
      </c>
      <c r="I50" s="6" t="s">
        <v>11</v>
      </c>
    </row>
    <row r="51" spans="1:9" s="6" customFormat="1" x14ac:dyDescent="0.35">
      <c r="A51" s="5">
        <v>45187</v>
      </c>
      <c r="B51" s="6">
        <v>130</v>
      </c>
      <c r="C51" s="7">
        <v>3.12</v>
      </c>
      <c r="D51" s="6" t="str">
        <f>LEFT(C51,1)</f>
        <v>3</v>
      </c>
      <c r="E51" s="6" t="str">
        <f>RIGHT(C51,2)</f>
        <v>12</v>
      </c>
      <c r="F51" s="6" t="s">
        <v>30</v>
      </c>
      <c r="G51" s="6">
        <v>2.9</v>
      </c>
      <c r="H51" s="6">
        <v>86</v>
      </c>
      <c r="I51" s="6" t="s">
        <v>9</v>
      </c>
    </row>
    <row r="52" spans="1:9" s="6" customFormat="1" x14ac:dyDescent="0.35">
      <c r="A52" s="5">
        <v>45187</v>
      </c>
      <c r="B52" s="6">
        <v>136</v>
      </c>
      <c r="C52" s="7">
        <v>3.12</v>
      </c>
      <c r="D52" s="6" t="str">
        <f>LEFT(C52,1)</f>
        <v>3</v>
      </c>
      <c r="E52" s="6" t="str">
        <f>RIGHT(C52,2)</f>
        <v>12</v>
      </c>
      <c r="F52" s="6" t="s">
        <v>31</v>
      </c>
      <c r="G52" s="6">
        <v>2.4700000000000002</v>
      </c>
      <c r="H52" s="6">
        <v>81</v>
      </c>
      <c r="I52" s="6" t="s">
        <v>15</v>
      </c>
    </row>
    <row r="53" spans="1:9" s="6" customFormat="1" x14ac:dyDescent="0.35">
      <c r="A53" s="5">
        <v>45188</v>
      </c>
      <c r="B53" s="6">
        <v>147</v>
      </c>
      <c r="C53" s="6">
        <v>3.14</v>
      </c>
      <c r="D53" s="6" t="str">
        <f>LEFT(C53,1)</f>
        <v>3</v>
      </c>
      <c r="E53" s="6" t="str">
        <f>RIGHT(C53,2)</f>
        <v>14</v>
      </c>
      <c r="F53" s="6" t="s">
        <v>8</v>
      </c>
      <c r="G53" s="6">
        <v>2.71</v>
      </c>
      <c r="H53" s="6">
        <v>80</v>
      </c>
      <c r="I53" s="6" t="s">
        <v>19</v>
      </c>
    </row>
    <row r="54" spans="1:9" s="6" customFormat="1" x14ac:dyDescent="0.35">
      <c r="A54" s="5">
        <v>45188</v>
      </c>
      <c r="B54" s="6">
        <v>151</v>
      </c>
      <c r="C54" s="6">
        <v>3.14</v>
      </c>
      <c r="D54" s="6" t="str">
        <f>LEFT(C54,1)</f>
        <v>3</v>
      </c>
      <c r="E54" s="6" t="str">
        <f>RIGHT(C54,2)</f>
        <v>14</v>
      </c>
      <c r="F54" s="6" t="s">
        <v>10</v>
      </c>
      <c r="G54" s="6">
        <v>2.5499999999999998</v>
      </c>
      <c r="H54" s="6">
        <v>83</v>
      </c>
      <c r="I54" s="6" t="s">
        <v>13</v>
      </c>
    </row>
    <row r="55" spans="1:9" s="6" customFormat="1" x14ac:dyDescent="0.35">
      <c r="A55" s="5">
        <v>45188</v>
      </c>
      <c r="B55" s="6">
        <v>152</v>
      </c>
      <c r="C55" s="6">
        <v>3.14</v>
      </c>
      <c r="D55" s="6" t="str">
        <f>LEFT(C55,1)</f>
        <v>3</v>
      </c>
      <c r="E55" s="6" t="str">
        <f>RIGHT(C55,2)</f>
        <v>14</v>
      </c>
      <c r="F55" s="6" t="s">
        <v>12</v>
      </c>
      <c r="G55" s="6">
        <v>3.13</v>
      </c>
      <c r="H55" s="6">
        <v>85</v>
      </c>
      <c r="I55" s="6" t="s">
        <v>15</v>
      </c>
    </row>
    <row r="56" spans="1:9" s="6" customFormat="1" x14ac:dyDescent="0.35">
      <c r="A56" s="5">
        <v>45188</v>
      </c>
      <c r="B56" s="6">
        <v>146</v>
      </c>
      <c r="C56" s="6">
        <v>3.14</v>
      </c>
      <c r="D56" s="6" t="str">
        <f>LEFT(C56,1)</f>
        <v>3</v>
      </c>
      <c r="E56" s="6" t="str">
        <f>RIGHT(C56,2)</f>
        <v>14</v>
      </c>
      <c r="F56" s="6" t="s">
        <v>14</v>
      </c>
      <c r="G56" s="6">
        <v>2.95</v>
      </c>
      <c r="H56" s="6">
        <v>81</v>
      </c>
      <c r="I56" s="6" t="s">
        <v>9</v>
      </c>
    </row>
    <row r="57" spans="1:9" s="6" customFormat="1" x14ac:dyDescent="0.35">
      <c r="A57" s="5">
        <v>45188</v>
      </c>
      <c r="B57" s="6">
        <v>145</v>
      </c>
      <c r="C57" s="6">
        <v>3.14</v>
      </c>
      <c r="D57" s="6" t="str">
        <f>LEFT(C57,1)</f>
        <v>3</v>
      </c>
      <c r="E57" s="6" t="str">
        <f>RIGHT(C57,2)</f>
        <v>14</v>
      </c>
      <c r="F57" s="6" t="s">
        <v>16</v>
      </c>
      <c r="G57" s="6">
        <v>1.63</v>
      </c>
      <c r="H57" s="6">
        <v>73</v>
      </c>
      <c r="I57" s="6" t="s">
        <v>17</v>
      </c>
    </row>
    <row r="58" spans="1:9" s="6" customFormat="1" x14ac:dyDescent="0.35">
      <c r="A58" s="5">
        <v>45188</v>
      </c>
      <c r="B58" s="6">
        <v>153</v>
      </c>
      <c r="C58" s="7">
        <v>3.15</v>
      </c>
      <c r="D58" s="6" t="str">
        <f>LEFT(C58,1)</f>
        <v>3</v>
      </c>
      <c r="E58" s="6" t="str">
        <f>RIGHT(C58,2)</f>
        <v>15</v>
      </c>
      <c r="F58" s="6" t="s">
        <v>24</v>
      </c>
      <c r="G58" s="6">
        <v>4.83</v>
      </c>
      <c r="H58" s="6">
        <v>97</v>
      </c>
      <c r="I58" s="6" t="s">
        <v>17</v>
      </c>
    </row>
    <row r="59" spans="1:9" s="6" customFormat="1" x14ac:dyDescent="0.35">
      <c r="A59" s="5">
        <v>45188</v>
      </c>
      <c r="B59" s="8">
        <v>154</v>
      </c>
      <c r="C59" s="7">
        <v>3.15</v>
      </c>
      <c r="D59" s="6" t="str">
        <f>LEFT(C59,1)</f>
        <v>3</v>
      </c>
      <c r="E59" s="6" t="str">
        <f>RIGHT(C59,2)</f>
        <v>15</v>
      </c>
      <c r="F59" s="6" t="s">
        <v>25</v>
      </c>
      <c r="G59" s="6">
        <v>3.54</v>
      </c>
      <c r="H59" s="6">
        <v>86</v>
      </c>
      <c r="I59" s="6" t="s">
        <v>9</v>
      </c>
    </row>
    <row r="60" spans="1:9" s="6" customFormat="1" x14ac:dyDescent="0.35">
      <c r="A60" s="5">
        <v>45188</v>
      </c>
      <c r="B60" s="6">
        <v>155</v>
      </c>
      <c r="C60" s="7">
        <v>3.15</v>
      </c>
      <c r="D60" s="6" t="str">
        <f>LEFT(C60,1)</f>
        <v>3</v>
      </c>
      <c r="E60" s="6" t="str">
        <f>RIGHT(C60,2)</f>
        <v>15</v>
      </c>
      <c r="F60" s="6" t="s">
        <v>27</v>
      </c>
      <c r="G60" s="6">
        <v>4.12</v>
      </c>
      <c r="H60" s="6">
        <v>88</v>
      </c>
      <c r="I60" s="6" t="s">
        <v>19</v>
      </c>
    </row>
    <row r="61" spans="1:9" s="6" customFormat="1" x14ac:dyDescent="0.35">
      <c r="A61" s="5">
        <v>45188</v>
      </c>
      <c r="B61" s="6">
        <v>157</v>
      </c>
      <c r="C61" s="7">
        <v>3.15</v>
      </c>
      <c r="D61" s="6" t="str">
        <f>LEFT(C61,1)</f>
        <v>3</v>
      </c>
      <c r="E61" s="6" t="str">
        <f>RIGHT(C61,2)</f>
        <v>15</v>
      </c>
      <c r="F61" s="6" t="s">
        <v>28</v>
      </c>
      <c r="G61" s="6">
        <v>2.21</v>
      </c>
      <c r="H61" s="6">
        <v>82</v>
      </c>
      <c r="I61" s="6" t="s">
        <v>23</v>
      </c>
    </row>
    <row r="62" spans="1:9" s="6" customFormat="1" x14ac:dyDescent="0.35">
      <c r="A62" s="5">
        <v>45189</v>
      </c>
      <c r="B62" s="6">
        <v>13</v>
      </c>
      <c r="C62" s="6">
        <v>1.7</v>
      </c>
      <c r="D62" s="6" t="str">
        <f>LEFT(C62,1)</f>
        <v>1</v>
      </c>
      <c r="E62" s="6" t="str">
        <f>RIGHT(C62,1)</f>
        <v>7</v>
      </c>
      <c r="F62" s="6" t="s">
        <v>8</v>
      </c>
      <c r="G62" s="6">
        <v>2.82</v>
      </c>
      <c r="H62" s="6">
        <v>81</v>
      </c>
      <c r="I62" s="6" t="s">
        <v>23</v>
      </c>
    </row>
    <row r="63" spans="1:9" s="6" customFormat="1" x14ac:dyDescent="0.35">
      <c r="A63" s="5">
        <v>45189</v>
      </c>
      <c r="B63" s="6">
        <v>9</v>
      </c>
      <c r="C63" s="6">
        <v>1.7</v>
      </c>
      <c r="D63" s="6" t="str">
        <f>LEFT(C63,1)</f>
        <v>1</v>
      </c>
      <c r="E63" s="6" t="str">
        <f>RIGHT(C63,1)</f>
        <v>7</v>
      </c>
      <c r="F63" s="6" t="s">
        <v>10</v>
      </c>
      <c r="G63" s="6">
        <v>4.7699999999999996</v>
      </c>
      <c r="H63" s="6">
        <v>95</v>
      </c>
      <c r="I63" s="6" t="s">
        <v>17</v>
      </c>
    </row>
    <row r="64" spans="1:9" s="6" customFormat="1" x14ac:dyDescent="0.35">
      <c r="A64" s="5">
        <v>45189</v>
      </c>
      <c r="B64" s="6">
        <v>11</v>
      </c>
      <c r="C64" s="6">
        <v>1.7</v>
      </c>
      <c r="D64" s="6" t="str">
        <f>LEFT(C64,1)</f>
        <v>1</v>
      </c>
      <c r="E64" s="6" t="str">
        <f>RIGHT(C64,1)</f>
        <v>7</v>
      </c>
      <c r="F64" s="6" t="s">
        <v>12</v>
      </c>
      <c r="G64" s="6">
        <v>3.95</v>
      </c>
      <c r="H64" s="6">
        <v>91</v>
      </c>
      <c r="I64" s="6" t="s">
        <v>19</v>
      </c>
    </row>
    <row r="65" spans="1:9" s="6" customFormat="1" x14ac:dyDescent="0.35">
      <c r="A65" s="5">
        <v>45189</v>
      </c>
      <c r="B65" s="6">
        <v>16</v>
      </c>
      <c r="C65" s="6">
        <v>1.7</v>
      </c>
      <c r="D65" s="6" t="str">
        <f>LEFT(C65,1)</f>
        <v>1</v>
      </c>
      <c r="E65" s="6" t="str">
        <f>RIGHT(C65,1)</f>
        <v>7</v>
      </c>
      <c r="F65" s="6" t="s">
        <v>14</v>
      </c>
      <c r="G65" s="6">
        <v>4.9800000000000004</v>
      </c>
      <c r="H65" s="6">
        <v>97</v>
      </c>
      <c r="I65" s="6" t="s">
        <v>15</v>
      </c>
    </row>
    <row r="66" spans="1:9" s="6" customFormat="1" x14ac:dyDescent="0.35">
      <c r="A66" s="5">
        <v>45189</v>
      </c>
      <c r="B66" s="6">
        <v>14</v>
      </c>
      <c r="C66" s="6">
        <v>1.7</v>
      </c>
      <c r="D66" s="6" t="str">
        <f>LEFT(C66,1)</f>
        <v>1</v>
      </c>
      <c r="E66" s="6" t="str">
        <f>RIGHT(C66,1)</f>
        <v>7</v>
      </c>
      <c r="F66" s="6" t="s">
        <v>16</v>
      </c>
      <c r="G66" s="6">
        <v>3.1</v>
      </c>
      <c r="H66" s="6">
        <v>85</v>
      </c>
      <c r="I66" s="6" t="s">
        <v>11</v>
      </c>
    </row>
    <row r="67" spans="1:9" s="6" customFormat="1" x14ac:dyDescent="0.35">
      <c r="A67" s="5">
        <v>45189</v>
      </c>
      <c r="B67" s="6">
        <v>12</v>
      </c>
      <c r="C67" s="6">
        <v>1.7</v>
      </c>
      <c r="D67" s="6" t="str">
        <f>LEFT(C67,1)</f>
        <v>1</v>
      </c>
      <c r="E67" s="6" t="str">
        <f>RIGHT(C67,1)</f>
        <v>7</v>
      </c>
      <c r="F67" s="6" t="s">
        <v>18</v>
      </c>
      <c r="G67" s="6">
        <v>6.14</v>
      </c>
      <c r="H67" s="6">
        <v>99</v>
      </c>
      <c r="I67" s="6" t="s">
        <v>21</v>
      </c>
    </row>
    <row r="68" spans="1:9" s="6" customFormat="1" x14ac:dyDescent="0.35">
      <c r="A68" s="5">
        <v>45189</v>
      </c>
      <c r="B68" s="6">
        <v>10</v>
      </c>
      <c r="C68" s="6">
        <v>1.7</v>
      </c>
      <c r="D68" s="6" t="str">
        <f>LEFT(C68,1)</f>
        <v>1</v>
      </c>
      <c r="E68" s="6" t="str">
        <f>RIGHT(C68,1)</f>
        <v>7</v>
      </c>
      <c r="F68" s="6" t="s">
        <v>20</v>
      </c>
      <c r="G68" s="6">
        <v>2.39</v>
      </c>
      <c r="H68" s="6">
        <v>80</v>
      </c>
      <c r="I68" s="6" t="s">
        <v>9</v>
      </c>
    </row>
    <row r="69" spans="1:9" s="6" customFormat="1" x14ac:dyDescent="0.35">
      <c r="A69" s="5">
        <v>45189</v>
      </c>
      <c r="B69" s="6">
        <v>15</v>
      </c>
      <c r="C69" s="6">
        <v>1.7</v>
      </c>
      <c r="D69" s="6" t="str">
        <f>LEFT(C69,1)</f>
        <v>1</v>
      </c>
      <c r="E69" s="6" t="str">
        <f>RIGHT(C69,1)</f>
        <v>7</v>
      </c>
      <c r="F69" s="6" t="s">
        <v>22</v>
      </c>
      <c r="G69" s="6">
        <v>3.07</v>
      </c>
      <c r="H69" s="6">
        <v>83</v>
      </c>
      <c r="I69" s="6" t="s">
        <v>13</v>
      </c>
    </row>
    <row r="70" spans="1:9" s="6" customFormat="1" x14ac:dyDescent="0.35">
      <c r="A70" s="5">
        <v>45189</v>
      </c>
      <c r="B70" s="6">
        <v>2</v>
      </c>
      <c r="C70" s="6">
        <v>1.6</v>
      </c>
      <c r="D70" s="6" t="str">
        <f>LEFT(C70,1)</f>
        <v>1</v>
      </c>
      <c r="E70" s="6" t="str">
        <f>RIGHT(C70,1)</f>
        <v>6</v>
      </c>
      <c r="F70" s="6" t="s">
        <v>24</v>
      </c>
      <c r="G70" s="6">
        <v>5.68</v>
      </c>
      <c r="H70" s="6">
        <v>102</v>
      </c>
      <c r="I70" s="6" t="s">
        <v>9</v>
      </c>
    </row>
    <row r="71" spans="1:9" s="6" customFormat="1" x14ac:dyDescent="0.35">
      <c r="A71" s="5">
        <v>45189</v>
      </c>
      <c r="B71" s="6">
        <v>7</v>
      </c>
      <c r="C71" s="6">
        <v>1.6</v>
      </c>
      <c r="D71" s="6" t="str">
        <f>LEFT(C71,1)</f>
        <v>1</v>
      </c>
      <c r="E71" s="6" t="str">
        <f>RIGHT(C71,1)</f>
        <v>6</v>
      </c>
      <c r="F71" s="6" t="s">
        <v>25</v>
      </c>
      <c r="G71" s="6">
        <v>5.83</v>
      </c>
      <c r="H71" s="6">
        <v>101</v>
      </c>
      <c r="I71" s="6" t="s">
        <v>13</v>
      </c>
    </row>
    <row r="72" spans="1:9" s="6" customFormat="1" x14ac:dyDescent="0.35">
      <c r="A72" s="5">
        <v>45189</v>
      </c>
      <c r="B72" s="6">
        <v>1</v>
      </c>
      <c r="C72" s="6">
        <v>1.6</v>
      </c>
      <c r="D72" s="6" t="str">
        <f>LEFT(C72,1)</f>
        <v>1</v>
      </c>
      <c r="E72" s="6" t="str">
        <f>RIGHT(C72,1)</f>
        <v>6</v>
      </c>
      <c r="F72" s="6" t="s">
        <v>27</v>
      </c>
      <c r="G72" s="6">
        <v>3.26</v>
      </c>
      <c r="H72" s="6">
        <v>86</v>
      </c>
      <c r="I72" s="6" t="s">
        <v>17</v>
      </c>
    </row>
    <row r="73" spans="1:9" s="6" customFormat="1" x14ac:dyDescent="0.35">
      <c r="A73" s="5">
        <v>45189</v>
      </c>
      <c r="B73" s="6">
        <v>8</v>
      </c>
      <c r="C73" s="6">
        <v>1.6</v>
      </c>
      <c r="D73" s="6" t="str">
        <f>LEFT(C73,1)</f>
        <v>1</v>
      </c>
      <c r="E73" s="6" t="str">
        <f>RIGHT(C73,1)</f>
        <v>6</v>
      </c>
      <c r="F73" s="6" t="s">
        <v>28</v>
      </c>
      <c r="G73" s="6">
        <v>6.95</v>
      </c>
      <c r="H73" s="6">
        <v>103</v>
      </c>
      <c r="I73" s="6" t="s">
        <v>15</v>
      </c>
    </row>
    <row r="74" spans="1:9" s="6" customFormat="1" x14ac:dyDescent="0.35">
      <c r="A74" s="5">
        <v>45189</v>
      </c>
      <c r="B74" s="6">
        <v>4</v>
      </c>
      <c r="C74" s="6">
        <v>1.6</v>
      </c>
      <c r="D74" s="6" t="str">
        <f>LEFT(C74,1)</f>
        <v>1</v>
      </c>
      <c r="E74" s="6" t="str">
        <f>RIGHT(C74,1)</f>
        <v>6</v>
      </c>
      <c r="F74" s="6" t="s">
        <v>30</v>
      </c>
      <c r="G74" s="6">
        <v>5.57</v>
      </c>
      <c r="H74" s="6">
        <v>98</v>
      </c>
      <c r="I74" s="6" t="s">
        <v>21</v>
      </c>
    </row>
    <row r="75" spans="1:9" s="6" customFormat="1" x14ac:dyDescent="0.35">
      <c r="A75" s="5">
        <v>45190</v>
      </c>
      <c r="B75" s="6">
        <v>23</v>
      </c>
      <c r="C75" s="6">
        <v>1.8</v>
      </c>
      <c r="D75" s="6" t="str">
        <f>LEFT(C75,1)</f>
        <v>1</v>
      </c>
      <c r="E75" s="6" t="str">
        <f>RIGHT(C75,1)</f>
        <v>8</v>
      </c>
      <c r="F75" s="6" t="s">
        <v>8</v>
      </c>
      <c r="G75" s="6">
        <v>6.74</v>
      </c>
      <c r="H75" s="6">
        <v>105</v>
      </c>
      <c r="I75" s="6" t="s">
        <v>13</v>
      </c>
    </row>
    <row r="76" spans="1:9" s="6" customFormat="1" x14ac:dyDescent="0.35">
      <c r="A76" s="5">
        <v>45190</v>
      </c>
      <c r="B76" s="6">
        <v>20</v>
      </c>
      <c r="C76" s="6">
        <v>1.8</v>
      </c>
      <c r="D76" s="6" t="str">
        <f>LEFT(C76,1)</f>
        <v>1</v>
      </c>
      <c r="E76" s="6" t="str">
        <f>RIGHT(C76,1)</f>
        <v>8</v>
      </c>
      <c r="F76" s="6" t="s">
        <v>10</v>
      </c>
      <c r="G76" s="6">
        <v>5.38</v>
      </c>
      <c r="H76" s="6">
        <v>99</v>
      </c>
      <c r="I76" s="6" t="s">
        <v>21</v>
      </c>
    </row>
    <row r="77" spans="1:9" s="6" customFormat="1" x14ac:dyDescent="0.35">
      <c r="A77" s="5">
        <v>45190</v>
      </c>
      <c r="B77" s="6">
        <v>18</v>
      </c>
      <c r="C77" s="6">
        <v>1.8</v>
      </c>
      <c r="D77" s="6" t="str">
        <f>LEFT(C77,1)</f>
        <v>1</v>
      </c>
      <c r="E77" s="6" t="str">
        <f>RIGHT(C77,1)</f>
        <v>8</v>
      </c>
      <c r="F77" s="6" t="s">
        <v>12</v>
      </c>
      <c r="G77" s="6">
        <v>10.02</v>
      </c>
      <c r="H77" s="6">
        <v>114</v>
      </c>
      <c r="I77" s="6" t="s">
        <v>9</v>
      </c>
    </row>
    <row r="78" spans="1:9" s="6" customFormat="1" x14ac:dyDescent="0.35">
      <c r="A78" s="5">
        <v>45190</v>
      </c>
      <c r="B78" s="6">
        <v>24</v>
      </c>
      <c r="C78" s="6">
        <v>1.8</v>
      </c>
      <c r="D78" s="6" t="str">
        <f>LEFT(C78,1)</f>
        <v>1</v>
      </c>
      <c r="E78" s="6" t="str">
        <f>RIGHT(C78,1)</f>
        <v>8</v>
      </c>
      <c r="F78" s="6" t="s">
        <v>14</v>
      </c>
      <c r="G78" s="6">
        <v>4.7699999999999996</v>
      </c>
      <c r="H78" s="6">
        <v>95</v>
      </c>
      <c r="I78" s="6" t="s">
        <v>15</v>
      </c>
    </row>
    <row r="79" spans="1:9" s="6" customFormat="1" x14ac:dyDescent="0.35">
      <c r="A79" s="5">
        <v>45190</v>
      </c>
      <c r="B79" s="6">
        <v>21</v>
      </c>
      <c r="C79" s="6">
        <v>1.8</v>
      </c>
      <c r="D79" s="6" t="str">
        <f>LEFT(C79,1)</f>
        <v>1</v>
      </c>
      <c r="E79" s="6" t="str">
        <f>RIGHT(C79,1)</f>
        <v>8</v>
      </c>
      <c r="F79" s="6" t="s">
        <v>16</v>
      </c>
      <c r="G79" s="6">
        <v>5.15</v>
      </c>
      <c r="H79" s="6">
        <v>101</v>
      </c>
      <c r="I79" s="6" t="s">
        <v>23</v>
      </c>
    </row>
    <row r="80" spans="1:9" s="6" customFormat="1" x14ac:dyDescent="0.35">
      <c r="A80" s="5">
        <v>45190</v>
      </c>
      <c r="B80" s="6">
        <v>17</v>
      </c>
      <c r="C80" s="6">
        <v>1.8</v>
      </c>
      <c r="D80" s="6" t="str">
        <f>LEFT(C80,1)</f>
        <v>1</v>
      </c>
      <c r="E80" s="6" t="str">
        <f>RIGHT(C80,1)</f>
        <v>8</v>
      </c>
      <c r="F80" s="6" t="s">
        <v>18</v>
      </c>
      <c r="G80" s="6">
        <v>3.56</v>
      </c>
      <c r="H80" s="6">
        <v>94</v>
      </c>
      <c r="I80" s="6" t="s">
        <v>17</v>
      </c>
    </row>
    <row r="81" spans="1:9" s="6" customFormat="1" x14ac:dyDescent="0.35">
      <c r="A81" s="5">
        <v>45190</v>
      </c>
      <c r="B81" s="6">
        <v>22</v>
      </c>
      <c r="C81" s="6">
        <v>1.8</v>
      </c>
      <c r="D81" s="6" t="str">
        <f>LEFT(C81,1)</f>
        <v>1</v>
      </c>
      <c r="E81" s="6" t="str">
        <f>RIGHT(C81,1)</f>
        <v>8</v>
      </c>
      <c r="F81" s="6" t="s">
        <v>20</v>
      </c>
      <c r="G81" s="6">
        <v>3.6</v>
      </c>
      <c r="H81" s="6">
        <v>94</v>
      </c>
      <c r="I81" s="6" t="s">
        <v>11</v>
      </c>
    </row>
    <row r="82" spans="1:9" s="6" customFormat="1" x14ac:dyDescent="0.35">
      <c r="A82" s="5">
        <v>45190</v>
      </c>
      <c r="B82" s="6">
        <v>25</v>
      </c>
      <c r="C82" s="6">
        <v>1.9</v>
      </c>
      <c r="D82" s="6" t="str">
        <f>LEFT(C82,1)</f>
        <v>1</v>
      </c>
      <c r="E82" s="6" t="str">
        <f>RIGHT(C82,1)</f>
        <v>9</v>
      </c>
      <c r="F82" s="6" t="s">
        <v>24</v>
      </c>
      <c r="G82" s="6">
        <v>2.78</v>
      </c>
      <c r="H82" s="6">
        <v>81</v>
      </c>
      <c r="I82" s="6" t="s">
        <v>17</v>
      </c>
    </row>
    <row r="83" spans="1:9" s="6" customFormat="1" x14ac:dyDescent="0.35">
      <c r="A83" s="5">
        <v>45190</v>
      </c>
      <c r="B83" s="6">
        <v>31</v>
      </c>
      <c r="C83" s="6">
        <v>1.9</v>
      </c>
      <c r="D83" s="6" t="str">
        <f>LEFT(C83,1)</f>
        <v>1</v>
      </c>
      <c r="E83" s="6" t="str">
        <f>RIGHT(C83,1)</f>
        <v>9</v>
      </c>
      <c r="F83" s="6" t="s">
        <v>25</v>
      </c>
      <c r="G83" s="6">
        <v>3.6</v>
      </c>
      <c r="H83" s="6">
        <v>89</v>
      </c>
      <c r="I83" s="6" t="s">
        <v>13</v>
      </c>
    </row>
    <row r="84" spans="1:9" s="6" customFormat="1" x14ac:dyDescent="0.35">
      <c r="A84" s="5">
        <v>45190</v>
      </c>
      <c r="B84" s="6">
        <v>29</v>
      </c>
      <c r="C84" s="6">
        <v>1.9</v>
      </c>
      <c r="D84" s="6" t="str">
        <f>LEFT(C84,1)</f>
        <v>1</v>
      </c>
      <c r="E84" s="6" t="str">
        <f>RIGHT(C84,1)</f>
        <v>9</v>
      </c>
      <c r="F84" s="6" t="s">
        <v>27</v>
      </c>
      <c r="G84" s="6">
        <v>3.56</v>
      </c>
      <c r="H84" s="6">
        <v>89</v>
      </c>
      <c r="I84" s="6" t="s">
        <v>23</v>
      </c>
    </row>
    <row r="85" spans="1:9" s="6" customFormat="1" x14ac:dyDescent="0.35">
      <c r="A85" s="5">
        <v>45191</v>
      </c>
      <c r="B85" s="6">
        <v>46</v>
      </c>
      <c r="C85" s="6">
        <v>1.1100000000000001</v>
      </c>
      <c r="D85" s="6" t="str">
        <f>LEFT(C85,1)</f>
        <v>1</v>
      </c>
      <c r="E85" s="6" t="str">
        <f>RIGHT(C85,2)</f>
        <v>11</v>
      </c>
      <c r="F85" s="6" t="s">
        <v>8</v>
      </c>
      <c r="G85" s="6">
        <v>2.54</v>
      </c>
      <c r="H85" s="6">
        <v>82</v>
      </c>
      <c r="I85" s="6" t="s">
        <v>11</v>
      </c>
    </row>
    <row r="86" spans="1:9" s="6" customFormat="1" x14ac:dyDescent="0.35">
      <c r="A86" s="5">
        <v>45191</v>
      </c>
      <c r="B86" s="6">
        <v>42</v>
      </c>
      <c r="C86" s="6">
        <v>1.1100000000000001</v>
      </c>
      <c r="D86" s="6" t="str">
        <f>LEFT(C86,1)</f>
        <v>1</v>
      </c>
      <c r="E86" s="6" t="str">
        <f>RIGHT(C86,2)</f>
        <v>11</v>
      </c>
      <c r="F86" s="6" t="s">
        <v>10</v>
      </c>
      <c r="G86" s="6">
        <v>9.18</v>
      </c>
      <c r="H86" s="6">
        <v>122</v>
      </c>
      <c r="I86" s="6" t="s">
        <v>9</v>
      </c>
    </row>
    <row r="87" spans="1:9" s="6" customFormat="1" x14ac:dyDescent="0.35">
      <c r="A87" s="5">
        <v>45191</v>
      </c>
      <c r="B87" s="6">
        <v>44</v>
      </c>
      <c r="C87" s="6">
        <v>1.1100000000000001</v>
      </c>
      <c r="D87" s="6" t="str">
        <f>LEFT(C87,1)</f>
        <v>1</v>
      </c>
      <c r="E87" s="6" t="str">
        <f>RIGHT(C87,2)</f>
        <v>11</v>
      </c>
      <c r="F87" s="6" t="s">
        <v>12</v>
      </c>
      <c r="G87" s="6">
        <v>5.43</v>
      </c>
      <c r="H87" s="6">
        <v>100</v>
      </c>
      <c r="I87" s="6" t="s">
        <v>21</v>
      </c>
    </row>
    <row r="88" spans="1:9" s="6" customFormat="1" x14ac:dyDescent="0.35">
      <c r="A88" s="5">
        <v>45191</v>
      </c>
      <c r="B88" s="6">
        <v>41</v>
      </c>
      <c r="C88" s="6">
        <v>1.1100000000000001</v>
      </c>
      <c r="D88" s="6" t="str">
        <f>LEFT(C88,1)</f>
        <v>1</v>
      </c>
      <c r="E88" s="6" t="str">
        <f>RIGHT(C88,2)</f>
        <v>11</v>
      </c>
      <c r="F88" s="6" t="s">
        <v>14</v>
      </c>
      <c r="G88" s="6">
        <v>4.76</v>
      </c>
      <c r="H88" s="6">
        <v>92</v>
      </c>
      <c r="I88" s="6" t="s">
        <v>17</v>
      </c>
    </row>
    <row r="89" spans="1:9" s="6" customFormat="1" x14ac:dyDescent="0.35">
      <c r="A89" s="5">
        <v>45191</v>
      </c>
      <c r="B89" s="6">
        <v>45</v>
      </c>
      <c r="C89" s="6">
        <v>1.1100000000000001</v>
      </c>
      <c r="D89" s="6" t="str">
        <f>LEFT(C89,1)</f>
        <v>1</v>
      </c>
      <c r="E89" s="6" t="str">
        <f>RIGHT(C89,2)</f>
        <v>11</v>
      </c>
      <c r="F89" s="6" t="s">
        <v>16</v>
      </c>
      <c r="G89" s="6">
        <v>4.67</v>
      </c>
      <c r="H89" s="6">
        <v>96</v>
      </c>
      <c r="I89" s="6" t="s">
        <v>23</v>
      </c>
    </row>
    <row r="90" spans="1:9" s="6" customFormat="1" x14ac:dyDescent="0.35">
      <c r="A90" s="5">
        <v>45191</v>
      </c>
      <c r="B90" s="6">
        <v>47</v>
      </c>
      <c r="C90" s="6">
        <v>1.1100000000000001</v>
      </c>
      <c r="D90" s="6" t="str">
        <f>LEFT(C90,1)</f>
        <v>1</v>
      </c>
      <c r="E90" s="6" t="str">
        <f>RIGHT(C90,2)</f>
        <v>11</v>
      </c>
      <c r="F90" s="6" t="s">
        <v>18</v>
      </c>
      <c r="G90" s="6">
        <v>2.15</v>
      </c>
      <c r="H90" s="6">
        <v>78</v>
      </c>
      <c r="I90" s="6" t="s">
        <v>13</v>
      </c>
    </row>
    <row r="91" spans="1:9" s="6" customFormat="1" x14ac:dyDescent="0.35">
      <c r="A91" s="5">
        <v>45191</v>
      </c>
      <c r="B91" s="6">
        <v>43</v>
      </c>
      <c r="C91" s="6">
        <v>1.1100000000000001</v>
      </c>
      <c r="D91" s="6" t="str">
        <f>LEFT(C91,1)</f>
        <v>1</v>
      </c>
      <c r="E91" s="6" t="str">
        <f>RIGHT(C91,2)</f>
        <v>11</v>
      </c>
      <c r="F91" s="6" t="s">
        <v>20</v>
      </c>
      <c r="G91" s="6">
        <v>4.82</v>
      </c>
      <c r="H91" s="6">
        <v>97</v>
      </c>
      <c r="I91" s="6" t="s">
        <v>19</v>
      </c>
    </row>
    <row r="92" spans="1:9" s="6" customFormat="1" x14ac:dyDescent="0.35">
      <c r="A92" s="5">
        <v>45191</v>
      </c>
      <c r="B92" s="6">
        <v>39</v>
      </c>
      <c r="C92" s="7" t="s">
        <v>148</v>
      </c>
      <c r="D92" s="6" t="str">
        <f>LEFT(C92,1)</f>
        <v>1</v>
      </c>
      <c r="E92" s="6" t="str">
        <f>RIGHT(C92,2)</f>
        <v>10</v>
      </c>
      <c r="F92" s="6" t="s">
        <v>24</v>
      </c>
      <c r="G92" s="6">
        <v>3.79</v>
      </c>
      <c r="H92" s="6">
        <v>90</v>
      </c>
      <c r="I92" s="6" t="s">
        <v>13</v>
      </c>
    </row>
    <row r="93" spans="1:9" s="6" customFormat="1" x14ac:dyDescent="0.35">
      <c r="A93" s="5">
        <v>45191</v>
      </c>
      <c r="B93" s="6">
        <v>38</v>
      </c>
      <c r="C93" s="7" t="s">
        <v>148</v>
      </c>
      <c r="D93" s="6" t="str">
        <f>LEFT(C93,1)</f>
        <v>1</v>
      </c>
      <c r="E93" s="6" t="str">
        <f>RIGHT(C93,2)</f>
        <v>10</v>
      </c>
      <c r="F93" s="6" t="s">
        <v>25</v>
      </c>
      <c r="G93" s="6">
        <v>4.7300000000000004</v>
      </c>
      <c r="H93" s="6">
        <v>90</v>
      </c>
      <c r="I93" s="6" t="s">
        <v>11</v>
      </c>
    </row>
    <row r="94" spans="1:9" s="6" customFormat="1" x14ac:dyDescent="0.35">
      <c r="A94" s="5">
        <v>45191</v>
      </c>
      <c r="B94" s="6">
        <v>34</v>
      </c>
      <c r="C94" s="7" t="s">
        <v>148</v>
      </c>
      <c r="D94" s="6" t="str">
        <f>LEFT(C94,1)</f>
        <v>1</v>
      </c>
      <c r="E94" s="6" t="str">
        <f>RIGHT(C94,2)</f>
        <v>10</v>
      </c>
      <c r="F94" s="6" t="s">
        <v>27</v>
      </c>
      <c r="G94" s="6">
        <v>8.31</v>
      </c>
      <c r="H94" s="6">
        <v>109</v>
      </c>
      <c r="I94" s="6" t="s">
        <v>9</v>
      </c>
    </row>
    <row r="95" spans="1:9" s="6" customFormat="1" x14ac:dyDescent="0.35">
      <c r="A95" s="5">
        <v>45192</v>
      </c>
      <c r="B95" s="6">
        <v>55</v>
      </c>
      <c r="C95" s="6">
        <v>1.1200000000000001</v>
      </c>
      <c r="D95" s="6" t="str">
        <f>LEFT(C95,1)</f>
        <v>1</v>
      </c>
      <c r="E95" s="6" t="str">
        <f>RIGHT(C95,2)</f>
        <v>12</v>
      </c>
      <c r="F95" s="6" t="s">
        <v>8</v>
      </c>
      <c r="G95" s="6">
        <v>4.55</v>
      </c>
      <c r="H95" s="6">
        <v>94</v>
      </c>
      <c r="I95" s="6" t="s">
        <v>13</v>
      </c>
    </row>
    <row r="96" spans="1:9" s="6" customFormat="1" x14ac:dyDescent="0.35">
      <c r="A96" s="5">
        <v>45192</v>
      </c>
      <c r="B96" s="6">
        <v>49</v>
      </c>
      <c r="C96" s="6">
        <v>1.1200000000000001</v>
      </c>
      <c r="D96" s="6" t="str">
        <f>LEFT(C96,1)</f>
        <v>1</v>
      </c>
      <c r="E96" s="6" t="str">
        <f>RIGHT(C96,2)</f>
        <v>12</v>
      </c>
      <c r="F96" s="6" t="s">
        <v>10</v>
      </c>
      <c r="G96" s="6">
        <v>8.41</v>
      </c>
      <c r="H96" s="6">
        <v>108</v>
      </c>
      <c r="I96" s="6" t="s">
        <v>17</v>
      </c>
    </row>
    <row r="97" spans="1:9" s="6" customFormat="1" x14ac:dyDescent="0.35">
      <c r="A97" s="5">
        <v>45192</v>
      </c>
      <c r="B97" s="6">
        <v>56</v>
      </c>
      <c r="C97" s="6">
        <v>1.1200000000000001</v>
      </c>
      <c r="D97" s="6" t="str">
        <f>LEFT(C97,1)</f>
        <v>1</v>
      </c>
      <c r="E97" s="6" t="str">
        <f>RIGHT(C97,2)</f>
        <v>12</v>
      </c>
      <c r="F97" s="6" t="s">
        <v>12</v>
      </c>
      <c r="G97" s="6">
        <v>10.44</v>
      </c>
      <c r="H97" s="6">
        <v>112</v>
      </c>
      <c r="I97" s="6" t="s">
        <v>15</v>
      </c>
    </row>
    <row r="98" spans="1:9" s="6" customFormat="1" x14ac:dyDescent="0.35">
      <c r="A98" s="5">
        <v>45192</v>
      </c>
      <c r="B98" s="6">
        <v>54</v>
      </c>
      <c r="C98" s="6">
        <v>1.1200000000000001</v>
      </c>
      <c r="D98" s="6" t="str">
        <f>LEFT(C98,1)</f>
        <v>1</v>
      </c>
      <c r="E98" s="6" t="str">
        <f>RIGHT(C98,2)</f>
        <v>12</v>
      </c>
      <c r="F98" s="6" t="s">
        <v>14</v>
      </c>
      <c r="G98" s="6">
        <v>10.68</v>
      </c>
      <c r="H98" s="6">
        <v>118</v>
      </c>
      <c r="I98" s="6" t="s">
        <v>11</v>
      </c>
    </row>
    <row r="99" spans="1:9" s="6" customFormat="1" x14ac:dyDescent="0.35">
      <c r="A99" s="5">
        <v>45192</v>
      </c>
      <c r="B99" s="6">
        <v>51</v>
      </c>
      <c r="C99" s="6">
        <v>1.1200000000000001</v>
      </c>
      <c r="D99" s="6" t="str">
        <f>LEFT(C99,1)</f>
        <v>1</v>
      </c>
      <c r="E99" s="6" t="str">
        <f>RIGHT(C99,2)</f>
        <v>12</v>
      </c>
      <c r="F99" s="6" t="s">
        <v>16</v>
      </c>
      <c r="G99" s="6">
        <v>8.67</v>
      </c>
      <c r="H99" s="6">
        <v>107</v>
      </c>
      <c r="I99" s="6" t="s">
        <v>19</v>
      </c>
    </row>
    <row r="100" spans="1:9" s="6" customFormat="1" x14ac:dyDescent="0.35">
      <c r="A100" s="5">
        <v>45192</v>
      </c>
      <c r="B100" s="6">
        <v>53</v>
      </c>
      <c r="C100" s="6">
        <v>1.1200000000000001</v>
      </c>
      <c r="D100" s="6" t="str">
        <f>LEFT(C100,1)</f>
        <v>1</v>
      </c>
      <c r="E100" s="6" t="str">
        <f>RIGHT(C100,2)</f>
        <v>12</v>
      </c>
      <c r="F100" s="6" t="s">
        <v>18</v>
      </c>
      <c r="G100" s="6">
        <v>4.1900000000000004</v>
      </c>
      <c r="H100" s="6">
        <v>94</v>
      </c>
      <c r="I100" s="6" t="s">
        <v>23</v>
      </c>
    </row>
    <row r="101" spans="1:9" s="6" customFormat="1" x14ac:dyDescent="0.35">
      <c r="A101" s="5">
        <v>45192</v>
      </c>
      <c r="B101" s="6">
        <v>52</v>
      </c>
      <c r="C101" s="6">
        <v>1.1200000000000001</v>
      </c>
      <c r="D101" s="6" t="str">
        <f>LEFT(C101,1)</f>
        <v>1</v>
      </c>
      <c r="E101" s="6" t="str">
        <f>RIGHT(C101,2)</f>
        <v>12</v>
      </c>
      <c r="F101" s="6" t="s">
        <v>20</v>
      </c>
      <c r="G101" s="6">
        <v>5.98</v>
      </c>
      <c r="H101" s="6">
        <v>100</v>
      </c>
      <c r="I101" s="6" t="s">
        <v>21</v>
      </c>
    </row>
    <row r="102" spans="1:9" s="6" customFormat="1" x14ac:dyDescent="0.35">
      <c r="A102" s="5">
        <v>45192</v>
      </c>
      <c r="B102" s="6">
        <v>58</v>
      </c>
      <c r="C102" s="7">
        <v>1.1299999999999999</v>
      </c>
      <c r="D102" s="6" t="str">
        <f>LEFT(C102,1)</f>
        <v>1</v>
      </c>
      <c r="E102" s="6" t="str">
        <f>RIGHT(C102,2)</f>
        <v>13</v>
      </c>
      <c r="F102" s="6" t="s">
        <v>24</v>
      </c>
      <c r="G102" s="6">
        <v>3.41</v>
      </c>
      <c r="H102" s="6">
        <v>88</v>
      </c>
      <c r="I102" s="6" t="s">
        <v>9</v>
      </c>
    </row>
    <row r="103" spans="1:9" s="6" customFormat="1" x14ac:dyDescent="0.35">
      <c r="A103" s="5">
        <v>45192</v>
      </c>
      <c r="B103" s="6">
        <v>63</v>
      </c>
      <c r="C103" s="7">
        <v>1.1299999999999999</v>
      </c>
      <c r="D103" s="6" t="str">
        <f>LEFT(C103,1)</f>
        <v>1</v>
      </c>
      <c r="E103" s="6" t="str">
        <f>RIGHT(C103,2)</f>
        <v>13</v>
      </c>
      <c r="F103" s="6" t="s">
        <v>25</v>
      </c>
      <c r="G103" s="6">
        <v>6.22</v>
      </c>
      <c r="H103" s="6">
        <v>97</v>
      </c>
      <c r="I103" s="6" t="s">
        <v>13</v>
      </c>
    </row>
    <row r="104" spans="1:9" s="6" customFormat="1" x14ac:dyDescent="0.35">
      <c r="A104" s="5">
        <v>45192</v>
      </c>
      <c r="B104" s="6">
        <v>61</v>
      </c>
      <c r="C104" s="7">
        <v>1.1299999999999999</v>
      </c>
      <c r="D104" s="6" t="str">
        <f>LEFT(C104,1)</f>
        <v>1</v>
      </c>
      <c r="E104" s="6" t="str">
        <f>RIGHT(C104,2)</f>
        <v>13</v>
      </c>
      <c r="F104" s="6" t="s">
        <v>27</v>
      </c>
      <c r="G104" s="6">
        <v>3.59</v>
      </c>
      <c r="H104" s="6">
        <v>88</v>
      </c>
      <c r="I104" s="6" t="s">
        <v>23</v>
      </c>
    </row>
    <row r="105" spans="1:9" s="6" customFormat="1" x14ac:dyDescent="0.35">
      <c r="A105" s="5">
        <v>45192</v>
      </c>
      <c r="B105" s="6">
        <v>64</v>
      </c>
      <c r="C105" s="7">
        <v>1.1299999999999999</v>
      </c>
      <c r="D105" s="6" t="str">
        <f>LEFT(C105,1)</f>
        <v>1</v>
      </c>
      <c r="E105" s="6" t="str">
        <f>RIGHT(C105,2)</f>
        <v>13</v>
      </c>
      <c r="F105" s="6" t="s">
        <v>28</v>
      </c>
      <c r="G105" s="6">
        <v>5.44</v>
      </c>
      <c r="H105" s="6">
        <v>98</v>
      </c>
      <c r="I105" s="6" t="s">
        <v>15</v>
      </c>
    </row>
    <row r="106" spans="1:9" s="6" customFormat="1" x14ac:dyDescent="0.35">
      <c r="A106" s="5">
        <v>45192</v>
      </c>
      <c r="B106" s="6">
        <v>62</v>
      </c>
      <c r="C106" s="7">
        <v>1.1299999999999999</v>
      </c>
      <c r="D106" s="6" t="str">
        <f>LEFT(C106,1)</f>
        <v>1</v>
      </c>
      <c r="E106" s="6" t="str">
        <f>RIGHT(C106,2)</f>
        <v>13</v>
      </c>
      <c r="F106" s="6" t="s">
        <v>31</v>
      </c>
      <c r="G106" s="6">
        <v>10.1</v>
      </c>
      <c r="H106" s="6">
        <v>113</v>
      </c>
      <c r="I106" s="6" t="s">
        <v>11</v>
      </c>
    </row>
    <row r="107" spans="1:9" s="6" customFormat="1" x14ac:dyDescent="0.35">
      <c r="A107" s="5">
        <v>45192</v>
      </c>
      <c r="B107" s="6">
        <v>60</v>
      </c>
      <c r="C107" s="7">
        <v>1.1299999999999999</v>
      </c>
      <c r="D107" s="6" t="str">
        <f>LEFT(C107,1)</f>
        <v>1</v>
      </c>
      <c r="E107" s="6" t="str">
        <f>RIGHT(C107,2)</f>
        <v>13</v>
      </c>
      <c r="F107" s="6" t="s">
        <v>32</v>
      </c>
      <c r="G107" s="6">
        <v>10.32</v>
      </c>
      <c r="H107" s="6">
        <v>119</v>
      </c>
      <c r="I107" s="6" t="s">
        <v>21</v>
      </c>
    </row>
    <row r="108" spans="1:9" s="6" customFormat="1" x14ac:dyDescent="0.35">
      <c r="A108" s="5">
        <v>45193</v>
      </c>
      <c r="B108" s="6">
        <v>80</v>
      </c>
      <c r="C108" s="6">
        <v>1.1499999999999999</v>
      </c>
      <c r="D108" s="6" t="str">
        <f>LEFT(C108,1)</f>
        <v>1</v>
      </c>
      <c r="E108" s="6" t="str">
        <f>RIGHT(C108,2)</f>
        <v>15</v>
      </c>
      <c r="F108" s="6" t="s">
        <v>8</v>
      </c>
      <c r="G108" s="6">
        <v>4.78</v>
      </c>
      <c r="H108" s="6">
        <v>97</v>
      </c>
      <c r="I108" s="6" t="s">
        <v>15</v>
      </c>
    </row>
    <row r="109" spans="1:9" s="6" customFormat="1" x14ac:dyDescent="0.35">
      <c r="A109" s="5">
        <v>45193</v>
      </c>
      <c r="B109" s="6">
        <v>75</v>
      </c>
      <c r="C109" s="6">
        <v>1.1499999999999999</v>
      </c>
      <c r="D109" s="6" t="str">
        <f>LEFT(C109,1)</f>
        <v>1</v>
      </c>
      <c r="E109" s="6" t="str">
        <f>RIGHT(C109,2)</f>
        <v>15</v>
      </c>
      <c r="F109" s="6" t="s">
        <v>10</v>
      </c>
      <c r="G109" s="6">
        <v>3.03</v>
      </c>
      <c r="H109" s="6">
        <v>83</v>
      </c>
      <c r="I109" s="6" t="s">
        <v>19</v>
      </c>
    </row>
    <row r="110" spans="1:9" s="6" customFormat="1" x14ac:dyDescent="0.35">
      <c r="A110" s="5">
        <v>45193</v>
      </c>
      <c r="B110" s="6">
        <v>73</v>
      </c>
      <c r="C110" s="6">
        <v>1.1499999999999999</v>
      </c>
      <c r="D110" s="6" t="str">
        <f>LEFT(C110,1)</f>
        <v>1</v>
      </c>
      <c r="E110" s="6" t="str">
        <f>RIGHT(C110,2)</f>
        <v>15</v>
      </c>
      <c r="F110" s="6" t="s">
        <v>12</v>
      </c>
      <c r="G110" s="6">
        <v>5.94</v>
      </c>
      <c r="H110" s="6">
        <v>99</v>
      </c>
      <c r="I110" s="6" t="s">
        <v>17</v>
      </c>
    </row>
    <row r="111" spans="1:9" s="6" customFormat="1" x14ac:dyDescent="0.35">
      <c r="A111" s="5">
        <v>45193</v>
      </c>
      <c r="B111" s="6">
        <v>78</v>
      </c>
      <c r="C111" s="6">
        <v>1.1499999999999999</v>
      </c>
      <c r="D111" s="6" t="str">
        <f>LEFT(C111,1)</f>
        <v>1</v>
      </c>
      <c r="E111" s="6" t="str">
        <f>RIGHT(C111,2)</f>
        <v>15</v>
      </c>
      <c r="F111" s="6" t="s">
        <v>14</v>
      </c>
      <c r="G111" s="6">
        <v>3.73</v>
      </c>
      <c r="H111" s="6">
        <v>89</v>
      </c>
      <c r="I111" s="6" t="s">
        <v>11</v>
      </c>
    </row>
    <row r="112" spans="1:9" s="6" customFormat="1" x14ac:dyDescent="0.35">
      <c r="A112" s="5">
        <v>45193</v>
      </c>
      <c r="B112" s="6">
        <v>76</v>
      </c>
      <c r="C112" s="6">
        <v>1.1499999999999999</v>
      </c>
      <c r="D112" s="6" t="str">
        <f>LEFT(C112,1)</f>
        <v>1</v>
      </c>
      <c r="E112" s="6" t="str">
        <f>RIGHT(C112,2)</f>
        <v>15</v>
      </c>
      <c r="F112" s="6" t="s">
        <v>16</v>
      </c>
      <c r="G112" s="6">
        <v>7.19</v>
      </c>
      <c r="H112" s="6">
        <v>106</v>
      </c>
      <c r="I112" s="6" t="s">
        <v>21</v>
      </c>
    </row>
    <row r="113" spans="1:9" s="6" customFormat="1" x14ac:dyDescent="0.35">
      <c r="A113" s="5">
        <v>45193</v>
      </c>
      <c r="B113" s="6">
        <v>74</v>
      </c>
      <c r="C113" s="6">
        <v>1.1499999999999999</v>
      </c>
      <c r="D113" s="6" t="str">
        <f>LEFT(C113,1)</f>
        <v>1</v>
      </c>
      <c r="E113" s="6" t="str">
        <f>RIGHT(C113,2)</f>
        <v>15</v>
      </c>
      <c r="F113" s="6" t="s">
        <v>18</v>
      </c>
      <c r="G113" s="6">
        <v>4.16</v>
      </c>
      <c r="H113" s="6">
        <v>92</v>
      </c>
      <c r="I113" s="6" t="s">
        <v>9</v>
      </c>
    </row>
    <row r="114" spans="1:9" s="6" customFormat="1" x14ac:dyDescent="0.35">
      <c r="A114" s="5">
        <v>45193</v>
      </c>
      <c r="B114" s="6">
        <v>77</v>
      </c>
      <c r="C114" s="6">
        <v>1.1499999999999999</v>
      </c>
      <c r="D114" s="6" t="str">
        <f>LEFT(C114,1)</f>
        <v>1</v>
      </c>
      <c r="E114" s="6" t="str">
        <f>RIGHT(C114,2)</f>
        <v>15</v>
      </c>
      <c r="F114" s="6" t="s">
        <v>20</v>
      </c>
      <c r="G114" s="6">
        <v>6.12</v>
      </c>
      <c r="H114" s="6">
        <v>107</v>
      </c>
      <c r="I114" s="6" t="s">
        <v>23</v>
      </c>
    </row>
    <row r="115" spans="1:9" s="6" customFormat="1" x14ac:dyDescent="0.35">
      <c r="A115" s="5">
        <v>45193</v>
      </c>
      <c r="B115" s="6">
        <v>69</v>
      </c>
      <c r="C115" s="7">
        <v>1.1399999999999999</v>
      </c>
      <c r="D115" s="6" t="str">
        <f>LEFT(C115,1)</f>
        <v>1</v>
      </c>
      <c r="E115" s="6" t="str">
        <f>RIGHT(C115,2)</f>
        <v>14</v>
      </c>
      <c r="F115" s="6" t="s">
        <v>24</v>
      </c>
      <c r="G115" s="6">
        <v>11.57</v>
      </c>
      <c r="H115" s="6">
        <v>114</v>
      </c>
      <c r="I115" s="6" t="s">
        <v>23</v>
      </c>
    </row>
    <row r="116" spans="1:9" s="6" customFormat="1" x14ac:dyDescent="0.35">
      <c r="A116" s="5">
        <v>45193</v>
      </c>
      <c r="B116" s="6">
        <v>68</v>
      </c>
      <c r="C116" s="7">
        <v>1.1399999999999999</v>
      </c>
      <c r="D116" s="6" t="str">
        <f>LEFT(C116,1)</f>
        <v>1</v>
      </c>
      <c r="E116" s="6" t="str">
        <f>RIGHT(C116,2)</f>
        <v>14</v>
      </c>
      <c r="F116" s="6" t="s">
        <v>25</v>
      </c>
      <c r="G116" s="6">
        <v>8.94</v>
      </c>
      <c r="H116" s="6">
        <v>11</v>
      </c>
      <c r="I116" s="6" t="s">
        <v>21</v>
      </c>
    </row>
    <row r="117" spans="1:9" s="6" customFormat="1" x14ac:dyDescent="0.35">
      <c r="A117" s="5">
        <v>45193</v>
      </c>
      <c r="B117" s="6">
        <v>70</v>
      </c>
      <c r="C117" s="7">
        <v>1.1399999999999999</v>
      </c>
      <c r="D117" s="6" t="str">
        <f>LEFT(C117,1)</f>
        <v>1</v>
      </c>
      <c r="E117" s="6" t="str">
        <f>RIGHT(C117,2)</f>
        <v>14</v>
      </c>
      <c r="F117" s="6" t="s">
        <v>27</v>
      </c>
      <c r="G117" s="6">
        <v>6.18</v>
      </c>
      <c r="H117" s="6">
        <v>102</v>
      </c>
      <c r="I117" s="6" t="s">
        <v>11</v>
      </c>
    </row>
  </sheetData>
  <sortState xmlns:xlrd2="http://schemas.microsoft.com/office/spreadsheetml/2017/richdata2" ref="A2:I117">
    <sortCondition ref="A2:A117"/>
    <sortCondition ref="F2:F1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1697-4150-46F9-8B82-9F3AD2ED04BE}">
  <dimension ref="A1:G23"/>
  <sheetViews>
    <sheetView workbookViewId="0">
      <selection activeCell="B8" sqref="B8:F23"/>
    </sheetView>
  </sheetViews>
  <sheetFormatPr defaultRowHeight="14.5" x14ac:dyDescent="0.35"/>
  <sheetData>
    <row r="1" spans="1:7" x14ac:dyDescent="0.35">
      <c r="A1" s="1" t="s">
        <v>49</v>
      </c>
    </row>
    <row r="2" spans="1:7" x14ac:dyDescent="0.35">
      <c r="A2" t="s">
        <v>50</v>
      </c>
    </row>
    <row r="3" spans="1:7" x14ac:dyDescent="0.35">
      <c r="A3" t="s">
        <v>51</v>
      </c>
    </row>
    <row r="4" spans="1:7" x14ac:dyDescent="0.35">
      <c r="A4" t="s">
        <v>52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3.8</v>
      </c>
      <c r="C8" t="s">
        <v>8</v>
      </c>
      <c r="D8">
        <v>4.4400000000000004</v>
      </c>
      <c r="E8">
        <v>94</v>
      </c>
      <c r="F8" t="s">
        <v>9</v>
      </c>
      <c r="G8" t="s">
        <v>54</v>
      </c>
    </row>
    <row r="9" spans="1:7" x14ac:dyDescent="0.35">
      <c r="A9">
        <v>2</v>
      </c>
      <c r="B9">
        <v>3.8</v>
      </c>
      <c r="C9" t="s">
        <v>10</v>
      </c>
      <c r="D9">
        <v>4.8600000000000003</v>
      </c>
      <c r="E9">
        <v>94</v>
      </c>
      <c r="F9" t="s">
        <v>53</v>
      </c>
      <c r="G9" t="s">
        <v>55</v>
      </c>
    </row>
    <row r="10" spans="1:7" x14ac:dyDescent="0.35">
      <c r="A10">
        <v>3</v>
      </c>
      <c r="B10">
        <v>3.8</v>
      </c>
      <c r="C10" t="s">
        <v>12</v>
      </c>
      <c r="D10">
        <v>4.49</v>
      </c>
      <c r="E10">
        <v>93</v>
      </c>
      <c r="F10" t="s">
        <v>11</v>
      </c>
      <c r="G10" t="s">
        <v>56</v>
      </c>
    </row>
    <row r="11" spans="1:7" x14ac:dyDescent="0.35">
      <c r="A11">
        <v>4</v>
      </c>
      <c r="B11">
        <v>3.8</v>
      </c>
      <c r="C11" t="s">
        <v>14</v>
      </c>
      <c r="D11">
        <v>3.67</v>
      </c>
      <c r="E11">
        <v>94</v>
      </c>
      <c r="F11" t="s">
        <v>21</v>
      </c>
      <c r="G11" t="s">
        <v>57</v>
      </c>
    </row>
    <row r="12" spans="1:7" x14ac:dyDescent="0.35">
      <c r="A12">
        <v>5</v>
      </c>
      <c r="B12">
        <v>3.8</v>
      </c>
      <c r="C12" t="s">
        <v>16</v>
      </c>
      <c r="D12">
        <v>2.16</v>
      </c>
      <c r="E12">
        <v>77</v>
      </c>
      <c r="F12" t="s">
        <v>13</v>
      </c>
      <c r="G12" t="s">
        <v>58</v>
      </c>
    </row>
    <row r="13" spans="1:7" x14ac:dyDescent="0.35">
      <c r="A13">
        <v>6</v>
      </c>
      <c r="B13">
        <v>3.8</v>
      </c>
      <c r="C13" t="s">
        <v>18</v>
      </c>
      <c r="D13">
        <v>2.87</v>
      </c>
      <c r="E13">
        <v>83</v>
      </c>
      <c r="F13" t="s">
        <v>53</v>
      </c>
      <c r="G13" t="s">
        <v>59</v>
      </c>
    </row>
    <row r="14" spans="1:7" x14ac:dyDescent="0.35">
      <c r="A14">
        <v>7</v>
      </c>
      <c r="B14">
        <v>3.8</v>
      </c>
      <c r="C14" t="s">
        <v>20</v>
      </c>
      <c r="D14">
        <v>1.68</v>
      </c>
      <c r="E14">
        <v>69</v>
      </c>
      <c r="F14" t="s">
        <v>19</v>
      </c>
      <c r="G14" t="s">
        <v>61</v>
      </c>
    </row>
    <row r="15" spans="1:7" x14ac:dyDescent="0.35">
      <c r="A15">
        <v>8</v>
      </c>
      <c r="B15" t="s">
        <v>26</v>
      </c>
      <c r="C15" t="s">
        <v>22</v>
      </c>
    </row>
    <row r="16" spans="1:7" x14ac:dyDescent="0.35">
      <c r="A16">
        <v>9</v>
      </c>
      <c r="B16">
        <v>3.9</v>
      </c>
      <c r="C16" t="s">
        <v>24</v>
      </c>
      <c r="D16">
        <v>7.44</v>
      </c>
      <c r="E16">
        <v>110</v>
      </c>
      <c r="F16" t="s">
        <v>23</v>
      </c>
      <c r="G16" t="s">
        <v>60</v>
      </c>
    </row>
    <row r="17" spans="1:7" x14ac:dyDescent="0.35">
      <c r="A17">
        <v>10</v>
      </c>
      <c r="B17">
        <v>3.9</v>
      </c>
      <c r="C17" t="s">
        <v>25</v>
      </c>
      <c r="D17">
        <v>10.039999999999999</v>
      </c>
      <c r="E17">
        <v>113</v>
      </c>
      <c r="F17" t="s">
        <v>17</v>
      </c>
      <c r="G17" t="s">
        <v>62</v>
      </c>
    </row>
    <row r="18" spans="1:7" x14ac:dyDescent="0.35">
      <c r="A18">
        <v>11</v>
      </c>
      <c r="B18">
        <v>3.9</v>
      </c>
      <c r="C18" t="s">
        <v>27</v>
      </c>
      <c r="D18">
        <v>3.61</v>
      </c>
      <c r="E18">
        <v>91</v>
      </c>
      <c r="F18" t="s">
        <v>9</v>
      </c>
      <c r="G18" t="s">
        <v>63</v>
      </c>
    </row>
    <row r="19" spans="1:7" x14ac:dyDescent="0.35">
      <c r="A19">
        <v>12</v>
      </c>
      <c r="B19">
        <v>3.9</v>
      </c>
      <c r="C19" t="s">
        <v>28</v>
      </c>
      <c r="D19">
        <v>5.58</v>
      </c>
      <c r="E19">
        <v>101</v>
      </c>
      <c r="F19" t="s">
        <v>19</v>
      </c>
      <c r="G19" t="s">
        <v>64</v>
      </c>
    </row>
    <row r="20" spans="1:7" x14ac:dyDescent="0.35">
      <c r="A20">
        <v>13</v>
      </c>
      <c r="B20" t="s">
        <v>26</v>
      </c>
      <c r="C20" t="s">
        <v>29</v>
      </c>
    </row>
    <row r="21" spans="1:7" x14ac:dyDescent="0.35">
      <c r="A21">
        <v>14</v>
      </c>
      <c r="B21">
        <v>3.9</v>
      </c>
      <c r="C21" t="s">
        <v>30</v>
      </c>
      <c r="D21">
        <v>1.87</v>
      </c>
      <c r="E21">
        <v>71</v>
      </c>
      <c r="F21" t="s">
        <v>21</v>
      </c>
      <c r="G21" t="s">
        <v>65</v>
      </c>
    </row>
    <row r="22" spans="1:7" x14ac:dyDescent="0.35">
      <c r="A22">
        <v>15</v>
      </c>
      <c r="B22">
        <v>3.9</v>
      </c>
      <c r="C22" t="s">
        <v>31</v>
      </c>
      <c r="D22">
        <v>5.17</v>
      </c>
      <c r="E22">
        <v>98</v>
      </c>
      <c r="F22" t="s">
        <v>13</v>
      </c>
      <c r="G22" t="s">
        <v>66</v>
      </c>
    </row>
    <row r="23" spans="1:7" x14ac:dyDescent="0.35">
      <c r="A23">
        <v>16</v>
      </c>
      <c r="B23">
        <v>3.9</v>
      </c>
      <c r="C23" t="s">
        <v>32</v>
      </c>
      <c r="D23">
        <v>1.27</v>
      </c>
      <c r="E23">
        <v>68</v>
      </c>
      <c r="F23" t="s">
        <v>11</v>
      </c>
      <c r="G23" t="s">
        <v>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4A6A-70E7-4045-95F6-1AD9DAB8CEC5}">
  <dimension ref="A1:G23"/>
  <sheetViews>
    <sheetView workbookViewId="0">
      <selection activeCell="B8" sqref="B8:F23"/>
    </sheetView>
  </sheetViews>
  <sheetFormatPr defaultRowHeight="14.5" x14ac:dyDescent="0.35"/>
  <sheetData>
    <row r="1" spans="1:7" x14ac:dyDescent="0.35">
      <c r="A1" s="1" t="s">
        <v>69</v>
      </c>
    </row>
    <row r="2" spans="1:7" x14ac:dyDescent="0.35">
      <c r="A2" t="s">
        <v>50</v>
      </c>
    </row>
    <row r="3" spans="1:7" x14ac:dyDescent="0.35">
      <c r="A3" t="s">
        <v>70</v>
      </c>
    </row>
    <row r="4" spans="1:7" x14ac:dyDescent="0.35">
      <c r="A4" t="s">
        <v>71</v>
      </c>
    </row>
    <row r="5" spans="1:7" x14ac:dyDescent="0.35">
      <c r="A5" s="3" t="s">
        <v>72</v>
      </c>
      <c r="B5" s="3"/>
      <c r="C5" s="3"/>
      <c r="D5" s="3"/>
      <c r="E5" s="3"/>
      <c r="F5" s="3"/>
      <c r="G5" s="3"/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3.11</v>
      </c>
      <c r="C8" t="s">
        <v>8</v>
      </c>
      <c r="D8">
        <v>9.0399999999999991</v>
      </c>
      <c r="E8">
        <v>111</v>
      </c>
      <c r="F8" t="s">
        <v>21</v>
      </c>
      <c r="G8" t="s">
        <v>78</v>
      </c>
    </row>
    <row r="9" spans="1:7" x14ac:dyDescent="0.35">
      <c r="A9">
        <v>2</v>
      </c>
      <c r="B9">
        <v>3.11</v>
      </c>
      <c r="C9" t="s">
        <v>10</v>
      </c>
      <c r="D9">
        <v>9.3800000000000008</v>
      </c>
      <c r="E9">
        <v>115</v>
      </c>
      <c r="F9" t="s">
        <v>15</v>
      </c>
      <c r="G9" t="s">
        <v>79</v>
      </c>
    </row>
    <row r="10" spans="1:7" x14ac:dyDescent="0.35">
      <c r="A10">
        <v>3</v>
      </c>
      <c r="B10">
        <v>3.11</v>
      </c>
      <c r="C10" t="s">
        <v>12</v>
      </c>
      <c r="D10">
        <v>5.58</v>
      </c>
      <c r="E10">
        <v>97</v>
      </c>
      <c r="F10" t="s">
        <v>9</v>
      </c>
      <c r="G10" t="s">
        <v>80</v>
      </c>
    </row>
    <row r="11" spans="1:7" x14ac:dyDescent="0.35">
      <c r="A11">
        <v>4</v>
      </c>
      <c r="B11">
        <v>3.11</v>
      </c>
      <c r="C11" t="s">
        <v>14</v>
      </c>
      <c r="D11">
        <v>3.69</v>
      </c>
      <c r="E11">
        <v>86</v>
      </c>
      <c r="F11" t="s">
        <v>17</v>
      </c>
      <c r="G11" t="s">
        <v>81</v>
      </c>
    </row>
    <row r="12" spans="1:7" x14ac:dyDescent="0.35">
      <c r="A12">
        <v>5</v>
      </c>
      <c r="B12">
        <v>3.11</v>
      </c>
      <c r="C12" t="s">
        <v>16</v>
      </c>
      <c r="D12">
        <v>8.3000000000000007</v>
      </c>
      <c r="E12">
        <v>108</v>
      </c>
      <c r="F12" t="s">
        <v>13</v>
      </c>
      <c r="G12" t="s">
        <v>82</v>
      </c>
    </row>
    <row r="13" spans="1:7" x14ac:dyDescent="0.35">
      <c r="A13">
        <v>6</v>
      </c>
      <c r="B13">
        <v>3.11</v>
      </c>
      <c r="C13" t="s">
        <v>18</v>
      </c>
      <c r="D13">
        <v>1.79</v>
      </c>
      <c r="E13">
        <v>71</v>
      </c>
      <c r="F13" t="s">
        <v>19</v>
      </c>
      <c r="G13" t="s">
        <v>83</v>
      </c>
    </row>
    <row r="14" spans="1:7" x14ac:dyDescent="0.35">
      <c r="A14">
        <v>7</v>
      </c>
      <c r="B14">
        <v>3.11</v>
      </c>
      <c r="C14" t="s">
        <v>20</v>
      </c>
      <c r="D14">
        <v>4.42</v>
      </c>
      <c r="E14">
        <v>93</v>
      </c>
      <c r="F14" t="s">
        <v>23</v>
      </c>
      <c r="G14" t="s">
        <v>84</v>
      </c>
    </row>
    <row r="15" spans="1:7" x14ac:dyDescent="0.35">
      <c r="A15">
        <v>8</v>
      </c>
      <c r="B15">
        <v>3.11</v>
      </c>
      <c r="C15" t="s">
        <v>22</v>
      </c>
      <c r="D15">
        <v>5.42</v>
      </c>
      <c r="E15">
        <v>98</v>
      </c>
      <c r="F15" t="s">
        <v>11</v>
      </c>
      <c r="G15" t="s">
        <v>85</v>
      </c>
    </row>
    <row r="16" spans="1:7" x14ac:dyDescent="0.35">
      <c r="A16">
        <v>9</v>
      </c>
      <c r="B16" s="2" t="s">
        <v>68</v>
      </c>
      <c r="C16" t="s">
        <v>24</v>
      </c>
      <c r="D16">
        <v>5.51</v>
      </c>
      <c r="E16">
        <v>97</v>
      </c>
      <c r="F16" t="s">
        <v>19</v>
      </c>
      <c r="G16" t="s">
        <v>73</v>
      </c>
    </row>
    <row r="17" spans="1:7" x14ac:dyDescent="0.35">
      <c r="A17">
        <v>10</v>
      </c>
      <c r="B17" s="2" t="s">
        <v>68</v>
      </c>
      <c r="C17" t="s">
        <v>25</v>
      </c>
      <c r="D17">
        <v>7.24</v>
      </c>
      <c r="E17">
        <v>103</v>
      </c>
      <c r="F17" t="s">
        <v>21</v>
      </c>
      <c r="G17" t="s">
        <v>74</v>
      </c>
    </row>
    <row r="18" spans="1:7" x14ac:dyDescent="0.35">
      <c r="A18">
        <v>11</v>
      </c>
      <c r="B18" s="2" t="s">
        <v>68</v>
      </c>
      <c r="C18" t="s">
        <v>27</v>
      </c>
      <c r="D18">
        <v>3.25</v>
      </c>
      <c r="E18">
        <v>84</v>
      </c>
      <c r="F18" t="s">
        <v>23</v>
      </c>
      <c r="G18" t="s">
        <v>75</v>
      </c>
    </row>
    <row r="19" spans="1:7" x14ac:dyDescent="0.35">
      <c r="A19">
        <v>12</v>
      </c>
      <c r="B19" s="2" t="s">
        <v>68</v>
      </c>
      <c r="C19" t="s">
        <v>28</v>
      </c>
      <c r="D19">
        <v>3.09</v>
      </c>
      <c r="E19">
        <v>87</v>
      </c>
      <c r="F19" t="s">
        <v>9</v>
      </c>
      <c r="G19" t="s">
        <v>76</v>
      </c>
    </row>
    <row r="20" spans="1:7" x14ac:dyDescent="0.35">
      <c r="A20">
        <v>13</v>
      </c>
      <c r="B20" s="2" t="s">
        <v>26</v>
      </c>
      <c r="C20" t="s">
        <v>29</v>
      </c>
    </row>
    <row r="21" spans="1:7" x14ac:dyDescent="0.35">
      <c r="A21">
        <v>14</v>
      </c>
      <c r="B21" s="2" t="s">
        <v>68</v>
      </c>
      <c r="C21" t="s">
        <v>30</v>
      </c>
      <c r="D21">
        <v>7.05</v>
      </c>
      <c r="E21">
        <v>105</v>
      </c>
      <c r="F21" t="s">
        <v>13</v>
      </c>
      <c r="G21" t="s">
        <v>77</v>
      </c>
    </row>
    <row r="22" spans="1:7" x14ac:dyDescent="0.35">
      <c r="A22">
        <v>15</v>
      </c>
      <c r="B22" s="2" t="s">
        <v>26</v>
      </c>
      <c r="C22" t="s">
        <v>31</v>
      </c>
    </row>
    <row r="23" spans="1:7" x14ac:dyDescent="0.35">
      <c r="A23">
        <v>16</v>
      </c>
      <c r="B23" s="2" t="s">
        <v>26</v>
      </c>
      <c r="C23" t="s">
        <v>32</v>
      </c>
    </row>
  </sheetData>
  <mergeCells count="1"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88A0-7B2D-456A-924C-38767BF9EDDC}">
  <dimension ref="A1:G23"/>
  <sheetViews>
    <sheetView workbookViewId="0">
      <selection activeCell="F10" sqref="F10"/>
    </sheetView>
  </sheetViews>
  <sheetFormatPr defaultRowHeight="14.5" x14ac:dyDescent="0.35"/>
  <sheetData>
    <row r="1" spans="1:7" x14ac:dyDescent="0.35">
      <c r="A1" s="1" t="s">
        <v>86</v>
      </c>
    </row>
    <row r="2" spans="1:7" x14ac:dyDescent="0.35">
      <c r="A2" t="s">
        <v>87</v>
      </c>
    </row>
    <row r="3" spans="1:7" x14ac:dyDescent="0.35">
      <c r="A3" t="s">
        <v>103</v>
      </c>
    </row>
    <row r="4" spans="1:7" x14ac:dyDescent="0.35">
      <c r="A4" t="s">
        <v>88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3.13</v>
      </c>
      <c r="C8" t="s">
        <v>8</v>
      </c>
      <c r="D8">
        <v>1.46</v>
      </c>
      <c r="E8">
        <v>73</v>
      </c>
      <c r="F8" t="s">
        <v>19</v>
      </c>
      <c r="G8" t="s">
        <v>89</v>
      </c>
    </row>
    <row r="9" spans="1:7" x14ac:dyDescent="0.35">
      <c r="A9">
        <v>2</v>
      </c>
      <c r="B9">
        <v>3.13</v>
      </c>
      <c r="C9" t="s">
        <v>10</v>
      </c>
      <c r="D9">
        <v>2.8</v>
      </c>
      <c r="E9">
        <v>83</v>
      </c>
      <c r="F9" t="s">
        <v>15</v>
      </c>
      <c r="G9" t="s">
        <v>90</v>
      </c>
    </row>
    <row r="10" spans="1:7" x14ac:dyDescent="0.35">
      <c r="A10">
        <v>3</v>
      </c>
      <c r="B10" s="2" t="s">
        <v>26</v>
      </c>
      <c r="C10" t="s">
        <v>12</v>
      </c>
    </row>
    <row r="11" spans="1:7" x14ac:dyDescent="0.35">
      <c r="A11">
        <v>4</v>
      </c>
      <c r="B11">
        <v>3.13</v>
      </c>
      <c r="C11" t="s">
        <v>14</v>
      </c>
      <c r="D11">
        <v>3.79</v>
      </c>
      <c r="E11">
        <v>92</v>
      </c>
      <c r="F11" t="s">
        <v>23</v>
      </c>
      <c r="G11" t="s">
        <v>91</v>
      </c>
    </row>
    <row r="12" spans="1:7" x14ac:dyDescent="0.35">
      <c r="A12">
        <v>5</v>
      </c>
      <c r="B12">
        <v>3.13</v>
      </c>
      <c r="C12" t="s">
        <v>16</v>
      </c>
      <c r="D12">
        <v>6.2</v>
      </c>
      <c r="E12">
        <v>102</v>
      </c>
      <c r="F12" t="s">
        <v>9</v>
      </c>
      <c r="G12" t="s">
        <v>92</v>
      </c>
    </row>
    <row r="13" spans="1:7" x14ac:dyDescent="0.35">
      <c r="A13">
        <v>6</v>
      </c>
      <c r="B13">
        <v>3.13</v>
      </c>
      <c r="C13" t="s">
        <v>18</v>
      </c>
      <c r="D13">
        <v>3.42</v>
      </c>
      <c r="E13">
        <v>87</v>
      </c>
      <c r="F13" t="s">
        <v>13</v>
      </c>
      <c r="G13" t="s">
        <v>93</v>
      </c>
    </row>
    <row r="14" spans="1:7" x14ac:dyDescent="0.35">
      <c r="A14">
        <v>7</v>
      </c>
      <c r="B14">
        <v>3.13</v>
      </c>
      <c r="C14" t="s">
        <v>20</v>
      </c>
      <c r="D14">
        <v>3.28</v>
      </c>
      <c r="E14">
        <v>85</v>
      </c>
      <c r="F14" t="s">
        <v>17</v>
      </c>
      <c r="G14" t="s">
        <v>94</v>
      </c>
    </row>
    <row r="15" spans="1:7" x14ac:dyDescent="0.35">
      <c r="A15">
        <v>8</v>
      </c>
      <c r="B15">
        <v>3.13</v>
      </c>
      <c r="C15" t="s">
        <v>22</v>
      </c>
      <c r="D15">
        <v>5.8</v>
      </c>
      <c r="E15">
        <v>100</v>
      </c>
      <c r="F15" t="s">
        <v>11</v>
      </c>
      <c r="G15" t="s">
        <v>95</v>
      </c>
    </row>
    <row r="16" spans="1:7" x14ac:dyDescent="0.35">
      <c r="A16">
        <v>9</v>
      </c>
      <c r="B16" s="2">
        <v>3.12</v>
      </c>
      <c r="C16" t="s">
        <v>24</v>
      </c>
      <c r="D16">
        <v>5.85</v>
      </c>
      <c r="E16">
        <v>100</v>
      </c>
      <c r="F16" t="s">
        <v>17</v>
      </c>
      <c r="G16" t="s">
        <v>96</v>
      </c>
    </row>
    <row r="17" spans="1:7" x14ac:dyDescent="0.35">
      <c r="A17">
        <v>10</v>
      </c>
      <c r="B17" s="2">
        <v>3.12</v>
      </c>
      <c r="C17" t="s">
        <v>25</v>
      </c>
      <c r="D17">
        <v>3.44</v>
      </c>
      <c r="E17">
        <v>86</v>
      </c>
      <c r="F17" t="s">
        <v>19</v>
      </c>
      <c r="G17" t="s">
        <v>97</v>
      </c>
    </row>
    <row r="18" spans="1:7" x14ac:dyDescent="0.35">
      <c r="A18">
        <v>11</v>
      </c>
      <c r="B18" s="2">
        <v>3.12</v>
      </c>
      <c r="C18" t="s">
        <v>27</v>
      </c>
      <c r="D18">
        <v>4.12</v>
      </c>
      <c r="E18">
        <v>94</v>
      </c>
      <c r="F18" t="s">
        <v>21</v>
      </c>
      <c r="G18" t="s">
        <v>98</v>
      </c>
    </row>
    <row r="19" spans="1:7" x14ac:dyDescent="0.35">
      <c r="A19">
        <v>12</v>
      </c>
      <c r="B19" s="2">
        <v>3.12</v>
      </c>
      <c r="C19" t="s">
        <v>28</v>
      </c>
      <c r="D19">
        <v>2.41</v>
      </c>
      <c r="E19">
        <v>76</v>
      </c>
      <c r="F19" t="s">
        <v>11</v>
      </c>
      <c r="G19" t="s">
        <v>99</v>
      </c>
    </row>
    <row r="20" spans="1:7" x14ac:dyDescent="0.35">
      <c r="A20">
        <v>13</v>
      </c>
      <c r="B20" s="2" t="s">
        <v>26</v>
      </c>
      <c r="C20" t="s">
        <v>29</v>
      </c>
    </row>
    <row r="21" spans="1:7" x14ac:dyDescent="0.35">
      <c r="A21">
        <v>14</v>
      </c>
      <c r="B21" s="2">
        <v>3.12</v>
      </c>
      <c r="C21" t="s">
        <v>30</v>
      </c>
      <c r="D21">
        <v>2.9</v>
      </c>
      <c r="E21">
        <v>86</v>
      </c>
      <c r="F21" t="s">
        <v>9</v>
      </c>
      <c r="G21" t="s">
        <v>100</v>
      </c>
    </row>
    <row r="22" spans="1:7" x14ac:dyDescent="0.35">
      <c r="A22">
        <v>15</v>
      </c>
      <c r="B22" s="2">
        <v>3.12</v>
      </c>
      <c r="C22" t="s">
        <v>31</v>
      </c>
      <c r="D22">
        <v>2.4700000000000002</v>
      </c>
      <c r="E22">
        <v>81</v>
      </c>
      <c r="F22" t="s">
        <v>15</v>
      </c>
      <c r="G22" t="s">
        <v>101</v>
      </c>
    </row>
    <row r="23" spans="1:7" x14ac:dyDescent="0.35">
      <c r="A23">
        <v>16</v>
      </c>
      <c r="B23" s="2" t="s">
        <v>26</v>
      </c>
      <c r="C23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A5E8-9B7E-422A-8EB4-602AE2EC8193}">
  <dimension ref="A1:G23"/>
  <sheetViews>
    <sheetView workbookViewId="0">
      <selection activeCell="B8" sqref="B8:F23"/>
    </sheetView>
  </sheetViews>
  <sheetFormatPr defaultRowHeight="14.5" x14ac:dyDescent="0.35"/>
  <sheetData>
    <row r="1" spans="1:7" x14ac:dyDescent="0.35">
      <c r="A1" s="1" t="s">
        <v>102</v>
      </c>
    </row>
    <row r="2" spans="1:7" x14ac:dyDescent="0.35">
      <c r="A2" t="s">
        <v>50</v>
      </c>
    </row>
    <row r="3" spans="1:7" x14ac:dyDescent="0.35">
      <c r="A3" t="s">
        <v>104</v>
      </c>
    </row>
    <row r="4" spans="1:7" x14ac:dyDescent="0.35">
      <c r="A4" t="s">
        <v>105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3.14</v>
      </c>
      <c r="C8" t="s">
        <v>8</v>
      </c>
      <c r="D8">
        <v>2.71</v>
      </c>
      <c r="E8">
        <v>80</v>
      </c>
      <c r="F8" t="s">
        <v>19</v>
      </c>
      <c r="G8" t="s">
        <v>106</v>
      </c>
    </row>
    <row r="9" spans="1:7" x14ac:dyDescent="0.35">
      <c r="A9">
        <v>2</v>
      </c>
      <c r="B9">
        <v>3.14</v>
      </c>
      <c r="C9" t="s">
        <v>10</v>
      </c>
      <c r="D9">
        <v>2.5499999999999998</v>
      </c>
      <c r="E9">
        <v>83</v>
      </c>
      <c r="F9" t="s">
        <v>13</v>
      </c>
      <c r="G9" t="s">
        <v>107</v>
      </c>
    </row>
    <row r="10" spans="1:7" x14ac:dyDescent="0.35">
      <c r="A10">
        <v>3</v>
      </c>
      <c r="B10">
        <v>3.14</v>
      </c>
      <c r="C10" t="s">
        <v>12</v>
      </c>
      <c r="D10">
        <v>3.13</v>
      </c>
      <c r="E10">
        <v>85</v>
      </c>
      <c r="F10" t="s">
        <v>15</v>
      </c>
      <c r="G10" t="s">
        <v>108</v>
      </c>
    </row>
    <row r="11" spans="1:7" x14ac:dyDescent="0.35">
      <c r="A11">
        <v>4</v>
      </c>
      <c r="B11">
        <v>3.14</v>
      </c>
      <c r="C11" t="s">
        <v>14</v>
      </c>
      <c r="D11">
        <v>2.95</v>
      </c>
      <c r="E11">
        <v>81</v>
      </c>
      <c r="F11" t="s">
        <v>9</v>
      </c>
      <c r="G11" t="s">
        <v>109</v>
      </c>
    </row>
    <row r="12" spans="1:7" x14ac:dyDescent="0.35">
      <c r="A12">
        <v>5</v>
      </c>
      <c r="B12">
        <v>3.14</v>
      </c>
      <c r="C12" t="s">
        <v>16</v>
      </c>
      <c r="D12">
        <v>1.63</v>
      </c>
      <c r="E12">
        <v>73</v>
      </c>
      <c r="F12" t="s">
        <v>17</v>
      </c>
      <c r="G12" t="s">
        <v>110</v>
      </c>
    </row>
    <row r="13" spans="1:7" x14ac:dyDescent="0.35">
      <c r="A13">
        <v>6</v>
      </c>
      <c r="B13" t="s">
        <v>26</v>
      </c>
      <c r="C13" t="s">
        <v>18</v>
      </c>
    </row>
    <row r="14" spans="1:7" x14ac:dyDescent="0.35">
      <c r="A14">
        <v>7</v>
      </c>
      <c r="B14" t="s">
        <v>26</v>
      </c>
      <c r="C14" t="s">
        <v>20</v>
      </c>
    </row>
    <row r="15" spans="1:7" x14ac:dyDescent="0.35">
      <c r="A15">
        <v>8</v>
      </c>
      <c r="B15" t="s">
        <v>26</v>
      </c>
      <c r="C15" t="s">
        <v>22</v>
      </c>
    </row>
    <row r="16" spans="1:7" x14ac:dyDescent="0.35">
      <c r="A16">
        <v>9</v>
      </c>
      <c r="B16" s="2">
        <v>3.15</v>
      </c>
      <c r="C16" t="s">
        <v>24</v>
      </c>
      <c r="D16">
        <v>4.83</v>
      </c>
      <c r="E16">
        <v>97</v>
      </c>
      <c r="F16" t="s">
        <v>17</v>
      </c>
      <c r="G16" t="s">
        <v>111</v>
      </c>
    </row>
    <row r="17" spans="1:7" x14ac:dyDescent="0.35">
      <c r="A17">
        <v>10</v>
      </c>
      <c r="B17" s="2">
        <v>3.15</v>
      </c>
      <c r="C17" t="s">
        <v>25</v>
      </c>
      <c r="D17">
        <v>3.54</v>
      </c>
      <c r="E17">
        <v>86</v>
      </c>
      <c r="F17" t="s">
        <v>9</v>
      </c>
      <c r="G17" t="s">
        <v>112</v>
      </c>
    </row>
    <row r="18" spans="1:7" x14ac:dyDescent="0.35">
      <c r="A18">
        <v>11</v>
      </c>
      <c r="B18" s="2">
        <v>3.15</v>
      </c>
      <c r="C18" t="s">
        <v>27</v>
      </c>
      <c r="D18">
        <v>4.12</v>
      </c>
      <c r="E18">
        <v>88</v>
      </c>
      <c r="F18" t="s">
        <v>19</v>
      </c>
      <c r="G18" t="s">
        <v>113</v>
      </c>
    </row>
    <row r="19" spans="1:7" x14ac:dyDescent="0.35">
      <c r="A19">
        <v>12</v>
      </c>
      <c r="B19" s="2">
        <v>3.15</v>
      </c>
      <c r="C19" t="s">
        <v>28</v>
      </c>
      <c r="D19">
        <v>2.21</v>
      </c>
      <c r="E19">
        <v>82</v>
      </c>
      <c r="F19" t="s">
        <v>23</v>
      </c>
      <c r="G19" t="s">
        <v>114</v>
      </c>
    </row>
    <row r="20" spans="1:7" x14ac:dyDescent="0.35">
      <c r="A20">
        <v>13</v>
      </c>
      <c r="B20" t="s">
        <v>26</v>
      </c>
      <c r="C20" t="s">
        <v>29</v>
      </c>
    </row>
    <row r="21" spans="1:7" x14ac:dyDescent="0.35">
      <c r="A21">
        <v>14</v>
      </c>
      <c r="B21" t="s">
        <v>26</v>
      </c>
      <c r="C21" t="s">
        <v>30</v>
      </c>
    </row>
    <row r="22" spans="1:7" x14ac:dyDescent="0.35">
      <c r="A22">
        <v>15</v>
      </c>
      <c r="B22" t="s">
        <v>26</v>
      </c>
      <c r="C22" t="s">
        <v>31</v>
      </c>
    </row>
    <row r="23" spans="1:7" x14ac:dyDescent="0.35">
      <c r="A23">
        <v>16</v>
      </c>
      <c r="B23" t="s">
        <v>26</v>
      </c>
      <c r="C23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0694-294F-4092-921A-B7F02369B990}">
  <dimension ref="A1:G23"/>
  <sheetViews>
    <sheetView workbookViewId="0">
      <selection activeCell="B8" sqref="B8:F23"/>
    </sheetView>
  </sheetViews>
  <sheetFormatPr defaultRowHeight="14.5" x14ac:dyDescent="0.35"/>
  <sheetData>
    <row r="1" spans="1:7" x14ac:dyDescent="0.35">
      <c r="A1" s="1" t="s">
        <v>129</v>
      </c>
    </row>
    <row r="2" spans="1:7" x14ac:dyDescent="0.35">
      <c r="A2" t="s">
        <v>115</v>
      </c>
    </row>
    <row r="3" spans="1:7" x14ac:dyDescent="0.35">
      <c r="A3" t="s">
        <v>145</v>
      </c>
    </row>
    <row r="4" spans="1:7" x14ac:dyDescent="0.35">
      <c r="A4" t="s">
        <v>146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1.7</v>
      </c>
      <c r="C8" t="s">
        <v>8</v>
      </c>
      <c r="D8">
        <v>2.82</v>
      </c>
      <c r="E8">
        <v>81</v>
      </c>
      <c r="F8" t="s">
        <v>23</v>
      </c>
      <c r="G8" t="s">
        <v>116</v>
      </c>
    </row>
    <row r="9" spans="1:7" x14ac:dyDescent="0.35">
      <c r="A9">
        <v>2</v>
      </c>
      <c r="B9">
        <v>1.7</v>
      </c>
      <c r="C9" t="s">
        <v>10</v>
      </c>
      <c r="D9">
        <v>4.7699999999999996</v>
      </c>
      <c r="E9">
        <v>95</v>
      </c>
      <c r="F9" t="s">
        <v>17</v>
      </c>
      <c r="G9" t="s">
        <v>117</v>
      </c>
    </row>
    <row r="10" spans="1:7" x14ac:dyDescent="0.35">
      <c r="A10">
        <v>3</v>
      </c>
      <c r="B10">
        <v>1.7</v>
      </c>
      <c r="C10" t="s">
        <v>12</v>
      </c>
      <c r="D10">
        <v>3.95</v>
      </c>
      <c r="E10">
        <v>91</v>
      </c>
      <c r="F10" t="s">
        <v>19</v>
      </c>
      <c r="G10" t="s">
        <v>118</v>
      </c>
    </row>
    <row r="11" spans="1:7" x14ac:dyDescent="0.35">
      <c r="A11">
        <v>4</v>
      </c>
      <c r="B11">
        <v>1.7</v>
      </c>
      <c r="C11" t="s">
        <v>14</v>
      </c>
      <c r="D11">
        <v>4.9800000000000004</v>
      </c>
      <c r="E11">
        <v>97</v>
      </c>
      <c r="F11" t="s">
        <v>15</v>
      </c>
      <c r="G11" t="s">
        <v>119</v>
      </c>
    </row>
    <row r="12" spans="1:7" x14ac:dyDescent="0.35">
      <c r="A12">
        <v>5</v>
      </c>
      <c r="B12">
        <v>1.7</v>
      </c>
      <c r="C12" t="s">
        <v>16</v>
      </c>
      <c r="D12">
        <v>3.1</v>
      </c>
      <c r="E12">
        <v>85</v>
      </c>
      <c r="F12" t="s">
        <v>11</v>
      </c>
      <c r="G12" t="s">
        <v>120</v>
      </c>
    </row>
    <row r="13" spans="1:7" x14ac:dyDescent="0.35">
      <c r="A13">
        <v>6</v>
      </c>
      <c r="B13">
        <v>1.7</v>
      </c>
      <c r="C13" t="s">
        <v>18</v>
      </c>
      <c r="D13">
        <v>6.14</v>
      </c>
      <c r="E13">
        <v>99</v>
      </c>
      <c r="F13" t="s">
        <v>21</v>
      </c>
      <c r="G13" t="s">
        <v>121</v>
      </c>
    </row>
    <row r="14" spans="1:7" x14ac:dyDescent="0.35">
      <c r="A14">
        <v>7</v>
      </c>
      <c r="B14">
        <v>1.7</v>
      </c>
      <c r="C14" t="s">
        <v>20</v>
      </c>
      <c r="D14">
        <v>2.39</v>
      </c>
      <c r="E14">
        <v>80</v>
      </c>
      <c r="F14" t="s">
        <v>9</v>
      </c>
      <c r="G14" t="s">
        <v>122</v>
      </c>
    </row>
    <row r="15" spans="1:7" x14ac:dyDescent="0.35">
      <c r="A15">
        <v>8</v>
      </c>
      <c r="B15">
        <v>1.7</v>
      </c>
      <c r="C15" t="s">
        <v>22</v>
      </c>
      <c r="D15">
        <v>3.07</v>
      </c>
      <c r="E15">
        <v>83</v>
      </c>
      <c r="F15" t="s">
        <v>13</v>
      </c>
      <c r="G15" t="s">
        <v>123</v>
      </c>
    </row>
    <row r="16" spans="1:7" x14ac:dyDescent="0.35">
      <c r="A16">
        <v>9</v>
      </c>
      <c r="B16">
        <v>1.6</v>
      </c>
      <c r="C16" t="s">
        <v>24</v>
      </c>
      <c r="D16">
        <v>5.68</v>
      </c>
      <c r="E16">
        <v>102</v>
      </c>
      <c r="F16" t="s">
        <v>9</v>
      </c>
      <c r="G16" t="s">
        <v>124</v>
      </c>
    </row>
    <row r="17" spans="1:7" x14ac:dyDescent="0.35">
      <c r="A17">
        <v>10</v>
      </c>
      <c r="B17">
        <v>1.6</v>
      </c>
      <c r="C17" t="s">
        <v>25</v>
      </c>
      <c r="D17">
        <v>5.83</v>
      </c>
      <c r="E17">
        <v>101</v>
      </c>
      <c r="F17" t="s">
        <v>13</v>
      </c>
      <c r="G17" t="s">
        <v>125</v>
      </c>
    </row>
    <row r="18" spans="1:7" x14ac:dyDescent="0.35">
      <c r="A18">
        <v>11</v>
      </c>
      <c r="B18">
        <v>1.6</v>
      </c>
      <c r="C18" t="s">
        <v>27</v>
      </c>
      <c r="D18">
        <v>3.26</v>
      </c>
      <c r="E18">
        <v>86</v>
      </c>
      <c r="F18" t="s">
        <v>17</v>
      </c>
      <c r="G18" t="s">
        <v>126</v>
      </c>
    </row>
    <row r="19" spans="1:7" x14ac:dyDescent="0.35">
      <c r="A19">
        <v>12</v>
      </c>
      <c r="B19">
        <v>1.6</v>
      </c>
      <c r="C19" t="s">
        <v>28</v>
      </c>
      <c r="D19">
        <v>6.95</v>
      </c>
      <c r="E19">
        <v>103</v>
      </c>
      <c r="F19" t="s">
        <v>15</v>
      </c>
      <c r="G19" t="s">
        <v>127</v>
      </c>
    </row>
    <row r="20" spans="1:7" x14ac:dyDescent="0.35">
      <c r="A20">
        <v>13</v>
      </c>
      <c r="B20" t="s">
        <v>26</v>
      </c>
      <c r="C20" t="s">
        <v>29</v>
      </c>
    </row>
    <row r="21" spans="1:7" x14ac:dyDescent="0.35">
      <c r="A21">
        <v>14</v>
      </c>
      <c r="B21">
        <v>1.6</v>
      </c>
      <c r="C21" t="s">
        <v>30</v>
      </c>
      <c r="D21">
        <v>5.57</v>
      </c>
      <c r="E21">
        <v>98</v>
      </c>
      <c r="F21" t="s">
        <v>21</v>
      </c>
      <c r="G21" t="s">
        <v>128</v>
      </c>
    </row>
    <row r="22" spans="1:7" x14ac:dyDescent="0.35">
      <c r="A22">
        <v>15</v>
      </c>
      <c r="B22" t="s">
        <v>26</v>
      </c>
      <c r="C22" t="s">
        <v>31</v>
      </c>
    </row>
    <row r="23" spans="1:7" x14ac:dyDescent="0.35">
      <c r="A23">
        <v>16</v>
      </c>
      <c r="B23" t="s">
        <v>26</v>
      </c>
      <c r="C2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5256-BC74-4079-A13A-8744802BAF04}">
  <dimension ref="A1:G23"/>
  <sheetViews>
    <sheetView workbookViewId="0">
      <selection activeCell="F12" sqref="F12"/>
    </sheetView>
  </sheetViews>
  <sheetFormatPr defaultRowHeight="14.5" x14ac:dyDescent="0.35"/>
  <sheetData>
    <row r="1" spans="1:7" x14ac:dyDescent="0.35">
      <c r="A1" s="1" t="s">
        <v>130</v>
      </c>
    </row>
    <row r="2" spans="1:7" x14ac:dyDescent="0.35">
      <c r="A2" t="s">
        <v>50</v>
      </c>
    </row>
    <row r="3" spans="1:7" x14ac:dyDescent="0.35">
      <c r="A3" t="s">
        <v>143</v>
      </c>
    </row>
    <row r="4" spans="1:7" x14ac:dyDescent="0.35">
      <c r="A4" t="s">
        <v>144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1.8</v>
      </c>
      <c r="C8" t="s">
        <v>8</v>
      </c>
      <c r="D8">
        <v>6.74</v>
      </c>
      <c r="E8">
        <v>105</v>
      </c>
      <c r="F8" t="s">
        <v>13</v>
      </c>
      <c r="G8" t="s">
        <v>132</v>
      </c>
    </row>
    <row r="9" spans="1:7" x14ac:dyDescent="0.35">
      <c r="A9">
        <v>2</v>
      </c>
      <c r="B9">
        <v>1.8</v>
      </c>
      <c r="C9" t="s">
        <v>10</v>
      </c>
      <c r="D9">
        <v>5.38</v>
      </c>
      <c r="E9">
        <v>99</v>
      </c>
      <c r="F9" t="s">
        <v>21</v>
      </c>
      <c r="G9" t="s">
        <v>131</v>
      </c>
    </row>
    <row r="10" spans="1:7" x14ac:dyDescent="0.35">
      <c r="A10">
        <v>3</v>
      </c>
      <c r="B10">
        <v>1.8</v>
      </c>
      <c r="C10" t="s">
        <v>12</v>
      </c>
      <c r="D10">
        <v>10.02</v>
      </c>
      <c r="E10">
        <v>114</v>
      </c>
      <c r="F10" t="s">
        <v>9</v>
      </c>
      <c r="G10" t="s">
        <v>133</v>
      </c>
    </row>
    <row r="11" spans="1:7" x14ac:dyDescent="0.35">
      <c r="A11">
        <v>4</v>
      </c>
      <c r="B11">
        <v>1.8</v>
      </c>
      <c r="C11" t="s">
        <v>14</v>
      </c>
      <c r="D11">
        <v>4.7699999999999996</v>
      </c>
      <c r="E11">
        <v>95</v>
      </c>
      <c r="F11" t="s">
        <v>15</v>
      </c>
      <c r="G11" t="s">
        <v>134</v>
      </c>
    </row>
    <row r="12" spans="1:7" x14ac:dyDescent="0.35">
      <c r="A12">
        <v>5</v>
      </c>
      <c r="B12">
        <v>1.8</v>
      </c>
      <c r="C12" t="s">
        <v>16</v>
      </c>
      <c r="D12">
        <v>5.15</v>
      </c>
      <c r="E12">
        <v>101</v>
      </c>
      <c r="F12" t="s">
        <v>23</v>
      </c>
      <c r="G12" t="s">
        <v>135</v>
      </c>
    </row>
    <row r="13" spans="1:7" x14ac:dyDescent="0.35">
      <c r="A13">
        <v>6</v>
      </c>
      <c r="B13">
        <v>1.8</v>
      </c>
      <c r="C13" t="s">
        <v>18</v>
      </c>
      <c r="D13">
        <v>3.56</v>
      </c>
      <c r="E13">
        <v>94</v>
      </c>
      <c r="F13" t="s">
        <v>17</v>
      </c>
      <c r="G13" t="s">
        <v>136</v>
      </c>
    </row>
    <row r="14" spans="1:7" x14ac:dyDescent="0.35">
      <c r="A14">
        <v>7</v>
      </c>
      <c r="B14">
        <v>1.8</v>
      </c>
      <c r="C14" t="s">
        <v>20</v>
      </c>
      <c r="D14">
        <v>3.6</v>
      </c>
      <c r="E14">
        <v>94</v>
      </c>
      <c r="F14" t="s">
        <v>11</v>
      </c>
      <c r="G14" t="s">
        <v>137</v>
      </c>
    </row>
    <row r="15" spans="1:7" x14ac:dyDescent="0.35">
      <c r="A15">
        <v>8</v>
      </c>
      <c r="B15" t="s">
        <v>26</v>
      </c>
      <c r="C15" t="s">
        <v>22</v>
      </c>
    </row>
    <row r="16" spans="1:7" x14ac:dyDescent="0.35">
      <c r="A16">
        <v>9</v>
      </c>
      <c r="B16">
        <v>1.9</v>
      </c>
      <c r="C16" t="s">
        <v>24</v>
      </c>
      <c r="D16">
        <v>2.78</v>
      </c>
      <c r="E16">
        <v>81</v>
      </c>
      <c r="F16" t="s">
        <v>17</v>
      </c>
      <c r="G16" t="s">
        <v>138</v>
      </c>
    </row>
    <row r="17" spans="1:7" x14ac:dyDescent="0.35">
      <c r="A17">
        <v>10</v>
      </c>
      <c r="B17">
        <v>1.9</v>
      </c>
      <c r="C17" t="s">
        <v>25</v>
      </c>
      <c r="D17">
        <v>3.6</v>
      </c>
      <c r="E17">
        <v>89</v>
      </c>
      <c r="F17" t="s">
        <v>13</v>
      </c>
      <c r="G17" t="s">
        <v>139</v>
      </c>
    </row>
    <row r="18" spans="1:7" x14ac:dyDescent="0.35">
      <c r="A18">
        <v>11</v>
      </c>
      <c r="B18">
        <v>1.9</v>
      </c>
      <c r="C18" t="s">
        <v>27</v>
      </c>
      <c r="D18">
        <v>3.56</v>
      </c>
      <c r="E18">
        <v>89</v>
      </c>
      <c r="F18" t="s">
        <v>23</v>
      </c>
      <c r="G18" t="s">
        <v>140</v>
      </c>
    </row>
    <row r="19" spans="1:7" x14ac:dyDescent="0.35">
      <c r="A19">
        <v>12</v>
      </c>
      <c r="B19" t="s">
        <v>26</v>
      </c>
      <c r="C19" t="s">
        <v>28</v>
      </c>
    </row>
    <row r="20" spans="1:7" x14ac:dyDescent="0.35">
      <c r="A20">
        <v>13</v>
      </c>
      <c r="B20" t="s">
        <v>26</v>
      </c>
      <c r="C20" t="s">
        <v>29</v>
      </c>
    </row>
    <row r="21" spans="1:7" x14ac:dyDescent="0.35">
      <c r="A21">
        <v>14</v>
      </c>
      <c r="B21" t="s">
        <v>26</v>
      </c>
      <c r="C21" t="s">
        <v>30</v>
      </c>
    </row>
    <row r="22" spans="1:7" x14ac:dyDescent="0.35">
      <c r="A22">
        <v>15</v>
      </c>
      <c r="B22" t="s">
        <v>26</v>
      </c>
      <c r="C22" t="s">
        <v>31</v>
      </c>
    </row>
    <row r="23" spans="1:7" x14ac:dyDescent="0.35">
      <c r="A23">
        <v>16</v>
      </c>
      <c r="B23" t="s">
        <v>26</v>
      </c>
      <c r="C23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D83E-D9EE-436B-BE2E-6738B0C09EA7}">
  <dimension ref="A1:G23"/>
  <sheetViews>
    <sheetView workbookViewId="0">
      <selection activeCell="F12" sqref="F12"/>
    </sheetView>
  </sheetViews>
  <sheetFormatPr defaultRowHeight="14.5" x14ac:dyDescent="0.35"/>
  <sheetData>
    <row r="1" spans="1:7" x14ac:dyDescent="0.35">
      <c r="A1" s="1" t="s">
        <v>141</v>
      </c>
    </row>
    <row r="2" spans="1:7" x14ac:dyDescent="0.35">
      <c r="A2" t="s">
        <v>50</v>
      </c>
    </row>
    <row r="3" spans="1:7" x14ac:dyDescent="0.35">
      <c r="A3" t="s">
        <v>142</v>
      </c>
    </row>
    <row r="4" spans="1:7" x14ac:dyDescent="0.35">
      <c r="A4" t="s">
        <v>147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1.1100000000000001</v>
      </c>
      <c r="C8" t="s">
        <v>8</v>
      </c>
      <c r="D8">
        <v>2.54</v>
      </c>
      <c r="E8">
        <v>82</v>
      </c>
      <c r="F8" t="s">
        <v>11</v>
      </c>
      <c r="G8" t="s">
        <v>149</v>
      </c>
    </row>
    <row r="9" spans="1:7" x14ac:dyDescent="0.35">
      <c r="A9">
        <v>2</v>
      </c>
      <c r="B9">
        <v>1.1100000000000001</v>
      </c>
      <c r="C9" t="s">
        <v>10</v>
      </c>
      <c r="D9">
        <v>9.18</v>
      </c>
      <c r="E9">
        <v>122</v>
      </c>
      <c r="F9" t="s">
        <v>9</v>
      </c>
      <c r="G9" t="s">
        <v>150</v>
      </c>
    </row>
    <row r="10" spans="1:7" x14ac:dyDescent="0.35">
      <c r="A10">
        <v>3</v>
      </c>
      <c r="B10">
        <v>1.1100000000000001</v>
      </c>
      <c r="C10" t="s">
        <v>12</v>
      </c>
      <c r="D10">
        <v>5.43</v>
      </c>
      <c r="E10">
        <v>100</v>
      </c>
      <c r="F10" t="s">
        <v>21</v>
      </c>
      <c r="G10" t="s">
        <v>151</v>
      </c>
    </row>
    <row r="11" spans="1:7" x14ac:dyDescent="0.35">
      <c r="A11">
        <v>4</v>
      </c>
      <c r="B11">
        <v>1.1100000000000001</v>
      </c>
      <c r="C11" t="s">
        <v>14</v>
      </c>
      <c r="D11">
        <v>4.76</v>
      </c>
      <c r="E11">
        <v>92</v>
      </c>
      <c r="F11" t="s">
        <v>17</v>
      </c>
      <c r="G11" t="s">
        <v>152</v>
      </c>
    </row>
    <row r="12" spans="1:7" x14ac:dyDescent="0.35">
      <c r="A12">
        <v>5</v>
      </c>
      <c r="B12">
        <v>1.1100000000000001</v>
      </c>
      <c r="C12" t="s">
        <v>16</v>
      </c>
      <c r="D12">
        <v>4.67</v>
      </c>
      <c r="E12">
        <v>96</v>
      </c>
      <c r="F12" t="s">
        <v>23</v>
      </c>
      <c r="G12" t="s">
        <v>153</v>
      </c>
    </row>
    <row r="13" spans="1:7" x14ac:dyDescent="0.35">
      <c r="A13">
        <v>6</v>
      </c>
      <c r="B13">
        <v>1.1100000000000001</v>
      </c>
      <c r="C13" t="s">
        <v>18</v>
      </c>
      <c r="D13">
        <v>2.15</v>
      </c>
      <c r="E13">
        <v>78</v>
      </c>
      <c r="F13" t="s">
        <v>13</v>
      </c>
      <c r="G13" t="s">
        <v>154</v>
      </c>
    </row>
    <row r="14" spans="1:7" x14ac:dyDescent="0.35">
      <c r="A14">
        <v>7</v>
      </c>
      <c r="B14">
        <v>1.1100000000000001</v>
      </c>
      <c r="C14" t="s">
        <v>20</v>
      </c>
      <c r="D14">
        <v>4.82</v>
      </c>
      <c r="E14">
        <v>97</v>
      </c>
      <c r="F14" t="s">
        <v>19</v>
      </c>
      <c r="G14" t="s">
        <v>155</v>
      </c>
    </row>
    <row r="15" spans="1:7" x14ac:dyDescent="0.35">
      <c r="A15">
        <v>8</v>
      </c>
      <c r="B15" t="s">
        <v>26</v>
      </c>
      <c r="C15" t="s">
        <v>22</v>
      </c>
    </row>
    <row r="16" spans="1:7" x14ac:dyDescent="0.35">
      <c r="A16">
        <v>9</v>
      </c>
      <c r="B16" s="2" t="s">
        <v>148</v>
      </c>
      <c r="C16" t="s">
        <v>24</v>
      </c>
      <c r="D16">
        <v>3.79</v>
      </c>
      <c r="E16">
        <v>90</v>
      </c>
      <c r="F16" t="s">
        <v>13</v>
      </c>
      <c r="G16" t="s">
        <v>156</v>
      </c>
    </row>
    <row r="17" spans="1:7" x14ac:dyDescent="0.35">
      <c r="A17">
        <v>10</v>
      </c>
      <c r="B17" s="2" t="s">
        <v>148</v>
      </c>
      <c r="C17" t="s">
        <v>25</v>
      </c>
      <c r="D17">
        <v>4.7300000000000004</v>
      </c>
      <c r="E17">
        <v>90</v>
      </c>
      <c r="F17" t="s">
        <v>11</v>
      </c>
      <c r="G17" t="s">
        <v>157</v>
      </c>
    </row>
    <row r="18" spans="1:7" x14ac:dyDescent="0.35">
      <c r="A18">
        <v>11</v>
      </c>
      <c r="B18" s="2" t="s">
        <v>148</v>
      </c>
      <c r="C18" t="s">
        <v>27</v>
      </c>
      <c r="D18">
        <v>8.31</v>
      </c>
      <c r="E18">
        <v>109</v>
      </c>
      <c r="F18" t="s">
        <v>9</v>
      </c>
      <c r="G18" t="s">
        <v>158</v>
      </c>
    </row>
    <row r="19" spans="1:7" x14ac:dyDescent="0.35">
      <c r="A19">
        <v>12</v>
      </c>
      <c r="B19" t="s">
        <v>26</v>
      </c>
      <c r="C19" t="s">
        <v>28</v>
      </c>
    </row>
    <row r="20" spans="1:7" x14ac:dyDescent="0.35">
      <c r="A20">
        <v>13</v>
      </c>
      <c r="B20" t="s">
        <v>26</v>
      </c>
      <c r="C20" t="s">
        <v>29</v>
      </c>
    </row>
    <row r="21" spans="1:7" x14ac:dyDescent="0.35">
      <c r="A21">
        <v>14</v>
      </c>
      <c r="B21" t="s">
        <v>26</v>
      </c>
      <c r="C21" t="s">
        <v>30</v>
      </c>
    </row>
    <row r="22" spans="1:7" x14ac:dyDescent="0.35">
      <c r="A22">
        <v>15</v>
      </c>
      <c r="B22" t="s">
        <v>26</v>
      </c>
      <c r="C22" t="s">
        <v>31</v>
      </c>
    </row>
    <row r="23" spans="1:7" x14ac:dyDescent="0.35">
      <c r="A23">
        <v>16</v>
      </c>
      <c r="B23" t="s">
        <v>26</v>
      </c>
      <c r="C23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1AD8-9B34-438A-8364-E6CA17BE321F}">
  <dimension ref="A1:G23"/>
  <sheetViews>
    <sheetView workbookViewId="0">
      <selection activeCell="F23" sqref="B8:F23"/>
    </sheetView>
  </sheetViews>
  <sheetFormatPr defaultRowHeight="14.5" x14ac:dyDescent="0.35"/>
  <sheetData>
    <row r="1" spans="1:7" x14ac:dyDescent="0.35">
      <c r="A1" s="1" t="s">
        <v>159</v>
      </c>
    </row>
    <row r="2" spans="1:7" x14ac:dyDescent="0.35">
      <c r="A2" t="s">
        <v>50</v>
      </c>
    </row>
    <row r="3" spans="1:7" x14ac:dyDescent="0.35">
      <c r="A3" t="s">
        <v>160</v>
      </c>
    </row>
    <row r="4" spans="1:7" x14ac:dyDescent="0.35">
      <c r="A4" t="s">
        <v>161</v>
      </c>
    </row>
    <row r="7" spans="1:7" x14ac:dyDescent="0.3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7" x14ac:dyDescent="0.35">
      <c r="A8">
        <v>1</v>
      </c>
      <c r="B8">
        <v>1.1200000000000001</v>
      </c>
      <c r="C8" t="s">
        <v>8</v>
      </c>
      <c r="D8">
        <v>4.55</v>
      </c>
      <c r="E8">
        <v>94</v>
      </c>
      <c r="F8" t="s">
        <v>13</v>
      </c>
      <c r="G8" t="s">
        <v>162</v>
      </c>
    </row>
    <row r="9" spans="1:7" x14ac:dyDescent="0.35">
      <c r="A9">
        <v>2</v>
      </c>
      <c r="B9">
        <v>1.1200000000000001</v>
      </c>
      <c r="C9" t="s">
        <v>10</v>
      </c>
      <c r="D9">
        <v>8.41</v>
      </c>
      <c r="E9">
        <v>108</v>
      </c>
      <c r="F9" t="s">
        <v>17</v>
      </c>
      <c r="G9" t="s">
        <v>163</v>
      </c>
    </row>
    <row r="10" spans="1:7" x14ac:dyDescent="0.35">
      <c r="A10">
        <v>3</v>
      </c>
      <c r="B10">
        <v>1.1200000000000001</v>
      </c>
      <c r="C10" t="s">
        <v>12</v>
      </c>
      <c r="D10">
        <v>10.44</v>
      </c>
      <c r="E10">
        <v>112</v>
      </c>
      <c r="F10" t="s">
        <v>15</v>
      </c>
      <c r="G10" t="s">
        <v>164</v>
      </c>
    </row>
    <row r="11" spans="1:7" x14ac:dyDescent="0.35">
      <c r="A11">
        <v>4</v>
      </c>
      <c r="B11">
        <v>1.1200000000000001</v>
      </c>
      <c r="C11" t="s">
        <v>14</v>
      </c>
      <c r="D11">
        <v>10.68</v>
      </c>
      <c r="E11">
        <v>118</v>
      </c>
      <c r="F11" t="s">
        <v>11</v>
      </c>
      <c r="G11" t="s">
        <v>165</v>
      </c>
    </row>
    <row r="12" spans="1:7" x14ac:dyDescent="0.35">
      <c r="A12">
        <v>5</v>
      </c>
      <c r="B12">
        <v>1.1200000000000001</v>
      </c>
      <c r="C12" t="s">
        <v>16</v>
      </c>
      <c r="D12">
        <v>8.67</v>
      </c>
      <c r="E12">
        <v>107</v>
      </c>
      <c r="F12" t="s">
        <v>19</v>
      </c>
      <c r="G12" t="s">
        <v>166</v>
      </c>
    </row>
    <row r="13" spans="1:7" x14ac:dyDescent="0.35">
      <c r="A13">
        <v>6</v>
      </c>
      <c r="B13">
        <v>1.1200000000000001</v>
      </c>
      <c r="C13" t="s">
        <v>18</v>
      </c>
      <c r="D13">
        <v>4.1900000000000004</v>
      </c>
      <c r="E13">
        <v>94</v>
      </c>
      <c r="F13" t="s">
        <v>23</v>
      </c>
      <c r="G13" t="s">
        <v>167</v>
      </c>
    </row>
    <row r="14" spans="1:7" x14ac:dyDescent="0.35">
      <c r="A14">
        <v>7</v>
      </c>
      <c r="B14">
        <v>1.1200000000000001</v>
      </c>
      <c r="C14" t="s">
        <v>20</v>
      </c>
      <c r="D14">
        <v>5.98</v>
      </c>
      <c r="E14">
        <v>100</v>
      </c>
      <c r="F14" t="s">
        <v>21</v>
      </c>
      <c r="G14" t="s">
        <v>168</v>
      </c>
    </row>
    <row r="15" spans="1:7" x14ac:dyDescent="0.35">
      <c r="A15">
        <v>8</v>
      </c>
      <c r="B15" t="s">
        <v>26</v>
      </c>
      <c r="C15" t="s">
        <v>22</v>
      </c>
    </row>
    <row r="16" spans="1:7" x14ac:dyDescent="0.35">
      <c r="A16">
        <v>9</v>
      </c>
      <c r="B16" s="2">
        <v>1.1299999999999999</v>
      </c>
      <c r="C16" t="s">
        <v>24</v>
      </c>
      <c r="D16">
        <v>3.41</v>
      </c>
      <c r="E16">
        <v>88</v>
      </c>
      <c r="F16" t="s">
        <v>9</v>
      </c>
      <c r="G16" t="s">
        <v>169</v>
      </c>
    </row>
    <row r="17" spans="1:7" x14ac:dyDescent="0.35">
      <c r="A17">
        <v>10</v>
      </c>
      <c r="B17" s="2">
        <v>1.1299999999999999</v>
      </c>
      <c r="C17" t="s">
        <v>25</v>
      </c>
      <c r="D17">
        <v>6.22</v>
      </c>
      <c r="E17">
        <v>97</v>
      </c>
      <c r="F17" t="s">
        <v>13</v>
      </c>
      <c r="G17" t="s">
        <v>170</v>
      </c>
    </row>
    <row r="18" spans="1:7" x14ac:dyDescent="0.35">
      <c r="A18">
        <v>11</v>
      </c>
      <c r="B18" s="2">
        <v>1.1299999999999999</v>
      </c>
      <c r="C18" t="s">
        <v>27</v>
      </c>
      <c r="D18">
        <v>3.59</v>
      </c>
      <c r="E18">
        <v>88</v>
      </c>
      <c r="F18" t="s">
        <v>23</v>
      </c>
      <c r="G18" t="s">
        <v>171</v>
      </c>
    </row>
    <row r="19" spans="1:7" x14ac:dyDescent="0.35">
      <c r="A19">
        <v>12</v>
      </c>
      <c r="B19" s="2">
        <v>1.1299999999999999</v>
      </c>
      <c r="C19" t="s">
        <v>28</v>
      </c>
      <c r="D19">
        <v>5.44</v>
      </c>
      <c r="E19">
        <v>98</v>
      </c>
      <c r="F19" t="s">
        <v>15</v>
      </c>
      <c r="G19" t="s">
        <v>172</v>
      </c>
    </row>
    <row r="20" spans="1:7" x14ac:dyDescent="0.35">
      <c r="A20">
        <v>13</v>
      </c>
      <c r="B20" t="s">
        <v>26</v>
      </c>
      <c r="C20" t="s">
        <v>29</v>
      </c>
    </row>
    <row r="21" spans="1:7" x14ac:dyDescent="0.35">
      <c r="A21">
        <v>14</v>
      </c>
      <c r="B21" t="s">
        <v>26</v>
      </c>
      <c r="C21" t="s">
        <v>30</v>
      </c>
    </row>
    <row r="22" spans="1:7" x14ac:dyDescent="0.35">
      <c r="A22">
        <v>15</v>
      </c>
      <c r="B22" s="2">
        <v>1.1299999999999999</v>
      </c>
      <c r="C22" t="s">
        <v>31</v>
      </c>
      <c r="D22">
        <v>10.1</v>
      </c>
      <c r="E22">
        <v>113</v>
      </c>
      <c r="F22" t="s">
        <v>11</v>
      </c>
      <c r="G22" t="s">
        <v>173</v>
      </c>
    </row>
    <row r="23" spans="1:7" x14ac:dyDescent="0.35">
      <c r="A23">
        <v>16</v>
      </c>
      <c r="B23" s="2">
        <v>1.1299999999999999</v>
      </c>
      <c r="C23" t="s">
        <v>32</v>
      </c>
      <c r="D23">
        <v>10.32</v>
      </c>
      <c r="E23">
        <v>119</v>
      </c>
      <c r="F23" t="s">
        <v>21</v>
      </c>
      <c r="G2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15-Sep</vt:lpstr>
      <vt:lpstr>16-Sep</vt:lpstr>
      <vt:lpstr>17-Sep</vt:lpstr>
      <vt:lpstr>18-Sep</vt:lpstr>
      <vt:lpstr>19-Sep</vt:lpstr>
      <vt:lpstr>20-Sep</vt:lpstr>
      <vt:lpstr>21-Sep</vt:lpstr>
      <vt:lpstr>22-Sep</vt:lpstr>
      <vt:lpstr>23-Sep</vt:lpstr>
      <vt:lpstr>24-Sep</vt:lpstr>
      <vt:lpstr>All growth this per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2023-10-10T00:02:04Z</dcterms:created>
  <dcterms:modified xsi:type="dcterms:W3CDTF">2023-10-11T03:29:14Z</dcterms:modified>
</cp:coreProperties>
</file>