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15" windowWidth="28215" windowHeight="1197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0" i="2"/>
  <c r="I20" s="1"/>
  <c r="I19"/>
  <c r="H19"/>
  <c r="I18"/>
  <c r="H18"/>
  <c r="I17"/>
  <c r="H17"/>
  <c r="H16"/>
  <c r="I16" s="1"/>
  <c r="H15"/>
  <c r="I15" s="1"/>
  <c r="I14"/>
  <c r="H14"/>
  <c r="H13"/>
  <c r="I13" s="1"/>
  <c r="I12"/>
  <c r="H12"/>
  <c r="I11"/>
  <c r="H11"/>
  <c r="H10"/>
  <c r="I10" s="1"/>
  <c r="I9"/>
  <c r="H9"/>
  <c r="I8"/>
  <c r="H8"/>
  <c r="I7"/>
  <c r="H7"/>
  <c r="I6"/>
  <c r="H6"/>
  <c r="M10" i="1"/>
  <c r="M11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</calcChain>
</file>

<file path=xl/sharedStrings.xml><?xml version="1.0" encoding="utf-8"?>
<sst xmlns="http://schemas.openxmlformats.org/spreadsheetml/2006/main" count="57" uniqueCount="31">
  <si>
    <r>
      <rPr>
        <sz val="16"/>
        <color theme="1"/>
        <rFont val="Calibri"/>
        <family val="2"/>
        <scheme val="minor"/>
      </rPr>
      <t>Student Information</t>
    </r>
    <r>
      <rPr>
        <sz val="11"/>
        <color theme="1"/>
        <rFont val="Calibri"/>
        <family val="2"/>
        <scheme val="minor"/>
      </rPr>
      <t xml:space="preserve"> </t>
    </r>
  </si>
  <si>
    <t>Roll No</t>
  </si>
  <si>
    <t>Name</t>
  </si>
  <si>
    <t>Sub 1</t>
  </si>
  <si>
    <t>sub 2</t>
  </si>
  <si>
    <t>sub 3</t>
  </si>
  <si>
    <t>sub 4</t>
  </si>
  <si>
    <t>sub 5</t>
  </si>
  <si>
    <t>Total</t>
  </si>
  <si>
    <t>Percentage</t>
  </si>
  <si>
    <t xml:space="preserve">Student 1 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</si>
  <si>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</si>
  <si>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</si>
  <si>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</si>
  <si>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</si>
  <si>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</si>
  <si>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</si>
  <si>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</si>
  <si>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</si>
  <si>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</si>
  <si>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</si>
  <si>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</si>
  <si>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</si>
  <si>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</si>
  <si>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</si>
  <si>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 xml:space="preserve"> Swejal Kamble </t>
  </si>
  <si>
    <t>Aryan Kamble</t>
  </si>
  <si>
    <t>Rani Pawar</t>
  </si>
  <si>
    <t xml:space="preserve">Shruti Patil </t>
  </si>
  <si>
    <t xml:space="preserve">Shryash Kale </t>
  </si>
  <si>
    <t>LOOKUP() FUNCTION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</si>
</sst>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1" fillId="0" borderId="0" xfId="1" applyFill="1"/>
    <xf numFmtId="0" fontId="0" fillId="3" borderId="0" xfId="0" applyFill="1" applyAlignment="1">
      <alignment horizontal="center"/>
    </xf>
    <xf numFmtId="0" fontId="4" fillId="2" borderId="0" xfId="1" applyFont="1"/>
    <xf numFmtId="0" fontId="5" fillId="4" borderId="1" xfId="2" applyFont="1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A3" sqref="A3:I19"/>
    </sheetView>
  </sheetViews>
  <sheetFormatPr defaultRowHeight="15"/>
  <cols>
    <col min="1" max="1" width="11.85546875" customWidth="1"/>
    <col min="2" max="2" width="19.140625" customWidth="1"/>
    <col min="9" max="9" width="16.42578125" customWidth="1"/>
    <col min="12" max="12" width="17.85546875" customWidth="1"/>
  </cols>
  <sheetData>
    <row r="1" spans="1:16" ht="21">
      <c r="E1" s="3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7.25" customHeight="1"/>
    <row r="3" spans="1:1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5" spans="1:16">
      <c r="A5">
        <v>1</v>
      </c>
      <c r="B5" t="s">
        <v>10</v>
      </c>
      <c r="C5">
        <v>41</v>
      </c>
      <c r="D5">
        <v>45</v>
      </c>
      <c r="E5">
        <v>48</v>
      </c>
      <c r="F5">
        <v>87</v>
      </c>
      <c r="G5">
        <v>48</v>
      </c>
      <c r="H5">
        <f t="shared" ref="H5:H19" si="0">SUM(C5:G5)</f>
        <v>269</v>
      </c>
      <c r="I5">
        <f>H5/5</f>
        <v>53.8</v>
      </c>
    </row>
    <row r="6" spans="1:16">
      <c r="A6">
        <v>2</v>
      </c>
      <c r="B6" t="s">
        <v>11</v>
      </c>
      <c r="C6">
        <v>75</v>
      </c>
      <c r="D6">
        <v>22</v>
      </c>
      <c r="E6">
        <v>61</v>
      </c>
      <c r="F6">
        <v>24</v>
      </c>
      <c r="G6">
        <v>52</v>
      </c>
      <c r="H6">
        <f t="shared" si="0"/>
        <v>234</v>
      </c>
      <c r="I6">
        <f>H6/5</f>
        <v>46.8</v>
      </c>
    </row>
    <row r="7" spans="1:16">
      <c r="A7">
        <v>3</v>
      </c>
      <c r="B7" t="s">
        <v>12</v>
      </c>
      <c r="C7" s="2">
        <v>45</v>
      </c>
      <c r="D7">
        <v>64</v>
      </c>
      <c r="E7">
        <v>64</v>
      </c>
      <c r="F7">
        <v>55</v>
      </c>
      <c r="G7">
        <v>21</v>
      </c>
      <c r="H7">
        <f t="shared" si="0"/>
        <v>249</v>
      </c>
      <c r="I7">
        <f t="shared" ref="I7:I19" si="1">H7/5</f>
        <v>49.8</v>
      </c>
    </row>
    <row r="8" spans="1:16">
      <c r="A8">
        <v>4</v>
      </c>
      <c r="B8" t="s">
        <v>13</v>
      </c>
      <c r="C8">
        <v>45</v>
      </c>
      <c r="D8">
        <v>61</v>
      </c>
      <c r="E8">
        <v>74</v>
      </c>
      <c r="F8">
        <v>56</v>
      </c>
      <c r="G8">
        <v>22</v>
      </c>
      <c r="H8">
        <f t="shared" si="0"/>
        <v>258</v>
      </c>
      <c r="I8">
        <f t="shared" si="1"/>
        <v>51.6</v>
      </c>
      <c r="L8" s="1" t="s">
        <v>1</v>
      </c>
      <c r="M8">
        <v>13</v>
      </c>
    </row>
    <row r="9" spans="1:16">
      <c r="A9">
        <v>5</v>
      </c>
      <c r="B9" t="s">
        <v>14</v>
      </c>
      <c r="C9">
        <v>31</v>
      </c>
      <c r="D9">
        <v>54</v>
      </c>
      <c r="E9">
        <v>87</v>
      </c>
      <c r="F9">
        <v>33</v>
      </c>
      <c r="G9">
        <v>69</v>
      </c>
      <c r="H9">
        <f t="shared" si="0"/>
        <v>274</v>
      </c>
      <c r="I9">
        <f t="shared" si="1"/>
        <v>54.8</v>
      </c>
      <c r="L9" s="1" t="s">
        <v>2</v>
      </c>
      <c r="M9" t="s">
        <v>11</v>
      </c>
    </row>
    <row r="10" spans="1:16">
      <c r="A10">
        <v>6</v>
      </c>
      <c r="B10" t="s">
        <v>15</v>
      </c>
      <c r="C10">
        <v>95</v>
      </c>
      <c r="D10">
        <v>46</v>
      </c>
      <c r="E10">
        <v>74</v>
      </c>
      <c r="F10">
        <v>22</v>
      </c>
      <c r="G10">
        <v>65</v>
      </c>
      <c r="H10">
        <f t="shared" si="0"/>
        <v>302</v>
      </c>
      <c r="I10">
        <f t="shared" si="1"/>
        <v>60.4</v>
      </c>
      <c r="L10" s="1" t="s">
        <v>8</v>
      </c>
      <c r="M10" t="e">
        <f>VLOOKUP(L$10,A$5:I$19,9,FALSE)</f>
        <v>#N/A</v>
      </c>
    </row>
    <row r="11" spans="1:16">
      <c r="A11">
        <v>7</v>
      </c>
      <c r="B11" t="s">
        <v>16</v>
      </c>
      <c r="C11">
        <v>23</v>
      </c>
      <c r="D11">
        <v>56</v>
      </c>
      <c r="E11">
        <v>100</v>
      </c>
      <c r="F11">
        <v>26</v>
      </c>
      <c r="G11">
        <v>7</v>
      </c>
      <c r="H11">
        <f t="shared" si="0"/>
        <v>212</v>
      </c>
      <c r="I11">
        <f t="shared" si="1"/>
        <v>42.4</v>
      </c>
      <c r="L11" s="1" t="s">
        <v>9</v>
      </c>
      <c r="M11" t="e">
        <f>VLOOKUP(L11,A5:I19,9,0)</f>
        <v>#N/A</v>
      </c>
    </row>
    <row r="12" spans="1:16">
      <c r="A12">
        <v>8</v>
      </c>
      <c r="B12" t="s">
        <v>17</v>
      </c>
      <c r="C12">
        <v>56</v>
      </c>
      <c r="D12">
        <v>45</v>
      </c>
      <c r="E12">
        <v>45</v>
      </c>
      <c r="F12">
        <v>66</v>
      </c>
      <c r="G12">
        <v>45</v>
      </c>
      <c r="H12">
        <f t="shared" si="0"/>
        <v>257</v>
      </c>
      <c r="I12">
        <f t="shared" si="1"/>
        <v>51.4</v>
      </c>
    </row>
    <row r="13" spans="1:16">
      <c r="A13">
        <v>9</v>
      </c>
      <c r="B13" t="s">
        <v>18</v>
      </c>
      <c r="C13">
        <v>78</v>
      </c>
      <c r="D13">
        <v>56</v>
      </c>
      <c r="E13">
        <v>54</v>
      </c>
      <c r="F13">
        <v>54</v>
      </c>
      <c r="G13">
        <v>21</v>
      </c>
      <c r="H13">
        <f t="shared" si="0"/>
        <v>263</v>
      </c>
      <c r="I13">
        <f t="shared" si="1"/>
        <v>52.6</v>
      </c>
    </row>
    <row r="14" spans="1:16">
      <c r="A14">
        <v>10</v>
      </c>
      <c r="B14" t="s">
        <v>19</v>
      </c>
      <c r="C14">
        <v>52</v>
      </c>
      <c r="D14">
        <v>45</v>
      </c>
      <c r="E14">
        <v>45</v>
      </c>
      <c r="F14">
        <v>45</v>
      </c>
      <c r="G14">
        <v>35</v>
      </c>
      <c r="H14">
        <f t="shared" si="0"/>
        <v>222</v>
      </c>
      <c r="I14">
        <f t="shared" si="1"/>
        <v>44.4</v>
      </c>
    </row>
    <row r="15" spans="1:16">
      <c r="A15">
        <v>11</v>
      </c>
      <c r="B15" t="s">
        <v>20</v>
      </c>
      <c r="C15">
        <v>21</v>
      </c>
      <c r="D15">
        <v>15</v>
      </c>
      <c r="E15">
        <v>65</v>
      </c>
      <c r="F15">
        <v>56</v>
      </c>
      <c r="G15">
        <v>65</v>
      </c>
      <c r="H15">
        <f t="shared" si="0"/>
        <v>222</v>
      </c>
      <c r="I15">
        <f t="shared" si="1"/>
        <v>44.4</v>
      </c>
    </row>
    <row r="16" spans="1:16">
      <c r="A16">
        <v>12</v>
      </c>
      <c r="B16" t="s">
        <v>21</v>
      </c>
      <c r="C16">
        <v>46</v>
      </c>
      <c r="D16">
        <v>22</v>
      </c>
      <c r="E16">
        <v>45</v>
      </c>
      <c r="F16">
        <v>18</v>
      </c>
      <c r="G16">
        <v>65</v>
      </c>
      <c r="H16">
        <f t="shared" si="0"/>
        <v>196</v>
      </c>
      <c r="I16">
        <f t="shared" si="1"/>
        <v>39.200000000000003</v>
      </c>
    </row>
    <row r="17" spans="1:9">
      <c r="A17">
        <v>13</v>
      </c>
      <c r="B17" t="s">
        <v>22</v>
      </c>
      <c r="C17">
        <v>96</v>
      </c>
      <c r="D17">
        <v>85</v>
      </c>
      <c r="E17">
        <v>85</v>
      </c>
      <c r="F17">
        <v>58</v>
      </c>
      <c r="G17">
        <v>65</v>
      </c>
      <c r="H17">
        <f t="shared" si="0"/>
        <v>389</v>
      </c>
      <c r="I17">
        <f t="shared" si="1"/>
        <v>77.8</v>
      </c>
    </row>
    <row r="18" spans="1:9">
      <c r="A18">
        <v>14</v>
      </c>
      <c r="B18" t="s">
        <v>23</v>
      </c>
      <c r="C18">
        <v>23</v>
      </c>
      <c r="D18">
        <v>56</v>
      </c>
      <c r="E18">
        <v>96</v>
      </c>
      <c r="F18">
        <v>65</v>
      </c>
      <c r="G18">
        <v>96</v>
      </c>
      <c r="H18">
        <f t="shared" si="0"/>
        <v>336</v>
      </c>
      <c r="I18">
        <f t="shared" si="1"/>
        <v>67.2</v>
      </c>
    </row>
    <row r="19" spans="1:9">
      <c r="A19">
        <v>15</v>
      </c>
      <c r="B19" t="s">
        <v>24</v>
      </c>
      <c r="C19">
        <v>31</v>
      </c>
      <c r="D19">
        <v>65</v>
      </c>
      <c r="E19">
        <v>75</v>
      </c>
      <c r="F19">
        <v>52</v>
      </c>
      <c r="G19">
        <v>59</v>
      </c>
      <c r="H19">
        <f t="shared" si="0"/>
        <v>282</v>
      </c>
      <c r="I19">
        <f t="shared" si="1"/>
        <v>56.4</v>
      </c>
    </row>
  </sheetData>
  <mergeCells count="1">
    <mergeCell ref="E1:P1"/>
  </mergeCells>
  <dataValidations count="2">
    <dataValidation type="list" allowBlank="1" showInputMessage="1" showErrorMessage="1" sqref="M8">
      <formula1>$A$5:$A$19</formula1>
    </dataValidation>
    <dataValidation type="list" allowBlank="1" showInputMessage="1" showErrorMessage="1" sqref="M9">
      <formula1>$B$4:$B$19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20"/>
  <sheetViews>
    <sheetView tabSelected="1" workbookViewId="0">
      <selection activeCell="K8" sqref="K8"/>
    </sheetView>
  </sheetViews>
  <sheetFormatPr defaultRowHeight="15"/>
  <cols>
    <col min="1" max="1" width="14.28515625" customWidth="1"/>
    <col min="2" max="2" width="13" customWidth="1"/>
    <col min="3" max="3" width="12" customWidth="1"/>
    <col min="4" max="4" width="11.7109375" customWidth="1"/>
    <col min="5" max="5" width="13" customWidth="1"/>
    <col min="6" max="6" width="12.140625" customWidth="1"/>
    <col min="7" max="7" width="13.140625" customWidth="1"/>
    <col min="8" max="8" width="12.85546875" customWidth="1"/>
    <col min="9" max="9" width="17.7109375" customWidth="1"/>
  </cols>
  <sheetData>
    <row r="2" spans="1:12" ht="26.25">
      <c r="A2" s="5" t="s">
        <v>30</v>
      </c>
      <c r="B2" s="5"/>
      <c r="C2" s="5"/>
      <c r="D2" s="5"/>
      <c r="E2" s="5"/>
      <c r="F2" s="5"/>
      <c r="G2" s="5"/>
      <c r="H2" s="5"/>
      <c r="I2" s="5"/>
    </row>
    <row r="4" spans="1:12" ht="26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</row>
    <row r="6" spans="1:12">
      <c r="A6">
        <v>1</v>
      </c>
      <c r="B6" t="s">
        <v>25</v>
      </c>
      <c r="C6">
        <v>41</v>
      </c>
      <c r="D6">
        <v>45</v>
      </c>
      <c r="E6">
        <v>48</v>
      </c>
      <c r="F6">
        <v>87</v>
      </c>
      <c r="G6">
        <v>48</v>
      </c>
      <c r="H6">
        <f t="shared" ref="H6:H20" si="0">SUM(C6:G6)</f>
        <v>269</v>
      </c>
      <c r="I6">
        <f t="shared" ref="I6:I20" si="1">H6/5</f>
        <v>53.8</v>
      </c>
    </row>
    <row r="7" spans="1:12">
      <c r="A7">
        <v>2</v>
      </c>
      <c r="B7" t="s">
        <v>26</v>
      </c>
      <c r="C7">
        <v>75</v>
      </c>
      <c r="D7">
        <v>22</v>
      </c>
      <c r="E7">
        <v>61</v>
      </c>
      <c r="F7">
        <v>24</v>
      </c>
      <c r="G7">
        <v>52</v>
      </c>
      <c r="H7">
        <f t="shared" si="0"/>
        <v>234</v>
      </c>
      <c r="I7">
        <f t="shared" si="1"/>
        <v>46.8</v>
      </c>
      <c r="K7" t="s">
        <v>1</v>
      </c>
      <c r="L7" t="s">
        <v>2</v>
      </c>
    </row>
    <row r="8" spans="1:12">
      <c r="A8">
        <v>3</v>
      </c>
      <c r="B8" t="s">
        <v>27</v>
      </c>
      <c r="C8" s="2">
        <v>45</v>
      </c>
      <c r="D8">
        <v>64</v>
      </c>
      <c r="E8">
        <v>64</v>
      </c>
      <c r="F8">
        <v>55</v>
      </c>
      <c r="G8">
        <v>21</v>
      </c>
      <c r="H8">
        <f t="shared" si="0"/>
        <v>249</v>
      </c>
      <c r="I8">
        <f t="shared" si="1"/>
        <v>49.8</v>
      </c>
    </row>
    <row r="9" spans="1:12">
      <c r="A9">
        <v>4</v>
      </c>
      <c r="B9" t="s">
        <v>28</v>
      </c>
      <c r="C9">
        <v>45</v>
      </c>
      <c r="D9">
        <v>61</v>
      </c>
      <c r="E9">
        <v>74</v>
      </c>
      <c r="F9">
        <v>56</v>
      </c>
      <c r="G9">
        <v>22</v>
      </c>
      <c r="H9">
        <f t="shared" si="0"/>
        <v>258</v>
      </c>
      <c r="I9">
        <f t="shared" si="1"/>
        <v>51.6</v>
      </c>
    </row>
    <row r="10" spans="1:12">
      <c r="A10">
        <v>5</v>
      </c>
      <c r="B10" t="s">
        <v>29</v>
      </c>
      <c r="C10">
        <v>31</v>
      </c>
      <c r="D10">
        <v>54</v>
      </c>
      <c r="E10">
        <v>87</v>
      </c>
      <c r="F10">
        <v>33</v>
      </c>
      <c r="G10">
        <v>69</v>
      </c>
      <c r="H10">
        <f t="shared" si="0"/>
        <v>274</v>
      </c>
      <c r="I10">
        <f t="shared" si="1"/>
        <v>54.8</v>
      </c>
    </row>
    <row r="11" spans="1:12">
      <c r="A11">
        <v>6</v>
      </c>
      <c r="B11" t="s">
        <v>15</v>
      </c>
      <c r="C11">
        <v>95</v>
      </c>
      <c r="D11">
        <v>46</v>
      </c>
      <c r="E11">
        <v>74</v>
      </c>
      <c r="F11">
        <v>22</v>
      </c>
      <c r="G11">
        <v>65</v>
      </c>
      <c r="H11">
        <f t="shared" si="0"/>
        <v>302</v>
      </c>
      <c r="I11">
        <f t="shared" si="1"/>
        <v>60.4</v>
      </c>
    </row>
    <row r="12" spans="1:12">
      <c r="A12">
        <v>7</v>
      </c>
      <c r="B12" t="s">
        <v>16</v>
      </c>
      <c r="C12">
        <v>23</v>
      </c>
      <c r="D12">
        <v>56</v>
      </c>
      <c r="E12">
        <v>100</v>
      </c>
      <c r="F12">
        <v>26</v>
      </c>
      <c r="G12">
        <v>7</v>
      </c>
      <c r="H12">
        <f t="shared" si="0"/>
        <v>212</v>
      </c>
      <c r="I12">
        <f t="shared" si="1"/>
        <v>42.4</v>
      </c>
    </row>
    <row r="13" spans="1:12">
      <c r="A13">
        <v>8</v>
      </c>
      <c r="B13" t="s">
        <v>17</v>
      </c>
      <c r="C13">
        <v>56</v>
      </c>
      <c r="D13">
        <v>45</v>
      </c>
      <c r="E13">
        <v>45</v>
      </c>
      <c r="F13">
        <v>66</v>
      </c>
      <c r="G13">
        <v>45</v>
      </c>
      <c r="H13">
        <f t="shared" si="0"/>
        <v>257</v>
      </c>
      <c r="I13">
        <f t="shared" si="1"/>
        <v>51.4</v>
      </c>
    </row>
    <row r="14" spans="1:12">
      <c r="A14">
        <v>9</v>
      </c>
      <c r="B14" t="s">
        <v>18</v>
      </c>
      <c r="C14">
        <v>78</v>
      </c>
      <c r="D14">
        <v>56</v>
      </c>
      <c r="E14">
        <v>54</v>
      </c>
      <c r="F14">
        <v>54</v>
      </c>
      <c r="G14">
        <v>21</v>
      </c>
      <c r="H14">
        <f t="shared" si="0"/>
        <v>263</v>
      </c>
      <c r="I14">
        <f t="shared" si="1"/>
        <v>52.6</v>
      </c>
    </row>
    <row r="15" spans="1:12">
      <c r="A15">
        <v>10</v>
      </c>
      <c r="B15" t="s">
        <v>19</v>
      </c>
      <c r="C15">
        <v>52</v>
      </c>
      <c r="D15">
        <v>45</v>
      </c>
      <c r="E15">
        <v>45</v>
      </c>
      <c r="F15">
        <v>45</v>
      </c>
      <c r="G15">
        <v>35</v>
      </c>
      <c r="H15">
        <f t="shared" si="0"/>
        <v>222</v>
      </c>
      <c r="I15">
        <f t="shared" si="1"/>
        <v>44.4</v>
      </c>
    </row>
    <row r="16" spans="1:12">
      <c r="A16">
        <v>11</v>
      </c>
      <c r="B16" t="s">
        <v>20</v>
      </c>
      <c r="C16">
        <v>21</v>
      </c>
      <c r="D16">
        <v>15</v>
      </c>
      <c r="E16">
        <v>65</v>
      </c>
      <c r="F16">
        <v>56</v>
      </c>
      <c r="G16">
        <v>65</v>
      </c>
      <c r="H16">
        <f t="shared" si="0"/>
        <v>222</v>
      </c>
      <c r="I16">
        <f t="shared" si="1"/>
        <v>44.4</v>
      </c>
    </row>
    <row r="17" spans="1:9">
      <c r="A17">
        <v>12</v>
      </c>
      <c r="B17" t="s">
        <v>21</v>
      </c>
      <c r="C17">
        <v>46</v>
      </c>
      <c r="D17">
        <v>22</v>
      </c>
      <c r="E17">
        <v>45</v>
      </c>
      <c r="F17">
        <v>18</v>
      </c>
      <c r="G17">
        <v>65</v>
      </c>
      <c r="H17">
        <f t="shared" si="0"/>
        <v>196</v>
      </c>
      <c r="I17">
        <f t="shared" si="1"/>
        <v>39.200000000000003</v>
      </c>
    </row>
    <row r="18" spans="1:9">
      <c r="A18">
        <v>13</v>
      </c>
      <c r="B18" t="s">
        <v>22</v>
      </c>
      <c r="C18">
        <v>96</v>
      </c>
      <c r="D18">
        <v>85</v>
      </c>
      <c r="E18">
        <v>85</v>
      </c>
      <c r="F18">
        <v>58</v>
      </c>
      <c r="G18">
        <v>65</v>
      </c>
      <c r="H18">
        <f t="shared" si="0"/>
        <v>389</v>
      </c>
      <c r="I18">
        <f t="shared" si="1"/>
        <v>77.8</v>
      </c>
    </row>
    <row r="19" spans="1:9">
      <c r="A19">
        <v>14</v>
      </c>
      <c r="B19" t="s">
        <v>23</v>
      </c>
      <c r="C19">
        <v>23</v>
      </c>
      <c r="D19">
        <v>56</v>
      </c>
      <c r="E19">
        <v>96</v>
      </c>
      <c r="F19">
        <v>65</v>
      </c>
      <c r="G19">
        <v>96</v>
      </c>
      <c r="H19">
        <f t="shared" si="0"/>
        <v>336</v>
      </c>
      <c r="I19">
        <f t="shared" si="1"/>
        <v>67.2</v>
      </c>
    </row>
    <row r="20" spans="1:9">
      <c r="A20">
        <v>15</v>
      </c>
      <c r="B20" t="s">
        <v>24</v>
      </c>
      <c r="C20">
        <v>31</v>
      </c>
      <c r="D20">
        <v>65</v>
      </c>
      <c r="E20">
        <v>75</v>
      </c>
      <c r="F20">
        <v>52</v>
      </c>
      <c r="G20">
        <v>59</v>
      </c>
      <c r="H20">
        <f t="shared" si="0"/>
        <v>282</v>
      </c>
      <c r="I20">
        <f t="shared" si="1"/>
        <v>56.4</v>
      </c>
    </row>
  </sheetData>
  <mergeCells count="1">
    <mergeCell ref="A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2025-09-30T03:56:29Z</dcterms:created>
  <dcterms:modified xsi:type="dcterms:W3CDTF">2025-10-04T04:44:15Z</dcterms:modified>
</cp:coreProperties>
</file>