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311d06d03d299/Documents/"/>
    </mc:Choice>
  </mc:AlternateContent>
  <xr:revisionPtr revIDLastSave="0" documentId="8_{104A9A34-1BB9-470C-B905-6FA46EF11049}" xr6:coauthVersionLast="47" xr6:coauthVersionMax="47" xr10:uidLastSave="{00000000-0000-0000-0000-000000000000}"/>
  <bookViews>
    <workbookView xWindow="-120" yWindow="-120" windowWidth="20730" windowHeight="11160" xr2:uid="{9AE31C68-F51D-4D4E-8A2C-1669058CF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<sst xmlns="http://schemas.openxmlformats.org/spreadsheetml/2006/main" count="1029" uniqueCount="153">
  <si>
    <t>Order Details for December 2014</t>
  </si>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</sst>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85B4-D837-4631-990F-348AB421351A}">
  <dimension ref="A1:Z68"/>
  <sheetViews>
    <sheetView tabSelected="1" workbookViewId="0">
      <selection activeCell="C7" sqref="C7"/>
    </sheetView>
  </sheetViews>
  <sheetFormatPr defaultRowHeight="15" x14ac:dyDescent="0.25"/>
  <cols>
    <col min="1" max="1" width="10.5703125" customWidth="1"/>
    <col min="2" max="2" width="10.7109375" bestFit="1" customWidth="1"/>
    <col min="3" max="3" width="14.140625" bestFit="1" customWidth="1"/>
    <col min="4" max="4" width="15.42578125" bestFit="1" customWidth="1"/>
    <col min="5" max="5" width="14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9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21.5703125" bestFit="1" customWidth="1"/>
    <col min="15" max="15" width="14.28515625" bestFit="1" customWidth="1"/>
    <col min="16" max="16" width="12.5703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5" bestFit="1" customWidth="1"/>
    <col min="23" max="23" width="9.7109375" bestFit="1" customWidth="1"/>
    <col min="24" max="24" width="8.7109375" bestFit="1" customWidth="1"/>
    <col min="25" max="25" width="11.5703125" bestFit="1" customWidth="1"/>
    <col min="26" max="26" width="12.42578125" bestFit="1" customWidth="1"/>
  </cols>
  <sheetData>
    <row r="1" spans="1:26" ht="18.75" x14ac:dyDescent="0.3">
      <c r="A1" s="1" t="s">
        <v>0</v>
      </c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25">
      <c r="A4">
        <v>1368</v>
      </c>
      <c r="B4" s="3">
        <v>42000</v>
      </c>
      <c r="C4">
        <v>27</v>
      </c>
      <c r="D4" t="s">
        <v>27</v>
      </c>
      <c r="E4" t="s">
        <v>28</v>
      </c>
      <c r="F4" t="s">
        <v>29</v>
      </c>
      <c r="G4" t="s">
        <v>30</v>
      </c>
      <c r="H4">
        <v>99999</v>
      </c>
      <c r="I4" t="s">
        <v>31</v>
      </c>
      <c r="J4" t="s">
        <v>32</v>
      </c>
      <c r="K4" t="s">
        <v>33</v>
      </c>
      <c r="L4" s="3">
        <f>B4+2</f>
        <v>42002</v>
      </c>
      <c r="M4" t="s">
        <v>34</v>
      </c>
      <c r="N4" t="s">
        <v>35</v>
      </c>
      <c r="O4" t="s">
        <v>28</v>
      </c>
      <c r="P4" t="s">
        <v>29</v>
      </c>
      <c r="Q4" t="s">
        <v>30</v>
      </c>
      <c r="R4">
        <v>99999</v>
      </c>
      <c r="S4" t="s">
        <v>31</v>
      </c>
      <c r="T4" t="s">
        <v>36</v>
      </c>
      <c r="U4" t="s">
        <v>37</v>
      </c>
      <c r="V4" t="s">
        <v>38</v>
      </c>
      <c r="W4" s="4">
        <v>14</v>
      </c>
      <c r="X4">
        <v>19</v>
      </c>
      <c r="Y4" s="4">
        <v>266</v>
      </c>
      <c r="Z4" s="5">
        <v>25.802</v>
      </c>
    </row>
    <row r="5" spans="1:26" x14ac:dyDescent="0.25">
      <c r="A5">
        <v>1369</v>
      </c>
      <c r="B5" s="3">
        <v>42000</v>
      </c>
      <c r="C5">
        <v>27</v>
      </c>
      <c r="D5" t="s">
        <v>27</v>
      </c>
      <c r="E5" t="s">
        <v>28</v>
      </c>
      <c r="F5" t="s">
        <v>29</v>
      </c>
      <c r="G5" t="s">
        <v>30</v>
      </c>
      <c r="H5">
        <v>99999</v>
      </c>
      <c r="I5" t="s">
        <v>31</v>
      </c>
      <c r="J5" t="s">
        <v>32</v>
      </c>
      <c r="K5" t="s">
        <v>33</v>
      </c>
      <c r="L5" s="3">
        <f t="shared" ref="L5:L18" si="0">B5+2</f>
        <v>42002</v>
      </c>
      <c r="M5" t="s">
        <v>34</v>
      </c>
      <c r="N5" t="s">
        <v>35</v>
      </c>
      <c r="O5" t="s">
        <v>28</v>
      </c>
      <c r="P5" t="s">
        <v>29</v>
      </c>
      <c r="Q5" t="s">
        <v>30</v>
      </c>
      <c r="R5">
        <v>99999</v>
      </c>
      <c r="S5" t="s">
        <v>31</v>
      </c>
      <c r="T5" t="s">
        <v>36</v>
      </c>
      <c r="U5" t="s">
        <v>39</v>
      </c>
      <c r="V5" t="s">
        <v>40</v>
      </c>
      <c r="W5" s="4">
        <v>3.5</v>
      </c>
      <c r="X5">
        <v>60</v>
      </c>
      <c r="Y5" s="4">
        <v>210</v>
      </c>
      <c r="Z5" s="5">
        <v>20.16</v>
      </c>
    </row>
    <row r="6" spans="1:26" x14ac:dyDescent="0.25">
      <c r="A6">
        <v>1370</v>
      </c>
      <c r="B6" s="3">
        <v>41977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99999</v>
      </c>
      <c r="I6" t="s">
        <v>31</v>
      </c>
      <c r="J6" t="s">
        <v>45</v>
      </c>
      <c r="K6" t="s">
        <v>46</v>
      </c>
      <c r="L6" s="3">
        <f t="shared" si="0"/>
        <v>41979</v>
      </c>
      <c r="M6" t="s">
        <v>47</v>
      </c>
      <c r="N6" t="s">
        <v>48</v>
      </c>
      <c r="O6" t="s">
        <v>42</v>
      </c>
      <c r="P6" t="s">
        <v>43</v>
      </c>
      <c r="Q6" t="s">
        <v>44</v>
      </c>
      <c r="R6">
        <v>99999</v>
      </c>
      <c r="S6" t="s">
        <v>31</v>
      </c>
      <c r="T6" t="s">
        <v>49</v>
      </c>
      <c r="U6" t="s">
        <v>50</v>
      </c>
      <c r="V6" t="s">
        <v>40</v>
      </c>
      <c r="W6" s="4">
        <v>30</v>
      </c>
      <c r="X6">
        <v>81</v>
      </c>
      <c r="Y6" s="4">
        <v>2430</v>
      </c>
      <c r="Z6" s="5">
        <v>255.15</v>
      </c>
    </row>
    <row r="7" spans="1:26" x14ac:dyDescent="0.25">
      <c r="A7">
        <v>1371</v>
      </c>
      <c r="B7" s="3">
        <v>41977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99999</v>
      </c>
      <c r="I7" t="s">
        <v>31</v>
      </c>
      <c r="J7" t="s">
        <v>45</v>
      </c>
      <c r="K7" t="s">
        <v>46</v>
      </c>
      <c r="L7" s="3">
        <f t="shared" si="0"/>
        <v>41979</v>
      </c>
      <c r="M7" t="s">
        <v>47</v>
      </c>
      <c r="N7" t="s">
        <v>48</v>
      </c>
      <c r="O7" t="s">
        <v>42</v>
      </c>
      <c r="P7" t="s">
        <v>43</v>
      </c>
      <c r="Q7" t="s">
        <v>44</v>
      </c>
      <c r="R7">
        <v>99999</v>
      </c>
      <c r="S7" t="s">
        <v>31</v>
      </c>
      <c r="T7" t="s">
        <v>49</v>
      </c>
      <c r="U7" t="s">
        <v>51</v>
      </c>
      <c r="V7" t="s">
        <v>40</v>
      </c>
      <c r="W7" s="4">
        <v>53</v>
      </c>
      <c r="X7">
        <v>83</v>
      </c>
      <c r="Y7" s="4">
        <v>4399</v>
      </c>
      <c r="Z7" s="5">
        <v>461.89500000000004</v>
      </c>
    </row>
    <row r="8" spans="1:26" x14ac:dyDescent="0.25">
      <c r="A8">
        <v>1372</v>
      </c>
      <c r="B8" s="3">
        <v>41977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99999</v>
      </c>
      <c r="I8" t="s">
        <v>31</v>
      </c>
      <c r="J8" t="s">
        <v>45</v>
      </c>
      <c r="K8" t="s">
        <v>46</v>
      </c>
      <c r="L8" s="3">
        <f t="shared" si="0"/>
        <v>41979</v>
      </c>
      <c r="M8" t="s">
        <v>47</v>
      </c>
      <c r="N8" t="s">
        <v>48</v>
      </c>
      <c r="O8" t="s">
        <v>42</v>
      </c>
      <c r="P8" t="s">
        <v>43</v>
      </c>
      <c r="Q8" t="s">
        <v>44</v>
      </c>
      <c r="R8">
        <v>99999</v>
      </c>
      <c r="S8" t="s">
        <v>31</v>
      </c>
      <c r="T8" t="s">
        <v>49</v>
      </c>
      <c r="U8" t="s">
        <v>39</v>
      </c>
      <c r="V8" t="s">
        <v>40</v>
      </c>
      <c r="W8" s="4">
        <v>3.5</v>
      </c>
      <c r="X8">
        <v>75</v>
      </c>
      <c r="Y8" s="4">
        <v>262.5</v>
      </c>
      <c r="Z8" s="5">
        <v>26.25</v>
      </c>
    </row>
    <row r="9" spans="1:26" x14ac:dyDescent="0.25">
      <c r="A9">
        <v>1373</v>
      </c>
      <c r="B9" s="3">
        <v>41985</v>
      </c>
      <c r="C9">
        <v>12</v>
      </c>
      <c r="D9" t="s">
        <v>52</v>
      </c>
      <c r="E9" t="s">
        <v>53</v>
      </c>
      <c r="F9" t="s">
        <v>29</v>
      </c>
      <c r="G9" t="s">
        <v>30</v>
      </c>
      <c r="H9">
        <v>99999</v>
      </c>
      <c r="I9" t="s">
        <v>31</v>
      </c>
      <c r="J9" t="s">
        <v>32</v>
      </c>
      <c r="K9" t="s">
        <v>33</v>
      </c>
      <c r="L9" s="3">
        <f t="shared" si="0"/>
        <v>41987</v>
      </c>
      <c r="M9" t="s">
        <v>34</v>
      </c>
      <c r="N9" t="s">
        <v>54</v>
      </c>
      <c r="O9" t="s">
        <v>53</v>
      </c>
      <c r="P9" t="s">
        <v>29</v>
      </c>
      <c r="Q9" t="s">
        <v>30</v>
      </c>
      <c r="R9">
        <v>99999</v>
      </c>
      <c r="S9" t="s">
        <v>31</v>
      </c>
      <c r="T9" t="s">
        <v>49</v>
      </c>
      <c r="U9" t="s">
        <v>55</v>
      </c>
      <c r="V9" t="s">
        <v>38</v>
      </c>
      <c r="W9" s="4">
        <v>18</v>
      </c>
      <c r="X9">
        <v>97</v>
      </c>
      <c r="Y9" s="4">
        <v>1746</v>
      </c>
      <c r="Z9" s="5">
        <v>183.33000000000004</v>
      </c>
    </row>
    <row r="10" spans="1:26" x14ac:dyDescent="0.25">
      <c r="A10">
        <v>1374</v>
      </c>
      <c r="B10" s="3">
        <v>41985</v>
      </c>
      <c r="C10">
        <v>12</v>
      </c>
      <c r="D10" t="s">
        <v>52</v>
      </c>
      <c r="E10" t="s">
        <v>53</v>
      </c>
      <c r="F10" t="s">
        <v>29</v>
      </c>
      <c r="G10" t="s">
        <v>30</v>
      </c>
      <c r="H10">
        <v>99999</v>
      </c>
      <c r="I10" t="s">
        <v>31</v>
      </c>
      <c r="J10" t="s">
        <v>32</v>
      </c>
      <c r="K10" t="s">
        <v>33</v>
      </c>
      <c r="L10" s="3">
        <f t="shared" si="0"/>
        <v>41987</v>
      </c>
      <c r="M10" t="s">
        <v>34</v>
      </c>
      <c r="N10" t="s">
        <v>54</v>
      </c>
      <c r="O10" t="s">
        <v>53</v>
      </c>
      <c r="P10" t="s">
        <v>29</v>
      </c>
      <c r="Q10" t="s">
        <v>30</v>
      </c>
      <c r="R10">
        <v>99999</v>
      </c>
      <c r="S10" t="s">
        <v>31</v>
      </c>
      <c r="T10" t="s">
        <v>49</v>
      </c>
      <c r="U10" t="s">
        <v>56</v>
      </c>
      <c r="V10" t="s">
        <v>38</v>
      </c>
      <c r="W10" s="4">
        <v>46</v>
      </c>
      <c r="X10">
        <v>61</v>
      </c>
      <c r="Y10" s="4">
        <v>2806</v>
      </c>
      <c r="Z10" s="5">
        <v>291.82400000000001</v>
      </c>
    </row>
    <row r="11" spans="1:26" x14ac:dyDescent="0.25">
      <c r="A11">
        <v>1375</v>
      </c>
      <c r="B11" s="3">
        <v>41981</v>
      </c>
      <c r="C11">
        <v>8</v>
      </c>
      <c r="D11" t="s">
        <v>57</v>
      </c>
      <c r="E11" t="s">
        <v>58</v>
      </c>
      <c r="F11" t="s">
        <v>59</v>
      </c>
      <c r="G11" t="s">
        <v>60</v>
      </c>
      <c r="H11">
        <v>99999</v>
      </c>
      <c r="I11" t="s">
        <v>31</v>
      </c>
      <c r="J11" t="s">
        <v>61</v>
      </c>
      <c r="K11" t="s">
        <v>62</v>
      </c>
      <c r="L11" s="3">
        <f t="shared" si="0"/>
        <v>41983</v>
      </c>
      <c r="M11" t="s">
        <v>63</v>
      </c>
      <c r="N11" t="s">
        <v>64</v>
      </c>
      <c r="O11" t="s">
        <v>58</v>
      </c>
      <c r="P11" t="s">
        <v>59</v>
      </c>
      <c r="Q11" t="s">
        <v>60</v>
      </c>
      <c r="R11">
        <v>99999</v>
      </c>
      <c r="S11" t="s">
        <v>31</v>
      </c>
      <c r="T11" t="s">
        <v>49</v>
      </c>
      <c r="U11" t="s">
        <v>65</v>
      </c>
      <c r="V11" t="s">
        <v>66</v>
      </c>
      <c r="W11" s="4">
        <v>9.1999999999999993</v>
      </c>
      <c r="X11">
        <v>28</v>
      </c>
      <c r="Y11" s="4">
        <v>257.59999999999997</v>
      </c>
      <c r="Z11" s="5">
        <v>24.471999999999998</v>
      </c>
    </row>
    <row r="12" spans="1:26" x14ac:dyDescent="0.25">
      <c r="A12">
        <v>1376</v>
      </c>
      <c r="B12" s="3">
        <v>41977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99999</v>
      </c>
      <c r="I12" t="s">
        <v>31</v>
      </c>
      <c r="J12" t="s">
        <v>45</v>
      </c>
      <c r="K12" t="s">
        <v>46</v>
      </c>
      <c r="L12" s="3">
        <f t="shared" si="0"/>
        <v>41979</v>
      </c>
      <c r="M12" t="s">
        <v>63</v>
      </c>
      <c r="N12" t="s">
        <v>48</v>
      </c>
      <c r="O12" t="s">
        <v>42</v>
      </c>
      <c r="P12" t="s">
        <v>43</v>
      </c>
      <c r="Q12" t="s">
        <v>44</v>
      </c>
      <c r="R12">
        <v>99999</v>
      </c>
      <c r="S12" t="s">
        <v>31</v>
      </c>
      <c r="T12" t="s">
        <v>36</v>
      </c>
      <c r="U12" t="s">
        <v>65</v>
      </c>
      <c r="V12" t="s">
        <v>66</v>
      </c>
      <c r="W12" s="4">
        <v>9.1999999999999993</v>
      </c>
      <c r="X12">
        <v>97</v>
      </c>
      <c r="Y12" s="4">
        <v>892.4</v>
      </c>
      <c r="Z12" s="5">
        <v>93.702000000000012</v>
      </c>
    </row>
    <row r="13" spans="1:26" x14ac:dyDescent="0.25">
      <c r="A13">
        <v>1377</v>
      </c>
      <c r="B13" s="3">
        <v>42002</v>
      </c>
      <c r="C13">
        <v>29</v>
      </c>
      <c r="D13" t="s">
        <v>67</v>
      </c>
      <c r="E13" t="s">
        <v>68</v>
      </c>
      <c r="F13" t="s">
        <v>69</v>
      </c>
      <c r="G13" t="s">
        <v>70</v>
      </c>
      <c r="H13">
        <v>99999</v>
      </c>
      <c r="I13" t="s">
        <v>31</v>
      </c>
      <c r="J13" t="s">
        <v>71</v>
      </c>
      <c r="K13" t="s">
        <v>33</v>
      </c>
      <c r="L13" s="3">
        <f t="shared" si="0"/>
        <v>42004</v>
      </c>
      <c r="M13" t="s">
        <v>34</v>
      </c>
      <c r="N13" t="s">
        <v>72</v>
      </c>
      <c r="O13" t="s">
        <v>68</v>
      </c>
      <c r="P13" t="s">
        <v>69</v>
      </c>
      <c r="Q13" t="s">
        <v>70</v>
      </c>
      <c r="R13">
        <v>99999</v>
      </c>
      <c r="S13" t="s">
        <v>31</v>
      </c>
      <c r="T13" t="s">
        <v>36</v>
      </c>
      <c r="U13" t="s">
        <v>73</v>
      </c>
      <c r="V13" t="s">
        <v>74</v>
      </c>
      <c r="W13" s="4">
        <v>12.75</v>
      </c>
      <c r="X13">
        <v>23</v>
      </c>
      <c r="Y13" s="4">
        <v>293.25</v>
      </c>
      <c r="Z13" s="5">
        <v>29.325000000000003</v>
      </c>
    </row>
    <row r="14" spans="1:26" x14ac:dyDescent="0.25">
      <c r="A14">
        <v>1378</v>
      </c>
      <c r="B14" s="3">
        <v>41976</v>
      </c>
      <c r="C14">
        <v>3</v>
      </c>
      <c r="D14" t="s">
        <v>75</v>
      </c>
      <c r="E14" t="s">
        <v>76</v>
      </c>
      <c r="F14" t="s">
        <v>77</v>
      </c>
      <c r="G14" t="s">
        <v>78</v>
      </c>
      <c r="H14">
        <v>99999</v>
      </c>
      <c r="I14" t="s">
        <v>31</v>
      </c>
      <c r="J14" t="s">
        <v>32</v>
      </c>
      <c r="K14" t="s">
        <v>33</v>
      </c>
      <c r="L14" s="3">
        <f t="shared" si="0"/>
        <v>41978</v>
      </c>
      <c r="M14" t="s">
        <v>34</v>
      </c>
      <c r="N14" t="s">
        <v>79</v>
      </c>
      <c r="O14" t="s">
        <v>76</v>
      </c>
      <c r="P14" t="s">
        <v>77</v>
      </c>
      <c r="Q14" t="s">
        <v>78</v>
      </c>
      <c r="R14">
        <v>99999</v>
      </c>
      <c r="S14" t="s">
        <v>31</v>
      </c>
      <c r="T14" t="s">
        <v>80</v>
      </c>
      <c r="U14" t="s">
        <v>81</v>
      </c>
      <c r="V14" t="s">
        <v>82</v>
      </c>
      <c r="W14" s="4">
        <v>9.65</v>
      </c>
      <c r="X14">
        <v>89</v>
      </c>
      <c r="Y14" s="4">
        <v>858.85</v>
      </c>
      <c r="Z14" s="5">
        <v>81.59075</v>
      </c>
    </row>
    <row r="15" spans="1:26" x14ac:dyDescent="0.25">
      <c r="A15">
        <v>1379</v>
      </c>
      <c r="B15" s="3">
        <v>41979</v>
      </c>
      <c r="C15">
        <v>6</v>
      </c>
      <c r="D15" t="s">
        <v>83</v>
      </c>
      <c r="E15" t="s">
        <v>84</v>
      </c>
      <c r="F15" t="s">
        <v>85</v>
      </c>
      <c r="G15" t="s">
        <v>86</v>
      </c>
      <c r="H15">
        <v>99999</v>
      </c>
      <c r="I15" t="s">
        <v>31</v>
      </c>
      <c r="J15" t="s">
        <v>87</v>
      </c>
      <c r="K15" t="s">
        <v>62</v>
      </c>
      <c r="L15" s="3">
        <f t="shared" si="0"/>
        <v>41981</v>
      </c>
      <c r="M15" t="s">
        <v>34</v>
      </c>
      <c r="N15" t="s">
        <v>88</v>
      </c>
      <c r="O15" t="s">
        <v>84</v>
      </c>
      <c r="P15" t="s">
        <v>85</v>
      </c>
      <c r="Q15" t="s">
        <v>86</v>
      </c>
      <c r="R15">
        <v>99999</v>
      </c>
      <c r="S15" t="s">
        <v>31</v>
      </c>
      <c r="T15" t="s">
        <v>49</v>
      </c>
      <c r="U15" t="s">
        <v>89</v>
      </c>
      <c r="V15" t="s">
        <v>90</v>
      </c>
      <c r="W15" s="4">
        <v>40</v>
      </c>
      <c r="X15">
        <v>25</v>
      </c>
      <c r="Y15" s="4">
        <v>1000</v>
      </c>
      <c r="Z15" s="5">
        <v>96</v>
      </c>
    </row>
    <row r="16" spans="1:26" x14ac:dyDescent="0.25">
      <c r="A16">
        <v>1380</v>
      </c>
      <c r="B16" s="3">
        <v>42001</v>
      </c>
      <c r="C16">
        <v>28</v>
      </c>
      <c r="D16" t="s">
        <v>91</v>
      </c>
      <c r="E16" t="s">
        <v>92</v>
      </c>
      <c r="F16" t="s">
        <v>93</v>
      </c>
      <c r="G16" t="s">
        <v>94</v>
      </c>
      <c r="H16">
        <v>99999</v>
      </c>
      <c r="I16" t="s">
        <v>31</v>
      </c>
      <c r="J16" t="s">
        <v>95</v>
      </c>
      <c r="K16" t="s">
        <v>96</v>
      </c>
      <c r="L16" s="3">
        <f t="shared" si="0"/>
        <v>42003</v>
      </c>
      <c r="M16" t="s">
        <v>63</v>
      </c>
      <c r="N16" t="s">
        <v>97</v>
      </c>
      <c r="O16" t="s">
        <v>92</v>
      </c>
      <c r="P16" t="s">
        <v>93</v>
      </c>
      <c r="Q16" t="s">
        <v>94</v>
      </c>
      <c r="R16">
        <v>99999</v>
      </c>
      <c r="S16" t="s">
        <v>31</v>
      </c>
      <c r="T16" t="s">
        <v>36</v>
      </c>
      <c r="U16" t="s">
        <v>56</v>
      </c>
      <c r="V16" t="s">
        <v>38</v>
      </c>
      <c r="W16" s="4">
        <v>46</v>
      </c>
      <c r="X16">
        <v>19</v>
      </c>
      <c r="Y16" s="4">
        <v>874</v>
      </c>
      <c r="Z16" s="5">
        <v>89.14800000000001</v>
      </c>
    </row>
    <row r="17" spans="1:26" x14ac:dyDescent="0.25">
      <c r="A17">
        <v>1381</v>
      </c>
      <c r="B17" s="3">
        <v>41981</v>
      </c>
      <c r="C17">
        <v>8</v>
      </c>
      <c r="D17" t="s">
        <v>57</v>
      </c>
      <c r="E17" t="s">
        <v>58</v>
      </c>
      <c r="F17" t="s">
        <v>59</v>
      </c>
      <c r="G17" t="s">
        <v>60</v>
      </c>
      <c r="H17">
        <v>99999</v>
      </c>
      <c r="I17" t="s">
        <v>31</v>
      </c>
      <c r="J17" t="s">
        <v>61</v>
      </c>
      <c r="K17" t="s">
        <v>62</v>
      </c>
      <c r="L17" s="3">
        <f t="shared" si="0"/>
        <v>41983</v>
      </c>
      <c r="M17" t="s">
        <v>63</v>
      </c>
      <c r="N17" t="s">
        <v>64</v>
      </c>
      <c r="O17" t="s">
        <v>58</v>
      </c>
      <c r="P17" t="s">
        <v>59</v>
      </c>
      <c r="Q17" t="s">
        <v>60</v>
      </c>
      <c r="R17">
        <v>99999</v>
      </c>
      <c r="S17" t="s">
        <v>31</v>
      </c>
      <c r="T17" t="s">
        <v>36</v>
      </c>
      <c r="U17" t="s">
        <v>73</v>
      </c>
      <c r="V17" t="s">
        <v>74</v>
      </c>
      <c r="W17" s="4">
        <v>12.75</v>
      </c>
      <c r="X17">
        <v>36</v>
      </c>
      <c r="Y17" s="4">
        <v>459</v>
      </c>
      <c r="Z17" s="5">
        <v>45.441000000000003</v>
      </c>
    </row>
    <row r="18" spans="1:26" x14ac:dyDescent="0.25">
      <c r="A18">
        <v>1382</v>
      </c>
      <c r="B18" s="3">
        <v>41983</v>
      </c>
      <c r="C18">
        <v>10</v>
      </c>
      <c r="D18" t="s">
        <v>98</v>
      </c>
      <c r="E18" t="s">
        <v>99</v>
      </c>
      <c r="F18" t="s">
        <v>100</v>
      </c>
      <c r="G18" t="s">
        <v>101</v>
      </c>
      <c r="H18">
        <v>99999</v>
      </c>
      <c r="I18" t="s">
        <v>31</v>
      </c>
      <c r="J18" t="s">
        <v>102</v>
      </c>
      <c r="K18" t="s">
        <v>46</v>
      </c>
      <c r="L18" s="3">
        <f t="shared" si="0"/>
        <v>41985</v>
      </c>
      <c r="M18" t="s">
        <v>34</v>
      </c>
      <c r="N18" t="s">
        <v>103</v>
      </c>
      <c r="O18" t="s">
        <v>99</v>
      </c>
      <c r="P18" t="s">
        <v>100</v>
      </c>
      <c r="Q18" t="s">
        <v>101</v>
      </c>
      <c r="R18">
        <v>99999</v>
      </c>
      <c r="S18" t="s">
        <v>31</v>
      </c>
      <c r="T18" t="s">
        <v>49</v>
      </c>
      <c r="U18" t="s">
        <v>104</v>
      </c>
      <c r="V18" t="s">
        <v>38</v>
      </c>
      <c r="W18" s="4">
        <v>2.99</v>
      </c>
      <c r="X18">
        <v>93</v>
      </c>
      <c r="Y18" s="4">
        <v>278.07</v>
      </c>
      <c r="Z18" s="5">
        <v>26.416650000000001</v>
      </c>
    </row>
    <row r="19" spans="1:26" x14ac:dyDescent="0.25">
      <c r="A19">
        <v>1383</v>
      </c>
      <c r="B19" s="3">
        <v>41980</v>
      </c>
      <c r="C19">
        <v>7</v>
      </c>
      <c r="D19" t="s">
        <v>105</v>
      </c>
      <c r="E19" t="s">
        <v>106</v>
      </c>
      <c r="F19" t="s">
        <v>107</v>
      </c>
      <c r="G19" t="s">
        <v>108</v>
      </c>
      <c r="H19">
        <v>99999</v>
      </c>
      <c r="I19" t="s">
        <v>31</v>
      </c>
      <c r="J19" t="s">
        <v>61</v>
      </c>
      <c r="K19" t="s">
        <v>62</v>
      </c>
      <c r="N19" t="s">
        <v>109</v>
      </c>
      <c r="O19" t="s">
        <v>106</v>
      </c>
      <c r="P19" t="s">
        <v>107</v>
      </c>
      <c r="Q19" t="s">
        <v>108</v>
      </c>
      <c r="R19">
        <v>99999</v>
      </c>
      <c r="S19" t="s">
        <v>31</v>
      </c>
      <c r="U19" t="s">
        <v>56</v>
      </c>
      <c r="V19" t="s">
        <v>38</v>
      </c>
      <c r="W19" s="4">
        <v>46</v>
      </c>
      <c r="X19">
        <v>64</v>
      </c>
      <c r="Y19" s="4">
        <v>2944</v>
      </c>
      <c r="Z19" s="5">
        <v>279.68</v>
      </c>
    </row>
    <row r="20" spans="1:26" x14ac:dyDescent="0.25">
      <c r="A20">
        <v>1384</v>
      </c>
      <c r="B20" s="3">
        <v>41983</v>
      </c>
      <c r="C20">
        <v>10</v>
      </c>
      <c r="D20" t="s">
        <v>98</v>
      </c>
      <c r="E20" t="s">
        <v>99</v>
      </c>
      <c r="F20" t="s">
        <v>100</v>
      </c>
      <c r="G20" t="s">
        <v>101</v>
      </c>
      <c r="H20">
        <v>99999</v>
      </c>
      <c r="I20" t="s">
        <v>31</v>
      </c>
      <c r="J20" t="s">
        <v>102</v>
      </c>
      <c r="K20" t="s">
        <v>46</v>
      </c>
      <c r="L20" s="3">
        <f t="shared" ref="L20:L22" si="1">B20+2</f>
        <v>41985</v>
      </c>
      <c r="M20" t="s">
        <v>47</v>
      </c>
      <c r="N20" t="s">
        <v>103</v>
      </c>
      <c r="O20" t="s">
        <v>99</v>
      </c>
      <c r="P20" t="s">
        <v>100</v>
      </c>
      <c r="Q20" t="s">
        <v>101</v>
      </c>
      <c r="R20">
        <v>99999</v>
      </c>
      <c r="S20" t="s">
        <v>31</v>
      </c>
      <c r="U20" t="s">
        <v>110</v>
      </c>
      <c r="V20" t="s">
        <v>111</v>
      </c>
      <c r="W20" s="4">
        <v>25</v>
      </c>
      <c r="X20">
        <v>84</v>
      </c>
      <c r="Y20" s="4">
        <v>2100</v>
      </c>
      <c r="Z20" s="5">
        <v>220.5</v>
      </c>
    </row>
    <row r="21" spans="1:26" x14ac:dyDescent="0.25">
      <c r="A21">
        <v>1385</v>
      </c>
      <c r="B21" s="3">
        <v>41983</v>
      </c>
      <c r="C21">
        <v>10</v>
      </c>
      <c r="D21" t="s">
        <v>98</v>
      </c>
      <c r="E21" t="s">
        <v>99</v>
      </c>
      <c r="F21" t="s">
        <v>100</v>
      </c>
      <c r="G21" t="s">
        <v>101</v>
      </c>
      <c r="H21">
        <v>99999</v>
      </c>
      <c r="I21" t="s">
        <v>31</v>
      </c>
      <c r="J21" t="s">
        <v>102</v>
      </c>
      <c r="K21" t="s">
        <v>46</v>
      </c>
      <c r="L21" s="3">
        <f t="shared" si="1"/>
        <v>41985</v>
      </c>
      <c r="M21" t="s">
        <v>47</v>
      </c>
      <c r="N21" t="s">
        <v>103</v>
      </c>
      <c r="O21" t="s">
        <v>99</v>
      </c>
      <c r="P21" t="s">
        <v>100</v>
      </c>
      <c r="Q21" t="s">
        <v>101</v>
      </c>
      <c r="R21">
        <v>99999</v>
      </c>
      <c r="S21" t="s">
        <v>31</v>
      </c>
      <c r="U21" t="s">
        <v>112</v>
      </c>
      <c r="V21" t="s">
        <v>113</v>
      </c>
      <c r="W21" s="4">
        <v>22</v>
      </c>
      <c r="X21">
        <v>72</v>
      </c>
      <c r="Y21" s="4">
        <v>1584</v>
      </c>
      <c r="Z21" s="5">
        <v>150.47999999999999</v>
      </c>
    </row>
    <row r="22" spans="1:26" x14ac:dyDescent="0.25">
      <c r="A22">
        <v>1386</v>
      </c>
      <c r="B22" s="3">
        <v>41983</v>
      </c>
      <c r="C22">
        <v>10</v>
      </c>
      <c r="D22" t="s">
        <v>98</v>
      </c>
      <c r="E22" t="s">
        <v>99</v>
      </c>
      <c r="F22" t="s">
        <v>100</v>
      </c>
      <c r="G22" t="s">
        <v>101</v>
      </c>
      <c r="H22">
        <v>99999</v>
      </c>
      <c r="I22" t="s">
        <v>31</v>
      </c>
      <c r="J22" t="s">
        <v>102</v>
      </c>
      <c r="K22" t="s">
        <v>46</v>
      </c>
      <c r="L22" s="3">
        <f t="shared" si="1"/>
        <v>41985</v>
      </c>
      <c r="M22" t="s">
        <v>47</v>
      </c>
      <c r="N22" t="s">
        <v>103</v>
      </c>
      <c r="O22" t="s">
        <v>99</v>
      </c>
      <c r="P22" t="s">
        <v>100</v>
      </c>
      <c r="Q22" t="s">
        <v>101</v>
      </c>
      <c r="R22">
        <v>99999</v>
      </c>
      <c r="S22" t="s">
        <v>31</v>
      </c>
      <c r="U22" t="s">
        <v>65</v>
      </c>
      <c r="V22" t="s">
        <v>66</v>
      </c>
      <c r="W22" s="4">
        <v>9.1999999999999993</v>
      </c>
      <c r="X22">
        <v>60</v>
      </c>
      <c r="Y22" s="4">
        <v>552</v>
      </c>
      <c r="Z22" s="5">
        <v>56.856000000000002</v>
      </c>
    </row>
    <row r="23" spans="1:26" x14ac:dyDescent="0.25">
      <c r="A23">
        <v>1387</v>
      </c>
      <c r="B23" s="3">
        <v>41984</v>
      </c>
      <c r="C23">
        <v>11</v>
      </c>
      <c r="D23" t="s">
        <v>114</v>
      </c>
      <c r="E23" t="s">
        <v>115</v>
      </c>
      <c r="F23" t="s">
        <v>116</v>
      </c>
      <c r="G23" t="s">
        <v>117</v>
      </c>
      <c r="H23">
        <v>99999</v>
      </c>
      <c r="I23" t="s">
        <v>31</v>
      </c>
      <c r="J23" t="s">
        <v>95</v>
      </c>
      <c r="K23" t="s">
        <v>96</v>
      </c>
      <c r="M23" t="s">
        <v>63</v>
      </c>
      <c r="N23" t="s">
        <v>118</v>
      </c>
      <c r="O23" t="s">
        <v>115</v>
      </c>
      <c r="P23" t="s">
        <v>116</v>
      </c>
      <c r="Q23" t="s">
        <v>117</v>
      </c>
      <c r="R23">
        <v>99999</v>
      </c>
      <c r="S23" t="s">
        <v>31</v>
      </c>
      <c r="U23" t="s">
        <v>39</v>
      </c>
      <c r="V23" t="s">
        <v>40</v>
      </c>
      <c r="W23" s="4">
        <v>3.5</v>
      </c>
      <c r="X23">
        <v>67</v>
      </c>
      <c r="Y23" s="4">
        <v>234.5</v>
      </c>
      <c r="Z23" s="5">
        <v>22.746500000000001</v>
      </c>
    </row>
    <row r="24" spans="1:26" x14ac:dyDescent="0.25">
      <c r="A24">
        <v>1388</v>
      </c>
      <c r="B24" s="3">
        <v>41984</v>
      </c>
      <c r="C24">
        <v>11</v>
      </c>
      <c r="D24" t="s">
        <v>114</v>
      </c>
      <c r="E24" t="s">
        <v>115</v>
      </c>
      <c r="F24" t="s">
        <v>116</v>
      </c>
      <c r="G24" t="s">
        <v>117</v>
      </c>
      <c r="H24">
        <v>99999</v>
      </c>
      <c r="I24" t="s">
        <v>31</v>
      </c>
      <c r="J24" t="s">
        <v>95</v>
      </c>
      <c r="K24" t="s">
        <v>96</v>
      </c>
      <c r="M24" t="s">
        <v>63</v>
      </c>
      <c r="N24" t="s">
        <v>118</v>
      </c>
      <c r="O24" t="s">
        <v>115</v>
      </c>
      <c r="P24" t="s">
        <v>116</v>
      </c>
      <c r="Q24" t="s">
        <v>117</v>
      </c>
      <c r="R24">
        <v>99999</v>
      </c>
      <c r="S24" t="s">
        <v>31</v>
      </c>
      <c r="U24" t="s">
        <v>104</v>
      </c>
      <c r="V24" t="s">
        <v>38</v>
      </c>
      <c r="W24" s="4">
        <v>2.99</v>
      </c>
      <c r="X24">
        <v>48</v>
      </c>
      <c r="Y24" s="4">
        <v>143.52000000000001</v>
      </c>
      <c r="Z24" s="5">
        <v>13.634400000000001</v>
      </c>
    </row>
    <row r="25" spans="1:26" x14ac:dyDescent="0.25">
      <c r="A25">
        <v>1389</v>
      </c>
      <c r="B25" s="3">
        <v>41974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99999</v>
      </c>
      <c r="I25" t="s">
        <v>31</v>
      </c>
      <c r="J25" t="s">
        <v>61</v>
      </c>
      <c r="K25" t="s">
        <v>62</v>
      </c>
      <c r="N25" t="s">
        <v>123</v>
      </c>
      <c r="O25" t="s">
        <v>120</v>
      </c>
      <c r="P25" t="s">
        <v>121</v>
      </c>
      <c r="Q25" t="s">
        <v>122</v>
      </c>
      <c r="R25">
        <v>99999</v>
      </c>
      <c r="S25" t="s">
        <v>31</v>
      </c>
      <c r="U25" t="s">
        <v>55</v>
      </c>
      <c r="V25" t="s">
        <v>38</v>
      </c>
      <c r="W25" s="4">
        <v>18</v>
      </c>
      <c r="X25">
        <v>64</v>
      </c>
      <c r="Y25" s="4">
        <v>1152</v>
      </c>
      <c r="Z25" s="5">
        <v>118.65600000000001</v>
      </c>
    </row>
    <row r="26" spans="1:26" x14ac:dyDescent="0.25">
      <c r="A26">
        <v>1390</v>
      </c>
      <c r="B26" s="3">
        <v>41974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99999</v>
      </c>
      <c r="I26" t="s">
        <v>31</v>
      </c>
      <c r="J26" t="s">
        <v>61</v>
      </c>
      <c r="K26" t="s">
        <v>62</v>
      </c>
      <c r="N26" t="s">
        <v>123</v>
      </c>
      <c r="O26" t="s">
        <v>120</v>
      </c>
      <c r="P26" t="s">
        <v>121</v>
      </c>
      <c r="Q26" t="s">
        <v>122</v>
      </c>
      <c r="R26">
        <v>99999</v>
      </c>
      <c r="S26" t="s">
        <v>31</v>
      </c>
      <c r="U26" t="s">
        <v>56</v>
      </c>
      <c r="V26" t="s">
        <v>38</v>
      </c>
      <c r="W26" s="4">
        <v>46</v>
      </c>
      <c r="X26">
        <v>82</v>
      </c>
      <c r="Y26" s="4">
        <v>3772</v>
      </c>
      <c r="Z26" s="5">
        <v>392.28800000000007</v>
      </c>
    </row>
    <row r="27" spans="1:26" x14ac:dyDescent="0.25">
      <c r="A27">
        <v>1391</v>
      </c>
      <c r="B27" s="3">
        <v>41974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99999</v>
      </c>
      <c r="I27" t="s">
        <v>31</v>
      </c>
      <c r="J27" t="s">
        <v>61</v>
      </c>
      <c r="K27" t="s">
        <v>62</v>
      </c>
      <c r="N27" t="s">
        <v>123</v>
      </c>
      <c r="O27" t="s">
        <v>120</v>
      </c>
      <c r="P27" t="s">
        <v>121</v>
      </c>
      <c r="Q27" t="s">
        <v>122</v>
      </c>
      <c r="R27">
        <v>99999</v>
      </c>
      <c r="S27" t="s">
        <v>31</v>
      </c>
      <c r="U27" t="s">
        <v>104</v>
      </c>
      <c r="V27" t="s">
        <v>38</v>
      </c>
      <c r="W27" s="4">
        <v>2.99</v>
      </c>
      <c r="X27">
        <v>17</v>
      </c>
      <c r="Y27" s="4">
        <v>50.830000000000005</v>
      </c>
      <c r="Z27" s="5">
        <v>5.1338300000000014</v>
      </c>
    </row>
    <row r="28" spans="1:26" x14ac:dyDescent="0.25">
      <c r="A28">
        <v>1392</v>
      </c>
      <c r="B28" s="3">
        <v>42001</v>
      </c>
      <c r="C28">
        <v>28</v>
      </c>
      <c r="D28" t="s">
        <v>91</v>
      </c>
      <c r="E28" t="s">
        <v>92</v>
      </c>
      <c r="F28" t="s">
        <v>93</v>
      </c>
      <c r="G28" t="s">
        <v>94</v>
      </c>
      <c r="H28">
        <v>99999</v>
      </c>
      <c r="I28" t="s">
        <v>31</v>
      </c>
      <c r="J28" t="s">
        <v>95</v>
      </c>
      <c r="K28" t="s">
        <v>96</v>
      </c>
      <c r="L28" s="3">
        <f t="shared" ref="L28:L53" si="2">B28+2</f>
        <v>42003</v>
      </c>
      <c r="M28" t="s">
        <v>63</v>
      </c>
      <c r="N28" t="s">
        <v>97</v>
      </c>
      <c r="O28" t="s">
        <v>92</v>
      </c>
      <c r="P28" t="s">
        <v>93</v>
      </c>
      <c r="Q28" t="s">
        <v>94</v>
      </c>
      <c r="R28">
        <v>99999</v>
      </c>
      <c r="S28" t="s">
        <v>31</v>
      </c>
      <c r="T28" t="s">
        <v>49</v>
      </c>
      <c r="U28" t="s">
        <v>81</v>
      </c>
      <c r="V28" t="s">
        <v>82</v>
      </c>
      <c r="W28" s="4">
        <v>9.65</v>
      </c>
      <c r="X28">
        <v>38</v>
      </c>
      <c r="Y28" s="4">
        <v>366.7</v>
      </c>
      <c r="Z28" s="5">
        <v>36.67</v>
      </c>
    </row>
    <row r="29" spans="1:26" x14ac:dyDescent="0.25">
      <c r="A29">
        <v>1393</v>
      </c>
      <c r="B29" s="3">
        <v>42001</v>
      </c>
      <c r="C29">
        <v>28</v>
      </c>
      <c r="D29" t="s">
        <v>91</v>
      </c>
      <c r="E29" t="s">
        <v>92</v>
      </c>
      <c r="F29" t="s">
        <v>93</v>
      </c>
      <c r="G29" t="s">
        <v>94</v>
      </c>
      <c r="H29">
        <v>99999</v>
      </c>
      <c r="I29" t="s">
        <v>31</v>
      </c>
      <c r="J29" t="s">
        <v>95</v>
      </c>
      <c r="K29" t="s">
        <v>96</v>
      </c>
      <c r="L29" s="3">
        <f t="shared" si="2"/>
        <v>42003</v>
      </c>
      <c r="M29" t="s">
        <v>63</v>
      </c>
      <c r="N29" t="s">
        <v>97</v>
      </c>
      <c r="O29" t="s">
        <v>92</v>
      </c>
      <c r="P29" t="s">
        <v>93</v>
      </c>
      <c r="Q29" t="s">
        <v>94</v>
      </c>
      <c r="R29">
        <v>99999</v>
      </c>
      <c r="S29" t="s">
        <v>31</v>
      </c>
      <c r="T29" t="s">
        <v>49</v>
      </c>
      <c r="U29" t="s">
        <v>124</v>
      </c>
      <c r="V29" t="s">
        <v>125</v>
      </c>
      <c r="W29" s="4">
        <v>18.399999999999999</v>
      </c>
      <c r="X29">
        <v>25</v>
      </c>
      <c r="Y29" s="4">
        <v>459.99999999999994</v>
      </c>
      <c r="Z29" s="5">
        <v>45.54</v>
      </c>
    </row>
    <row r="30" spans="1:26" x14ac:dyDescent="0.25">
      <c r="A30">
        <v>1394</v>
      </c>
      <c r="B30" s="3">
        <v>41982</v>
      </c>
      <c r="C30">
        <v>9</v>
      </c>
      <c r="D30" t="s">
        <v>126</v>
      </c>
      <c r="E30" t="s">
        <v>127</v>
      </c>
      <c r="F30" t="s">
        <v>128</v>
      </c>
      <c r="G30" t="s">
        <v>129</v>
      </c>
      <c r="H30">
        <v>99999</v>
      </c>
      <c r="I30" t="s">
        <v>31</v>
      </c>
      <c r="J30" t="s">
        <v>130</v>
      </c>
      <c r="K30" t="s">
        <v>33</v>
      </c>
      <c r="L30" s="3">
        <f t="shared" si="2"/>
        <v>41984</v>
      </c>
      <c r="M30" t="s">
        <v>47</v>
      </c>
      <c r="N30" t="s">
        <v>131</v>
      </c>
      <c r="O30" t="s">
        <v>127</v>
      </c>
      <c r="P30" t="s">
        <v>128</v>
      </c>
      <c r="Q30" t="s">
        <v>129</v>
      </c>
      <c r="R30">
        <v>99999</v>
      </c>
      <c r="S30" t="s">
        <v>31</v>
      </c>
      <c r="T30" t="s">
        <v>36</v>
      </c>
      <c r="U30" t="s">
        <v>132</v>
      </c>
      <c r="V30" t="s">
        <v>133</v>
      </c>
      <c r="W30" s="4">
        <v>19.5</v>
      </c>
      <c r="X30">
        <v>85</v>
      </c>
      <c r="Y30" s="4">
        <v>1657.5</v>
      </c>
      <c r="Z30" s="5">
        <v>165.75</v>
      </c>
    </row>
    <row r="31" spans="1:26" x14ac:dyDescent="0.25">
      <c r="A31">
        <v>1395</v>
      </c>
      <c r="B31" s="3">
        <v>41982</v>
      </c>
      <c r="C31">
        <v>9</v>
      </c>
      <c r="D31" t="s">
        <v>126</v>
      </c>
      <c r="E31" t="s">
        <v>127</v>
      </c>
      <c r="F31" t="s">
        <v>128</v>
      </c>
      <c r="G31" t="s">
        <v>129</v>
      </c>
      <c r="H31">
        <v>99999</v>
      </c>
      <c r="I31" t="s">
        <v>31</v>
      </c>
      <c r="J31" t="s">
        <v>130</v>
      </c>
      <c r="K31" t="s">
        <v>33</v>
      </c>
      <c r="L31" s="3">
        <f t="shared" si="2"/>
        <v>41984</v>
      </c>
      <c r="M31" t="s">
        <v>47</v>
      </c>
      <c r="N31" t="s">
        <v>131</v>
      </c>
      <c r="O31" t="s">
        <v>127</v>
      </c>
      <c r="P31" t="s">
        <v>128</v>
      </c>
      <c r="Q31" t="s">
        <v>129</v>
      </c>
      <c r="R31">
        <v>99999</v>
      </c>
      <c r="S31" t="s">
        <v>31</v>
      </c>
      <c r="T31" t="s">
        <v>36</v>
      </c>
      <c r="U31" t="s">
        <v>134</v>
      </c>
      <c r="V31" t="s">
        <v>135</v>
      </c>
      <c r="W31" s="4">
        <v>34.799999999999997</v>
      </c>
      <c r="X31">
        <v>18</v>
      </c>
      <c r="Y31" s="4">
        <v>626.4</v>
      </c>
      <c r="Z31" s="5">
        <v>61.3872</v>
      </c>
    </row>
    <row r="32" spans="1:26" x14ac:dyDescent="0.25">
      <c r="A32">
        <v>1396</v>
      </c>
      <c r="B32" s="3">
        <v>41979</v>
      </c>
      <c r="C32">
        <v>6</v>
      </c>
      <c r="D32" t="s">
        <v>83</v>
      </c>
      <c r="E32" t="s">
        <v>84</v>
      </c>
      <c r="F32" t="s">
        <v>85</v>
      </c>
      <c r="G32" t="s">
        <v>86</v>
      </c>
      <c r="H32">
        <v>99999</v>
      </c>
      <c r="I32" t="s">
        <v>31</v>
      </c>
      <c r="J32" t="s">
        <v>87</v>
      </c>
      <c r="K32" t="s">
        <v>62</v>
      </c>
      <c r="L32" s="3">
        <f t="shared" si="2"/>
        <v>41981</v>
      </c>
      <c r="M32" t="s">
        <v>34</v>
      </c>
      <c r="N32" t="s">
        <v>88</v>
      </c>
      <c r="O32" t="s">
        <v>84</v>
      </c>
      <c r="P32" t="s">
        <v>85</v>
      </c>
      <c r="Q32" t="s">
        <v>86</v>
      </c>
      <c r="R32">
        <v>99999</v>
      </c>
      <c r="S32" t="s">
        <v>31</v>
      </c>
      <c r="T32" t="s">
        <v>49</v>
      </c>
      <c r="U32" t="s">
        <v>37</v>
      </c>
      <c r="V32" t="s">
        <v>38</v>
      </c>
      <c r="W32" s="4">
        <v>14</v>
      </c>
      <c r="X32">
        <v>85</v>
      </c>
      <c r="Y32" s="4">
        <v>1190</v>
      </c>
      <c r="Z32" s="5">
        <v>115.42999999999999</v>
      </c>
    </row>
    <row r="33" spans="1:26" x14ac:dyDescent="0.25">
      <c r="A33">
        <v>1397</v>
      </c>
      <c r="B33" s="3">
        <v>41981</v>
      </c>
      <c r="C33">
        <v>8</v>
      </c>
      <c r="D33" t="s">
        <v>57</v>
      </c>
      <c r="E33" t="s">
        <v>58</v>
      </c>
      <c r="F33" t="s">
        <v>59</v>
      </c>
      <c r="G33" t="s">
        <v>60</v>
      </c>
      <c r="H33">
        <v>99999</v>
      </c>
      <c r="I33" t="s">
        <v>31</v>
      </c>
      <c r="J33" t="s">
        <v>61</v>
      </c>
      <c r="K33" t="s">
        <v>62</v>
      </c>
      <c r="L33" s="3">
        <f t="shared" si="2"/>
        <v>41983</v>
      </c>
      <c r="M33" t="s">
        <v>34</v>
      </c>
      <c r="N33" t="s">
        <v>64</v>
      </c>
      <c r="O33" t="s">
        <v>58</v>
      </c>
      <c r="P33" t="s">
        <v>59</v>
      </c>
      <c r="Q33" t="s">
        <v>60</v>
      </c>
      <c r="R33">
        <v>99999</v>
      </c>
      <c r="S33" t="s">
        <v>31</v>
      </c>
      <c r="T33" t="s">
        <v>36</v>
      </c>
      <c r="U33" t="s">
        <v>89</v>
      </c>
      <c r="V33" t="s">
        <v>90</v>
      </c>
      <c r="W33" s="4">
        <v>40</v>
      </c>
      <c r="X33">
        <v>82</v>
      </c>
      <c r="Y33" s="4">
        <v>3280</v>
      </c>
      <c r="Z33" s="5">
        <v>318.15999999999997</v>
      </c>
    </row>
    <row r="34" spans="1:26" x14ac:dyDescent="0.25">
      <c r="A34">
        <v>1398</v>
      </c>
      <c r="B34" s="3">
        <v>41981</v>
      </c>
      <c r="C34">
        <v>8</v>
      </c>
      <c r="D34" t="s">
        <v>57</v>
      </c>
      <c r="E34" t="s">
        <v>58</v>
      </c>
      <c r="F34" t="s">
        <v>59</v>
      </c>
      <c r="G34" t="s">
        <v>60</v>
      </c>
      <c r="H34">
        <v>99999</v>
      </c>
      <c r="I34" t="s">
        <v>31</v>
      </c>
      <c r="J34" t="s">
        <v>61</v>
      </c>
      <c r="K34" t="s">
        <v>62</v>
      </c>
      <c r="L34" s="3">
        <f t="shared" si="2"/>
        <v>41983</v>
      </c>
      <c r="M34" t="s">
        <v>34</v>
      </c>
      <c r="N34" t="s">
        <v>64</v>
      </c>
      <c r="O34" t="s">
        <v>58</v>
      </c>
      <c r="P34" t="s">
        <v>59</v>
      </c>
      <c r="Q34" t="s">
        <v>60</v>
      </c>
      <c r="R34">
        <v>99999</v>
      </c>
      <c r="S34" t="s">
        <v>31</v>
      </c>
      <c r="T34" t="s">
        <v>36</v>
      </c>
      <c r="U34" t="s">
        <v>65</v>
      </c>
      <c r="V34" t="s">
        <v>66</v>
      </c>
      <c r="W34" s="4">
        <v>9.1999999999999993</v>
      </c>
      <c r="X34">
        <v>47</v>
      </c>
      <c r="Y34" s="4">
        <v>432.4</v>
      </c>
      <c r="Z34" s="5">
        <v>41.510399999999997</v>
      </c>
    </row>
    <row r="35" spans="1:26" x14ac:dyDescent="0.25">
      <c r="A35">
        <v>1399</v>
      </c>
      <c r="B35" s="3">
        <v>41998</v>
      </c>
      <c r="C35">
        <v>25</v>
      </c>
      <c r="D35" t="s">
        <v>136</v>
      </c>
      <c r="E35" t="s">
        <v>137</v>
      </c>
      <c r="F35" t="s">
        <v>100</v>
      </c>
      <c r="G35" t="s">
        <v>101</v>
      </c>
      <c r="H35">
        <v>99999</v>
      </c>
      <c r="I35" t="s">
        <v>31</v>
      </c>
      <c r="J35" t="s">
        <v>102</v>
      </c>
      <c r="K35" t="s">
        <v>46</v>
      </c>
      <c r="L35" s="3">
        <f t="shared" si="2"/>
        <v>42000</v>
      </c>
      <c r="M35" t="s">
        <v>47</v>
      </c>
      <c r="N35" t="s">
        <v>138</v>
      </c>
      <c r="O35" t="s">
        <v>137</v>
      </c>
      <c r="P35" t="s">
        <v>100</v>
      </c>
      <c r="Q35" t="s">
        <v>101</v>
      </c>
      <c r="R35">
        <v>99999</v>
      </c>
      <c r="S35" t="s">
        <v>31</v>
      </c>
      <c r="T35" t="s">
        <v>80</v>
      </c>
      <c r="U35" t="s">
        <v>139</v>
      </c>
      <c r="V35" t="s">
        <v>66</v>
      </c>
      <c r="W35" s="4">
        <v>10</v>
      </c>
      <c r="X35">
        <v>99</v>
      </c>
      <c r="Y35" s="4">
        <v>990</v>
      </c>
      <c r="Z35" s="5">
        <v>99</v>
      </c>
    </row>
    <row r="36" spans="1:26" x14ac:dyDescent="0.25">
      <c r="A36">
        <v>1400</v>
      </c>
      <c r="B36" s="3">
        <v>41999</v>
      </c>
      <c r="C36">
        <v>26</v>
      </c>
      <c r="D36" t="s">
        <v>140</v>
      </c>
      <c r="E36" t="s">
        <v>141</v>
      </c>
      <c r="F36" t="s">
        <v>116</v>
      </c>
      <c r="G36" t="s">
        <v>117</v>
      </c>
      <c r="H36">
        <v>99999</v>
      </c>
      <c r="I36" t="s">
        <v>31</v>
      </c>
      <c r="J36" t="s">
        <v>95</v>
      </c>
      <c r="K36" t="s">
        <v>96</v>
      </c>
      <c r="L36" s="3">
        <f t="shared" si="2"/>
        <v>42001</v>
      </c>
      <c r="M36" t="s">
        <v>63</v>
      </c>
      <c r="N36" t="s">
        <v>142</v>
      </c>
      <c r="O36" t="s">
        <v>141</v>
      </c>
      <c r="P36" t="s">
        <v>116</v>
      </c>
      <c r="Q36" t="s">
        <v>117</v>
      </c>
      <c r="R36">
        <v>99999</v>
      </c>
      <c r="S36" t="s">
        <v>31</v>
      </c>
      <c r="T36" t="s">
        <v>49</v>
      </c>
      <c r="U36" t="s">
        <v>143</v>
      </c>
      <c r="V36" t="s">
        <v>144</v>
      </c>
      <c r="W36" s="4">
        <v>21.35</v>
      </c>
      <c r="X36">
        <v>49</v>
      </c>
      <c r="Y36" s="4">
        <v>1046.1500000000001</v>
      </c>
      <c r="Z36" s="5">
        <v>106.70730000000002</v>
      </c>
    </row>
    <row r="37" spans="1:26" x14ac:dyDescent="0.25">
      <c r="A37">
        <v>1401</v>
      </c>
      <c r="B37" s="3">
        <v>41999</v>
      </c>
      <c r="C37">
        <v>26</v>
      </c>
      <c r="D37" t="s">
        <v>140</v>
      </c>
      <c r="E37" t="s">
        <v>141</v>
      </c>
      <c r="F37" t="s">
        <v>116</v>
      </c>
      <c r="G37" t="s">
        <v>117</v>
      </c>
      <c r="H37">
        <v>99999</v>
      </c>
      <c r="I37" t="s">
        <v>31</v>
      </c>
      <c r="J37" t="s">
        <v>95</v>
      </c>
      <c r="K37" t="s">
        <v>96</v>
      </c>
      <c r="L37" s="3">
        <f t="shared" si="2"/>
        <v>42001</v>
      </c>
      <c r="M37" t="s">
        <v>63</v>
      </c>
      <c r="N37" t="s">
        <v>142</v>
      </c>
      <c r="O37" t="s">
        <v>141</v>
      </c>
      <c r="P37" t="s">
        <v>116</v>
      </c>
      <c r="Q37" t="s">
        <v>117</v>
      </c>
      <c r="R37">
        <v>99999</v>
      </c>
      <c r="S37" t="s">
        <v>31</v>
      </c>
      <c r="T37" t="s">
        <v>49</v>
      </c>
      <c r="U37" t="s">
        <v>81</v>
      </c>
      <c r="V37" t="s">
        <v>82</v>
      </c>
      <c r="W37" s="4">
        <v>9.65</v>
      </c>
      <c r="X37">
        <v>72</v>
      </c>
      <c r="Y37" s="4">
        <v>694.80000000000007</v>
      </c>
      <c r="Z37" s="5">
        <v>72.954000000000008</v>
      </c>
    </row>
    <row r="38" spans="1:26" x14ac:dyDescent="0.25">
      <c r="A38">
        <v>1402</v>
      </c>
      <c r="B38" s="3">
        <v>41999</v>
      </c>
      <c r="C38">
        <v>26</v>
      </c>
      <c r="D38" t="s">
        <v>140</v>
      </c>
      <c r="E38" t="s">
        <v>141</v>
      </c>
      <c r="F38" t="s">
        <v>116</v>
      </c>
      <c r="G38" t="s">
        <v>117</v>
      </c>
      <c r="H38">
        <v>99999</v>
      </c>
      <c r="I38" t="s">
        <v>31</v>
      </c>
      <c r="J38" t="s">
        <v>95</v>
      </c>
      <c r="K38" t="s">
        <v>96</v>
      </c>
      <c r="L38" s="3">
        <f t="shared" si="2"/>
        <v>42001</v>
      </c>
      <c r="M38" t="s">
        <v>63</v>
      </c>
      <c r="N38" t="s">
        <v>142</v>
      </c>
      <c r="O38" t="s">
        <v>141</v>
      </c>
      <c r="P38" t="s">
        <v>116</v>
      </c>
      <c r="Q38" t="s">
        <v>117</v>
      </c>
      <c r="R38">
        <v>99999</v>
      </c>
      <c r="S38" t="s">
        <v>31</v>
      </c>
      <c r="T38" t="s">
        <v>49</v>
      </c>
      <c r="U38" t="s">
        <v>124</v>
      </c>
      <c r="V38" t="s">
        <v>125</v>
      </c>
      <c r="W38" s="4">
        <v>18.399999999999999</v>
      </c>
      <c r="X38">
        <v>99</v>
      </c>
      <c r="Y38" s="4">
        <v>1821.6</v>
      </c>
      <c r="Z38" s="5">
        <v>191.268</v>
      </c>
    </row>
    <row r="39" spans="1:26" x14ac:dyDescent="0.25">
      <c r="A39">
        <v>1403</v>
      </c>
      <c r="B39" s="3">
        <v>42002</v>
      </c>
      <c r="C39">
        <v>29</v>
      </c>
      <c r="D39" t="s">
        <v>67</v>
      </c>
      <c r="E39" t="s">
        <v>68</v>
      </c>
      <c r="F39" t="s">
        <v>69</v>
      </c>
      <c r="G39" t="s">
        <v>70</v>
      </c>
      <c r="H39">
        <v>99999</v>
      </c>
      <c r="I39" t="s">
        <v>31</v>
      </c>
      <c r="J39" t="s">
        <v>71</v>
      </c>
      <c r="K39" t="s">
        <v>33</v>
      </c>
      <c r="L39" s="3">
        <f t="shared" si="2"/>
        <v>42004</v>
      </c>
      <c r="M39" t="s">
        <v>34</v>
      </c>
      <c r="N39" t="s">
        <v>72</v>
      </c>
      <c r="O39" t="s">
        <v>68</v>
      </c>
      <c r="P39" t="s">
        <v>69</v>
      </c>
      <c r="Q39" t="s">
        <v>70</v>
      </c>
      <c r="R39">
        <v>99999</v>
      </c>
      <c r="S39" t="s">
        <v>31</v>
      </c>
      <c r="T39" t="s">
        <v>36</v>
      </c>
      <c r="U39" t="s">
        <v>37</v>
      </c>
      <c r="V39" t="s">
        <v>38</v>
      </c>
      <c r="W39" s="4">
        <v>14</v>
      </c>
      <c r="X39">
        <v>10</v>
      </c>
      <c r="Y39" s="4">
        <v>140</v>
      </c>
      <c r="Z39" s="5">
        <v>13.86</v>
      </c>
    </row>
    <row r="40" spans="1:26" x14ac:dyDescent="0.25">
      <c r="A40">
        <v>1404</v>
      </c>
      <c r="B40" s="3">
        <v>41979</v>
      </c>
      <c r="C40">
        <v>6</v>
      </c>
      <c r="D40" t="s">
        <v>83</v>
      </c>
      <c r="E40" t="s">
        <v>84</v>
      </c>
      <c r="F40" t="s">
        <v>85</v>
      </c>
      <c r="G40" t="s">
        <v>86</v>
      </c>
      <c r="H40">
        <v>99999</v>
      </c>
      <c r="I40" t="s">
        <v>31</v>
      </c>
      <c r="J40" t="s">
        <v>87</v>
      </c>
      <c r="K40" t="s">
        <v>62</v>
      </c>
      <c r="L40" s="3">
        <f t="shared" si="2"/>
        <v>41981</v>
      </c>
      <c r="M40" t="s">
        <v>63</v>
      </c>
      <c r="N40" t="s">
        <v>88</v>
      </c>
      <c r="O40" t="s">
        <v>84</v>
      </c>
      <c r="P40" t="s">
        <v>85</v>
      </c>
      <c r="Q40" t="s">
        <v>86</v>
      </c>
      <c r="R40">
        <v>99999</v>
      </c>
      <c r="S40" t="s">
        <v>31</v>
      </c>
      <c r="T40" t="s">
        <v>36</v>
      </c>
      <c r="U40" t="s">
        <v>73</v>
      </c>
      <c r="V40" t="s">
        <v>74</v>
      </c>
      <c r="W40" s="4">
        <v>12.75</v>
      </c>
      <c r="X40">
        <v>100</v>
      </c>
      <c r="Y40" s="4">
        <v>1275</v>
      </c>
      <c r="Z40" s="5">
        <v>122.39999999999999</v>
      </c>
    </row>
    <row r="41" spans="1:26" x14ac:dyDescent="0.25">
      <c r="A41">
        <v>1405</v>
      </c>
      <c r="B41" s="3">
        <v>42000</v>
      </c>
      <c r="C41">
        <v>27</v>
      </c>
      <c r="D41" t="s">
        <v>27</v>
      </c>
      <c r="E41" t="s">
        <v>28</v>
      </c>
      <c r="F41" t="s">
        <v>29</v>
      </c>
      <c r="G41" t="s">
        <v>30</v>
      </c>
      <c r="H41">
        <v>99999</v>
      </c>
      <c r="I41" t="s">
        <v>31</v>
      </c>
      <c r="J41" t="s">
        <v>32</v>
      </c>
      <c r="K41" t="s">
        <v>33</v>
      </c>
      <c r="L41" s="3">
        <f t="shared" si="2"/>
        <v>42002</v>
      </c>
      <c r="M41" t="s">
        <v>34</v>
      </c>
      <c r="N41" t="s">
        <v>35</v>
      </c>
      <c r="O41" t="s">
        <v>28</v>
      </c>
      <c r="P41" t="s">
        <v>29</v>
      </c>
      <c r="Q41" t="s">
        <v>30</v>
      </c>
      <c r="R41">
        <v>99999</v>
      </c>
      <c r="S41" t="s">
        <v>31</v>
      </c>
      <c r="T41" t="s">
        <v>36</v>
      </c>
      <c r="W41" s="4"/>
      <c r="Y41" s="4">
        <v>0</v>
      </c>
      <c r="Z41" s="5">
        <v>27</v>
      </c>
    </row>
    <row r="42" spans="1:26" x14ac:dyDescent="0.25">
      <c r="A42">
        <v>1406</v>
      </c>
      <c r="B42" s="3">
        <v>41977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99999</v>
      </c>
      <c r="I42" t="s">
        <v>31</v>
      </c>
      <c r="J42" t="s">
        <v>45</v>
      </c>
      <c r="K42" t="s">
        <v>46</v>
      </c>
      <c r="L42" s="3">
        <f t="shared" si="2"/>
        <v>41979</v>
      </c>
      <c r="M42" t="s">
        <v>47</v>
      </c>
      <c r="N42" t="s">
        <v>48</v>
      </c>
      <c r="O42" t="s">
        <v>42</v>
      </c>
      <c r="P42" t="s">
        <v>43</v>
      </c>
      <c r="Q42" t="s">
        <v>44</v>
      </c>
      <c r="R42">
        <v>99999</v>
      </c>
      <c r="S42" t="s">
        <v>31</v>
      </c>
      <c r="T42" t="s">
        <v>49</v>
      </c>
      <c r="U42" t="s">
        <v>145</v>
      </c>
      <c r="V42" t="s">
        <v>111</v>
      </c>
      <c r="W42" s="4">
        <v>81</v>
      </c>
      <c r="X42">
        <v>62</v>
      </c>
      <c r="Y42" s="4">
        <v>1377</v>
      </c>
      <c r="Z42" s="5">
        <v>117.93600000000001</v>
      </c>
    </row>
    <row r="43" spans="1:26" x14ac:dyDescent="0.25">
      <c r="A43">
        <v>1407</v>
      </c>
      <c r="B43" s="3">
        <v>41977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99999</v>
      </c>
      <c r="I43" t="s">
        <v>31</v>
      </c>
      <c r="J43" t="s">
        <v>45</v>
      </c>
      <c r="K43" t="s">
        <v>46</v>
      </c>
      <c r="L43" s="3">
        <f t="shared" si="2"/>
        <v>41979</v>
      </c>
      <c r="M43" t="s">
        <v>47</v>
      </c>
      <c r="N43" t="s">
        <v>48</v>
      </c>
      <c r="O43" t="s">
        <v>42</v>
      </c>
      <c r="P43" t="s">
        <v>43</v>
      </c>
      <c r="Q43" t="s">
        <v>44</v>
      </c>
      <c r="R43">
        <v>99999</v>
      </c>
      <c r="S43" t="s">
        <v>31</v>
      </c>
      <c r="T43" t="s">
        <v>49</v>
      </c>
      <c r="U43" t="s">
        <v>146</v>
      </c>
      <c r="V43" t="s">
        <v>147</v>
      </c>
      <c r="W43" s="4">
        <v>7</v>
      </c>
      <c r="X43">
        <v>91</v>
      </c>
      <c r="Y43" s="4">
        <v>196</v>
      </c>
      <c r="Z43" s="5">
        <v>13.719999999999999</v>
      </c>
    </row>
    <row r="44" spans="1:26" x14ac:dyDescent="0.25">
      <c r="A44">
        <v>1408</v>
      </c>
      <c r="B44" s="3">
        <v>41985</v>
      </c>
      <c r="C44">
        <v>12</v>
      </c>
      <c r="D44" t="s">
        <v>52</v>
      </c>
      <c r="E44" t="s">
        <v>53</v>
      </c>
      <c r="F44" t="s">
        <v>29</v>
      </c>
      <c r="G44" t="s">
        <v>30</v>
      </c>
      <c r="H44">
        <v>99999</v>
      </c>
      <c r="I44" t="s">
        <v>31</v>
      </c>
      <c r="J44" t="s">
        <v>32</v>
      </c>
      <c r="K44" t="s">
        <v>33</v>
      </c>
      <c r="L44" s="3">
        <f t="shared" si="2"/>
        <v>41987</v>
      </c>
      <c r="M44" t="s">
        <v>34</v>
      </c>
      <c r="N44" t="s">
        <v>54</v>
      </c>
      <c r="O44" t="s">
        <v>53</v>
      </c>
      <c r="P44" t="s">
        <v>29</v>
      </c>
      <c r="Q44" t="s">
        <v>30</v>
      </c>
      <c r="R44">
        <v>99999</v>
      </c>
      <c r="S44" t="s">
        <v>31</v>
      </c>
      <c r="T44" t="s">
        <v>49</v>
      </c>
      <c r="W44" s="4"/>
      <c r="Y44" s="4">
        <v>0</v>
      </c>
      <c r="Z44" s="5">
        <v>8</v>
      </c>
    </row>
    <row r="45" spans="1:26" x14ac:dyDescent="0.25">
      <c r="A45">
        <v>1409</v>
      </c>
      <c r="B45" s="3">
        <v>41981</v>
      </c>
      <c r="C45">
        <v>8</v>
      </c>
      <c r="D45" t="s">
        <v>57</v>
      </c>
      <c r="E45" t="s">
        <v>58</v>
      </c>
      <c r="F45" t="s">
        <v>59</v>
      </c>
      <c r="G45" t="s">
        <v>60</v>
      </c>
      <c r="H45">
        <v>99999</v>
      </c>
      <c r="I45" t="s">
        <v>31</v>
      </c>
      <c r="J45" t="s">
        <v>61</v>
      </c>
      <c r="K45" t="s">
        <v>62</v>
      </c>
      <c r="L45" s="3">
        <f t="shared" si="2"/>
        <v>41983</v>
      </c>
      <c r="M45" t="s">
        <v>63</v>
      </c>
      <c r="N45" t="s">
        <v>64</v>
      </c>
      <c r="O45" t="s">
        <v>58</v>
      </c>
      <c r="P45" t="s">
        <v>59</v>
      </c>
      <c r="Q45" t="s">
        <v>60</v>
      </c>
      <c r="R45">
        <v>99999</v>
      </c>
      <c r="S45" t="s">
        <v>31</v>
      </c>
      <c r="T45" t="s">
        <v>49</v>
      </c>
      <c r="U45" t="s">
        <v>134</v>
      </c>
      <c r="V45" t="s">
        <v>135</v>
      </c>
      <c r="W45" s="4">
        <v>34.799999999999997</v>
      </c>
      <c r="X45">
        <v>29</v>
      </c>
      <c r="Y45" s="4">
        <v>2923.2</v>
      </c>
      <c r="Z45" s="5">
        <v>300.846</v>
      </c>
    </row>
    <row r="46" spans="1:26" x14ac:dyDescent="0.25">
      <c r="A46">
        <v>1410</v>
      </c>
      <c r="B46" s="3">
        <v>41977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99999</v>
      </c>
      <c r="I46" t="s">
        <v>31</v>
      </c>
      <c r="J46" t="s">
        <v>45</v>
      </c>
      <c r="K46" t="s">
        <v>46</v>
      </c>
      <c r="L46" s="3">
        <f t="shared" si="2"/>
        <v>41979</v>
      </c>
      <c r="M46" t="s">
        <v>63</v>
      </c>
      <c r="N46" t="s">
        <v>48</v>
      </c>
      <c r="O46" t="s">
        <v>42</v>
      </c>
      <c r="P46" t="s">
        <v>43</v>
      </c>
      <c r="Q46" t="s">
        <v>44</v>
      </c>
      <c r="R46">
        <v>99999</v>
      </c>
      <c r="S46" t="s">
        <v>31</v>
      </c>
      <c r="T46" t="s">
        <v>36</v>
      </c>
      <c r="W46" s="4"/>
      <c r="Y46" s="4">
        <v>0</v>
      </c>
      <c r="Z46" s="5">
        <v>9</v>
      </c>
    </row>
    <row r="47" spans="1:26" x14ac:dyDescent="0.25">
      <c r="A47">
        <v>1411</v>
      </c>
      <c r="B47" s="3">
        <v>42002</v>
      </c>
      <c r="C47">
        <v>29</v>
      </c>
      <c r="D47" t="s">
        <v>67</v>
      </c>
      <c r="E47" t="s">
        <v>68</v>
      </c>
      <c r="F47" t="s">
        <v>69</v>
      </c>
      <c r="G47" t="s">
        <v>70</v>
      </c>
      <c r="H47">
        <v>99999</v>
      </c>
      <c r="I47" t="s">
        <v>31</v>
      </c>
      <c r="J47" t="s">
        <v>71</v>
      </c>
      <c r="K47" t="s">
        <v>33</v>
      </c>
      <c r="L47" s="3">
        <f t="shared" si="2"/>
        <v>42004</v>
      </c>
      <c r="M47" t="s">
        <v>34</v>
      </c>
      <c r="N47" t="s">
        <v>72</v>
      </c>
      <c r="O47" t="s">
        <v>68</v>
      </c>
      <c r="P47" t="s">
        <v>69</v>
      </c>
      <c r="Q47" t="s">
        <v>70</v>
      </c>
      <c r="R47">
        <v>99999</v>
      </c>
      <c r="S47" t="s">
        <v>31</v>
      </c>
      <c r="T47" t="s">
        <v>36</v>
      </c>
      <c r="W47" s="4"/>
      <c r="Y47" s="4">
        <v>0</v>
      </c>
      <c r="Z47" s="5">
        <v>23</v>
      </c>
    </row>
    <row r="48" spans="1:26" x14ac:dyDescent="0.25">
      <c r="A48">
        <v>1412</v>
      </c>
      <c r="B48" s="3">
        <v>41976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99999</v>
      </c>
      <c r="I48" t="s">
        <v>31</v>
      </c>
      <c r="J48" t="s">
        <v>32</v>
      </c>
      <c r="K48" t="s">
        <v>33</v>
      </c>
      <c r="L48" s="3">
        <f t="shared" si="2"/>
        <v>41978</v>
      </c>
      <c r="M48" t="s">
        <v>34</v>
      </c>
      <c r="N48" t="s">
        <v>79</v>
      </c>
      <c r="O48" t="s">
        <v>76</v>
      </c>
      <c r="P48" t="s">
        <v>77</v>
      </c>
      <c r="Q48" t="s">
        <v>78</v>
      </c>
      <c r="R48">
        <v>99999</v>
      </c>
      <c r="S48" t="s">
        <v>31</v>
      </c>
      <c r="T48" t="s">
        <v>80</v>
      </c>
      <c r="U48" t="s">
        <v>148</v>
      </c>
      <c r="V48" t="s">
        <v>113</v>
      </c>
      <c r="W48" s="4">
        <v>10</v>
      </c>
      <c r="X48">
        <v>49</v>
      </c>
      <c r="Y48" s="4">
        <v>280</v>
      </c>
      <c r="Z48" s="5">
        <v>90.25</v>
      </c>
    </row>
    <row r="49" spans="1:26" x14ac:dyDescent="0.25">
      <c r="A49">
        <v>1413</v>
      </c>
      <c r="B49" s="3">
        <v>41976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99999</v>
      </c>
      <c r="I49" t="s">
        <v>31</v>
      </c>
      <c r="J49" t="s">
        <v>32</v>
      </c>
      <c r="K49" t="s">
        <v>33</v>
      </c>
      <c r="L49" s="3">
        <f t="shared" si="2"/>
        <v>41978</v>
      </c>
      <c r="M49" t="s">
        <v>34</v>
      </c>
      <c r="N49" t="s">
        <v>79</v>
      </c>
      <c r="O49" t="s">
        <v>76</v>
      </c>
      <c r="P49" t="s">
        <v>77</v>
      </c>
      <c r="Q49" t="s">
        <v>78</v>
      </c>
      <c r="R49">
        <v>99999</v>
      </c>
      <c r="S49" t="s">
        <v>31</v>
      </c>
      <c r="T49" t="s">
        <v>80</v>
      </c>
      <c r="U49" t="s">
        <v>89</v>
      </c>
      <c r="V49" t="s">
        <v>90</v>
      </c>
      <c r="W49" s="4">
        <v>40</v>
      </c>
      <c r="X49">
        <v>29</v>
      </c>
      <c r="Y49" s="4">
        <v>480</v>
      </c>
      <c r="Z49" s="5">
        <v>239.12</v>
      </c>
    </row>
    <row r="50" spans="1:26" x14ac:dyDescent="0.25">
      <c r="A50">
        <v>1414</v>
      </c>
      <c r="B50" s="3">
        <v>41979</v>
      </c>
      <c r="C50">
        <v>6</v>
      </c>
      <c r="D50" t="s">
        <v>83</v>
      </c>
      <c r="E50" t="s">
        <v>84</v>
      </c>
      <c r="F50" t="s">
        <v>85</v>
      </c>
      <c r="G50" t="s">
        <v>86</v>
      </c>
      <c r="H50">
        <v>99999</v>
      </c>
      <c r="I50" t="s">
        <v>31</v>
      </c>
      <c r="J50" t="s">
        <v>87</v>
      </c>
      <c r="K50" t="s">
        <v>62</v>
      </c>
      <c r="L50" s="3">
        <f t="shared" si="2"/>
        <v>41981</v>
      </c>
      <c r="M50" t="s">
        <v>34</v>
      </c>
      <c r="N50" t="s">
        <v>88</v>
      </c>
      <c r="O50" t="s">
        <v>84</v>
      </c>
      <c r="P50" t="s">
        <v>85</v>
      </c>
      <c r="Q50" t="s">
        <v>86</v>
      </c>
      <c r="R50">
        <v>99999</v>
      </c>
      <c r="S50" t="s">
        <v>31</v>
      </c>
      <c r="T50" t="s">
        <v>49</v>
      </c>
      <c r="W50" s="4"/>
      <c r="Y50" s="4">
        <v>0</v>
      </c>
      <c r="Z50" s="5">
        <v>31</v>
      </c>
    </row>
    <row r="51" spans="1:26" x14ac:dyDescent="0.25">
      <c r="A51">
        <v>1415</v>
      </c>
      <c r="B51" s="3">
        <v>42001</v>
      </c>
      <c r="C51">
        <v>28</v>
      </c>
      <c r="D51" t="s">
        <v>91</v>
      </c>
      <c r="E51" t="s">
        <v>92</v>
      </c>
      <c r="F51" t="s">
        <v>93</v>
      </c>
      <c r="G51" t="s">
        <v>94</v>
      </c>
      <c r="H51">
        <v>99999</v>
      </c>
      <c r="I51" t="s">
        <v>31</v>
      </c>
      <c r="J51" t="s">
        <v>95</v>
      </c>
      <c r="K51" t="s">
        <v>96</v>
      </c>
      <c r="L51" s="3">
        <f t="shared" si="2"/>
        <v>42003</v>
      </c>
      <c r="M51" t="s">
        <v>63</v>
      </c>
      <c r="N51" t="s">
        <v>97</v>
      </c>
      <c r="O51" t="s">
        <v>92</v>
      </c>
      <c r="P51" t="s">
        <v>93</v>
      </c>
      <c r="Q51" t="s">
        <v>94</v>
      </c>
      <c r="R51">
        <v>99999</v>
      </c>
      <c r="S51" t="s">
        <v>31</v>
      </c>
      <c r="T51" t="s">
        <v>36</v>
      </c>
      <c r="W51" s="4"/>
      <c r="Y51" s="4">
        <v>0</v>
      </c>
      <c r="Z51" s="5">
        <v>20</v>
      </c>
    </row>
    <row r="52" spans="1:26" x14ac:dyDescent="0.25">
      <c r="A52">
        <v>1416</v>
      </c>
      <c r="B52" s="3">
        <v>41981</v>
      </c>
      <c r="C52">
        <v>8</v>
      </c>
      <c r="D52" t="s">
        <v>57</v>
      </c>
      <c r="E52" t="s">
        <v>58</v>
      </c>
      <c r="F52" t="s">
        <v>59</v>
      </c>
      <c r="G52" t="s">
        <v>60</v>
      </c>
      <c r="H52">
        <v>99999</v>
      </c>
      <c r="I52" t="s">
        <v>31</v>
      </c>
      <c r="J52" t="s">
        <v>61</v>
      </c>
      <c r="K52" t="s">
        <v>62</v>
      </c>
      <c r="L52" s="3">
        <f t="shared" si="2"/>
        <v>41983</v>
      </c>
      <c r="M52" t="s">
        <v>63</v>
      </c>
      <c r="N52" t="s">
        <v>64</v>
      </c>
      <c r="O52" t="s">
        <v>58</v>
      </c>
      <c r="P52" t="s">
        <v>59</v>
      </c>
      <c r="Q52" t="s">
        <v>60</v>
      </c>
      <c r="R52">
        <v>99999</v>
      </c>
      <c r="S52" t="s">
        <v>31</v>
      </c>
      <c r="T52" t="s">
        <v>36</v>
      </c>
      <c r="W52" s="4"/>
      <c r="Y52" s="4">
        <v>0</v>
      </c>
      <c r="Z52" s="5">
        <v>34</v>
      </c>
    </row>
    <row r="53" spans="1:26" x14ac:dyDescent="0.25">
      <c r="A53">
        <v>1417</v>
      </c>
      <c r="B53" s="3">
        <v>41983</v>
      </c>
      <c r="C53">
        <v>10</v>
      </c>
      <c r="D53" t="s">
        <v>98</v>
      </c>
      <c r="E53" t="s">
        <v>99</v>
      </c>
      <c r="F53" t="s">
        <v>100</v>
      </c>
      <c r="G53" t="s">
        <v>101</v>
      </c>
      <c r="H53">
        <v>99999</v>
      </c>
      <c r="I53" t="s">
        <v>31</v>
      </c>
      <c r="J53" t="s">
        <v>102</v>
      </c>
      <c r="K53" t="s">
        <v>46</v>
      </c>
      <c r="L53" s="3">
        <f t="shared" si="2"/>
        <v>41985</v>
      </c>
      <c r="M53" t="s">
        <v>34</v>
      </c>
      <c r="N53" t="s">
        <v>103</v>
      </c>
      <c r="O53" t="s">
        <v>99</v>
      </c>
      <c r="P53" t="s">
        <v>100</v>
      </c>
      <c r="Q53" t="s">
        <v>101</v>
      </c>
      <c r="R53">
        <v>99999</v>
      </c>
      <c r="S53" t="s">
        <v>31</v>
      </c>
      <c r="T53" t="s">
        <v>49</v>
      </c>
      <c r="U53" t="s">
        <v>149</v>
      </c>
      <c r="V53" t="s">
        <v>40</v>
      </c>
      <c r="W53" s="4">
        <v>10</v>
      </c>
      <c r="X53">
        <v>81</v>
      </c>
      <c r="Y53" s="4">
        <v>450</v>
      </c>
      <c r="Z53" s="5">
        <v>62.83</v>
      </c>
    </row>
    <row r="54" spans="1:26" x14ac:dyDescent="0.25">
      <c r="A54">
        <v>1418</v>
      </c>
      <c r="B54" s="3">
        <v>41980</v>
      </c>
      <c r="C54">
        <v>7</v>
      </c>
      <c r="D54" t="s">
        <v>105</v>
      </c>
      <c r="E54" t="s">
        <v>106</v>
      </c>
      <c r="F54" t="s">
        <v>107</v>
      </c>
      <c r="G54" t="s">
        <v>108</v>
      </c>
      <c r="H54">
        <v>99999</v>
      </c>
      <c r="I54" t="s">
        <v>31</v>
      </c>
      <c r="J54" t="s">
        <v>61</v>
      </c>
      <c r="K54" t="s">
        <v>62</v>
      </c>
      <c r="N54" t="s">
        <v>109</v>
      </c>
      <c r="O54" t="s">
        <v>106</v>
      </c>
      <c r="P54" t="s">
        <v>107</v>
      </c>
      <c r="Q54" t="s">
        <v>108</v>
      </c>
      <c r="R54">
        <v>99999</v>
      </c>
      <c r="S54" t="s">
        <v>31</v>
      </c>
      <c r="W54" s="4"/>
      <c r="Y54" s="4">
        <v>0</v>
      </c>
      <c r="Z54" s="5">
        <v>33</v>
      </c>
    </row>
    <row r="55" spans="1:26" x14ac:dyDescent="0.25">
      <c r="A55">
        <v>1419</v>
      </c>
      <c r="B55" s="3">
        <v>41983</v>
      </c>
      <c r="C55">
        <v>10</v>
      </c>
      <c r="D55" t="s">
        <v>98</v>
      </c>
      <c r="E55" t="s">
        <v>99</v>
      </c>
      <c r="F55" t="s">
        <v>100</v>
      </c>
      <c r="G55" t="s">
        <v>101</v>
      </c>
      <c r="H55">
        <v>99999</v>
      </c>
      <c r="I55" t="s">
        <v>31</v>
      </c>
      <c r="J55" t="s">
        <v>102</v>
      </c>
      <c r="K55" t="s">
        <v>46</v>
      </c>
      <c r="M55" t="s">
        <v>47</v>
      </c>
      <c r="N55" t="s">
        <v>103</v>
      </c>
      <c r="O55" t="s">
        <v>99</v>
      </c>
      <c r="P55" t="s">
        <v>100</v>
      </c>
      <c r="Q55" t="s">
        <v>101</v>
      </c>
      <c r="R55">
        <v>99999</v>
      </c>
      <c r="S55" t="s">
        <v>31</v>
      </c>
      <c r="U55" t="s">
        <v>39</v>
      </c>
      <c r="V55" t="s">
        <v>40</v>
      </c>
      <c r="W55" s="4">
        <v>3.5</v>
      </c>
      <c r="X55">
        <v>96</v>
      </c>
      <c r="Y55" s="4">
        <v>301</v>
      </c>
      <c r="Z55" s="5">
        <v>21.315000000000001</v>
      </c>
    </row>
    <row r="56" spans="1:26" x14ac:dyDescent="0.25">
      <c r="A56">
        <v>1420</v>
      </c>
      <c r="B56" s="3">
        <v>41984</v>
      </c>
      <c r="C56">
        <v>11</v>
      </c>
      <c r="D56" t="s">
        <v>114</v>
      </c>
      <c r="E56" t="s">
        <v>115</v>
      </c>
      <c r="F56" t="s">
        <v>116</v>
      </c>
      <c r="G56" t="s">
        <v>117</v>
      </c>
      <c r="H56">
        <v>99999</v>
      </c>
      <c r="I56" t="s">
        <v>31</v>
      </c>
      <c r="J56" t="s">
        <v>95</v>
      </c>
      <c r="K56" t="s">
        <v>96</v>
      </c>
      <c r="M56" t="s">
        <v>63</v>
      </c>
      <c r="N56" t="s">
        <v>118</v>
      </c>
      <c r="O56" t="s">
        <v>115</v>
      </c>
      <c r="P56" t="s">
        <v>116</v>
      </c>
      <c r="Q56" t="s">
        <v>117</v>
      </c>
      <c r="R56">
        <v>99999</v>
      </c>
      <c r="S56" t="s">
        <v>31</v>
      </c>
      <c r="U56" t="s">
        <v>89</v>
      </c>
      <c r="V56" t="s">
        <v>90</v>
      </c>
      <c r="W56" s="4">
        <v>40</v>
      </c>
      <c r="X56">
        <v>81</v>
      </c>
      <c r="Y56" s="4">
        <v>3080</v>
      </c>
      <c r="Z56" s="5">
        <v>378</v>
      </c>
    </row>
    <row r="57" spans="1:26" x14ac:dyDescent="0.25">
      <c r="A57">
        <v>1421</v>
      </c>
      <c r="B57" s="3">
        <v>41974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99999</v>
      </c>
      <c r="I57" t="s">
        <v>31</v>
      </c>
      <c r="J57" t="s">
        <v>61</v>
      </c>
      <c r="K57" t="s">
        <v>62</v>
      </c>
      <c r="M57" t="s">
        <v>63</v>
      </c>
      <c r="N57" t="s">
        <v>123</v>
      </c>
      <c r="O57" t="s">
        <v>120</v>
      </c>
      <c r="P57" t="s">
        <v>121</v>
      </c>
      <c r="Q57" t="s">
        <v>122</v>
      </c>
      <c r="R57">
        <v>99999</v>
      </c>
      <c r="S57" t="s">
        <v>31</v>
      </c>
      <c r="U57" t="s">
        <v>124</v>
      </c>
      <c r="V57" t="s">
        <v>125</v>
      </c>
      <c r="W57" s="4">
        <v>18.399999999999999</v>
      </c>
      <c r="X57">
        <v>88</v>
      </c>
      <c r="Y57" s="4">
        <v>680.8</v>
      </c>
      <c r="Z57" s="5">
        <v>148.13839999999999</v>
      </c>
    </row>
    <row r="58" spans="1:26" x14ac:dyDescent="0.25">
      <c r="A58">
        <v>1422</v>
      </c>
      <c r="B58" s="3">
        <v>42001</v>
      </c>
      <c r="C58">
        <v>28</v>
      </c>
      <c r="D58" t="s">
        <v>91</v>
      </c>
      <c r="E58" t="s">
        <v>92</v>
      </c>
      <c r="F58" t="s">
        <v>93</v>
      </c>
      <c r="G58" t="s">
        <v>94</v>
      </c>
      <c r="H58">
        <v>99999</v>
      </c>
      <c r="I58" t="s">
        <v>31</v>
      </c>
      <c r="J58" t="s">
        <v>95</v>
      </c>
      <c r="K58" t="s">
        <v>96</v>
      </c>
      <c r="L58" s="3">
        <f t="shared" ref="L58:L66" si="3">B58+2</f>
        <v>42003</v>
      </c>
      <c r="M58" t="s">
        <v>63</v>
      </c>
      <c r="N58" t="s">
        <v>97</v>
      </c>
      <c r="O58" t="s">
        <v>92</v>
      </c>
      <c r="P58" t="s">
        <v>93</v>
      </c>
      <c r="Q58" t="s">
        <v>94</v>
      </c>
      <c r="R58">
        <v>99999</v>
      </c>
      <c r="S58" t="s">
        <v>31</v>
      </c>
      <c r="T58" t="s">
        <v>49</v>
      </c>
      <c r="U58" t="s">
        <v>56</v>
      </c>
      <c r="V58" t="s">
        <v>38</v>
      </c>
      <c r="W58" s="4">
        <v>46</v>
      </c>
      <c r="X58">
        <v>92</v>
      </c>
      <c r="Y58" s="4">
        <v>1794</v>
      </c>
      <c r="Z58" s="5">
        <v>365.14800000000002</v>
      </c>
    </row>
    <row r="59" spans="1:26" x14ac:dyDescent="0.25">
      <c r="A59">
        <v>1423</v>
      </c>
      <c r="B59" s="3">
        <v>41982</v>
      </c>
      <c r="C59">
        <v>9</v>
      </c>
      <c r="D59" t="s">
        <v>126</v>
      </c>
      <c r="E59" t="s">
        <v>127</v>
      </c>
      <c r="F59" t="s">
        <v>128</v>
      </c>
      <c r="G59" t="s">
        <v>129</v>
      </c>
      <c r="H59">
        <v>99999</v>
      </c>
      <c r="I59" t="s">
        <v>31</v>
      </c>
      <c r="J59" t="s">
        <v>130</v>
      </c>
      <c r="K59" t="s">
        <v>33</v>
      </c>
      <c r="L59" s="3">
        <f t="shared" si="3"/>
        <v>41984</v>
      </c>
      <c r="M59" t="s">
        <v>47</v>
      </c>
      <c r="N59" t="s">
        <v>131</v>
      </c>
      <c r="O59" t="s">
        <v>127</v>
      </c>
      <c r="P59" t="s">
        <v>128</v>
      </c>
      <c r="Q59" t="s">
        <v>129</v>
      </c>
      <c r="R59">
        <v>99999</v>
      </c>
      <c r="S59" t="s">
        <v>31</v>
      </c>
      <c r="T59" t="s">
        <v>36</v>
      </c>
      <c r="U59" t="s">
        <v>81</v>
      </c>
      <c r="V59" t="s">
        <v>82</v>
      </c>
      <c r="W59" s="4">
        <v>9.65</v>
      </c>
      <c r="X59">
        <v>34</v>
      </c>
      <c r="Y59" s="4">
        <v>530.75</v>
      </c>
      <c r="Z59" s="5">
        <v>68.582550000000012</v>
      </c>
    </row>
    <row r="60" spans="1:26" x14ac:dyDescent="0.25">
      <c r="A60">
        <v>1424</v>
      </c>
      <c r="B60" s="3">
        <v>41979</v>
      </c>
      <c r="C60">
        <v>6</v>
      </c>
      <c r="D60" t="s">
        <v>83</v>
      </c>
      <c r="E60" t="s">
        <v>84</v>
      </c>
      <c r="F60" t="s">
        <v>85</v>
      </c>
      <c r="G60" t="s">
        <v>86</v>
      </c>
      <c r="H60">
        <v>99999</v>
      </c>
      <c r="I60" t="s">
        <v>31</v>
      </c>
      <c r="J60" t="s">
        <v>87</v>
      </c>
      <c r="K60" t="s">
        <v>62</v>
      </c>
      <c r="L60" s="3">
        <f t="shared" si="3"/>
        <v>41981</v>
      </c>
      <c r="M60" t="s">
        <v>34</v>
      </c>
      <c r="N60" t="s">
        <v>88</v>
      </c>
      <c r="O60" t="s">
        <v>84</v>
      </c>
      <c r="P60" t="s">
        <v>85</v>
      </c>
      <c r="Q60" t="s">
        <v>86</v>
      </c>
      <c r="R60">
        <v>99999</v>
      </c>
      <c r="S60" t="s">
        <v>31</v>
      </c>
      <c r="T60" t="s">
        <v>49</v>
      </c>
      <c r="U60" t="s">
        <v>73</v>
      </c>
      <c r="V60" t="s">
        <v>74</v>
      </c>
      <c r="W60" s="4">
        <v>12.75</v>
      </c>
      <c r="X60">
        <v>41</v>
      </c>
      <c r="Y60" s="4">
        <v>1096.5</v>
      </c>
      <c r="Z60" s="5">
        <v>43.783500000000004</v>
      </c>
    </row>
    <row r="61" spans="1:26" x14ac:dyDescent="0.25">
      <c r="A61">
        <v>1425</v>
      </c>
      <c r="B61" s="3">
        <v>41981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99999</v>
      </c>
      <c r="I61" t="s">
        <v>31</v>
      </c>
      <c r="J61" t="s">
        <v>61</v>
      </c>
      <c r="K61" t="s">
        <v>62</v>
      </c>
      <c r="L61" s="3">
        <f t="shared" si="3"/>
        <v>41983</v>
      </c>
      <c r="M61" t="s">
        <v>34</v>
      </c>
      <c r="N61" t="s">
        <v>64</v>
      </c>
      <c r="O61" t="s">
        <v>58</v>
      </c>
      <c r="P61" t="s">
        <v>59</v>
      </c>
      <c r="Q61" t="s">
        <v>60</v>
      </c>
      <c r="R61">
        <v>99999</v>
      </c>
      <c r="S61" t="s">
        <v>31</v>
      </c>
      <c r="T61" t="s">
        <v>36</v>
      </c>
      <c r="U61" t="s">
        <v>73</v>
      </c>
      <c r="V61" t="s">
        <v>74</v>
      </c>
      <c r="W61" s="4">
        <v>12.75</v>
      </c>
      <c r="X61">
        <v>67</v>
      </c>
      <c r="Y61" s="4">
        <v>1185.75</v>
      </c>
      <c r="Z61" s="5">
        <v>82.875</v>
      </c>
    </row>
    <row r="62" spans="1:26" x14ac:dyDescent="0.25">
      <c r="A62">
        <v>1426</v>
      </c>
      <c r="B62" s="3">
        <v>41998</v>
      </c>
      <c r="C62">
        <v>25</v>
      </c>
      <c r="D62" t="s">
        <v>136</v>
      </c>
      <c r="E62" t="s">
        <v>137</v>
      </c>
      <c r="F62" t="s">
        <v>100</v>
      </c>
      <c r="G62" t="s">
        <v>101</v>
      </c>
      <c r="H62">
        <v>99999</v>
      </c>
      <c r="I62" t="s">
        <v>31</v>
      </c>
      <c r="J62" t="s">
        <v>102</v>
      </c>
      <c r="K62" t="s">
        <v>46</v>
      </c>
      <c r="L62" s="3">
        <f t="shared" si="3"/>
        <v>42000</v>
      </c>
      <c r="M62" t="s">
        <v>47</v>
      </c>
      <c r="N62" t="s">
        <v>138</v>
      </c>
      <c r="O62" t="s">
        <v>137</v>
      </c>
      <c r="P62" t="s">
        <v>100</v>
      </c>
      <c r="Q62" t="s">
        <v>101</v>
      </c>
      <c r="R62">
        <v>99999</v>
      </c>
      <c r="S62" t="s">
        <v>31</v>
      </c>
      <c r="T62" t="s">
        <v>80</v>
      </c>
      <c r="U62" t="s">
        <v>112</v>
      </c>
      <c r="V62" t="s">
        <v>113</v>
      </c>
      <c r="W62" s="4">
        <v>22</v>
      </c>
      <c r="X62">
        <v>74</v>
      </c>
      <c r="Y62" s="4">
        <v>1166</v>
      </c>
      <c r="Z62" s="5">
        <v>84.47999999999999</v>
      </c>
    </row>
    <row r="63" spans="1:26" x14ac:dyDescent="0.25">
      <c r="A63">
        <v>1427</v>
      </c>
      <c r="B63" s="3">
        <v>41999</v>
      </c>
      <c r="C63">
        <v>26</v>
      </c>
      <c r="D63" t="s">
        <v>140</v>
      </c>
      <c r="E63" t="s">
        <v>141</v>
      </c>
      <c r="F63" t="s">
        <v>116</v>
      </c>
      <c r="G63" t="s">
        <v>117</v>
      </c>
      <c r="H63">
        <v>99999</v>
      </c>
      <c r="I63" t="s">
        <v>31</v>
      </c>
      <c r="J63" t="s">
        <v>95</v>
      </c>
      <c r="K63" t="s">
        <v>96</v>
      </c>
      <c r="L63" s="3">
        <f t="shared" si="3"/>
        <v>42001</v>
      </c>
      <c r="M63" t="s">
        <v>63</v>
      </c>
      <c r="N63" t="s">
        <v>142</v>
      </c>
      <c r="O63" t="s">
        <v>141</v>
      </c>
      <c r="P63" t="s">
        <v>116</v>
      </c>
      <c r="Q63" t="s">
        <v>117</v>
      </c>
      <c r="R63">
        <v>99999</v>
      </c>
      <c r="S63" t="s">
        <v>31</v>
      </c>
      <c r="T63" t="s">
        <v>49</v>
      </c>
      <c r="U63" t="s">
        <v>110</v>
      </c>
      <c r="V63" t="s">
        <v>111</v>
      </c>
      <c r="W63" s="4">
        <v>25</v>
      </c>
      <c r="X63">
        <v>24</v>
      </c>
      <c r="Y63" s="4">
        <v>1550</v>
      </c>
      <c r="Z63" s="5">
        <v>164.15</v>
      </c>
    </row>
    <row r="64" spans="1:26" x14ac:dyDescent="0.25">
      <c r="A64">
        <v>1428</v>
      </c>
      <c r="B64" s="3">
        <v>42002</v>
      </c>
      <c r="C64">
        <v>29</v>
      </c>
      <c r="D64" t="s">
        <v>67</v>
      </c>
      <c r="E64" t="s">
        <v>68</v>
      </c>
      <c r="F64" t="s">
        <v>69</v>
      </c>
      <c r="G64" t="s">
        <v>70</v>
      </c>
      <c r="H64">
        <v>99999</v>
      </c>
      <c r="I64" t="s">
        <v>31</v>
      </c>
      <c r="J64" t="s">
        <v>71</v>
      </c>
      <c r="K64" t="s">
        <v>33</v>
      </c>
      <c r="L64" s="3">
        <f t="shared" si="3"/>
        <v>42004</v>
      </c>
      <c r="M64" t="s">
        <v>34</v>
      </c>
      <c r="N64" t="s">
        <v>72</v>
      </c>
      <c r="O64" t="s">
        <v>68</v>
      </c>
      <c r="P64" t="s">
        <v>69</v>
      </c>
      <c r="Q64" t="s">
        <v>70</v>
      </c>
      <c r="R64">
        <v>99999</v>
      </c>
      <c r="S64" t="s">
        <v>31</v>
      </c>
      <c r="T64" t="s">
        <v>36</v>
      </c>
      <c r="U64" t="s">
        <v>150</v>
      </c>
      <c r="V64" t="s">
        <v>151</v>
      </c>
      <c r="W64" s="4">
        <v>39</v>
      </c>
      <c r="X64">
        <v>41</v>
      </c>
      <c r="Y64" s="4">
        <v>546</v>
      </c>
      <c r="Z64" s="5">
        <v>193.01100000000002</v>
      </c>
    </row>
    <row r="65" spans="1:26" x14ac:dyDescent="0.25">
      <c r="A65">
        <v>1429</v>
      </c>
      <c r="B65" s="3">
        <v>41979</v>
      </c>
      <c r="C65">
        <v>6</v>
      </c>
      <c r="D65" t="s">
        <v>83</v>
      </c>
      <c r="E65" t="s">
        <v>84</v>
      </c>
      <c r="F65" t="s">
        <v>85</v>
      </c>
      <c r="G65" t="s">
        <v>86</v>
      </c>
      <c r="H65">
        <v>99999</v>
      </c>
      <c r="I65" t="s">
        <v>31</v>
      </c>
      <c r="J65" t="s">
        <v>87</v>
      </c>
      <c r="K65" t="s">
        <v>62</v>
      </c>
      <c r="L65" s="3">
        <f t="shared" si="3"/>
        <v>41981</v>
      </c>
      <c r="M65" t="s">
        <v>63</v>
      </c>
      <c r="N65" t="s">
        <v>88</v>
      </c>
      <c r="O65" t="s">
        <v>84</v>
      </c>
      <c r="P65" t="s">
        <v>85</v>
      </c>
      <c r="Q65" t="s">
        <v>86</v>
      </c>
      <c r="R65">
        <v>99999</v>
      </c>
      <c r="S65" t="s">
        <v>31</v>
      </c>
      <c r="T65" t="s">
        <v>36</v>
      </c>
      <c r="U65" t="s">
        <v>50</v>
      </c>
      <c r="V65" t="s">
        <v>40</v>
      </c>
      <c r="W65" s="4">
        <v>30</v>
      </c>
      <c r="X65">
        <v>12</v>
      </c>
      <c r="Y65" s="4">
        <v>2190</v>
      </c>
      <c r="Z65" s="5">
        <v>200.85</v>
      </c>
    </row>
    <row r="66" spans="1:26" x14ac:dyDescent="0.25">
      <c r="A66">
        <v>1430</v>
      </c>
      <c r="B66" s="3">
        <v>41979</v>
      </c>
      <c r="C66">
        <v>6</v>
      </c>
      <c r="D66" t="s">
        <v>83</v>
      </c>
      <c r="E66" t="s">
        <v>84</v>
      </c>
      <c r="F66" t="s">
        <v>85</v>
      </c>
      <c r="G66" t="s">
        <v>86</v>
      </c>
      <c r="H66">
        <v>99999</v>
      </c>
      <c r="I66" t="s">
        <v>31</v>
      </c>
      <c r="J66" t="s">
        <v>87</v>
      </c>
      <c r="K66" t="s">
        <v>62</v>
      </c>
      <c r="L66" s="3">
        <f t="shared" si="3"/>
        <v>41981</v>
      </c>
      <c r="M66" t="s">
        <v>63</v>
      </c>
      <c r="N66" t="s">
        <v>88</v>
      </c>
      <c r="O66" t="s">
        <v>84</v>
      </c>
      <c r="P66" t="s">
        <v>85</v>
      </c>
      <c r="Q66" t="s">
        <v>86</v>
      </c>
      <c r="R66">
        <v>99999</v>
      </c>
      <c r="S66" t="s">
        <v>31</v>
      </c>
      <c r="T66" t="s">
        <v>36</v>
      </c>
      <c r="U66" t="s">
        <v>51</v>
      </c>
      <c r="V66" t="s">
        <v>40</v>
      </c>
      <c r="W66" s="4">
        <v>53</v>
      </c>
      <c r="X66">
        <v>68</v>
      </c>
      <c r="Y66" s="4">
        <v>3763</v>
      </c>
      <c r="Z66" s="5">
        <v>225.62100000000001</v>
      </c>
    </row>
    <row r="67" spans="1:26" x14ac:dyDescent="0.25">
      <c r="A67">
        <v>1431</v>
      </c>
      <c r="B67" s="3">
        <v>41977</v>
      </c>
      <c r="C67">
        <v>4</v>
      </c>
      <c r="D67" t="s">
        <v>41</v>
      </c>
      <c r="E67" t="s">
        <v>42</v>
      </c>
      <c r="F67" t="s">
        <v>43</v>
      </c>
      <c r="G67" t="s">
        <v>44</v>
      </c>
      <c r="H67">
        <v>99999</v>
      </c>
      <c r="I67" t="s">
        <v>31</v>
      </c>
      <c r="J67" t="s">
        <v>45</v>
      </c>
      <c r="K67" t="s">
        <v>46</v>
      </c>
      <c r="N67" t="s">
        <v>48</v>
      </c>
      <c r="O67" t="s">
        <v>42</v>
      </c>
      <c r="P67" t="s">
        <v>43</v>
      </c>
      <c r="Q67" t="s">
        <v>44</v>
      </c>
      <c r="R67">
        <v>99999</v>
      </c>
      <c r="S67" t="s">
        <v>31</v>
      </c>
      <c r="U67" t="s">
        <v>152</v>
      </c>
      <c r="V67" t="s">
        <v>133</v>
      </c>
      <c r="W67" s="4">
        <v>38</v>
      </c>
      <c r="X67">
        <v>33</v>
      </c>
      <c r="Y67" s="4">
        <v>2812</v>
      </c>
      <c r="Z67" s="5">
        <v>175.02800000000002</v>
      </c>
    </row>
    <row r="68" spans="1:26" x14ac:dyDescent="0.25">
      <c r="A68">
        <v>1432</v>
      </c>
      <c r="B68" s="3">
        <v>41976</v>
      </c>
      <c r="C68">
        <v>3</v>
      </c>
      <c r="D68" t="s">
        <v>75</v>
      </c>
      <c r="E68" t="s">
        <v>76</v>
      </c>
      <c r="F68" t="s">
        <v>77</v>
      </c>
      <c r="G68" t="s">
        <v>78</v>
      </c>
      <c r="H68">
        <v>99999</v>
      </c>
      <c r="I68" t="s">
        <v>31</v>
      </c>
      <c r="J68" t="s">
        <v>32</v>
      </c>
      <c r="K68" t="s">
        <v>33</v>
      </c>
      <c r="N68" t="s">
        <v>79</v>
      </c>
      <c r="O68" t="s">
        <v>76</v>
      </c>
      <c r="P68" t="s">
        <v>77</v>
      </c>
      <c r="Q68" t="s">
        <v>78</v>
      </c>
      <c r="R68">
        <v>99999</v>
      </c>
      <c r="S68" t="s">
        <v>31</v>
      </c>
      <c r="U68" t="s">
        <v>104</v>
      </c>
      <c r="V68" t="s">
        <v>38</v>
      </c>
      <c r="W68" s="4">
        <v>2.99</v>
      </c>
      <c r="X68">
        <v>12</v>
      </c>
      <c r="Y68" s="4">
        <v>296.01000000000005</v>
      </c>
      <c r="Z68" s="5">
        <v>17.042999999999999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2023-02-06T10:25:54Z</dcterms:created>
  <dcterms:modified xsi:type="dcterms:W3CDTF">2023-02-06T10:27:04Z</dcterms:modified>
</cp:coreProperties>
</file>