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mikakhandelwal/Desktop/"/>
    </mc:Choice>
  </mc:AlternateContent>
  <xr:revisionPtr revIDLastSave="0" documentId="13_ncr:1_{7DE180D1-B9D9-6A42-A005-A779B4B0EE0C}" xr6:coauthVersionLast="40" xr6:coauthVersionMax="40" xr10:uidLastSave="{00000000-0000-0000-0000-000000000000}"/>
  <bookViews>
    <workbookView xWindow="0" yWindow="0" windowWidth="28800" windowHeight="18000" xr2:uid="{BBB38EDB-B5DC-D448-9F25-F6D88E1EEE85}"/>
  </bookViews>
  <sheets>
    <sheet name="Calculation" sheetId="1" r:id="rId1"/>
    <sheet name="Cha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<sst xmlns="http://schemas.openxmlformats.org/spreadsheetml/2006/main" count="48" uniqueCount="8">
  <si>
    <t xml:space="preserve">Positive </t>
  </si>
  <si>
    <t xml:space="preserve">Negative </t>
  </si>
  <si>
    <t>Business_Desc</t>
  </si>
  <si>
    <t>Risk Factors</t>
  </si>
  <si>
    <t>anagement_Disc</t>
  </si>
  <si>
    <t>Market Risk</t>
  </si>
  <si>
    <t>Financial Statement</t>
  </si>
  <si>
    <t>Control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</si>
</sst>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MEDALLION FINANCIAL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Calculation!$C$4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Calculation!$B$5:$B$10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Calculation!$C$5:$C$10</c:f>
              <c:numCache>
                <c:formatCode>General</c:formatCode>
                <c:ptCount val="6"/>
                <c:pt idx="0">
                  <c:v>59</c:v>
                </c:pt>
                <c:pt idx="1">
                  <c:v>85</c:v>
                </c:pt>
                <c:pt idx="2">
                  <c:v>93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0D48-8F07-AA1E781BB39E}"/>
            </c:ext>
          </c:extLst>
        </c:ser>
        <c:ser>
          <c:idx val="1"/>
          <c:order val="1"/>
          <c:tx>
            <c:strRef>
              <c:f>Calculation!$D$4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Calculation!$B$5:$B$10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Calculation!$D$5:$D$10</c:f>
              <c:numCache>
                <c:formatCode>General</c:formatCode>
                <c:ptCount val="6"/>
                <c:pt idx="0">
                  <c:v>107</c:v>
                </c:pt>
                <c:pt idx="1">
                  <c:v>388</c:v>
                </c:pt>
                <c:pt idx="2">
                  <c:v>170</c:v>
                </c:pt>
                <c:pt idx="3">
                  <c:v>11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0-0D48-8F07-AA1E781BB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4095183"/>
        <c:axId val="1194963551"/>
      </c:barChart>
      <c:catAx>
        <c:axId val="1214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63551"/>
        <c:crosses val="autoZero"/>
        <c:auto val="1"/>
        <c:lblAlgn val="ctr"/>
        <c:lblOffset val="100"/>
        <c:noMultiLvlLbl val="0"/>
      </c:catAx>
      <c:valAx>
        <c:axId val="11949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LABORATORIES N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Calculation!$C$19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Calculation!$B$20:$B$25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Calculation!$C$20:$C$25</c:f>
              <c:numCache>
                <c:formatCode>General</c:formatCode>
                <c:ptCount val="6"/>
                <c:pt idx="0">
                  <c:v>78</c:v>
                </c:pt>
                <c:pt idx="1">
                  <c:v>34</c:v>
                </c:pt>
                <c:pt idx="2">
                  <c:v>77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D-FE49-80D3-31A88C6A4FA1}"/>
            </c:ext>
          </c:extLst>
        </c:ser>
        <c:ser>
          <c:idx val="1"/>
          <c:order val="1"/>
          <c:tx>
            <c:strRef>
              <c:f>Calculation!$D$19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Calculation!$B$20:$B$25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Calculation!$D$20:$D$25</c:f>
              <c:numCache>
                <c:formatCode>General</c:formatCode>
                <c:ptCount val="6"/>
                <c:pt idx="0">
                  <c:v>61</c:v>
                </c:pt>
                <c:pt idx="1">
                  <c:v>159</c:v>
                </c:pt>
                <c:pt idx="2">
                  <c:v>95</c:v>
                </c:pt>
                <c:pt idx="3">
                  <c:v>16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D-FE49-80D3-31A88C6A4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024559"/>
        <c:axId val="1209308207"/>
      </c:barChart>
      <c:catAx>
        <c:axId val="12090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08207"/>
        <c:crosses val="autoZero"/>
        <c:auto val="1"/>
        <c:lblAlgn val="ctr"/>
        <c:lblOffset val="100"/>
        <c:noMultiLvlLbl val="0"/>
      </c:catAx>
      <c:valAx>
        <c:axId val="12093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HENRY SCHEIN 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Calculation!$I$4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Calculation!$H$5:$H$10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Calculation!$I$5:$I$10</c:f>
              <c:numCache>
                <c:formatCode>General</c:formatCode>
                <c:ptCount val="6"/>
                <c:pt idx="0">
                  <c:v>92</c:v>
                </c:pt>
                <c:pt idx="1">
                  <c:v>77</c:v>
                </c:pt>
                <c:pt idx="2">
                  <c:v>101</c:v>
                </c:pt>
                <c:pt idx="3">
                  <c:v>3</c:v>
                </c:pt>
                <c:pt idx="4">
                  <c:v>119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D48-9DAB-0AADD3991E35}"/>
            </c:ext>
          </c:extLst>
        </c:ser>
        <c:ser>
          <c:idx val="1"/>
          <c:order val="1"/>
          <c:tx>
            <c:strRef>
              <c:f>Calculation!$J$4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Calculation!$H$5:$H$10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Calculation!$J$5:$J$10</c:f>
              <c:numCache>
                <c:formatCode>General</c:formatCode>
                <c:ptCount val="6"/>
                <c:pt idx="0">
                  <c:v>187</c:v>
                </c:pt>
                <c:pt idx="1">
                  <c:v>415</c:v>
                </c:pt>
                <c:pt idx="2">
                  <c:v>244</c:v>
                </c:pt>
                <c:pt idx="3">
                  <c:v>6</c:v>
                </c:pt>
                <c:pt idx="4">
                  <c:v>295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D48-9DAB-0AADD3991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546431"/>
        <c:axId val="1209548111"/>
      </c:barChart>
      <c:catAx>
        <c:axId val="12095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48111"/>
        <c:crosses val="autoZero"/>
        <c:auto val="1"/>
        <c:lblAlgn val="ctr"/>
        <c:lblOffset val="100"/>
        <c:noMultiLvlLbl val="0"/>
      </c:catAx>
      <c:valAx>
        <c:axId val="1209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 BANCSHARES INC /KY/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Calculation!$I$13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Calculation!$H$14:$H$19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Calculation!$I$14:$I$19</c:f>
              <c:numCache>
                <c:formatCode>General</c:formatCode>
                <c:ptCount val="6"/>
                <c:pt idx="0">
                  <c:v>22</c:v>
                </c:pt>
                <c:pt idx="1">
                  <c:v>13</c:v>
                </c:pt>
                <c:pt idx="2">
                  <c:v>53</c:v>
                </c:pt>
                <c:pt idx="3">
                  <c:v>6</c:v>
                </c:pt>
                <c:pt idx="4">
                  <c:v>95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2-F441-96D1-CDEA3F74AC58}"/>
            </c:ext>
          </c:extLst>
        </c:ser>
        <c:ser>
          <c:idx val="1"/>
          <c:order val="1"/>
          <c:tx>
            <c:strRef>
              <c:f>Calculation!$J$13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Calculation!$H$14:$H$19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Calculation!$J$14:$J$19</c:f>
              <c:numCache>
                <c:formatCode>General</c:formatCode>
                <c:ptCount val="6"/>
                <c:pt idx="0">
                  <c:v>42</c:v>
                </c:pt>
                <c:pt idx="1">
                  <c:v>168</c:v>
                </c:pt>
                <c:pt idx="2">
                  <c:v>129</c:v>
                </c:pt>
                <c:pt idx="3">
                  <c:v>13</c:v>
                </c:pt>
                <c:pt idx="4">
                  <c:v>384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2-F441-96D1-CDEA3F74A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451935"/>
        <c:axId val="1157453183"/>
      </c:barChart>
      <c:catAx>
        <c:axId val="1157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53183"/>
        <c:crosses val="autoZero"/>
        <c:auto val="1"/>
        <c:lblAlgn val="ctr"/>
        <c:lblOffset val="100"/>
        <c:noMultiLvlLbl val="0"/>
      </c:catAx>
      <c:valAx>
        <c:axId val="11574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SCHWEITZER MAUDUIT INTERNATIONAL 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Calculation!$C$28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Calculation!$B$29:$B$34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Calculation!$C$29:$C$34</c:f>
              <c:numCache>
                <c:formatCode>General</c:formatCode>
                <c:ptCount val="6"/>
                <c:pt idx="0">
                  <c:v>74</c:v>
                </c:pt>
                <c:pt idx="1">
                  <c:v>108</c:v>
                </c:pt>
                <c:pt idx="2">
                  <c:v>70</c:v>
                </c:pt>
                <c:pt idx="3">
                  <c:v>8</c:v>
                </c:pt>
                <c:pt idx="4">
                  <c:v>127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2-8243-BE81-7A06091136AC}"/>
            </c:ext>
          </c:extLst>
        </c:ser>
        <c:ser>
          <c:idx val="1"/>
          <c:order val="1"/>
          <c:tx>
            <c:strRef>
              <c:f>Calculation!$D$28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Calculation!$B$29:$B$34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Calculation!$D$29:$D$34</c:f>
              <c:numCache>
                <c:formatCode>General</c:formatCode>
                <c:ptCount val="6"/>
                <c:pt idx="0">
                  <c:v>43</c:v>
                </c:pt>
                <c:pt idx="1">
                  <c:v>357</c:v>
                </c:pt>
                <c:pt idx="2">
                  <c:v>192</c:v>
                </c:pt>
                <c:pt idx="3">
                  <c:v>26</c:v>
                </c:pt>
                <c:pt idx="4">
                  <c:v>253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2-8243-BE81-7A0609113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529167"/>
        <c:axId val="1209737999"/>
      </c:barChart>
      <c:catAx>
        <c:axId val="12625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7999"/>
        <c:crosses val="autoZero"/>
        <c:auto val="1"/>
        <c:lblAlgn val="ctr"/>
        <c:lblOffset val="100"/>
        <c:noMultiLvlLbl val="0"/>
      </c:catAx>
      <c:valAx>
        <c:axId val="12097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 MORTGAGE HOLDINGS 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Calculation!$I$22</c:f>
              <c:strCache>
                <c:ptCount val="1"/>
                <c:pt idx="0">
                  <c:v>Positive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Calculation!$H$23:$H$28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Calculation!$I$23:$I$28</c:f>
              <c:numCache>
                <c:formatCode>General</c:formatCode>
                <c:ptCount val="6"/>
                <c:pt idx="0">
                  <c:v>39</c:v>
                </c:pt>
                <c:pt idx="1">
                  <c:v>73</c:v>
                </c:pt>
                <c:pt idx="2">
                  <c:v>151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9-634B-B70D-F4F5451C8159}"/>
            </c:ext>
          </c:extLst>
        </c:ser>
        <c:ser>
          <c:idx val="1"/>
          <c:order val="1"/>
          <c:tx>
            <c:strRef>
              <c:f>Calculation!$J$22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Calculation!$H$23:$H$28</c:f>
              <c:strCache>
                <c:ptCount val="6"/>
                <c:pt idx="0">
                  <c:v>Business_Desc</c:v>
                </c:pt>
                <c:pt idx="1">
                  <c:v>Risk Factors</c:v>
                </c:pt>
                <c:pt idx="2">
                  <c:v>anagement_Disc</c:v>
                </c:pt>
                <c:pt idx="3">
                  <c:v>Market Risk</c:v>
                </c:pt>
                <c:pt idx="4">
                  <c:v>Financial Statement</c:v>
                </c:pt>
                <c:pt idx="5">
                  <c:v>Control Proc</c:v>
                </c:pt>
              </c:strCache>
            </c:strRef>
          </c:cat>
          <c:val>
            <c:numRef>
              <c:f>Calculation!$J$23:$J$28</c:f>
              <c:numCache>
                <c:formatCode>General</c:formatCode>
                <c:ptCount val="6"/>
                <c:pt idx="0">
                  <c:v>83</c:v>
                </c:pt>
                <c:pt idx="1">
                  <c:v>431</c:v>
                </c:pt>
                <c:pt idx="2">
                  <c:v>442</c:v>
                </c:pt>
                <c:pt idx="3">
                  <c:v>20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9-634B-B70D-F4F5451C8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934143"/>
        <c:axId val="1209935823"/>
      </c:barChart>
      <c:catAx>
        <c:axId val="12099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5823"/>
        <c:crosses val="autoZero"/>
        <c:auto val="1"/>
        <c:lblAlgn val="ctr"/>
        <c:lblOffset val="100"/>
        <c:noMultiLvlLbl val="0"/>
      </c:catAx>
      <c:valAx>
        <c:axId val="12099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ED722-1A86-FC4E-8807-8CB700FF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</xdr:row>
      <xdr:rowOff>0</xdr:rowOff>
    </xdr:from>
    <xdr:to>
      <xdr:col>12</xdr:col>
      <xdr:colOff>457200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8766E-3E60-684C-96EC-5C76DC253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444500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F4547-00DB-3F4F-BE07-059A562D0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22</xdr:row>
      <xdr:rowOff>12700</xdr:rowOff>
    </xdr:from>
    <xdr:to>
      <xdr:col>12</xdr:col>
      <xdr:colOff>457200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645CF-F4FA-5C43-8261-190A7D0A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21</xdr:row>
      <xdr:rowOff>190500</xdr:rowOff>
    </xdr:from>
    <xdr:to>
      <xdr:col>18</xdr:col>
      <xdr:colOff>457200</xdr:colOff>
      <xdr:row>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B0666F-33DE-1B4E-B2AC-FF0F1A341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</xdr:colOff>
      <xdr:row>4</xdr:row>
      <xdr:rowOff>0</xdr:rowOff>
    </xdr:from>
    <xdr:to>
      <xdr:col>18</xdr:col>
      <xdr:colOff>469900</xdr:colOff>
      <xdr:row>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10AED1-DD8A-2948-9BD9-0E33C5B62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E3F-E624-6148-AE2B-E8EE5DC044BC}">
  <dimension ref="B4:J34"/>
  <sheetViews>
    <sheetView tabSelected="1" topLeftCell="A11" workbookViewId="0">
      <selection activeCell="K32" sqref="K32"/>
    </sheetView>
  </sheetViews>
  <sheetFormatPr baseColWidth="10" defaultRowHeight="16" x14ac:dyDescent="0.2"/>
  <cols>
    <col min="2" max="2" width="17.83203125" bestFit="1" customWidth="1"/>
    <col min="8" max="8" width="17.83203125" bestFit="1" customWidth="1"/>
  </cols>
  <sheetData>
    <row r="4" spans="2:10" x14ac:dyDescent="0.2">
      <c r="C4" t="s">
        <v>0</v>
      </c>
      <c r="D4" t="s">
        <v>1</v>
      </c>
      <c r="I4" t="s">
        <v>0</v>
      </c>
      <c r="J4" t="s">
        <v>1</v>
      </c>
    </row>
    <row r="5" spans="2:10" x14ac:dyDescent="0.2">
      <c r="B5" t="s">
        <v>2</v>
      </c>
      <c r="C5">
        <v>59</v>
      </c>
      <c r="D5">
        <v>107</v>
      </c>
      <c r="H5" t="s">
        <v>2</v>
      </c>
      <c r="I5">
        <v>92</v>
      </c>
      <c r="J5">
        <v>187</v>
      </c>
    </row>
    <row r="6" spans="2:10" x14ac:dyDescent="0.2">
      <c r="B6" t="s">
        <v>3</v>
      </c>
      <c r="C6">
        <v>85</v>
      </c>
      <c r="D6">
        <v>388</v>
      </c>
      <c r="H6" t="s">
        <v>3</v>
      </c>
      <c r="I6">
        <v>77</v>
      </c>
      <c r="J6">
        <v>415</v>
      </c>
    </row>
    <row r="7" spans="2:10" x14ac:dyDescent="0.2">
      <c r="B7" t="s">
        <v>4</v>
      </c>
      <c r="C7">
        <v>93</v>
      </c>
      <c r="D7">
        <v>170</v>
      </c>
      <c r="H7" t="s">
        <v>4</v>
      </c>
      <c r="I7">
        <v>101</v>
      </c>
      <c r="J7">
        <v>244</v>
      </c>
    </row>
    <row r="8" spans="2:10" x14ac:dyDescent="0.2">
      <c r="B8" t="s">
        <v>5</v>
      </c>
      <c r="C8">
        <v>6</v>
      </c>
      <c r="D8">
        <v>11</v>
      </c>
      <c r="H8" t="s">
        <v>5</v>
      </c>
      <c r="I8">
        <v>3</v>
      </c>
      <c r="J8">
        <v>6</v>
      </c>
    </row>
    <row r="9" spans="2:10" x14ac:dyDescent="0.2">
      <c r="B9" t="s">
        <v>6</v>
      </c>
      <c r="C9">
        <v>0</v>
      </c>
      <c r="D9">
        <v>0</v>
      </c>
      <c r="H9" t="s">
        <v>6</v>
      </c>
      <c r="I9">
        <v>119</v>
      </c>
      <c r="J9">
        <v>295</v>
      </c>
    </row>
    <row r="10" spans="2:10" x14ac:dyDescent="0.2">
      <c r="B10" t="s">
        <v>7</v>
      </c>
      <c r="C10">
        <v>5</v>
      </c>
      <c r="D10">
        <v>15</v>
      </c>
      <c r="H10" t="s">
        <v>7</v>
      </c>
      <c r="I10">
        <v>5</v>
      </c>
      <c r="J10">
        <v>12</v>
      </c>
    </row>
    <row r="13" spans="2:10" x14ac:dyDescent="0.2">
      <c r="I13" t="s">
        <v>0</v>
      </c>
      <c r="J13" t="s">
        <v>1</v>
      </c>
    </row>
    <row r="14" spans="2:10" x14ac:dyDescent="0.2">
      <c r="H14" t="s">
        <v>2</v>
      </c>
      <c r="I14">
        <v>22</v>
      </c>
      <c r="J14">
        <v>42</v>
      </c>
    </row>
    <row r="15" spans="2:10" x14ac:dyDescent="0.2">
      <c r="H15" t="s">
        <v>3</v>
      </c>
      <c r="I15">
        <v>13</v>
      </c>
      <c r="J15">
        <v>168</v>
      </c>
    </row>
    <row r="16" spans="2:10" x14ac:dyDescent="0.2">
      <c r="H16" t="s">
        <v>4</v>
      </c>
      <c r="I16">
        <v>53</v>
      </c>
      <c r="J16">
        <v>129</v>
      </c>
    </row>
    <row r="17" spans="2:10" x14ac:dyDescent="0.2">
      <c r="H17" t="s">
        <v>5</v>
      </c>
      <c r="I17">
        <v>6</v>
      </c>
      <c r="J17">
        <v>13</v>
      </c>
    </row>
    <row r="18" spans="2:10" x14ac:dyDescent="0.2">
      <c r="H18" t="s">
        <v>6</v>
      </c>
      <c r="I18">
        <v>95</v>
      </c>
      <c r="J18">
        <v>384</v>
      </c>
    </row>
    <row r="19" spans="2:10" x14ac:dyDescent="0.2">
      <c r="C19" t="s">
        <v>0</v>
      </c>
      <c r="D19" t="s">
        <v>1</v>
      </c>
      <c r="H19" t="s">
        <v>7</v>
      </c>
      <c r="I19">
        <v>4</v>
      </c>
      <c r="J19">
        <v>14</v>
      </c>
    </row>
    <row r="20" spans="2:10" x14ac:dyDescent="0.2">
      <c r="B20" t="s">
        <v>2</v>
      </c>
      <c r="C20">
        <v>78</v>
      </c>
      <c r="D20">
        <v>61</v>
      </c>
    </row>
    <row r="21" spans="2:10" x14ac:dyDescent="0.2">
      <c r="B21" t="s">
        <v>3</v>
      </c>
      <c r="C21">
        <v>34</v>
      </c>
      <c r="D21">
        <v>159</v>
      </c>
    </row>
    <row r="22" spans="2:10" x14ac:dyDescent="0.2">
      <c r="B22" t="s">
        <v>4</v>
      </c>
      <c r="C22">
        <v>77</v>
      </c>
      <c r="D22">
        <v>95</v>
      </c>
      <c r="I22" t="s">
        <v>0</v>
      </c>
      <c r="J22" t="s">
        <v>1</v>
      </c>
    </row>
    <row r="23" spans="2:10" x14ac:dyDescent="0.2">
      <c r="B23" t="s">
        <v>5</v>
      </c>
      <c r="C23">
        <v>5</v>
      </c>
      <c r="D23">
        <v>16</v>
      </c>
      <c r="H23" t="s">
        <v>2</v>
      </c>
      <c r="I23">
        <v>39</v>
      </c>
      <c r="J23">
        <v>83</v>
      </c>
    </row>
    <row r="24" spans="2:10" x14ac:dyDescent="0.2">
      <c r="B24" t="s">
        <v>6</v>
      </c>
      <c r="C24">
        <v>0</v>
      </c>
      <c r="D24">
        <v>0</v>
      </c>
      <c r="H24" t="s">
        <v>3</v>
      </c>
      <c r="I24">
        <v>73</v>
      </c>
      <c r="J24">
        <v>431</v>
      </c>
    </row>
    <row r="25" spans="2:10" x14ac:dyDescent="0.2">
      <c r="B25" t="s">
        <v>7</v>
      </c>
      <c r="C25">
        <v>2</v>
      </c>
      <c r="D25">
        <v>9</v>
      </c>
      <c r="H25" t="s">
        <v>4</v>
      </c>
      <c r="I25">
        <v>151</v>
      </c>
      <c r="J25">
        <v>442</v>
      </c>
    </row>
    <row r="26" spans="2:10" x14ac:dyDescent="0.2">
      <c r="H26" t="s">
        <v>5</v>
      </c>
      <c r="I26">
        <v>6</v>
      </c>
      <c r="J26">
        <v>20</v>
      </c>
    </row>
    <row r="27" spans="2:10" x14ac:dyDescent="0.2">
      <c r="H27" t="s">
        <v>6</v>
      </c>
      <c r="I27">
        <v>0</v>
      </c>
      <c r="J27">
        <v>0</v>
      </c>
    </row>
    <row r="28" spans="2:10" x14ac:dyDescent="0.2">
      <c r="C28" t="s">
        <v>0</v>
      </c>
      <c r="D28" t="s">
        <v>1</v>
      </c>
      <c r="H28" t="s">
        <v>7</v>
      </c>
      <c r="I28">
        <v>6</v>
      </c>
      <c r="J28">
        <v>32</v>
      </c>
    </row>
    <row r="29" spans="2:10" x14ac:dyDescent="0.2">
      <c r="B29" t="s">
        <v>2</v>
      </c>
      <c r="C29">
        <v>74</v>
      </c>
      <c r="D29">
        <v>43</v>
      </c>
    </row>
    <row r="30" spans="2:10" x14ac:dyDescent="0.2">
      <c r="B30" t="s">
        <v>3</v>
      </c>
      <c r="C30">
        <v>108</v>
      </c>
      <c r="D30">
        <v>357</v>
      </c>
    </row>
    <row r="31" spans="2:10" x14ac:dyDescent="0.2">
      <c r="B31" t="s">
        <v>4</v>
      </c>
      <c r="C31">
        <v>70</v>
      </c>
      <c r="D31">
        <v>192</v>
      </c>
    </row>
    <row r="32" spans="2:10" x14ac:dyDescent="0.2">
      <c r="B32" t="s">
        <v>5</v>
      </c>
      <c r="C32">
        <v>8</v>
      </c>
      <c r="D32">
        <v>26</v>
      </c>
    </row>
    <row r="33" spans="2:4" x14ac:dyDescent="0.2">
      <c r="B33" t="s">
        <v>6</v>
      </c>
      <c r="C33">
        <v>127</v>
      </c>
      <c r="D33">
        <v>253</v>
      </c>
    </row>
    <row r="34" spans="2:4" x14ac:dyDescent="0.2">
      <c r="B34" t="s">
        <v>7</v>
      </c>
      <c r="C34">
        <v>2</v>
      </c>
      <c r="D3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2DE8-A66B-E04A-A892-FA49275664C7}">
  <dimension ref="A1"/>
  <sheetViews>
    <sheetView workbookViewId="0">
      <selection activeCell="P5" sqref="P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Khandelwal</dc:creator>
  <cp:lastModifiedBy>Bhumika Khandelwal</cp:lastModifiedBy>
  <dcterms:created xsi:type="dcterms:W3CDTF">2019-04-05T14:48:00Z</dcterms:created>
  <dcterms:modified xsi:type="dcterms:W3CDTF">2019-04-05T15:25:35Z</dcterms:modified>
</cp:coreProperties>
</file>