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ngh\Desktop\Project 1.3\"/>
    </mc:Choice>
  </mc:AlternateContent>
  <xr:revisionPtr revIDLastSave="0" documentId="8_{219D042B-8E8F-40F4-B95C-1BDD900EAD68}" xr6:coauthVersionLast="45" xr6:coauthVersionMax="45" xr10:uidLastSave="{00000000-0000-0000-0000-000000000000}"/>
  <bookViews>
    <workbookView xWindow="1125" yWindow="1125" windowWidth="15375" windowHeight="7875" xr2:uid="{00000000-000D-0000-FFFF-FFFF00000000}"/>
  </bookViews>
  <sheets>
    <sheet name="ReadMeFirst" sheetId="7" r:id="rId1"/>
    <sheet name="RACI" sheetId="16" r:id="rId2"/>
    <sheet name="Week 3" sheetId="13" r:id="rId3"/>
    <sheet name="Week2" sheetId="15" r:id="rId4"/>
    <sheet name="Week1" sheetId="1" r:id="rId5"/>
    <sheet name="Sanket" sheetId="3" r:id="rId6"/>
    <sheet name="Brijesh" sheetId="4" r:id="rId7"/>
    <sheet name="Divjot" sheetId="8" r:id="rId8"/>
    <sheet name="Bhupinder" sheetId="9" r:id="rId9"/>
    <sheet name="Hyojin" sheetId="10" r:id="rId10"/>
  </sheets>
  <externalReferences>
    <externalReference r:id="rId11"/>
  </externalReferences>
  <definedNames>
    <definedName name="Actual" localSheetId="3">(PeriodInActual*('[1]Gantt Chart'!$E1&gt;0))*PeriodInPlan</definedName>
    <definedName name="Actual">(PeriodInActual*('[1]Gantt Chart'!$E1&gt;0))*PeriodInPlan</definedName>
    <definedName name="ActualBeyond" localSheetId="3">PeriodInActual*('[1]Gantt Chart'!$E1&gt;0)</definedName>
    <definedName name="ActualBeyond">PeriodInActual*('[1]Gantt Chart'!$E1&gt;0)</definedName>
    <definedName name="PercentComplete" localSheetId="3">PercentCompleteBeyond*PeriodInPlan</definedName>
    <definedName name="PercentComplete">PercentCompleteBeyond*PeriodInPlan</definedName>
    <definedName name="PercentCompleteBeyond">('[1]Gantt Chart'!A$4=MEDIAN('[1]Gantt Chart'!A$4,'[1]Gantt Chart'!$E1,'[1]Gantt Chart'!$E1+'[1]Gantt Chart'!$F1)*('[1]Gantt Chart'!$E1&gt;0))*(('[1]Gantt Chart'!A$4&lt;(INT('[1]Gantt Chart'!$E1+'[1]Gantt Chart'!$F1*'[1]Gantt Chart'!$G1)))+('[1]Gantt Chart'!A$4='[1]Gantt Chart'!$E1))*('[1]Gantt Chart'!$G1&gt;0)</definedName>
    <definedName name="period_selected">'[1]Gantt Chart'!$H$2</definedName>
    <definedName name="PeriodInActual">'[1]Gantt Chart'!A$4=MEDIAN('[1]Gantt Chart'!A$4,'[1]Gantt Chart'!$E1,'[1]Gantt Chart'!$E1+'[1]Gantt Chart'!$F1-1)</definedName>
    <definedName name="PeriodInPlan">'[1]Gantt Chart'!A$4=MEDIAN('[1]Gantt Chart'!A$4,'[1]Gantt Chart'!$C1,'[1]Gantt Chart'!$C1+'[1]Gantt Chart'!$D1-1)</definedName>
    <definedName name="Plan" localSheetId="3">PeriodInPlan*('[1]Gantt Chart'!$C1&gt;0)</definedName>
    <definedName name="Plan">PeriodInPlan*('[1]Gantt Chart'!$C1&gt;0)</definedName>
    <definedName name="TitleRegion..BO60">'[1]Gantt Chart'!$B$3:$B$4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10" l="1"/>
  <c r="G17" i="10"/>
  <c r="G16" i="10"/>
  <c r="G15" i="10"/>
  <c r="G14" i="10"/>
  <c r="G13" i="10"/>
  <c r="G12" i="10"/>
  <c r="G11" i="10"/>
  <c r="G10" i="10"/>
  <c r="G9" i="10"/>
  <c r="G18" i="9"/>
  <c r="G17" i="9"/>
  <c r="G16" i="9"/>
  <c r="G15" i="9"/>
  <c r="G14" i="9"/>
  <c r="G13" i="9"/>
  <c r="G12" i="9"/>
  <c r="G11" i="9"/>
  <c r="G10" i="9"/>
  <c r="G9" i="9"/>
  <c r="G21" i="8"/>
  <c r="G20" i="8"/>
  <c r="G19" i="8"/>
  <c r="G18" i="8"/>
  <c r="G17" i="8"/>
  <c r="G16" i="8"/>
  <c r="G15" i="8"/>
  <c r="G14" i="8"/>
  <c r="G13" i="8"/>
  <c r="G12" i="8"/>
  <c r="G22" i="4"/>
  <c r="G21" i="4"/>
  <c r="G20" i="4"/>
  <c r="G19" i="4"/>
  <c r="G18" i="4"/>
  <c r="G17" i="4"/>
  <c r="G16" i="4"/>
  <c r="G15" i="4"/>
  <c r="G14" i="4"/>
  <c r="G13" i="4"/>
  <c r="G10" i="3"/>
  <c r="G11" i="3"/>
  <c r="G12" i="3"/>
  <c r="G13" i="3"/>
  <c r="G14" i="3"/>
  <c r="G15" i="3"/>
  <c r="G16" i="3"/>
  <c r="G17" i="3"/>
  <c r="G18" i="3"/>
  <c r="G19" i="3"/>
  <c r="G11" i="8" l="1"/>
  <c r="G10" i="8"/>
  <c r="G12" i="4" l="1"/>
  <c r="G9" i="8"/>
  <c r="A9" i="8"/>
  <c r="G8" i="8"/>
  <c r="A8" i="8"/>
  <c r="G7" i="8"/>
  <c r="A7" i="8"/>
  <c r="G6" i="8"/>
  <c r="A6" i="8"/>
  <c r="G5" i="8"/>
  <c r="A5" i="8"/>
  <c r="G7" i="10"/>
  <c r="G8" i="10"/>
  <c r="G6" i="10"/>
  <c r="G5" i="10"/>
  <c r="A8" i="10"/>
  <c r="A7" i="10"/>
  <c r="A6" i="10"/>
  <c r="A5" i="10"/>
  <c r="G8" i="9"/>
  <c r="A8" i="9"/>
  <c r="G7" i="9"/>
  <c r="A7" i="9"/>
  <c r="G6" i="9"/>
  <c r="A6" i="9"/>
  <c r="G5" i="9"/>
  <c r="A5" i="9"/>
  <c r="G9" i="4"/>
  <c r="A11" i="4"/>
  <c r="A10" i="4"/>
  <c r="A9" i="4"/>
  <c r="A8" i="4"/>
  <c r="A7" i="4"/>
  <c r="A6" i="4"/>
  <c r="A5" i="4"/>
  <c r="G8" i="4" l="1"/>
  <c r="A6" i="3"/>
  <c r="A7" i="3"/>
  <c r="A8" i="3"/>
  <c r="A9" i="3"/>
  <c r="A5" i="3"/>
  <c r="G11" i="4"/>
  <c r="G10" i="4"/>
  <c r="G7" i="4"/>
  <c r="G6" i="4"/>
  <c r="G5" i="4"/>
  <c r="G6" i="3"/>
  <c r="G7" i="3"/>
  <c r="G8" i="3"/>
  <c r="G9" i="3"/>
  <c r="G5" i="3"/>
</calcChain>
</file>

<file path=xl/sharedStrings.xml><?xml version="1.0" encoding="utf-8"?>
<sst xmlns="http://schemas.openxmlformats.org/spreadsheetml/2006/main" count="1699" uniqueCount="139">
  <si>
    <t>Team Task Planning and Assignment Worksheet</t>
  </si>
  <si>
    <r>
      <t xml:space="preserve">Activity/Task 
</t>
    </r>
    <r>
      <rPr>
        <sz val="11"/>
        <color theme="1"/>
        <rFont val="Calibri"/>
        <family val="2"/>
        <scheme val="minor"/>
      </rPr>
      <t>(VERB: Subject)</t>
    </r>
  </si>
  <si>
    <r>
      <t xml:space="preserve">Due Date 
</t>
    </r>
    <r>
      <rPr>
        <sz val="11"/>
        <color theme="1"/>
        <rFont val="Calibri"/>
        <family val="2"/>
        <scheme val="minor"/>
      </rPr>
      <t>(M/D/Y)</t>
    </r>
  </si>
  <si>
    <t>R</t>
  </si>
  <si>
    <t>I</t>
  </si>
  <si>
    <t>A</t>
  </si>
  <si>
    <t>B</t>
  </si>
  <si>
    <t>C</t>
  </si>
  <si>
    <r>
      <t xml:space="preserve">Done On Date 
</t>
    </r>
    <r>
      <rPr>
        <sz val="11"/>
        <color theme="1"/>
        <rFont val="Calibri"/>
        <family val="2"/>
        <scheme val="minor"/>
      </rPr>
      <t>(M/D/Y)</t>
    </r>
  </si>
  <si>
    <r>
      <t xml:space="preserve">Actual Start Date 
</t>
    </r>
    <r>
      <rPr>
        <sz val="11"/>
        <color theme="1"/>
        <rFont val="Calibri"/>
        <family val="2"/>
        <scheme val="minor"/>
      </rPr>
      <t>(M/D/Y)</t>
    </r>
  </si>
  <si>
    <t>RACI - PLAN</t>
  </si>
  <si>
    <t>RACI - ACTUAL</t>
  </si>
  <si>
    <t>Projected Effort (person - hrs)</t>
  </si>
  <si>
    <t>Review and Process Received Answers</t>
  </si>
  <si>
    <r>
      <t xml:space="preserve">Task Type - </t>
    </r>
    <r>
      <rPr>
        <sz val="11"/>
        <color theme="1"/>
        <rFont val="Calibri"/>
        <family val="2"/>
        <scheme val="minor"/>
      </rPr>
      <t>Team, Single or SubTeam</t>
    </r>
  </si>
  <si>
    <t>Single</t>
  </si>
  <si>
    <t>Team</t>
  </si>
  <si>
    <t>TEam</t>
  </si>
  <si>
    <t>Task Version</t>
  </si>
  <si>
    <t>Verbal Status Reports to Instructor - Scrum Meetings</t>
  </si>
  <si>
    <t>Requests For Information from Client</t>
  </si>
  <si>
    <t>Deliverables</t>
  </si>
  <si>
    <t>Date</t>
  </si>
  <si>
    <t>StartTime</t>
  </si>
  <si>
    <t>Duration</t>
  </si>
  <si>
    <t>ActivityID</t>
  </si>
  <si>
    <t>Complete%</t>
  </si>
  <si>
    <t>Waiting for / Preparing For ClassTime Meetings</t>
  </si>
  <si>
    <t>Plan</t>
  </si>
  <si>
    <t>Actual</t>
  </si>
  <si>
    <t>(hrs)</t>
  </si>
  <si>
    <t>EndTime</t>
  </si>
  <si>
    <t>Comments</t>
  </si>
  <si>
    <t>Attending Lectures and Presentations</t>
  </si>
  <si>
    <t>RACI</t>
  </si>
  <si>
    <t>RowID</t>
  </si>
  <si>
    <t>Row</t>
  </si>
  <si>
    <t>INFO 8440  Team and Individual Time, Effort, Status Reporting Workbook</t>
  </si>
  <si>
    <t>Created by:</t>
  </si>
  <si>
    <t>History Table:</t>
  </si>
  <si>
    <t>Version</t>
  </si>
  <si>
    <t>Created and published</t>
  </si>
  <si>
    <t>Added Actual RACI Columns, and Task Types</t>
  </si>
  <si>
    <t>Added Person Sheets, and Daily Report</t>
  </si>
  <si>
    <t>Sheets</t>
  </si>
  <si>
    <t>ReadMeFirst</t>
  </si>
  <si>
    <t>This sheet.  Gives an overview of the entire workbook</t>
  </si>
  <si>
    <t xml:space="preserve">Project Team : </t>
  </si>
  <si>
    <t xml:space="preserve">Date: </t>
  </si>
  <si>
    <t>Brijesh Patel</t>
  </si>
  <si>
    <t>Divjot Kaur</t>
  </si>
  <si>
    <t>Brijesh Patel (Program Manager)</t>
  </si>
  <si>
    <t>Team 1</t>
  </si>
  <si>
    <t>Develop Rough RFI Document</t>
  </si>
  <si>
    <t>Prepare Cover Letter</t>
  </si>
  <si>
    <t>Prepare Document history Chart</t>
  </si>
  <si>
    <t xml:space="preserve">Develop Executive Summery </t>
  </si>
  <si>
    <t>Develop Final RFI Document</t>
  </si>
  <si>
    <t>Review and Submit the Final RFI Document</t>
  </si>
  <si>
    <t>Z</t>
  </si>
  <si>
    <t>Meeting on Project 2 overview and Disscussion regarding RFI questions</t>
  </si>
  <si>
    <t>Meeting - Request For Information to the client, Type and structure of the questions to be asked</t>
  </si>
  <si>
    <t>ED</t>
  </si>
  <si>
    <t>Meeting - Discussed updates on RFI document</t>
  </si>
  <si>
    <t>Meeting - Discussed about the Final Deliverable of RFI</t>
  </si>
  <si>
    <t>Meeting - Group discussion on RFI questions</t>
  </si>
  <si>
    <t>Meeting - Divided Work amongst Team of Reaserch regarding RFI</t>
  </si>
  <si>
    <t>Meeting - Finalizing the Final Document</t>
  </si>
  <si>
    <t>Updated RACI</t>
  </si>
  <si>
    <t>Gathered Requirements</t>
  </si>
  <si>
    <t>Worked on RFI</t>
  </si>
  <si>
    <t>Brijesh Patel Time Tracking</t>
  </si>
  <si>
    <t>Prepare Statement of Confidetiality</t>
  </si>
  <si>
    <t>Divjot kaur  Time Tracking</t>
  </si>
  <si>
    <t>Develop RACI</t>
  </si>
  <si>
    <t>History of CDL</t>
  </si>
  <si>
    <t>The involved Actors</t>
  </si>
  <si>
    <t>Challenges of CDL</t>
  </si>
  <si>
    <t>Project Scope</t>
  </si>
  <si>
    <t>Develop WBS</t>
  </si>
  <si>
    <t>Develop Gantt Chart</t>
  </si>
  <si>
    <t>Team contract</t>
  </si>
  <si>
    <t>Team Structure</t>
  </si>
  <si>
    <t>Analyze Risks</t>
  </si>
  <si>
    <t>Techniques of risk mitigation</t>
  </si>
  <si>
    <t>Project Measures and Success</t>
  </si>
  <si>
    <t>List of Assumptions</t>
  </si>
  <si>
    <t>Collabaration of Document</t>
  </si>
  <si>
    <t>A,R</t>
  </si>
  <si>
    <t>R,C</t>
  </si>
  <si>
    <t>C,R</t>
  </si>
  <si>
    <t>Meeting - Dicussed regarding PMP deliverables</t>
  </si>
  <si>
    <t>Meeting - Discussed updates On RFI response and further work needs to be done</t>
  </si>
  <si>
    <t>PMP DOCUMENT</t>
  </si>
  <si>
    <t>The latest version of the RACI for the team for this project</t>
  </si>
  <si>
    <t>The Daily Time log for Brijesh Patel</t>
  </si>
  <si>
    <t>The Daily Time log for Divjot Kaur</t>
  </si>
  <si>
    <t>Research</t>
  </si>
  <si>
    <t>Research current technologies</t>
  </si>
  <si>
    <t>Research finance and cost</t>
  </si>
  <si>
    <t>Research future activities</t>
  </si>
  <si>
    <t>Meeting - Dicussed with marketing VP</t>
  </si>
  <si>
    <t>Week#</t>
  </si>
  <si>
    <t>The RACI sheet as of that week</t>
  </si>
  <si>
    <t>Sanket Batra</t>
  </si>
  <si>
    <t>2020 Mar 29</t>
  </si>
  <si>
    <t>2020 Mar 31</t>
  </si>
  <si>
    <t>2020 Apr 01</t>
  </si>
  <si>
    <t>Bhupinder Singh</t>
  </si>
  <si>
    <t>Hyojin Ahn</t>
  </si>
  <si>
    <t>The Daily Time log for Hyojin Ahn</t>
  </si>
  <si>
    <t>The Daily Time log for Bhupinder Singh</t>
  </si>
  <si>
    <t>The Daily Time log for Sanket Batra</t>
  </si>
  <si>
    <t>Sanket Batra (Project Manager)</t>
  </si>
  <si>
    <r>
      <t xml:space="preserve">Due Date 
</t>
    </r>
    <r>
      <rPr>
        <sz val="11"/>
        <color theme="1"/>
        <rFont val="Calibri"/>
        <family val="2"/>
        <scheme val="minor"/>
      </rPr>
      <t>(D/M/Y)</t>
    </r>
  </si>
  <si>
    <r>
      <t xml:space="preserve">Actual Start Date 
</t>
    </r>
    <r>
      <rPr>
        <sz val="11"/>
        <color theme="1"/>
        <rFont val="Calibri"/>
        <family val="2"/>
        <scheme val="minor"/>
      </rPr>
      <t>(D/M/Y)</t>
    </r>
  </si>
  <si>
    <t>Sanket Batra Time Tracking</t>
  </si>
  <si>
    <t>Bhupinder Singh  Time Tracking</t>
  </si>
  <si>
    <t>Hyojin Ahn  Time Tracking</t>
  </si>
  <si>
    <t>2020 Apr 17</t>
  </si>
  <si>
    <t>2020 Apr 10</t>
  </si>
  <si>
    <t>2020 Apr 03</t>
  </si>
  <si>
    <t>Added As Is work distribution</t>
  </si>
  <si>
    <t>Added to be work distribution</t>
  </si>
  <si>
    <t>Added Presentation work distribution</t>
  </si>
  <si>
    <t>As Is Identification</t>
  </si>
  <si>
    <t>To Be Suggestion</t>
  </si>
  <si>
    <t>Analyze the current state</t>
  </si>
  <si>
    <t>Document the current state</t>
  </si>
  <si>
    <t>Document the As Is calculation</t>
  </si>
  <si>
    <t>Research the Future state</t>
  </si>
  <si>
    <t>Document the To Be calculation</t>
  </si>
  <si>
    <t>Siplace Automation</t>
  </si>
  <si>
    <t>Six Sigma Techniques</t>
  </si>
  <si>
    <t>Component Picking Sugestions</t>
  </si>
  <si>
    <t>Assembling TrackR suggestion</t>
  </si>
  <si>
    <t>Profit Loss and Staffing Calculations</t>
  </si>
  <si>
    <t>Individual</t>
  </si>
  <si>
    <t>Document the Future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</si>
</sst>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(* #,##0.00_);_(* \(#,##0.00\);_(* &quot;-&quot;??_);_(@_)"/>
    <numFmt numFmtId="165" formatCode="0.0"/>
    <numFmt numFmtId="166" formatCode="[$-409]d\-mmm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0.24994659260841701"/>
      <name val="Calibri Light"/>
      <family val="2"/>
      <scheme val="major"/>
    </font>
    <font>
      <b/>
      <sz val="13"/>
      <color theme="7"/>
      <name val="Calibri Light"/>
      <family val="2"/>
      <scheme val="major"/>
    </font>
    <font>
      <b/>
      <sz val="13"/>
      <color theme="1" tint="0.24994659260841701"/>
      <name val="Calibri Light"/>
      <family val="2"/>
      <scheme val="major"/>
    </font>
    <font>
      <b/>
      <sz val="11"/>
      <color theme="1" tint="0.34998626667073579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sz val="12"/>
      <color theme="1" tint="0.24994659260841701"/>
      <name val="Calibri Light"/>
      <family val="2"/>
      <scheme val="major"/>
    </font>
    <font>
      <b/>
      <sz val="11"/>
      <color theme="1" tint="0.24994659260841701"/>
      <name val="Calibri"/>
      <family val="2"/>
      <scheme val="minor"/>
    </font>
    <font>
      <i/>
      <sz val="11"/>
      <color theme="7"/>
      <name val="Calibri"/>
      <family val="2"/>
      <scheme val="minor"/>
    </font>
    <font>
      <b/>
      <sz val="42"/>
      <color theme="7"/>
      <name val="Calibri Light"/>
      <family val="2"/>
      <scheme val="maj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7" tint="0.59996337778862885"/>
      </patternFill>
    </fill>
    <fill>
      <patternFill patternType="lightUp">
        <fgColor theme="7"/>
      </patternFill>
    </fill>
    <fill>
      <patternFill patternType="solid">
        <fgColor theme="9" tint="0.599963377788628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</borders>
  <cellStyleXfs count="22">
    <xf numFmtId="0" fontId="0" fillId="0" borderId="0"/>
    <xf numFmtId="0" fontId="2" fillId="5" borderId="0" applyNumberFormat="0" applyBorder="0" applyAlignment="0" applyProtection="0"/>
    <xf numFmtId="164" fontId="3" fillId="0" borderId="0" applyFont="0" applyFill="0" applyBorder="0" applyAlignment="0" applyProtection="0"/>
    <xf numFmtId="0" fontId="4" fillId="0" borderId="0" applyNumberFormat="0" applyFill="0" applyBorder="0" applyProtection="0">
      <alignment horizontal="center" vertical="center"/>
    </xf>
    <xf numFmtId="9" fontId="5" fillId="0" borderId="0" applyFill="0" applyBorder="0" applyProtection="0">
      <alignment horizontal="center" vertical="center"/>
    </xf>
    <xf numFmtId="0" fontId="6" fillId="0" borderId="0" applyFill="0" applyBorder="0" applyProtection="0">
      <alignment horizontal="left" wrapText="1"/>
    </xf>
    <xf numFmtId="3" fontId="7" fillId="0" borderId="11" applyFill="0" applyProtection="0">
      <alignment horizontal="center"/>
    </xf>
    <xf numFmtId="0" fontId="7" fillId="0" borderId="0" applyFill="0" applyProtection="0">
      <alignment horizontal="center" vertical="center" wrapText="1"/>
    </xf>
    <xf numFmtId="0" fontId="7" fillId="0" borderId="0" applyFill="0" applyProtection="0">
      <alignment vertical="center"/>
    </xf>
    <xf numFmtId="0" fontId="7" fillId="0" borderId="0" applyFill="0" applyBorder="0" applyProtection="0">
      <alignment horizontal="center" wrapText="1"/>
    </xf>
    <xf numFmtId="0" fontId="7" fillId="0" borderId="0" applyFill="0" applyProtection="0">
      <alignment horizontal="left"/>
    </xf>
    <xf numFmtId="0" fontId="8" fillId="0" borderId="0" applyNumberFormat="0" applyFill="0" applyBorder="0" applyProtection="0">
      <alignment horizontal="left" vertical="center"/>
    </xf>
    <xf numFmtId="0" fontId="4" fillId="7" borderId="12" applyNumberFormat="0" applyFont="0" applyAlignment="0">
      <alignment horizontal="center"/>
    </xf>
    <xf numFmtId="0" fontId="4" fillId="8" borderId="12" applyNumberFormat="0" applyFont="0" applyAlignment="0">
      <alignment horizontal="center"/>
    </xf>
    <xf numFmtId="0" fontId="4" fillId="9" borderId="12" applyNumberFormat="0" applyFont="0" applyAlignment="0">
      <alignment horizontal="center"/>
    </xf>
    <xf numFmtId="0" fontId="4" fillId="10" borderId="12" applyNumberFormat="0" applyFont="0" applyAlignment="0">
      <alignment horizontal="center"/>
    </xf>
    <xf numFmtId="0" fontId="4" fillId="11" borderId="13" applyNumberFormat="0" applyFont="0" applyAlignment="0">
      <alignment horizontal="center"/>
    </xf>
    <xf numFmtId="1" fontId="9" fillId="12" borderId="14">
      <alignment horizontal="center" vertical="center"/>
    </xf>
    <xf numFmtId="0" fontId="10" fillId="12" borderId="14" applyNumberFormat="0" applyProtection="0">
      <alignment horizontal="left" vertical="center"/>
    </xf>
    <xf numFmtId="0" fontId="11" fillId="0" borderId="0" applyNumberFormat="0" applyFill="0" applyBorder="0" applyProtection="0">
      <alignment vertical="center"/>
    </xf>
    <xf numFmtId="0" fontId="12" fillId="0" borderId="0" applyNumberFormat="0" applyFill="0" applyBorder="0" applyAlignment="0" applyProtection="0"/>
    <xf numFmtId="0" fontId="12" fillId="0" borderId="0" applyNumberFormat="0" applyFill="0" applyBorder="0" applyProtection="0">
      <alignment vertical="center"/>
    </xf>
  </cellStyleXfs>
  <cellXfs count="92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2" borderId="1" xfId="0" applyFont="1" applyFill="1" applyBorder="1" applyAlignment="1">
      <alignment textRotation="45"/>
    </xf>
    <xf numFmtId="0" fontId="0" fillId="0" borderId="2" xfId="0" applyBorder="1" applyAlignment="1">
      <alignment vertical="center"/>
    </xf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6" borderId="1" xfId="1" applyFill="1" applyBorder="1" applyAlignment="1">
      <alignment vertical="center" wrapText="1"/>
    </xf>
    <xf numFmtId="0" fontId="0" fillId="4" borderId="0" xfId="0" applyFont="1" applyFill="1" applyBorder="1" applyAlignment="1">
      <alignment vertical="center" wrapText="1"/>
    </xf>
    <xf numFmtId="165" fontId="0" fillId="4" borderId="0" xfId="0" applyNumberFormat="1" applyFont="1" applyFill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7" xfId="0" applyBorder="1"/>
    <xf numFmtId="0" fontId="1" fillId="2" borderId="2" xfId="0" applyFont="1" applyFill="1" applyBorder="1" applyAlignment="1">
      <alignment textRotation="45"/>
    </xf>
    <xf numFmtId="0" fontId="0" fillId="0" borderId="0" xfId="0" applyBorder="1" applyAlignment="1"/>
    <xf numFmtId="0" fontId="0" fillId="0" borderId="7" xfId="0" applyBorder="1" applyAlignment="1">
      <alignment wrapText="1"/>
    </xf>
    <xf numFmtId="0" fontId="0" fillId="4" borderId="0" xfId="0" applyFill="1" applyBorder="1" applyAlignment="1">
      <alignment vertical="center" wrapText="1"/>
    </xf>
    <xf numFmtId="166" fontId="0" fillId="0" borderId="0" xfId="0" applyNumberFormat="1"/>
    <xf numFmtId="16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2" fillId="6" borderId="6" xfId="1" applyFill="1" applyBorder="1" applyAlignment="1">
      <alignment vertical="center" wrapText="1"/>
    </xf>
    <xf numFmtId="0" fontId="2" fillId="6" borderId="9" xfId="1" applyFill="1" applyBorder="1" applyAlignment="1">
      <alignment vertical="center" wrapText="1"/>
    </xf>
    <xf numFmtId="15" fontId="0" fillId="0" borderId="0" xfId="0" applyNumberFormat="1"/>
    <xf numFmtId="20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  <xf numFmtId="17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vertical="top" wrapText="1"/>
    </xf>
    <xf numFmtId="14" fontId="0" fillId="0" borderId="0" xfId="0" applyNumberFormat="1"/>
    <xf numFmtId="0" fontId="1" fillId="0" borderId="0" xfId="0" applyFont="1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vertical="center"/>
    </xf>
    <xf numFmtId="0" fontId="0" fillId="0" borderId="0" xfId="0" applyAlignment="1">
      <alignment horizontal="left"/>
    </xf>
    <xf numFmtId="0" fontId="2" fillId="6" borderId="1" xfId="1" applyFill="1" applyBorder="1" applyAlignment="1">
      <alignment vertical="center" wrapText="1"/>
    </xf>
    <xf numFmtId="0" fontId="0" fillId="4" borderId="0" xfId="0" applyFont="1" applyFill="1" applyBorder="1" applyAlignment="1">
      <alignment vertical="center" wrapText="1"/>
    </xf>
    <xf numFmtId="165" fontId="0" fillId="4" borderId="1" xfId="0" applyNumberFormat="1" applyFont="1" applyFill="1" applyBorder="1" applyAlignment="1">
      <alignment vertical="center" wrapText="1"/>
    </xf>
    <xf numFmtId="165" fontId="0" fillId="0" borderId="0" xfId="0" applyNumberFormat="1"/>
    <xf numFmtId="0" fontId="0" fillId="0" borderId="0" xfId="0" applyBorder="1" applyAlignment="1">
      <alignment vertical="center"/>
    </xf>
    <xf numFmtId="164" fontId="0" fillId="0" borderId="1" xfId="2" applyFont="1" applyBorder="1" applyAlignment="1">
      <alignment horizontal="left" vertical="center"/>
    </xf>
    <xf numFmtId="15" fontId="0" fillId="0" borderId="0" xfId="0" applyNumberFormat="1"/>
    <xf numFmtId="2" fontId="0" fillId="0" borderId="0" xfId="0" applyNumberFormat="1"/>
    <xf numFmtId="165" fontId="0" fillId="0" borderId="0" xfId="0" applyNumberFormat="1" applyAlignment="1"/>
    <xf numFmtId="0" fontId="0" fillId="0" borderId="0" xfId="0" applyFont="1" applyAlignment="1">
      <alignment wrapText="1"/>
    </xf>
    <xf numFmtId="165" fontId="0" fillId="0" borderId="0" xfId="0" applyNumberFormat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Border="1" applyAlignment="1"/>
    <xf numFmtId="17" fontId="0" fillId="0" borderId="0" xfId="0" applyNumberFormat="1" applyAlignment="1">
      <alignment horizontal="center"/>
    </xf>
    <xf numFmtId="0" fontId="0" fillId="0" borderId="1" xfId="0" applyFont="1" applyBorder="1" applyAlignment="1">
      <alignment vertical="center"/>
    </xf>
    <xf numFmtId="164" fontId="3" fillId="0" borderId="1" xfId="2" applyFont="1" applyBorder="1" applyAlignment="1">
      <alignment horizontal="left" vertical="center"/>
    </xf>
    <xf numFmtId="0" fontId="0" fillId="0" borderId="0" xfId="0" applyFont="1" applyBorder="1" applyAlignment="1">
      <alignment vertical="center"/>
    </xf>
    <xf numFmtId="14" fontId="0" fillId="0" borderId="0" xfId="0" applyNumberFormat="1" applyFont="1"/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3" borderId="1" xfId="0" applyFont="1" applyFill="1" applyBorder="1" applyAlignment="1">
      <alignment horizontal="center" vertical="center" wrapText="1"/>
    </xf>
    <xf numFmtId="164" fontId="0" fillId="0" borderId="0" xfId="2" applyFont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/>
    </xf>
    <xf numFmtId="165" fontId="0" fillId="4" borderId="0" xfId="0" applyNumberFormat="1" applyFill="1" applyAlignment="1">
      <alignment vertical="center" wrapText="1"/>
    </xf>
    <xf numFmtId="0" fontId="0" fillId="0" borderId="0" xfId="0"/>
    <xf numFmtId="0" fontId="1" fillId="3" borderId="10" xfId="0" applyFont="1" applyFill="1" applyBorder="1" applyAlignment="1">
      <alignment horizontal="left" vertical="center" wrapText="1"/>
    </xf>
    <xf numFmtId="0" fontId="2" fillId="6" borderId="0" xfId="1" applyFill="1" applyBorder="1" applyAlignment="1">
      <alignment vertical="center" wrapText="1"/>
    </xf>
    <xf numFmtId="0" fontId="2" fillId="6" borderId="3" xfId="1" applyFill="1" applyBorder="1" applyAlignment="1">
      <alignment vertical="center" wrapText="1"/>
    </xf>
    <xf numFmtId="0" fontId="2" fillId="6" borderId="9" xfId="1" applyFill="1" applyBorder="1" applyAlignment="1">
      <alignment horizontal="center" vertical="center" wrapText="1"/>
    </xf>
    <xf numFmtId="0" fontId="2" fillId="6" borderId="0" xfId="1" applyFill="1" applyBorder="1" applyAlignment="1">
      <alignment horizontal="center" vertical="center" wrapText="1"/>
    </xf>
    <xf numFmtId="0" fontId="2" fillId="6" borderId="9" xfId="1" applyFill="1" applyBorder="1" applyAlignment="1">
      <alignment horizontal="left" vertical="center" wrapText="1"/>
    </xf>
    <xf numFmtId="0" fontId="2" fillId="6" borderId="0" xfId="1" applyFill="1" applyBorder="1" applyAlignment="1">
      <alignment horizontal="left" vertical="center" wrapText="1"/>
    </xf>
    <xf numFmtId="0" fontId="0" fillId="0" borderId="0" xfId="0" applyAlignment="1"/>
    <xf numFmtId="0" fontId="0" fillId="0" borderId="0" xfId="0" applyBorder="1" applyAlignment="1"/>
    <xf numFmtId="0" fontId="1" fillId="3" borderId="0" xfId="0" applyFont="1" applyFill="1" applyBorder="1" applyAlignment="1">
      <alignment horizontal="center" vertical="center" wrapText="1"/>
    </xf>
    <xf numFmtId="0" fontId="0" fillId="0" borderId="3" xfId="0" applyBorder="1" applyAlignment="1"/>
    <xf numFmtId="0" fontId="1" fillId="3" borderId="4" xfId="0" applyFont="1" applyFill="1" applyBorder="1" applyAlignment="1">
      <alignment horizontal="center" vertical="center" wrapText="1"/>
    </xf>
    <xf numFmtId="0" fontId="0" fillId="0" borderId="5" xfId="0" applyBorder="1" applyAlignment="1"/>
    <xf numFmtId="0" fontId="1" fillId="3" borderId="1" xfId="0" applyFont="1" applyFill="1" applyBorder="1" applyAlignment="1">
      <alignment horizontal="center" vertical="center" wrapText="1"/>
    </xf>
    <xf numFmtId="0" fontId="2" fillId="6" borderId="6" xfId="1" applyFill="1" applyBorder="1" applyAlignment="1">
      <alignment horizontal="center" vertical="center" wrapText="1"/>
    </xf>
    <xf numFmtId="0" fontId="2" fillId="6" borderId="8" xfId="1" applyFill="1" applyBorder="1" applyAlignment="1">
      <alignment horizontal="center" vertical="center" wrapText="1"/>
    </xf>
    <xf numFmtId="0" fontId="2" fillId="6" borderId="2" xfId="1" applyFill="1" applyBorder="1" applyAlignment="1">
      <alignment horizontal="center" vertical="center" wrapText="1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2" fillId="6" borderId="3" xfId="1" applyFill="1" applyBorder="1" applyAlignment="1">
      <alignment horizontal="center" vertical="center" wrapText="1"/>
    </xf>
    <xf numFmtId="0" fontId="0" fillId="0" borderId="0" xfId="0"/>
    <xf numFmtId="0" fontId="1" fillId="3" borderId="0" xfId="0" applyFont="1" applyFill="1" applyAlignment="1">
      <alignment horizontal="center" vertical="center" wrapText="1"/>
    </xf>
    <xf numFmtId="0" fontId="0" fillId="0" borderId="3" xfId="0" applyBorder="1"/>
    <xf numFmtId="0" fontId="0" fillId="0" borderId="5" xfId="0" applyBorder="1"/>
    <xf numFmtId="0" fontId="2" fillId="6" borderId="6" xfId="1" applyFill="1" applyBorder="1" applyAlignment="1">
      <alignment horizontal="left" vertical="center" wrapText="1"/>
    </xf>
    <xf numFmtId="0" fontId="2" fillId="6" borderId="8" xfId="1" applyFill="1" applyBorder="1" applyAlignment="1">
      <alignment horizontal="left" vertical="center" wrapText="1"/>
    </xf>
    <xf numFmtId="0" fontId="1" fillId="3" borderId="10" xfId="0" applyFont="1" applyFill="1" applyBorder="1" applyAlignment="1">
      <alignment horizontal="center" vertical="center" wrapText="1"/>
    </xf>
    <xf numFmtId="15" fontId="0" fillId="0" borderId="0" xfId="0" applyNumberFormat="1" applyBorder="1" applyAlignment="1">
      <alignment horizontal="center" vertical="center"/>
    </xf>
  </cellXfs>
  <cellStyles count="22">
    <cellStyle name="% complete" xfId="14" xr:uid="{00000000-0005-0000-0000-000000000000}"/>
    <cellStyle name="% complete (beyond plan) legend" xfId="12" xr:uid="{00000000-0005-0000-0000-000001000000}"/>
    <cellStyle name="Activity" xfId="5" xr:uid="{00000000-0005-0000-0000-000002000000}"/>
    <cellStyle name="Actual (beyond plan) legend" xfId="13" xr:uid="{00000000-0005-0000-0000-000003000000}"/>
    <cellStyle name="Actual legend" xfId="15" xr:uid="{00000000-0005-0000-0000-000004000000}"/>
    <cellStyle name="Comma" xfId="2" builtinId="3"/>
    <cellStyle name="Explanatory Text 2" xfId="19" xr:uid="{00000000-0005-0000-0000-000006000000}"/>
    <cellStyle name="Heading 1 2" xfId="20" xr:uid="{00000000-0005-0000-0000-000007000000}"/>
    <cellStyle name="Heading 2 2" xfId="8" xr:uid="{00000000-0005-0000-0000-000008000000}"/>
    <cellStyle name="Heading 3 2" xfId="7" xr:uid="{00000000-0005-0000-0000-000009000000}"/>
    <cellStyle name="Heading 4 2" xfId="10" xr:uid="{00000000-0005-0000-0000-00000A000000}"/>
    <cellStyle name="Label" xfId="11" xr:uid="{00000000-0005-0000-0000-00000B000000}"/>
    <cellStyle name="Neutral" xfId="1" builtinId="28"/>
    <cellStyle name="Normal" xfId="0" builtinId="0"/>
    <cellStyle name="Normal 2" xfId="3" xr:uid="{00000000-0005-0000-0000-00000E000000}"/>
    <cellStyle name="Percent Complete" xfId="4" xr:uid="{00000000-0005-0000-0000-00000F000000}"/>
    <cellStyle name="Period Headers" xfId="6" xr:uid="{00000000-0005-0000-0000-000010000000}"/>
    <cellStyle name="Period Highlight Control" xfId="18" xr:uid="{00000000-0005-0000-0000-000011000000}"/>
    <cellStyle name="Period Value" xfId="17" xr:uid="{00000000-0005-0000-0000-000012000000}"/>
    <cellStyle name="Plan legend" xfId="16" xr:uid="{00000000-0005-0000-0000-000013000000}"/>
    <cellStyle name="Project Headers" xfId="9" xr:uid="{00000000-0005-0000-0000-000014000000}"/>
    <cellStyle name="Title 2" xfId="21" xr:uid="{00000000-0005-0000-0000-000015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brij/Desktop/Sem%204/Project%202/PM%20documents/Team%201%20-%20Gantt%20Chart%20-%20Project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ntt Chart"/>
    </sheetNames>
    <sheetDataSet>
      <sheetData sheetId="0">
        <row r="2">
          <cell r="H2">
            <v>16</v>
          </cell>
        </row>
        <row r="3">
          <cell r="B3" t="str">
            <v>ACTIVITY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63"/>
  <sheetViews>
    <sheetView tabSelected="1" workbookViewId="0">
      <selection activeCell="B4" sqref="B4"/>
    </sheetView>
  </sheetViews>
  <sheetFormatPr defaultRowHeight="15" x14ac:dyDescent="0.25"/>
  <cols>
    <col min="1" max="1" width="18.42578125" customWidth="1"/>
    <col min="2" max="2" width="11.140625" customWidth="1"/>
  </cols>
  <sheetData>
    <row r="1" spans="1:6" x14ac:dyDescent="0.25">
      <c r="A1" s="1" t="s">
        <v>37</v>
      </c>
      <c r="B1" s="1"/>
      <c r="C1" s="1"/>
      <c r="D1" s="1"/>
      <c r="E1" s="1"/>
      <c r="F1" s="1"/>
    </row>
    <row r="4" spans="1:6" x14ac:dyDescent="0.25">
      <c r="A4" s="1" t="s">
        <v>38</v>
      </c>
      <c r="B4" t="s">
        <v>104</v>
      </c>
    </row>
    <row r="6" spans="1:6" x14ac:dyDescent="0.25">
      <c r="A6" s="1" t="s">
        <v>39</v>
      </c>
      <c r="B6" s="28"/>
    </row>
    <row r="7" spans="1:6" x14ac:dyDescent="0.25">
      <c r="B7" t="s">
        <v>22</v>
      </c>
      <c r="C7" t="s">
        <v>40</v>
      </c>
      <c r="D7" t="s">
        <v>32</v>
      </c>
    </row>
    <row r="8" spans="1:6" x14ac:dyDescent="0.25">
      <c r="B8" s="28" t="s">
        <v>105</v>
      </c>
      <c r="C8">
        <v>1</v>
      </c>
      <c r="D8" t="s">
        <v>41</v>
      </c>
    </row>
    <row r="9" spans="1:6" x14ac:dyDescent="0.25">
      <c r="B9" s="28" t="s">
        <v>106</v>
      </c>
      <c r="C9">
        <v>2</v>
      </c>
      <c r="D9" t="s">
        <v>42</v>
      </c>
    </row>
    <row r="10" spans="1:6" x14ac:dyDescent="0.25">
      <c r="B10" s="28" t="s">
        <v>107</v>
      </c>
      <c r="C10">
        <v>3</v>
      </c>
      <c r="D10" t="s">
        <v>43</v>
      </c>
    </row>
    <row r="11" spans="1:6" s="63" customFormat="1" x14ac:dyDescent="0.25">
      <c r="B11" s="28" t="s">
        <v>121</v>
      </c>
      <c r="C11" s="63">
        <v>4</v>
      </c>
      <c r="D11" s="63" t="s">
        <v>122</v>
      </c>
    </row>
    <row r="12" spans="1:6" s="63" customFormat="1" x14ac:dyDescent="0.25">
      <c r="B12" s="28" t="s">
        <v>120</v>
      </c>
      <c r="C12" s="63">
        <v>5</v>
      </c>
      <c r="D12" s="63" t="s">
        <v>123</v>
      </c>
    </row>
    <row r="13" spans="1:6" s="63" customFormat="1" x14ac:dyDescent="0.25">
      <c r="B13" s="28" t="s">
        <v>119</v>
      </c>
      <c r="C13" s="63">
        <v>6</v>
      </c>
      <c r="D13" s="63" t="s">
        <v>124</v>
      </c>
    </row>
    <row r="15" spans="1:6" x14ac:dyDescent="0.25">
      <c r="A15" s="1" t="s">
        <v>44</v>
      </c>
    </row>
    <row r="16" spans="1:6" x14ac:dyDescent="0.25">
      <c r="A16" s="26" t="s">
        <v>45</v>
      </c>
      <c r="B16" t="s">
        <v>46</v>
      </c>
    </row>
    <row r="17" spans="1:5" x14ac:dyDescent="0.25">
      <c r="A17" s="26" t="s">
        <v>34</v>
      </c>
      <c r="B17" t="s">
        <v>94</v>
      </c>
    </row>
    <row r="18" spans="1:5" x14ac:dyDescent="0.25">
      <c r="A18" s="50" t="s">
        <v>102</v>
      </c>
      <c r="B18" t="s">
        <v>103</v>
      </c>
    </row>
    <row r="19" spans="1:5" x14ac:dyDescent="0.25">
      <c r="A19" s="26" t="s">
        <v>104</v>
      </c>
      <c r="B19" s="33" t="s">
        <v>112</v>
      </c>
      <c r="C19" s="33"/>
      <c r="D19" s="33"/>
    </row>
    <row r="20" spans="1:5" x14ac:dyDescent="0.25">
      <c r="A20" s="26" t="s">
        <v>49</v>
      </c>
      <c r="B20" s="33" t="s">
        <v>95</v>
      </c>
      <c r="C20" s="33"/>
      <c r="D20" s="33"/>
    </row>
    <row r="21" spans="1:5" x14ac:dyDescent="0.25">
      <c r="A21" s="26" t="s">
        <v>50</v>
      </c>
      <c r="B21" s="33" t="s">
        <v>96</v>
      </c>
      <c r="C21" s="33"/>
      <c r="D21" s="33"/>
    </row>
    <row r="22" spans="1:5" x14ac:dyDescent="0.25">
      <c r="A22" s="26" t="s">
        <v>108</v>
      </c>
      <c r="B22" s="33" t="s">
        <v>111</v>
      </c>
      <c r="C22" s="33"/>
      <c r="D22" s="33"/>
    </row>
    <row r="23" spans="1:5" x14ac:dyDescent="0.25">
      <c r="A23" s="26" t="s">
        <v>109</v>
      </c>
      <c r="B23" s="33" t="s">
        <v>110</v>
      </c>
      <c r="C23" s="33"/>
      <c r="D23" s="33"/>
      <c r="E23" s="33"/>
    </row>
    <row r="24" spans="1:5" x14ac:dyDescent="0.25">
      <c r="A24" s="29"/>
    </row>
    <row r="36" spans="1:3" x14ac:dyDescent="0.25">
      <c r="A36" s="30"/>
      <c r="B36" s="30"/>
      <c r="C36" s="30"/>
    </row>
    <row r="37" spans="1:3" x14ac:dyDescent="0.25">
      <c r="A37" s="30"/>
      <c r="B37" s="30"/>
      <c r="C37" s="30"/>
    </row>
    <row r="38" spans="1:3" x14ac:dyDescent="0.25">
      <c r="A38" s="30"/>
      <c r="B38" s="30"/>
      <c r="C38" s="30"/>
    </row>
    <row r="39" spans="1:3" x14ac:dyDescent="0.25">
      <c r="A39" s="30"/>
      <c r="B39" s="30"/>
      <c r="C39" s="30"/>
    </row>
    <row r="40" spans="1:3" x14ac:dyDescent="0.25">
      <c r="A40" s="30"/>
      <c r="B40" s="30"/>
      <c r="C40" s="30"/>
    </row>
    <row r="41" spans="1:3" x14ac:dyDescent="0.25">
      <c r="A41" s="30"/>
      <c r="B41" s="30"/>
      <c r="C41" s="30"/>
    </row>
    <row r="42" spans="1:3" x14ac:dyDescent="0.25">
      <c r="A42" s="30"/>
      <c r="B42" s="30"/>
      <c r="C42" s="30"/>
    </row>
    <row r="43" spans="1:3" x14ac:dyDescent="0.25">
      <c r="A43" s="30"/>
      <c r="B43" s="30"/>
      <c r="C43" s="30"/>
    </row>
    <row r="44" spans="1:3" x14ac:dyDescent="0.25">
      <c r="A44" s="30"/>
      <c r="B44" s="30"/>
      <c r="C44" s="30"/>
    </row>
    <row r="45" spans="1:3" x14ac:dyDescent="0.25">
      <c r="A45" s="30"/>
      <c r="B45" s="30"/>
      <c r="C45" s="30"/>
    </row>
    <row r="46" spans="1:3" x14ac:dyDescent="0.25">
      <c r="A46" s="30"/>
      <c r="B46" s="30"/>
      <c r="C46" s="30"/>
    </row>
    <row r="47" spans="1:3" x14ac:dyDescent="0.25">
      <c r="A47" s="30"/>
      <c r="B47" s="30"/>
      <c r="C47" s="30"/>
    </row>
    <row r="48" spans="1:3" x14ac:dyDescent="0.25">
      <c r="A48" s="30"/>
      <c r="B48" s="30"/>
      <c r="C48" s="30"/>
    </row>
    <row r="49" spans="1:3" x14ac:dyDescent="0.25">
      <c r="A49" s="30"/>
      <c r="B49" s="30"/>
      <c r="C49" s="30"/>
    </row>
    <row r="50" spans="1:3" x14ac:dyDescent="0.25">
      <c r="A50" s="30"/>
      <c r="B50" s="30"/>
      <c r="C50" s="30"/>
    </row>
    <row r="51" spans="1:3" x14ac:dyDescent="0.25">
      <c r="A51" s="30"/>
      <c r="B51" s="30"/>
      <c r="C51" s="30"/>
    </row>
    <row r="52" spans="1:3" x14ac:dyDescent="0.25">
      <c r="A52" s="30"/>
      <c r="B52" s="30"/>
      <c r="C52" s="30"/>
    </row>
    <row r="53" spans="1:3" x14ac:dyDescent="0.25">
      <c r="A53" s="30"/>
      <c r="B53" s="30"/>
      <c r="C53" s="30"/>
    </row>
    <row r="54" spans="1:3" x14ac:dyDescent="0.25">
      <c r="A54" s="30"/>
      <c r="B54" s="30"/>
      <c r="C54" s="30"/>
    </row>
    <row r="55" spans="1:3" x14ac:dyDescent="0.25">
      <c r="A55" s="30"/>
      <c r="B55" s="30"/>
      <c r="C55" s="30"/>
    </row>
    <row r="56" spans="1:3" x14ac:dyDescent="0.25">
      <c r="A56" s="30"/>
      <c r="B56" s="30"/>
      <c r="C56" s="30"/>
    </row>
    <row r="57" spans="1:3" x14ac:dyDescent="0.25">
      <c r="A57" s="30"/>
      <c r="B57" s="30"/>
      <c r="C57" s="30"/>
    </row>
    <row r="58" spans="1:3" x14ac:dyDescent="0.25">
      <c r="A58" s="30"/>
      <c r="B58" s="30"/>
      <c r="C58" s="30"/>
    </row>
    <row r="59" spans="1:3" x14ac:dyDescent="0.25">
      <c r="A59" s="30"/>
      <c r="B59" s="30"/>
      <c r="C59" s="30"/>
    </row>
    <row r="60" spans="1:3" x14ac:dyDescent="0.25">
      <c r="A60" s="30"/>
      <c r="B60" s="30"/>
      <c r="C60" s="30"/>
    </row>
    <row r="61" spans="1:3" x14ac:dyDescent="0.25">
      <c r="A61" s="30"/>
      <c r="B61" s="30"/>
      <c r="C61" s="30"/>
    </row>
    <row r="62" spans="1:3" x14ac:dyDescent="0.25">
      <c r="A62" s="30"/>
      <c r="B62" s="30"/>
      <c r="C62" s="30"/>
    </row>
    <row r="63" spans="1:3" x14ac:dyDescent="0.25">
      <c r="A63" s="30"/>
      <c r="B63" s="30"/>
      <c r="C63" s="30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J18"/>
  <sheetViews>
    <sheetView workbookViewId="0">
      <selection activeCell="B31" sqref="B31"/>
    </sheetView>
  </sheetViews>
  <sheetFormatPr defaultRowHeight="15" x14ac:dyDescent="0.25"/>
  <cols>
    <col min="2" max="2" width="9.7109375" bestFit="1" customWidth="1"/>
    <col min="10" max="10" width="10.5703125" bestFit="1" customWidth="1"/>
  </cols>
  <sheetData>
    <row r="1" spans="1:10" x14ac:dyDescent="0.25">
      <c r="A1" s="33" t="s">
        <v>118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x14ac:dyDescent="0.25">
      <c r="A2" s="33"/>
      <c r="B2" s="33"/>
      <c r="C2" s="33"/>
      <c r="D2" s="33"/>
      <c r="E2" s="33"/>
      <c r="F2" s="33"/>
      <c r="G2" s="33"/>
      <c r="H2" s="33"/>
      <c r="I2" s="33"/>
      <c r="J2" s="33"/>
    </row>
    <row r="3" spans="1:10" x14ac:dyDescent="0.25">
      <c r="A3" s="33"/>
      <c r="B3" s="33"/>
      <c r="C3" s="33"/>
      <c r="D3" s="24" t="s">
        <v>28</v>
      </c>
      <c r="E3" s="24" t="s">
        <v>30</v>
      </c>
      <c r="F3" s="24" t="s">
        <v>29</v>
      </c>
      <c r="G3" s="24" t="s">
        <v>30</v>
      </c>
      <c r="H3" s="24"/>
      <c r="I3" s="33"/>
      <c r="J3" s="33"/>
    </row>
    <row r="4" spans="1:10" x14ac:dyDescent="0.25">
      <c r="A4" s="33" t="s">
        <v>36</v>
      </c>
      <c r="B4" s="33" t="s">
        <v>22</v>
      </c>
      <c r="C4" s="33" t="s">
        <v>25</v>
      </c>
      <c r="D4" s="24" t="s">
        <v>23</v>
      </c>
      <c r="E4" s="24" t="s">
        <v>24</v>
      </c>
      <c r="F4" s="24" t="s">
        <v>23</v>
      </c>
      <c r="G4" s="24" t="s">
        <v>24</v>
      </c>
      <c r="H4" s="24" t="s">
        <v>31</v>
      </c>
      <c r="I4" s="24" t="s">
        <v>26</v>
      </c>
      <c r="J4" s="26" t="s">
        <v>32</v>
      </c>
    </row>
    <row r="5" spans="1:10" x14ac:dyDescent="0.25">
      <c r="A5" s="33">
        <f>ROW()</f>
        <v>5</v>
      </c>
      <c r="B5" s="43">
        <v>43916</v>
      </c>
      <c r="C5" s="33">
        <v>1.2</v>
      </c>
      <c r="D5" s="23">
        <v>0.54166666666666663</v>
      </c>
      <c r="E5" s="33">
        <v>0.5</v>
      </c>
      <c r="F5" s="23">
        <v>0.53819444444444442</v>
      </c>
      <c r="G5" s="27">
        <f>(H5-F5)*24</f>
        <v>0.41666666666666785</v>
      </c>
      <c r="H5" s="23">
        <v>0.55555555555555558</v>
      </c>
      <c r="I5" s="25">
        <v>1</v>
      </c>
      <c r="J5" s="33"/>
    </row>
    <row r="6" spans="1:10" x14ac:dyDescent="0.25">
      <c r="A6" s="33">
        <f>ROW()</f>
        <v>6</v>
      </c>
      <c r="B6" s="43">
        <v>43922</v>
      </c>
      <c r="C6" s="33">
        <v>5.4</v>
      </c>
      <c r="D6" s="23">
        <v>0.5625</v>
      </c>
      <c r="E6" s="33">
        <v>0.5</v>
      </c>
      <c r="F6" s="23">
        <v>0.55555555555555558</v>
      </c>
      <c r="G6" s="27">
        <f t="shared" ref="G6:G18" si="0">(H6-F6)*24</f>
        <v>0.33333333333333215</v>
      </c>
      <c r="H6" s="23">
        <v>0.56944444444444442</v>
      </c>
      <c r="I6" s="25">
        <v>1</v>
      </c>
      <c r="J6" s="33"/>
    </row>
    <row r="7" spans="1:10" x14ac:dyDescent="0.25">
      <c r="A7" s="33">
        <f>ROW()</f>
        <v>7</v>
      </c>
      <c r="B7" s="43">
        <v>43922</v>
      </c>
      <c r="C7" s="33">
        <v>5.9</v>
      </c>
      <c r="D7" s="23">
        <v>0.5625</v>
      </c>
      <c r="E7" s="33">
        <v>1</v>
      </c>
      <c r="F7" s="23">
        <v>0.57291666666666663</v>
      </c>
      <c r="G7" s="27">
        <f t="shared" si="0"/>
        <v>1.7500000000000018</v>
      </c>
      <c r="H7" s="23">
        <v>0.64583333333333337</v>
      </c>
      <c r="I7" s="25">
        <v>1</v>
      </c>
      <c r="J7" s="33"/>
    </row>
    <row r="8" spans="1:10" x14ac:dyDescent="0.25">
      <c r="A8" s="33">
        <f>ROW()</f>
        <v>8</v>
      </c>
      <c r="B8" s="43">
        <v>43922</v>
      </c>
      <c r="C8" s="33">
        <v>5.0999999999999996</v>
      </c>
      <c r="D8" s="23">
        <v>0.51041666666666663</v>
      </c>
      <c r="E8" s="33">
        <v>0.5</v>
      </c>
      <c r="F8" s="23">
        <v>0.51736111111111105</v>
      </c>
      <c r="G8" s="27">
        <f t="shared" si="0"/>
        <v>0.91666666666666874</v>
      </c>
      <c r="H8" s="23">
        <v>0.55555555555555558</v>
      </c>
      <c r="I8" s="25">
        <v>1</v>
      </c>
      <c r="J8" s="33"/>
    </row>
    <row r="9" spans="1:10" x14ac:dyDescent="0.25">
      <c r="A9" s="63">
        <v>8</v>
      </c>
      <c r="B9" s="43">
        <v>43924</v>
      </c>
      <c r="C9" s="63">
        <v>8.1</v>
      </c>
      <c r="D9" s="23">
        <v>0.83333333333333337</v>
      </c>
      <c r="E9" s="63">
        <v>0.5</v>
      </c>
      <c r="F9" s="23">
        <v>0.83333333333333337</v>
      </c>
      <c r="G9" s="27">
        <f t="shared" si="0"/>
        <v>0.75</v>
      </c>
      <c r="H9" s="23">
        <v>0.86458333333333337</v>
      </c>
      <c r="I9" s="25">
        <v>1</v>
      </c>
      <c r="J9" s="33"/>
    </row>
    <row r="10" spans="1:10" x14ac:dyDescent="0.25">
      <c r="A10" s="63">
        <v>8</v>
      </c>
      <c r="B10" s="43">
        <v>43924</v>
      </c>
      <c r="C10" s="40">
        <v>8.1</v>
      </c>
      <c r="D10" s="23">
        <v>0.83333333333333337</v>
      </c>
      <c r="E10" s="63">
        <v>0.5</v>
      </c>
      <c r="F10" s="23">
        <v>0.83333333333333337</v>
      </c>
      <c r="G10" s="27">
        <f t="shared" si="0"/>
        <v>0.91666666666666607</v>
      </c>
      <c r="H10" s="23">
        <v>0.87152777777777779</v>
      </c>
      <c r="I10" s="25">
        <v>1</v>
      </c>
      <c r="J10" s="33"/>
    </row>
    <row r="11" spans="1:10" x14ac:dyDescent="0.25">
      <c r="A11" s="63">
        <v>8</v>
      </c>
      <c r="B11" s="43">
        <v>43931</v>
      </c>
      <c r="C11" s="47">
        <v>8.1999999999999993</v>
      </c>
      <c r="D11" s="23">
        <v>0.83333333333333337</v>
      </c>
      <c r="E11" s="63">
        <v>0.5</v>
      </c>
      <c r="F11" s="23">
        <v>0.83333333333333337</v>
      </c>
      <c r="G11" s="27">
        <f t="shared" si="0"/>
        <v>0.49999999999999822</v>
      </c>
      <c r="H11" s="23">
        <v>0.85416666666666663</v>
      </c>
      <c r="I11" s="25">
        <v>0.45</v>
      </c>
    </row>
    <row r="12" spans="1:10" x14ac:dyDescent="0.25">
      <c r="A12" s="63">
        <v>8</v>
      </c>
      <c r="B12" s="43">
        <v>43931</v>
      </c>
      <c r="C12" s="40">
        <v>8.1999999999999993</v>
      </c>
      <c r="D12" s="23">
        <v>0.83333333333333337</v>
      </c>
      <c r="E12" s="63">
        <v>2</v>
      </c>
      <c r="F12" s="23">
        <v>0.83333333333333337</v>
      </c>
      <c r="G12" s="27">
        <f t="shared" si="0"/>
        <v>0.99999999999999911</v>
      </c>
      <c r="H12" s="23">
        <v>0.875</v>
      </c>
      <c r="I12" s="25">
        <v>0.5</v>
      </c>
    </row>
    <row r="13" spans="1:10" x14ac:dyDescent="0.25">
      <c r="A13" s="63">
        <v>8</v>
      </c>
      <c r="B13" s="43">
        <v>43931</v>
      </c>
      <c r="C13" s="40">
        <v>8.1999999999999993</v>
      </c>
      <c r="D13" s="23">
        <v>0.54166666666666663</v>
      </c>
      <c r="E13" s="63">
        <v>0.5</v>
      </c>
      <c r="F13" s="23">
        <v>0.53819444444444442</v>
      </c>
      <c r="G13" s="27">
        <f t="shared" si="0"/>
        <v>0.41666666666666785</v>
      </c>
      <c r="H13" s="23">
        <v>0.55555555555555558</v>
      </c>
      <c r="I13" s="25">
        <v>1</v>
      </c>
    </row>
    <row r="14" spans="1:10" x14ac:dyDescent="0.25">
      <c r="A14" s="63">
        <v>10</v>
      </c>
      <c r="B14" s="43">
        <v>43931</v>
      </c>
      <c r="C14" s="40">
        <v>10</v>
      </c>
      <c r="D14" s="23">
        <v>0.5625</v>
      </c>
      <c r="E14" s="63">
        <v>0.5</v>
      </c>
      <c r="F14" s="23">
        <v>0.55555555555555558</v>
      </c>
      <c r="G14" s="27">
        <f t="shared" si="0"/>
        <v>0.33333333333333215</v>
      </c>
      <c r="H14" s="23">
        <v>0.56944444444444442</v>
      </c>
      <c r="I14" s="25">
        <v>1</v>
      </c>
    </row>
    <row r="15" spans="1:10" x14ac:dyDescent="0.25">
      <c r="A15" s="63">
        <v>10</v>
      </c>
      <c r="B15" s="43">
        <v>43935</v>
      </c>
      <c r="C15" s="40">
        <v>10.1</v>
      </c>
      <c r="D15" s="23">
        <v>0.5625</v>
      </c>
      <c r="E15" s="63">
        <v>2</v>
      </c>
      <c r="F15" s="23">
        <v>0.55555555555555558</v>
      </c>
      <c r="G15" s="27">
        <f t="shared" si="0"/>
        <v>0.33333333333333215</v>
      </c>
      <c r="H15" s="23">
        <v>0.56944444444444442</v>
      </c>
      <c r="I15" s="25">
        <v>1</v>
      </c>
    </row>
    <row r="16" spans="1:10" x14ac:dyDescent="0.25">
      <c r="A16" s="63">
        <v>10</v>
      </c>
      <c r="B16" s="43">
        <v>43936</v>
      </c>
      <c r="C16" s="40">
        <v>10</v>
      </c>
      <c r="D16" s="23">
        <v>0.51041666666666663</v>
      </c>
      <c r="E16" s="63">
        <v>0.5</v>
      </c>
      <c r="F16" s="23">
        <v>0.51736111111111105</v>
      </c>
      <c r="G16" s="27">
        <f t="shared" si="0"/>
        <v>0.58333333333333393</v>
      </c>
      <c r="H16" s="23">
        <v>0.54166666666666663</v>
      </c>
      <c r="I16" s="25">
        <v>1</v>
      </c>
    </row>
    <row r="17" spans="1:9" x14ac:dyDescent="0.25">
      <c r="A17" s="63">
        <v>11</v>
      </c>
      <c r="B17" s="43">
        <v>43937</v>
      </c>
      <c r="C17" s="40">
        <v>11</v>
      </c>
      <c r="D17" s="23">
        <v>0.54166666666666663</v>
      </c>
      <c r="E17" s="63">
        <v>0.5</v>
      </c>
      <c r="F17" s="23">
        <v>0.53819444444444442</v>
      </c>
      <c r="G17" s="27">
        <f t="shared" si="0"/>
        <v>0.41666666666666785</v>
      </c>
      <c r="H17" s="23">
        <v>0.55555555555555558</v>
      </c>
      <c r="I17" s="25">
        <v>1</v>
      </c>
    </row>
    <row r="18" spans="1:9" x14ac:dyDescent="0.25">
      <c r="A18" s="63">
        <v>11</v>
      </c>
      <c r="B18" s="43">
        <v>43937</v>
      </c>
      <c r="C18" s="40">
        <v>11.1</v>
      </c>
      <c r="D18" s="23">
        <v>0.5625</v>
      </c>
      <c r="E18" s="63">
        <v>0.5</v>
      </c>
      <c r="F18" s="23">
        <v>0.55555555555555558</v>
      </c>
      <c r="G18" s="27">
        <f t="shared" si="0"/>
        <v>0.33333333333333215</v>
      </c>
      <c r="H18" s="23">
        <v>0.56944444444444442</v>
      </c>
      <c r="I18" s="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U83"/>
  <sheetViews>
    <sheetView zoomScaleNormal="100" workbookViewId="0">
      <pane ySplit="6" topLeftCell="A50" activePane="bottomLeft" state="frozen"/>
      <selection pane="bottomLeft" activeCell="D46" sqref="D46"/>
    </sheetView>
  </sheetViews>
  <sheetFormatPr defaultColWidth="9.140625" defaultRowHeight="15" x14ac:dyDescent="0.25"/>
  <cols>
    <col min="1" max="1" width="4.7109375" style="63" customWidth="1"/>
    <col min="2" max="2" width="7.42578125" style="63" customWidth="1"/>
    <col min="3" max="3" width="10.5703125" style="63" customWidth="1"/>
    <col min="4" max="4" width="28.140625" style="63" customWidth="1"/>
    <col min="5" max="5" width="39.85546875" style="34" customWidth="1"/>
    <col min="6" max="6" width="7.42578125" style="63" customWidth="1"/>
    <col min="7" max="7" width="7.28515625" style="63" customWidth="1"/>
    <col min="8" max="8" width="7" style="63" customWidth="1"/>
    <col min="9" max="9" width="6.5703125" style="63" customWidth="1"/>
    <col min="10" max="10" width="9.7109375" style="63" bestFit="1" customWidth="1"/>
    <col min="11" max="11" width="20.7109375" style="36" customWidth="1"/>
    <col min="12" max="13" width="13.28515625" style="36" customWidth="1"/>
    <col min="14" max="14" width="9.42578125" style="63" customWidth="1"/>
    <col min="15" max="15" width="15.140625" style="63" customWidth="1"/>
    <col min="16" max="16" width="21.5703125" style="63" customWidth="1"/>
    <col min="17" max="16384" width="9.140625" style="63"/>
  </cols>
  <sheetData>
    <row r="1" spans="1:21" x14ac:dyDescent="0.25">
      <c r="A1" s="1" t="s">
        <v>0</v>
      </c>
      <c r="B1" s="1"/>
      <c r="D1" s="1"/>
    </row>
    <row r="3" spans="1:21" x14ac:dyDescent="0.25">
      <c r="A3" s="1" t="s">
        <v>47</v>
      </c>
      <c r="B3" s="1"/>
      <c r="D3" s="34" t="s">
        <v>52</v>
      </c>
    </row>
    <row r="4" spans="1:21" x14ac:dyDescent="0.25">
      <c r="A4" s="1" t="s">
        <v>48</v>
      </c>
      <c r="B4" s="1"/>
      <c r="D4" s="43">
        <v>43894</v>
      </c>
      <c r="E4" s="43"/>
    </row>
    <row r="5" spans="1:21" ht="120.75" x14ac:dyDescent="0.25">
      <c r="A5" s="71"/>
      <c r="B5" s="71"/>
      <c r="C5" s="72"/>
      <c r="D5" s="56"/>
      <c r="E5" s="15"/>
      <c r="F5" s="13" t="s">
        <v>104</v>
      </c>
      <c r="G5" s="3" t="s">
        <v>49</v>
      </c>
      <c r="H5" s="3" t="s">
        <v>50</v>
      </c>
      <c r="I5" s="3" t="s">
        <v>108</v>
      </c>
      <c r="J5" s="3" t="s">
        <v>109</v>
      </c>
      <c r="K5" s="12"/>
      <c r="L5" s="12"/>
      <c r="M5" s="12"/>
      <c r="N5" s="12"/>
      <c r="O5" s="12"/>
      <c r="Q5" s="3" t="s">
        <v>113</v>
      </c>
      <c r="R5" s="3" t="s">
        <v>51</v>
      </c>
      <c r="S5" s="3" t="s">
        <v>50</v>
      </c>
      <c r="T5" s="3" t="s">
        <v>108</v>
      </c>
      <c r="U5" s="3" t="s">
        <v>109</v>
      </c>
    </row>
    <row r="6" spans="1:21" ht="45" x14ac:dyDescent="0.25">
      <c r="A6" s="73" t="s">
        <v>21</v>
      </c>
      <c r="B6" s="73"/>
      <c r="C6" s="74"/>
      <c r="D6" s="75" t="s">
        <v>1</v>
      </c>
      <c r="E6" s="76"/>
      <c r="F6" s="77" t="s">
        <v>10</v>
      </c>
      <c r="G6" s="77"/>
      <c r="H6" s="77"/>
      <c r="I6" s="77"/>
      <c r="J6" s="77"/>
      <c r="K6" s="6" t="s">
        <v>114</v>
      </c>
      <c r="L6" s="6" t="s">
        <v>12</v>
      </c>
      <c r="M6" s="6" t="s">
        <v>14</v>
      </c>
      <c r="N6" s="57" t="s">
        <v>18</v>
      </c>
      <c r="O6" s="6" t="s">
        <v>115</v>
      </c>
      <c r="P6" s="6" t="s">
        <v>8</v>
      </c>
      <c r="Q6" s="77" t="s">
        <v>11</v>
      </c>
      <c r="R6" s="77"/>
      <c r="S6" s="77"/>
      <c r="T6" s="77"/>
      <c r="U6" s="77"/>
    </row>
    <row r="7" spans="1:21" x14ac:dyDescent="0.25">
      <c r="D7" s="10"/>
      <c r="F7" s="4"/>
      <c r="G7" s="35"/>
      <c r="H7" s="35"/>
      <c r="I7" s="35"/>
      <c r="J7" s="35"/>
      <c r="K7" s="43"/>
      <c r="L7" s="42"/>
      <c r="M7" s="42"/>
      <c r="N7" s="41"/>
      <c r="O7" s="18"/>
      <c r="P7" s="18"/>
      <c r="Q7" s="19"/>
      <c r="R7" s="19"/>
      <c r="S7" s="19"/>
      <c r="T7" s="19"/>
      <c r="U7" s="19"/>
    </row>
    <row r="8" spans="1:21" ht="14.45" customHeight="1" x14ac:dyDescent="0.25">
      <c r="A8" s="37" t="s">
        <v>5</v>
      </c>
      <c r="B8" s="78" t="s">
        <v>20</v>
      </c>
      <c r="C8" s="79"/>
      <c r="D8" s="79"/>
      <c r="E8" s="80"/>
      <c r="F8" s="4"/>
      <c r="G8" s="35"/>
      <c r="H8" s="35"/>
      <c r="I8" s="35"/>
      <c r="J8" s="35"/>
      <c r="K8" s="43"/>
      <c r="L8" s="42"/>
      <c r="M8" s="42"/>
      <c r="N8" s="41"/>
      <c r="O8" s="31"/>
      <c r="P8" s="31"/>
    </row>
    <row r="9" spans="1:21" x14ac:dyDescent="0.25">
      <c r="D9" s="39">
        <v>1</v>
      </c>
      <c r="E9" s="34" t="s">
        <v>53</v>
      </c>
      <c r="F9" s="35" t="s">
        <v>5</v>
      </c>
      <c r="G9" s="35" t="s">
        <v>3</v>
      </c>
      <c r="H9" s="35" t="s">
        <v>7</v>
      </c>
      <c r="I9" s="35" t="s">
        <v>7</v>
      </c>
      <c r="J9" s="35" t="s">
        <v>7</v>
      </c>
      <c r="K9" s="31">
        <v>43917</v>
      </c>
      <c r="L9" s="42">
        <v>1</v>
      </c>
      <c r="M9" s="42" t="s">
        <v>16</v>
      </c>
      <c r="N9" s="41"/>
      <c r="O9" s="31">
        <v>43881</v>
      </c>
      <c r="P9" s="31">
        <v>43888</v>
      </c>
      <c r="Q9" s="35" t="s">
        <v>5</v>
      </c>
      <c r="R9" s="35" t="s">
        <v>3</v>
      </c>
      <c r="S9" s="35" t="s">
        <v>7</v>
      </c>
      <c r="T9" s="35" t="s">
        <v>7</v>
      </c>
      <c r="U9" s="35" t="s">
        <v>7</v>
      </c>
    </row>
    <row r="10" spans="1:21" x14ac:dyDescent="0.25">
      <c r="D10" s="16">
        <v>1.1000000000000001</v>
      </c>
      <c r="E10" s="34" t="s">
        <v>54</v>
      </c>
      <c r="F10" s="35" t="s">
        <v>5</v>
      </c>
      <c r="G10" s="35" t="s">
        <v>3</v>
      </c>
      <c r="H10" s="35" t="s">
        <v>4</v>
      </c>
      <c r="I10" s="35" t="s">
        <v>4</v>
      </c>
      <c r="J10" s="35" t="s">
        <v>7</v>
      </c>
      <c r="K10" s="31">
        <v>43917</v>
      </c>
      <c r="L10" s="42">
        <v>0.5</v>
      </c>
      <c r="M10" s="42" t="s">
        <v>15</v>
      </c>
      <c r="N10" s="41"/>
      <c r="O10" s="31">
        <v>43881</v>
      </c>
      <c r="P10" s="31">
        <v>43888</v>
      </c>
      <c r="Q10" s="35" t="s">
        <v>5</v>
      </c>
      <c r="R10" s="35" t="s">
        <v>3</v>
      </c>
      <c r="S10" s="35" t="s">
        <v>4</v>
      </c>
      <c r="T10" s="35" t="s">
        <v>4</v>
      </c>
      <c r="U10" s="35" t="s">
        <v>7</v>
      </c>
    </row>
    <row r="11" spans="1:21" x14ac:dyDescent="0.25">
      <c r="D11" s="38">
        <v>1.2</v>
      </c>
      <c r="E11" s="46" t="s">
        <v>55</v>
      </c>
      <c r="F11" s="35" t="s">
        <v>3</v>
      </c>
      <c r="G11" s="35" t="s">
        <v>3</v>
      </c>
      <c r="H11" s="35" t="s">
        <v>3</v>
      </c>
      <c r="I11" s="35" t="s">
        <v>3</v>
      </c>
      <c r="J11" s="35" t="s">
        <v>3</v>
      </c>
      <c r="K11" s="31">
        <v>43917</v>
      </c>
      <c r="L11" s="42">
        <v>0.5</v>
      </c>
      <c r="M11" s="42" t="s">
        <v>16</v>
      </c>
      <c r="N11" s="41"/>
      <c r="O11" s="31">
        <v>43881</v>
      </c>
      <c r="P11" s="31">
        <v>43888</v>
      </c>
      <c r="Q11" s="35" t="s">
        <v>3</v>
      </c>
      <c r="R11" s="35" t="s">
        <v>3</v>
      </c>
      <c r="S11" s="35" t="s">
        <v>3</v>
      </c>
      <c r="T11" s="35" t="s">
        <v>3</v>
      </c>
      <c r="U11" s="35" t="s">
        <v>3</v>
      </c>
    </row>
    <row r="12" spans="1:21" x14ac:dyDescent="0.25">
      <c r="D12" s="38">
        <v>1.3</v>
      </c>
      <c r="E12" s="46" t="s">
        <v>72</v>
      </c>
      <c r="F12" s="35" t="s">
        <v>5</v>
      </c>
      <c r="G12" s="35" t="s">
        <v>7</v>
      </c>
      <c r="H12" s="35" t="s">
        <v>7</v>
      </c>
      <c r="I12" s="35" t="s">
        <v>4</v>
      </c>
      <c r="J12" s="35" t="s">
        <v>3</v>
      </c>
      <c r="K12" s="31">
        <v>43917</v>
      </c>
      <c r="L12" s="42">
        <v>0.5</v>
      </c>
      <c r="M12" s="42" t="s">
        <v>15</v>
      </c>
      <c r="N12" s="41"/>
      <c r="O12" s="31">
        <v>43881</v>
      </c>
      <c r="P12" s="31">
        <v>43889</v>
      </c>
      <c r="Q12" s="35" t="s">
        <v>5</v>
      </c>
      <c r="R12" s="35" t="s">
        <v>7</v>
      </c>
      <c r="S12" s="35" t="s">
        <v>7</v>
      </c>
      <c r="T12" s="35" t="s">
        <v>4</v>
      </c>
      <c r="U12" s="35" t="s">
        <v>3</v>
      </c>
    </row>
    <row r="13" spans="1:21" x14ac:dyDescent="0.25">
      <c r="D13" s="63">
        <v>1.4</v>
      </c>
      <c r="E13" s="46" t="s">
        <v>56</v>
      </c>
      <c r="F13" s="35" t="s">
        <v>5</v>
      </c>
      <c r="G13" s="35" t="s">
        <v>7</v>
      </c>
      <c r="H13" s="35" t="s">
        <v>3</v>
      </c>
      <c r="I13" s="35" t="s">
        <v>7</v>
      </c>
      <c r="J13" s="35" t="s">
        <v>7</v>
      </c>
      <c r="K13" s="31">
        <v>43917</v>
      </c>
      <c r="L13" s="42">
        <v>0.5</v>
      </c>
      <c r="M13" s="42" t="s">
        <v>16</v>
      </c>
      <c r="N13" s="41"/>
      <c r="O13" s="31">
        <v>43881</v>
      </c>
      <c r="P13" s="31">
        <v>43889</v>
      </c>
      <c r="Q13" s="35" t="s">
        <v>5</v>
      </c>
      <c r="R13" s="35" t="s">
        <v>7</v>
      </c>
      <c r="S13" s="35" t="s">
        <v>3</v>
      </c>
      <c r="T13" s="35" t="s">
        <v>7</v>
      </c>
      <c r="U13" s="35" t="s">
        <v>7</v>
      </c>
    </row>
    <row r="14" spans="1:21" x14ac:dyDescent="0.25">
      <c r="D14" s="38">
        <v>1.5</v>
      </c>
      <c r="E14" s="46" t="s">
        <v>57</v>
      </c>
      <c r="F14" s="35" t="s">
        <v>5</v>
      </c>
      <c r="G14" s="35" t="s">
        <v>7</v>
      </c>
      <c r="H14" s="35" t="s">
        <v>3</v>
      </c>
      <c r="I14" s="35" t="s">
        <v>7</v>
      </c>
      <c r="J14" s="35" t="s">
        <v>7</v>
      </c>
      <c r="K14" s="31">
        <v>43917</v>
      </c>
      <c r="L14" s="42">
        <v>1</v>
      </c>
      <c r="M14" s="42" t="s">
        <v>15</v>
      </c>
      <c r="N14" s="41"/>
      <c r="O14" s="31">
        <v>43888</v>
      </c>
      <c r="P14" s="31">
        <v>43889</v>
      </c>
      <c r="Q14" s="35" t="s">
        <v>5</v>
      </c>
      <c r="R14" s="35" t="s">
        <v>7</v>
      </c>
      <c r="S14" s="35" t="s">
        <v>3</v>
      </c>
      <c r="T14" s="35" t="s">
        <v>7</v>
      </c>
      <c r="U14" s="35" t="s">
        <v>7</v>
      </c>
    </row>
    <row r="15" spans="1:21" x14ac:dyDescent="0.25">
      <c r="D15" s="38">
        <v>1.6</v>
      </c>
      <c r="E15" s="46" t="s">
        <v>58</v>
      </c>
      <c r="F15" s="35" t="s">
        <v>5</v>
      </c>
      <c r="G15" s="35" t="s">
        <v>3</v>
      </c>
      <c r="H15" s="35" t="s">
        <v>7</v>
      </c>
      <c r="I15" s="35" t="s">
        <v>7</v>
      </c>
      <c r="J15" s="35" t="s">
        <v>7</v>
      </c>
      <c r="K15" s="31">
        <v>43917</v>
      </c>
      <c r="L15" s="42">
        <v>0.5</v>
      </c>
      <c r="M15" s="42" t="s">
        <v>15</v>
      </c>
      <c r="N15" s="41"/>
      <c r="O15" s="31">
        <v>43888</v>
      </c>
      <c r="P15" s="31">
        <v>43889</v>
      </c>
      <c r="Q15" s="35" t="s">
        <v>5</v>
      </c>
      <c r="R15" s="35" t="s">
        <v>3</v>
      </c>
      <c r="S15" s="35" t="s">
        <v>7</v>
      </c>
      <c r="T15" s="35" t="s">
        <v>7</v>
      </c>
      <c r="U15" s="35" t="s">
        <v>7</v>
      </c>
    </row>
    <row r="16" spans="1:21" x14ac:dyDescent="0.25">
      <c r="D16" s="38">
        <v>1.7</v>
      </c>
      <c r="E16" s="46" t="s">
        <v>13</v>
      </c>
      <c r="F16" s="51" t="s">
        <v>3</v>
      </c>
      <c r="G16" s="51" t="s">
        <v>3</v>
      </c>
      <c r="H16" s="51" t="s">
        <v>3</v>
      </c>
      <c r="I16" s="51" t="s">
        <v>3</v>
      </c>
      <c r="J16" s="51" t="s">
        <v>3</v>
      </c>
      <c r="K16" s="54">
        <v>43922</v>
      </c>
      <c r="L16" s="52">
        <v>2</v>
      </c>
      <c r="M16" s="52" t="s">
        <v>16</v>
      </c>
      <c r="N16" s="53"/>
      <c r="O16" s="54">
        <v>43895</v>
      </c>
      <c r="P16" s="54">
        <v>43895</v>
      </c>
      <c r="Q16" s="51" t="s">
        <v>3</v>
      </c>
      <c r="R16" s="51" t="s">
        <v>3</v>
      </c>
      <c r="S16" s="51" t="s">
        <v>3</v>
      </c>
      <c r="T16" s="51" t="s">
        <v>3</v>
      </c>
      <c r="U16" s="51" t="s">
        <v>3</v>
      </c>
    </row>
    <row r="17" spans="1:21" ht="15" customHeight="1" x14ac:dyDescent="0.25">
      <c r="J17" s="43"/>
      <c r="K17" s="63"/>
      <c r="N17" s="17"/>
      <c r="O17" s="31"/>
      <c r="P17" s="31"/>
    </row>
    <row r="18" spans="1:21" x14ac:dyDescent="0.25">
      <c r="O18" s="31"/>
      <c r="P18" s="31"/>
    </row>
    <row r="19" spans="1:21" x14ac:dyDescent="0.25">
      <c r="O19" s="31"/>
      <c r="P19" s="31"/>
    </row>
    <row r="20" spans="1:21" x14ac:dyDescent="0.25">
      <c r="O20" s="31"/>
      <c r="P20" s="31"/>
    </row>
    <row r="21" spans="1:21" ht="15" customHeight="1" x14ac:dyDescent="0.25">
      <c r="A21" s="37" t="s">
        <v>6</v>
      </c>
      <c r="B21" s="67" t="s">
        <v>93</v>
      </c>
      <c r="C21" s="68"/>
      <c r="D21" s="68"/>
      <c r="E21" s="68"/>
      <c r="J21" s="43"/>
      <c r="M21" s="63"/>
      <c r="N21" s="17"/>
      <c r="O21" s="31"/>
      <c r="P21" s="31"/>
    </row>
    <row r="22" spans="1:21" x14ac:dyDescent="0.25">
      <c r="D22" s="47">
        <v>5</v>
      </c>
      <c r="E22" s="63" t="s">
        <v>74</v>
      </c>
      <c r="F22" s="63" t="s">
        <v>88</v>
      </c>
      <c r="G22" s="63" t="s">
        <v>7</v>
      </c>
      <c r="H22" s="63" t="s">
        <v>7</v>
      </c>
      <c r="I22" s="63" t="s">
        <v>7</v>
      </c>
      <c r="J22" s="63" t="s">
        <v>7</v>
      </c>
      <c r="K22" s="31">
        <v>43922</v>
      </c>
      <c r="L22" s="42">
        <v>1</v>
      </c>
      <c r="M22" s="36" t="s">
        <v>16</v>
      </c>
      <c r="O22" s="31">
        <v>43922</v>
      </c>
      <c r="P22" s="31">
        <v>43922</v>
      </c>
      <c r="Q22" s="63" t="s">
        <v>88</v>
      </c>
      <c r="R22" s="63" t="s">
        <v>88</v>
      </c>
      <c r="S22" s="63" t="s">
        <v>7</v>
      </c>
      <c r="T22" s="63" t="s">
        <v>7</v>
      </c>
      <c r="U22" s="63" t="s">
        <v>7</v>
      </c>
    </row>
    <row r="23" spans="1:21" ht="18.75" customHeight="1" x14ac:dyDescent="0.25">
      <c r="D23" s="40">
        <v>5.0999999999999996</v>
      </c>
      <c r="E23" s="34" t="s">
        <v>75</v>
      </c>
      <c r="F23" s="63" t="s">
        <v>3</v>
      </c>
      <c r="G23" s="63" t="s">
        <v>4</v>
      </c>
      <c r="H23" s="63" t="s">
        <v>4</v>
      </c>
      <c r="I23" s="63" t="s">
        <v>4</v>
      </c>
      <c r="J23" s="63" t="s">
        <v>4</v>
      </c>
      <c r="K23" s="31">
        <v>43922</v>
      </c>
      <c r="L23" s="42">
        <v>0.5</v>
      </c>
      <c r="M23" s="36" t="s">
        <v>16</v>
      </c>
      <c r="O23" s="31">
        <v>43922</v>
      </c>
      <c r="P23" s="31">
        <v>43922</v>
      </c>
      <c r="Q23" s="63" t="s">
        <v>3</v>
      </c>
      <c r="R23" s="63" t="s">
        <v>3</v>
      </c>
      <c r="S23" s="63" t="s">
        <v>4</v>
      </c>
      <c r="T23" s="63" t="s">
        <v>4</v>
      </c>
      <c r="U23" s="63" t="s">
        <v>4</v>
      </c>
    </row>
    <row r="24" spans="1:21" ht="19.5" customHeight="1" x14ac:dyDescent="0.25">
      <c r="D24" s="40">
        <v>5.2</v>
      </c>
      <c r="E24" s="34" t="s">
        <v>76</v>
      </c>
      <c r="F24" s="63" t="s">
        <v>3</v>
      </c>
      <c r="G24" s="63" t="s">
        <v>4</v>
      </c>
      <c r="H24" s="63" t="s">
        <v>4</v>
      </c>
      <c r="I24" s="63" t="s">
        <v>7</v>
      </c>
      <c r="J24" s="63" t="s">
        <v>4</v>
      </c>
      <c r="K24" s="31">
        <v>43922</v>
      </c>
      <c r="L24" s="42">
        <v>0.5</v>
      </c>
      <c r="M24" s="36" t="s">
        <v>16</v>
      </c>
      <c r="O24" s="31">
        <v>43922</v>
      </c>
      <c r="P24" s="31">
        <v>43922</v>
      </c>
      <c r="Q24" s="63" t="s">
        <v>3</v>
      </c>
      <c r="R24" s="63" t="s">
        <v>3</v>
      </c>
      <c r="S24" s="63" t="s">
        <v>4</v>
      </c>
      <c r="T24" s="63" t="s">
        <v>4</v>
      </c>
      <c r="U24" s="63" t="s">
        <v>7</v>
      </c>
    </row>
    <row r="25" spans="1:21" ht="19.5" customHeight="1" x14ac:dyDescent="0.25">
      <c r="D25" s="40">
        <v>5.3</v>
      </c>
      <c r="E25" s="34" t="s">
        <v>77</v>
      </c>
      <c r="F25" s="63" t="s">
        <v>7</v>
      </c>
      <c r="G25" s="63" t="s">
        <v>3</v>
      </c>
      <c r="H25" s="63" t="s">
        <v>7</v>
      </c>
      <c r="I25" s="63" t="s">
        <v>4</v>
      </c>
      <c r="J25" s="63" t="s">
        <v>3</v>
      </c>
      <c r="K25" s="31">
        <v>43922</v>
      </c>
      <c r="L25" s="42">
        <v>0.5</v>
      </c>
      <c r="M25" s="36" t="s">
        <v>16</v>
      </c>
      <c r="O25" s="31">
        <v>43922</v>
      </c>
      <c r="P25" s="31">
        <v>43922</v>
      </c>
      <c r="Q25" s="63" t="s">
        <v>7</v>
      </c>
      <c r="R25" s="63" t="s">
        <v>7</v>
      </c>
      <c r="S25" s="63" t="s">
        <v>3</v>
      </c>
      <c r="T25" s="63" t="s">
        <v>7</v>
      </c>
      <c r="U25" s="63" t="s">
        <v>4</v>
      </c>
    </row>
    <row r="26" spans="1:21" ht="21.75" customHeight="1" x14ac:dyDescent="0.25">
      <c r="D26" s="40">
        <v>5.4</v>
      </c>
      <c r="E26" s="34" t="s">
        <v>78</v>
      </c>
      <c r="F26" s="63" t="s">
        <v>7</v>
      </c>
      <c r="G26" s="63" t="s">
        <v>3</v>
      </c>
      <c r="H26" s="63" t="s">
        <v>3</v>
      </c>
      <c r="I26" s="63" t="s">
        <v>4</v>
      </c>
      <c r="J26" s="63" t="s">
        <v>4</v>
      </c>
      <c r="K26" s="31">
        <v>43922</v>
      </c>
      <c r="L26" s="42">
        <v>0.5</v>
      </c>
      <c r="M26" s="36" t="s">
        <v>16</v>
      </c>
      <c r="O26" s="31">
        <v>43922</v>
      </c>
      <c r="P26" s="31">
        <v>43922</v>
      </c>
      <c r="Q26" s="63" t="s">
        <v>7</v>
      </c>
      <c r="R26" s="63" t="s">
        <v>7</v>
      </c>
      <c r="S26" s="63" t="s">
        <v>3</v>
      </c>
      <c r="T26" s="63" t="s">
        <v>3</v>
      </c>
      <c r="U26" s="63" t="s">
        <v>4</v>
      </c>
    </row>
    <row r="27" spans="1:21" ht="21.75" customHeight="1" x14ac:dyDescent="0.25">
      <c r="D27" s="40">
        <v>5.5</v>
      </c>
      <c r="E27" s="34" t="s">
        <v>79</v>
      </c>
      <c r="F27" s="63" t="s">
        <v>7</v>
      </c>
      <c r="G27" s="63" t="s">
        <v>7</v>
      </c>
      <c r="H27" s="63" t="s">
        <v>89</v>
      </c>
      <c r="I27" s="63" t="s">
        <v>3</v>
      </c>
      <c r="J27" s="63" t="s">
        <v>3</v>
      </c>
      <c r="K27" s="31">
        <v>43922</v>
      </c>
      <c r="L27" s="42">
        <v>1</v>
      </c>
      <c r="M27" s="36" t="s">
        <v>16</v>
      </c>
      <c r="O27" s="31">
        <v>43922</v>
      </c>
      <c r="P27" s="31">
        <v>43922</v>
      </c>
      <c r="Q27" s="63" t="s">
        <v>7</v>
      </c>
      <c r="R27" s="63" t="s">
        <v>7</v>
      </c>
      <c r="S27" s="63" t="s">
        <v>7</v>
      </c>
      <c r="T27" s="63" t="s">
        <v>89</v>
      </c>
      <c r="U27" s="63" t="s">
        <v>3</v>
      </c>
    </row>
    <row r="28" spans="1:21" ht="18.75" customHeight="1" x14ac:dyDescent="0.25">
      <c r="D28" s="40">
        <v>5.6</v>
      </c>
      <c r="E28" s="34" t="s">
        <v>80</v>
      </c>
      <c r="F28" s="63" t="s">
        <v>7</v>
      </c>
      <c r="G28" s="63" t="s">
        <v>3</v>
      </c>
      <c r="H28" s="63" t="s">
        <v>7</v>
      </c>
      <c r="I28" s="63" t="s">
        <v>4</v>
      </c>
      <c r="J28" s="63" t="s">
        <v>4</v>
      </c>
      <c r="K28" s="31">
        <v>43924</v>
      </c>
      <c r="L28" s="42">
        <v>0.5</v>
      </c>
      <c r="M28" s="36" t="s">
        <v>16</v>
      </c>
      <c r="O28" s="31">
        <v>43924</v>
      </c>
      <c r="P28" s="31">
        <v>43924</v>
      </c>
      <c r="Q28" s="63" t="s">
        <v>7</v>
      </c>
      <c r="R28" s="63" t="s">
        <v>7</v>
      </c>
      <c r="S28" s="63" t="s">
        <v>3</v>
      </c>
      <c r="T28" s="63" t="s">
        <v>7</v>
      </c>
      <c r="U28" s="63" t="s">
        <v>4</v>
      </c>
    </row>
    <row r="29" spans="1:21" ht="20.25" customHeight="1" x14ac:dyDescent="0.25">
      <c r="D29" s="40">
        <v>5.7</v>
      </c>
      <c r="E29" s="34" t="s">
        <v>81</v>
      </c>
      <c r="F29" s="63" t="s">
        <v>7</v>
      </c>
      <c r="G29" s="63" t="s">
        <v>7</v>
      </c>
      <c r="H29" s="63" t="s">
        <v>90</v>
      </c>
      <c r="I29" s="63" t="s">
        <v>3</v>
      </c>
      <c r="J29" s="63" t="s">
        <v>4</v>
      </c>
      <c r="K29" s="31">
        <v>43924</v>
      </c>
      <c r="L29" s="52">
        <v>2</v>
      </c>
      <c r="M29" s="36" t="s">
        <v>16</v>
      </c>
      <c r="O29" s="31">
        <v>43924</v>
      </c>
      <c r="P29" s="31">
        <v>43924</v>
      </c>
      <c r="Q29" s="63" t="s">
        <v>7</v>
      </c>
      <c r="R29" s="63" t="s">
        <v>7</v>
      </c>
      <c r="S29" s="63" t="s">
        <v>7</v>
      </c>
      <c r="T29" s="63" t="s">
        <v>90</v>
      </c>
      <c r="U29" s="63" t="s">
        <v>3</v>
      </c>
    </row>
    <row r="30" spans="1:21" ht="18.75" customHeight="1" x14ac:dyDescent="0.25">
      <c r="D30" s="40">
        <v>5.8</v>
      </c>
      <c r="E30" s="34" t="s">
        <v>82</v>
      </c>
      <c r="F30" s="63" t="s">
        <v>88</v>
      </c>
      <c r="G30" s="63" t="s">
        <v>3</v>
      </c>
      <c r="H30" s="63" t="s">
        <v>7</v>
      </c>
      <c r="I30" s="63" t="s">
        <v>7</v>
      </c>
      <c r="J30" s="63" t="s">
        <v>7</v>
      </c>
      <c r="K30" s="31">
        <v>43924</v>
      </c>
      <c r="L30" s="42">
        <v>1</v>
      </c>
      <c r="M30" s="36" t="s">
        <v>16</v>
      </c>
      <c r="O30" s="31">
        <v>43924</v>
      </c>
      <c r="P30" s="31">
        <v>43924</v>
      </c>
      <c r="Q30" s="63" t="s">
        <v>88</v>
      </c>
      <c r="R30" s="63" t="s">
        <v>88</v>
      </c>
      <c r="S30" s="63" t="s">
        <v>3</v>
      </c>
      <c r="T30" s="63" t="s">
        <v>7</v>
      </c>
      <c r="U30" s="63" t="s">
        <v>7</v>
      </c>
    </row>
    <row r="31" spans="1:21" ht="16.5" customHeight="1" x14ac:dyDescent="0.25">
      <c r="D31" s="40">
        <v>5.9</v>
      </c>
      <c r="E31" s="34" t="s">
        <v>83</v>
      </c>
      <c r="F31" s="63" t="s">
        <v>3</v>
      </c>
      <c r="G31" s="63" t="s">
        <v>7</v>
      </c>
      <c r="H31" s="63" t="s">
        <v>3</v>
      </c>
      <c r="I31" s="63" t="s">
        <v>7</v>
      </c>
      <c r="J31" s="63" t="s">
        <v>7</v>
      </c>
      <c r="K31" s="31">
        <v>43924</v>
      </c>
      <c r="L31" s="42">
        <v>0.5</v>
      </c>
      <c r="M31" s="36" t="s">
        <v>16</v>
      </c>
      <c r="O31" s="31">
        <v>43924</v>
      </c>
      <c r="P31" s="31">
        <v>43924</v>
      </c>
      <c r="Q31" s="63" t="s">
        <v>3</v>
      </c>
      <c r="R31" s="63" t="s">
        <v>3</v>
      </c>
      <c r="S31" s="63" t="s">
        <v>7</v>
      </c>
      <c r="T31" s="63" t="s">
        <v>3</v>
      </c>
      <c r="U31" s="63" t="s">
        <v>7</v>
      </c>
    </row>
    <row r="32" spans="1:21" ht="21.75" customHeight="1" x14ac:dyDescent="0.25">
      <c r="D32" s="44">
        <v>5.0999999999999996</v>
      </c>
      <c r="E32" s="34" t="s">
        <v>84</v>
      </c>
      <c r="F32" s="63" t="s">
        <v>3</v>
      </c>
      <c r="G32" s="63" t="s">
        <v>3</v>
      </c>
      <c r="H32" s="63" t="s">
        <v>4</v>
      </c>
      <c r="I32" s="63" t="s">
        <v>4</v>
      </c>
      <c r="J32" s="63" t="s">
        <v>4</v>
      </c>
      <c r="K32" s="31">
        <v>43924</v>
      </c>
      <c r="L32" s="42">
        <v>0.5</v>
      </c>
      <c r="M32" s="36" t="s">
        <v>16</v>
      </c>
      <c r="O32" s="31">
        <v>43924</v>
      </c>
      <c r="P32" s="31">
        <v>43924</v>
      </c>
      <c r="Q32" s="63" t="s">
        <v>3</v>
      </c>
      <c r="R32" s="63" t="s">
        <v>3</v>
      </c>
      <c r="S32" s="63" t="s">
        <v>3</v>
      </c>
      <c r="T32" s="63" t="s">
        <v>4</v>
      </c>
      <c r="U32" s="63" t="s">
        <v>4</v>
      </c>
    </row>
    <row r="33" spans="2:21" ht="18.75" customHeight="1" x14ac:dyDescent="0.25">
      <c r="D33" s="44">
        <v>5.1100000000000003</v>
      </c>
      <c r="E33" s="34" t="s">
        <v>85</v>
      </c>
      <c r="F33" s="63" t="s">
        <v>7</v>
      </c>
      <c r="G33" s="63" t="s">
        <v>3</v>
      </c>
      <c r="H33" s="63" t="s">
        <v>3</v>
      </c>
      <c r="I33" s="63" t="s">
        <v>7</v>
      </c>
      <c r="J33" s="63" t="s">
        <v>7</v>
      </c>
      <c r="K33" s="31">
        <v>43924</v>
      </c>
      <c r="L33" s="42">
        <v>0.5</v>
      </c>
      <c r="M33" s="36" t="s">
        <v>16</v>
      </c>
      <c r="O33" s="31">
        <v>43924</v>
      </c>
      <c r="P33" s="31">
        <v>43924</v>
      </c>
      <c r="Q33" s="63" t="s">
        <v>7</v>
      </c>
      <c r="R33" s="63" t="s">
        <v>7</v>
      </c>
      <c r="S33" s="63" t="s">
        <v>3</v>
      </c>
      <c r="T33" s="63" t="s">
        <v>3</v>
      </c>
      <c r="U33" s="63" t="s">
        <v>7</v>
      </c>
    </row>
    <row r="34" spans="2:21" ht="20.25" customHeight="1" x14ac:dyDescent="0.25">
      <c r="D34" s="44">
        <v>5.12</v>
      </c>
      <c r="E34" s="34" t="s">
        <v>86</v>
      </c>
      <c r="F34" s="63" t="s">
        <v>3</v>
      </c>
      <c r="G34" s="63" t="s">
        <v>3</v>
      </c>
      <c r="H34" s="63" t="s">
        <v>7</v>
      </c>
      <c r="I34" s="63" t="s">
        <v>7</v>
      </c>
      <c r="J34" s="63" t="s">
        <v>7</v>
      </c>
      <c r="K34" s="31">
        <v>43924</v>
      </c>
      <c r="L34" s="42">
        <v>0.5</v>
      </c>
      <c r="M34" s="36" t="s">
        <v>16</v>
      </c>
      <c r="O34" s="31">
        <v>43924</v>
      </c>
      <c r="P34" s="31">
        <v>43924</v>
      </c>
      <c r="Q34" s="63" t="s">
        <v>3</v>
      </c>
      <c r="R34" s="63" t="s">
        <v>3</v>
      </c>
      <c r="S34" s="63" t="s">
        <v>3</v>
      </c>
      <c r="T34" s="63" t="s">
        <v>7</v>
      </c>
      <c r="U34" s="63" t="s">
        <v>7</v>
      </c>
    </row>
    <row r="35" spans="2:21" ht="18.75" customHeight="1" x14ac:dyDescent="0.25">
      <c r="D35" s="44">
        <v>5.13</v>
      </c>
      <c r="E35" s="34" t="s">
        <v>87</v>
      </c>
      <c r="F35" s="63" t="s">
        <v>3</v>
      </c>
      <c r="G35" s="63" t="s">
        <v>3</v>
      </c>
      <c r="H35" s="63" t="s">
        <v>7</v>
      </c>
      <c r="I35" s="63" t="s">
        <v>7</v>
      </c>
      <c r="J35" s="63" t="s">
        <v>7</v>
      </c>
      <c r="K35" s="31">
        <v>43924</v>
      </c>
      <c r="L35" s="42">
        <v>1</v>
      </c>
      <c r="M35" s="36" t="s">
        <v>16</v>
      </c>
      <c r="O35" s="31">
        <v>43924</v>
      </c>
      <c r="P35" s="31">
        <v>43924</v>
      </c>
      <c r="Q35" s="63" t="s">
        <v>3</v>
      </c>
      <c r="R35" s="63" t="s">
        <v>3</v>
      </c>
      <c r="S35" s="63" t="s">
        <v>3</v>
      </c>
      <c r="T35" s="63" t="s">
        <v>7</v>
      </c>
      <c r="U35" s="63" t="s">
        <v>7</v>
      </c>
    </row>
    <row r="36" spans="2:21" x14ac:dyDescent="0.25">
      <c r="L36" s="42"/>
      <c r="O36" s="31"/>
      <c r="P36" s="31"/>
    </row>
    <row r="37" spans="2:21" ht="14.45" customHeight="1" x14ac:dyDescent="0.25">
      <c r="B37" s="69" t="s">
        <v>97</v>
      </c>
      <c r="C37" s="70"/>
      <c r="D37" s="70"/>
      <c r="E37" s="70"/>
      <c r="F37" s="70"/>
      <c r="K37" s="63"/>
      <c r="L37" s="52"/>
      <c r="N37" s="36"/>
      <c r="O37" s="31"/>
      <c r="P37" s="31"/>
    </row>
    <row r="38" spans="2:21" x14ac:dyDescent="0.25">
      <c r="D38" s="40">
        <v>8</v>
      </c>
      <c r="E38" s="34" t="s">
        <v>98</v>
      </c>
      <c r="F38" s="63" t="s">
        <v>3</v>
      </c>
      <c r="G38" s="63" t="s">
        <v>3</v>
      </c>
      <c r="H38" s="63" t="s">
        <v>3</v>
      </c>
      <c r="I38" s="63" t="s">
        <v>3</v>
      </c>
      <c r="J38" s="63" t="s">
        <v>3</v>
      </c>
      <c r="K38" s="31">
        <v>43923</v>
      </c>
      <c r="L38" s="36">
        <v>1</v>
      </c>
      <c r="M38" s="36" t="s">
        <v>16</v>
      </c>
      <c r="O38" s="31">
        <v>43915</v>
      </c>
      <c r="P38" s="31">
        <v>43923</v>
      </c>
      <c r="Q38" s="63" t="s">
        <v>3</v>
      </c>
      <c r="R38" s="63" t="s">
        <v>3</v>
      </c>
      <c r="S38" s="63" t="s">
        <v>3</v>
      </c>
      <c r="T38" s="63" t="s">
        <v>3</v>
      </c>
      <c r="U38" s="63" t="s">
        <v>3</v>
      </c>
    </row>
    <row r="39" spans="2:21" x14ac:dyDescent="0.25">
      <c r="D39" s="63">
        <v>8.1</v>
      </c>
      <c r="E39" s="34" t="s">
        <v>99</v>
      </c>
      <c r="F39" s="63" t="s">
        <v>3</v>
      </c>
      <c r="G39" s="63" t="s">
        <v>3</v>
      </c>
      <c r="H39" s="63" t="s">
        <v>3</v>
      </c>
      <c r="I39" s="63" t="s">
        <v>3</v>
      </c>
      <c r="J39" s="63" t="s">
        <v>3</v>
      </c>
      <c r="K39" s="31">
        <v>43924</v>
      </c>
      <c r="L39" s="36">
        <v>1</v>
      </c>
      <c r="M39" s="36" t="s">
        <v>16</v>
      </c>
      <c r="O39" s="31">
        <v>43915</v>
      </c>
      <c r="P39" s="31">
        <v>43924</v>
      </c>
      <c r="Q39" s="63" t="s">
        <v>3</v>
      </c>
      <c r="R39" s="63" t="s">
        <v>3</v>
      </c>
      <c r="S39" s="63" t="s">
        <v>3</v>
      </c>
      <c r="T39" s="63" t="s">
        <v>3</v>
      </c>
      <c r="U39" s="63" t="s">
        <v>3</v>
      </c>
    </row>
    <row r="40" spans="2:21" x14ac:dyDescent="0.25">
      <c r="D40" s="40">
        <v>8.1999999999999993</v>
      </c>
      <c r="E40" s="34" t="s">
        <v>100</v>
      </c>
      <c r="F40" s="63" t="s">
        <v>3</v>
      </c>
      <c r="G40" s="63" t="s">
        <v>3</v>
      </c>
      <c r="H40" s="63" t="s">
        <v>3</v>
      </c>
      <c r="I40" s="63" t="s">
        <v>3</v>
      </c>
      <c r="J40" s="63" t="s">
        <v>3</v>
      </c>
      <c r="K40" s="31">
        <v>43898</v>
      </c>
      <c r="L40" s="36">
        <v>1</v>
      </c>
      <c r="M40" s="36" t="s">
        <v>16</v>
      </c>
      <c r="O40" s="31">
        <v>43915</v>
      </c>
      <c r="P40" s="31">
        <v>43898</v>
      </c>
      <c r="Q40" s="63" t="s">
        <v>3</v>
      </c>
      <c r="R40" s="63" t="s">
        <v>3</v>
      </c>
      <c r="S40" s="63" t="s">
        <v>3</v>
      </c>
      <c r="T40" s="63" t="s">
        <v>3</v>
      </c>
      <c r="U40" s="63" t="s">
        <v>3</v>
      </c>
    </row>
    <row r="41" spans="2:21" x14ac:dyDescent="0.25">
      <c r="O41" s="31"/>
      <c r="P41" s="31"/>
    </row>
    <row r="42" spans="2:21" ht="14.45" customHeight="1" x14ac:dyDescent="0.25">
      <c r="B42" s="69" t="s">
        <v>125</v>
      </c>
      <c r="C42" s="70"/>
      <c r="D42" s="70"/>
      <c r="E42" s="70"/>
      <c r="F42" s="70"/>
      <c r="K42" s="63"/>
      <c r="L42" s="52"/>
      <c r="N42" s="36"/>
      <c r="O42" s="31"/>
      <c r="P42" s="31"/>
    </row>
    <row r="43" spans="2:21" x14ac:dyDescent="0.25">
      <c r="D43" s="40">
        <v>10</v>
      </c>
      <c r="E43" s="34" t="s">
        <v>127</v>
      </c>
      <c r="F43" s="63" t="s">
        <v>3</v>
      </c>
      <c r="G43" s="63" t="s">
        <v>3</v>
      </c>
      <c r="H43" s="63" t="s">
        <v>3</v>
      </c>
      <c r="I43" s="63" t="s">
        <v>3</v>
      </c>
      <c r="J43" s="63" t="s">
        <v>3</v>
      </c>
      <c r="K43" s="31">
        <v>43923</v>
      </c>
      <c r="L43" s="36">
        <v>1</v>
      </c>
      <c r="M43" s="36" t="s">
        <v>16</v>
      </c>
      <c r="O43" s="31">
        <v>43915</v>
      </c>
      <c r="P43" s="31">
        <v>43923</v>
      </c>
      <c r="Q43" s="63" t="s">
        <v>3</v>
      </c>
      <c r="R43" s="63" t="s">
        <v>3</v>
      </c>
      <c r="S43" s="63" t="s">
        <v>3</v>
      </c>
      <c r="T43" s="63" t="s">
        <v>3</v>
      </c>
      <c r="U43" s="63" t="s">
        <v>3</v>
      </c>
    </row>
    <row r="44" spans="2:21" x14ac:dyDescent="0.25">
      <c r="D44" s="63">
        <v>10.1</v>
      </c>
      <c r="E44" s="34" t="s">
        <v>128</v>
      </c>
      <c r="F44" s="63" t="s">
        <v>3</v>
      </c>
      <c r="G44" s="63" t="s">
        <v>3</v>
      </c>
      <c r="H44" s="63" t="s">
        <v>3</v>
      </c>
      <c r="I44" s="63" t="s">
        <v>3</v>
      </c>
      <c r="J44" s="63" t="s">
        <v>3</v>
      </c>
      <c r="K44" s="31">
        <v>43924</v>
      </c>
      <c r="L44" s="36">
        <v>1</v>
      </c>
      <c r="M44" s="36" t="s">
        <v>16</v>
      </c>
      <c r="O44" s="31">
        <v>43915</v>
      </c>
      <c r="P44" s="31">
        <v>43924</v>
      </c>
      <c r="Q44" s="63" t="s">
        <v>3</v>
      </c>
      <c r="R44" s="63" t="s">
        <v>3</v>
      </c>
      <c r="S44" s="63" t="s">
        <v>3</v>
      </c>
      <c r="T44" s="63" t="s">
        <v>3</v>
      </c>
      <c r="U44" s="63" t="s">
        <v>3</v>
      </c>
    </row>
    <row r="45" spans="2:21" ht="14.45" customHeight="1" x14ac:dyDescent="0.25">
      <c r="D45" s="40">
        <v>10.199999999999999</v>
      </c>
      <c r="E45" s="34" t="s">
        <v>129</v>
      </c>
      <c r="F45" s="63" t="s">
        <v>3</v>
      </c>
      <c r="G45" s="63" t="s">
        <v>3</v>
      </c>
      <c r="H45" s="63" t="s">
        <v>3</v>
      </c>
      <c r="I45" s="63" t="s">
        <v>3</v>
      </c>
      <c r="J45" s="63" t="s">
        <v>3</v>
      </c>
      <c r="K45" s="31">
        <v>43898</v>
      </c>
      <c r="L45" s="36">
        <v>1</v>
      </c>
      <c r="M45" s="36" t="s">
        <v>16</v>
      </c>
      <c r="O45" s="31">
        <v>43915</v>
      </c>
      <c r="P45" s="31">
        <v>43898</v>
      </c>
      <c r="Q45" s="63" t="s">
        <v>3</v>
      </c>
      <c r="R45" s="63" t="s">
        <v>3</v>
      </c>
      <c r="S45" s="63" t="s">
        <v>3</v>
      </c>
      <c r="T45" s="63" t="s">
        <v>3</v>
      </c>
      <c r="U45" s="63" t="s">
        <v>3</v>
      </c>
    </row>
    <row r="46" spans="2:21" ht="28.5" customHeight="1" x14ac:dyDescent="0.25">
      <c r="O46" s="31"/>
      <c r="P46" s="31"/>
    </row>
    <row r="47" spans="2:21" ht="15" customHeight="1" x14ac:dyDescent="0.25">
      <c r="B47" s="69" t="s">
        <v>126</v>
      </c>
      <c r="C47" s="70"/>
      <c r="D47" s="70"/>
      <c r="E47" s="70"/>
      <c r="F47" s="70"/>
      <c r="K47" s="63"/>
      <c r="L47" s="52"/>
      <c r="N47" s="36"/>
      <c r="O47" s="31"/>
      <c r="P47" s="31"/>
    </row>
    <row r="48" spans="2:21" ht="27.6" customHeight="1" x14ac:dyDescent="0.25">
      <c r="D48" s="40">
        <v>11</v>
      </c>
      <c r="E48" s="34" t="s">
        <v>130</v>
      </c>
      <c r="F48" s="63" t="s">
        <v>3</v>
      </c>
      <c r="G48" s="63" t="s">
        <v>3</v>
      </c>
      <c r="H48" s="63" t="s">
        <v>3</v>
      </c>
      <c r="I48" s="63" t="s">
        <v>3</v>
      </c>
      <c r="J48" s="63" t="s">
        <v>3</v>
      </c>
      <c r="K48" s="31">
        <v>43936</v>
      </c>
      <c r="L48" s="36">
        <v>1</v>
      </c>
      <c r="M48" s="36" t="s">
        <v>16</v>
      </c>
      <c r="O48" s="31">
        <v>43923</v>
      </c>
      <c r="P48" s="31">
        <v>43938</v>
      </c>
      <c r="Q48" s="63" t="s">
        <v>3</v>
      </c>
      <c r="R48" s="63" t="s">
        <v>3</v>
      </c>
      <c r="S48" s="63" t="s">
        <v>3</v>
      </c>
      <c r="T48" s="63" t="s">
        <v>3</v>
      </c>
      <c r="U48" s="63" t="s">
        <v>3</v>
      </c>
    </row>
    <row r="49" spans="2:21" x14ac:dyDescent="0.25">
      <c r="D49" s="63">
        <v>11.1</v>
      </c>
      <c r="E49" s="34" t="s">
        <v>138</v>
      </c>
      <c r="F49" s="63" t="s">
        <v>3</v>
      </c>
      <c r="G49" s="63" t="s">
        <v>3</v>
      </c>
      <c r="H49" s="63" t="s">
        <v>3</v>
      </c>
      <c r="I49" s="63" t="s">
        <v>3</v>
      </c>
      <c r="J49" s="63" t="s">
        <v>3</v>
      </c>
      <c r="K49" s="31">
        <v>43936</v>
      </c>
      <c r="L49" s="36">
        <v>1</v>
      </c>
      <c r="M49" s="36" t="s">
        <v>16</v>
      </c>
      <c r="O49" s="31">
        <v>43919</v>
      </c>
      <c r="P49" s="31">
        <v>43938</v>
      </c>
      <c r="Q49" s="63" t="s">
        <v>3</v>
      </c>
      <c r="R49" s="63" t="s">
        <v>3</v>
      </c>
      <c r="S49" s="63" t="s">
        <v>3</v>
      </c>
      <c r="T49" s="63" t="s">
        <v>3</v>
      </c>
      <c r="U49" s="63" t="s">
        <v>3</v>
      </c>
    </row>
    <row r="50" spans="2:21" x14ac:dyDescent="0.25">
      <c r="D50" s="40">
        <v>11.2</v>
      </c>
      <c r="E50" s="34" t="s">
        <v>131</v>
      </c>
      <c r="F50" s="63" t="s">
        <v>3</v>
      </c>
      <c r="G50" s="63" t="s">
        <v>3</v>
      </c>
      <c r="H50" s="63" t="s">
        <v>3</v>
      </c>
      <c r="I50" s="63" t="s">
        <v>3</v>
      </c>
      <c r="J50" s="63" t="s">
        <v>3</v>
      </c>
      <c r="K50" s="31">
        <v>43905</v>
      </c>
      <c r="L50" s="36">
        <v>1</v>
      </c>
      <c r="M50" s="36" t="s">
        <v>16</v>
      </c>
      <c r="O50" s="31">
        <v>43919</v>
      </c>
      <c r="P50" s="31">
        <v>43938</v>
      </c>
      <c r="Q50" s="63" t="s">
        <v>3</v>
      </c>
      <c r="R50" s="63" t="s">
        <v>3</v>
      </c>
      <c r="S50" s="63" t="s">
        <v>3</v>
      </c>
      <c r="T50" s="63" t="s">
        <v>3</v>
      </c>
      <c r="U50" s="63" t="s">
        <v>3</v>
      </c>
    </row>
    <row r="51" spans="2:21" x14ac:dyDescent="0.25">
      <c r="D51" s="40">
        <v>11.3</v>
      </c>
      <c r="E51" s="34" t="s">
        <v>132</v>
      </c>
      <c r="F51" s="63" t="s">
        <v>7</v>
      </c>
      <c r="G51" s="63" t="s">
        <v>7</v>
      </c>
      <c r="H51" s="63" t="s">
        <v>3</v>
      </c>
      <c r="I51" s="63" t="s">
        <v>7</v>
      </c>
      <c r="J51" s="63" t="s">
        <v>7</v>
      </c>
      <c r="K51" s="31">
        <v>43936</v>
      </c>
      <c r="L51" s="36">
        <v>8</v>
      </c>
      <c r="M51" s="36" t="s">
        <v>137</v>
      </c>
      <c r="O51" s="31">
        <v>43924</v>
      </c>
      <c r="P51" s="31">
        <v>43938</v>
      </c>
      <c r="Q51" s="63" t="s">
        <v>7</v>
      </c>
      <c r="R51" s="63" t="s">
        <v>7</v>
      </c>
      <c r="S51" s="63" t="s">
        <v>3</v>
      </c>
      <c r="T51" s="63" t="s">
        <v>7</v>
      </c>
      <c r="U51" s="63" t="s">
        <v>7</v>
      </c>
    </row>
    <row r="52" spans="2:21" x14ac:dyDescent="0.25">
      <c r="D52" s="40">
        <v>11.4</v>
      </c>
      <c r="E52" s="34" t="s">
        <v>133</v>
      </c>
      <c r="F52" s="63" t="s">
        <v>7</v>
      </c>
      <c r="G52" s="63" t="s">
        <v>7</v>
      </c>
      <c r="H52" s="63" t="s">
        <v>7</v>
      </c>
      <c r="I52" s="63" t="s">
        <v>3</v>
      </c>
      <c r="J52" s="63" t="s">
        <v>7</v>
      </c>
      <c r="K52" s="31">
        <v>43936</v>
      </c>
      <c r="L52" s="36">
        <v>8</v>
      </c>
      <c r="M52" s="36" t="s">
        <v>137</v>
      </c>
      <c r="O52" s="31">
        <v>43924</v>
      </c>
      <c r="P52" s="31">
        <v>43938</v>
      </c>
      <c r="Q52" s="63" t="s">
        <v>7</v>
      </c>
      <c r="R52" s="63" t="s">
        <v>7</v>
      </c>
      <c r="S52" s="63" t="s">
        <v>7</v>
      </c>
      <c r="T52" s="63" t="s">
        <v>3</v>
      </c>
      <c r="U52" s="63" t="s">
        <v>7</v>
      </c>
    </row>
    <row r="53" spans="2:21" x14ac:dyDescent="0.25">
      <c r="D53" s="40">
        <v>11.5</v>
      </c>
      <c r="E53" s="34" t="s">
        <v>134</v>
      </c>
      <c r="F53" s="63" t="s">
        <v>3</v>
      </c>
      <c r="G53" s="63" t="s">
        <v>7</v>
      </c>
      <c r="H53" s="63" t="s">
        <v>7</v>
      </c>
      <c r="I53" s="63" t="s">
        <v>7</v>
      </c>
      <c r="J53" s="63" t="s">
        <v>7</v>
      </c>
      <c r="K53" s="31">
        <v>43936</v>
      </c>
      <c r="L53" s="36">
        <v>8</v>
      </c>
      <c r="M53" s="36" t="s">
        <v>137</v>
      </c>
      <c r="O53" s="31">
        <v>43924</v>
      </c>
      <c r="P53" s="31">
        <v>43938</v>
      </c>
      <c r="Q53" s="63" t="s">
        <v>3</v>
      </c>
      <c r="R53" s="63" t="s">
        <v>7</v>
      </c>
      <c r="S53" s="63" t="s">
        <v>7</v>
      </c>
      <c r="T53" s="63" t="s">
        <v>7</v>
      </c>
      <c r="U53" s="63" t="s">
        <v>7</v>
      </c>
    </row>
    <row r="54" spans="2:21" x14ac:dyDescent="0.25">
      <c r="D54" s="40">
        <v>11.6</v>
      </c>
      <c r="E54" s="34" t="s">
        <v>135</v>
      </c>
      <c r="F54" s="63" t="s">
        <v>7</v>
      </c>
      <c r="G54" s="63" t="s">
        <v>3</v>
      </c>
      <c r="H54" s="63" t="s">
        <v>7</v>
      </c>
      <c r="I54" s="63" t="s">
        <v>7</v>
      </c>
      <c r="J54" s="63" t="s">
        <v>7</v>
      </c>
      <c r="K54" s="31">
        <v>43936</v>
      </c>
      <c r="L54" s="36">
        <v>8</v>
      </c>
      <c r="M54" s="36" t="s">
        <v>137</v>
      </c>
      <c r="O54" s="31">
        <v>43924</v>
      </c>
      <c r="P54" s="31">
        <v>43938</v>
      </c>
      <c r="Q54" s="63" t="s">
        <v>7</v>
      </c>
      <c r="R54" s="63" t="s">
        <v>3</v>
      </c>
      <c r="S54" s="63" t="s">
        <v>7</v>
      </c>
      <c r="T54" s="63" t="s">
        <v>7</v>
      </c>
      <c r="U54" s="63" t="s">
        <v>7</v>
      </c>
    </row>
    <row r="55" spans="2:21" x14ac:dyDescent="0.25">
      <c r="D55" s="40">
        <v>11.7</v>
      </c>
      <c r="E55" s="34" t="s">
        <v>136</v>
      </c>
      <c r="F55" s="63" t="s">
        <v>7</v>
      </c>
      <c r="G55" s="63" t="s">
        <v>7</v>
      </c>
      <c r="H55" s="63" t="s">
        <v>7</v>
      </c>
      <c r="I55" s="63" t="s">
        <v>7</v>
      </c>
      <c r="J55" s="63" t="s">
        <v>3</v>
      </c>
      <c r="K55" s="31">
        <v>43936</v>
      </c>
      <c r="L55" s="36">
        <v>8</v>
      </c>
      <c r="M55" s="36" t="s">
        <v>137</v>
      </c>
      <c r="O55" s="31">
        <v>43924</v>
      </c>
      <c r="P55" s="31">
        <v>43938</v>
      </c>
      <c r="Q55" s="63" t="s">
        <v>7</v>
      </c>
      <c r="R55" s="63" t="s">
        <v>7</v>
      </c>
      <c r="S55" s="63" t="s">
        <v>7</v>
      </c>
      <c r="T55" s="63" t="s">
        <v>7</v>
      </c>
      <c r="U55" s="63" t="s">
        <v>3</v>
      </c>
    </row>
    <row r="56" spans="2:21" x14ac:dyDescent="0.25">
      <c r="O56" s="31"/>
      <c r="P56" s="31"/>
    </row>
    <row r="57" spans="2:21" x14ac:dyDescent="0.25">
      <c r="O57" s="31"/>
      <c r="P57" s="31"/>
    </row>
    <row r="58" spans="2:21" x14ac:dyDescent="0.25">
      <c r="B58" s="69" t="s">
        <v>19</v>
      </c>
      <c r="C58" s="70"/>
      <c r="D58" s="70"/>
      <c r="E58" s="70"/>
      <c r="F58" s="70"/>
      <c r="K58" s="63"/>
      <c r="L58" s="43"/>
      <c r="N58" s="36"/>
      <c r="O58" s="31"/>
      <c r="P58" s="31"/>
    </row>
    <row r="59" spans="2:21" x14ac:dyDescent="0.25">
      <c r="D59" s="40">
        <v>9.6</v>
      </c>
      <c r="E59" s="34" t="s">
        <v>101</v>
      </c>
      <c r="F59" s="63" t="s">
        <v>3</v>
      </c>
      <c r="G59" s="63" t="s">
        <v>3</v>
      </c>
      <c r="H59" s="63" t="s">
        <v>3</v>
      </c>
      <c r="I59" s="63" t="s">
        <v>3</v>
      </c>
      <c r="J59" s="63" t="s">
        <v>3</v>
      </c>
      <c r="K59" s="31">
        <v>43923</v>
      </c>
      <c r="L59" s="36">
        <v>1</v>
      </c>
      <c r="M59" s="36" t="s">
        <v>16</v>
      </c>
      <c r="O59" s="31">
        <v>43923</v>
      </c>
      <c r="P59" s="31">
        <v>43923</v>
      </c>
      <c r="Q59" s="63" t="s">
        <v>3</v>
      </c>
      <c r="R59" s="63" t="s">
        <v>3</v>
      </c>
      <c r="S59" s="63" t="s">
        <v>3</v>
      </c>
      <c r="T59" s="63" t="s">
        <v>3</v>
      </c>
      <c r="U59" s="63" t="s">
        <v>3</v>
      </c>
    </row>
    <row r="60" spans="2:21" ht="30" x14ac:dyDescent="0.25">
      <c r="D60" s="40">
        <v>9.5</v>
      </c>
      <c r="E60" s="34" t="s">
        <v>91</v>
      </c>
      <c r="F60" s="63" t="s">
        <v>3</v>
      </c>
      <c r="G60" s="63" t="s">
        <v>3</v>
      </c>
      <c r="H60" s="63" t="s">
        <v>3</v>
      </c>
      <c r="I60" s="63" t="s">
        <v>3</v>
      </c>
      <c r="J60" s="63" t="s">
        <v>3</v>
      </c>
      <c r="K60" s="31">
        <v>43922</v>
      </c>
      <c r="L60" s="36">
        <v>1</v>
      </c>
      <c r="M60" s="36" t="s">
        <v>16</v>
      </c>
      <c r="O60" s="31">
        <v>43922</v>
      </c>
      <c r="P60" s="31">
        <v>43922</v>
      </c>
      <c r="Q60" s="63" t="s">
        <v>3</v>
      </c>
      <c r="R60" s="63" t="s">
        <v>3</v>
      </c>
      <c r="S60" s="63" t="s">
        <v>3</v>
      </c>
      <c r="T60" s="63" t="s">
        <v>3</v>
      </c>
      <c r="U60" s="63" t="s">
        <v>3</v>
      </c>
    </row>
    <row r="61" spans="2:21" ht="45" x14ac:dyDescent="0.25">
      <c r="D61" s="63">
        <v>9.4</v>
      </c>
      <c r="E61" s="34" t="s">
        <v>92</v>
      </c>
      <c r="F61" s="63" t="s">
        <v>3</v>
      </c>
      <c r="G61" s="63" t="s">
        <v>3</v>
      </c>
      <c r="H61" s="63" t="s">
        <v>3</v>
      </c>
      <c r="I61" s="63" t="s">
        <v>3</v>
      </c>
      <c r="J61" s="63" t="s">
        <v>3</v>
      </c>
      <c r="K61" s="31">
        <v>43922</v>
      </c>
      <c r="L61" s="36">
        <v>1</v>
      </c>
      <c r="M61" s="36" t="s">
        <v>16</v>
      </c>
      <c r="O61" s="31">
        <v>43922</v>
      </c>
      <c r="P61" s="31">
        <v>43922</v>
      </c>
      <c r="Q61" s="63" t="s">
        <v>3</v>
      </c>
      <c r="R61" s="63" t="s">
        <v>3</v>
      </c>
      <c r="S61" s="63" t="s">
        <v>3</v>
      </c>
      <c r="T61" s="63" t="s">
        <v>3</v>
      </c>
      <c r="U61" s="63" t="s">
        <v>3</v>
      </c>
    </row>
    <row r="62" spans="2:21" ht="45" x14ac:dyDescent="0.25">
      <c r="D62" s="40">
        <v>9.3000000000000007</v>
      </c>
      <c r="E62" s="34" t="s">
        <v>61</v>
      </c>
      <c r="F62" s="63" t="s">
        <v>3</v>
      </c>
      <c r="G62" s="63" t="s">
        <v>3</v>
      </c>
      <c r="H62" s="63" t="s">
        <v>3</v>
      </c>
      <c r="I62" s="63" t="s">
        <v>3</v>
      </c>
      <c r="J62" s="63" t="s">
        <v>3</v>
      </c>
      <c r="K62" s="31">
        <v>43916</v>
      </c>
      <c r="L62" s="36">
        <v>1</v>
      </c>
      <c r="M62" s="36" t="s">
        <v>16</v>
      </c>
      <c r="O62" s="31">
        <v>43916</v>
      </c>
      <c r="P62" s="31">
        <v>43916</v>
      </c>
      <c r="Q62" s="63" t="s">
        <v>3</v>
      </c>
      <c r="R62" s="63" t="s">
        <v>3</v>
      </c>
      <c r="S62" s="63" t="s">
        <v>3</v>
      </c>
      <c r="T62" s="63" t="s">
        <v>3</v>
      </c>
      <c r="U62" s="63" t="s">
        <v>3</v>
      </c>
    </row>
    <row r="63" spans="2:21" ht="30" x14ac:dyDescent="0.25">
      <c r="D63" s="63">
        <v>9.1999999999999993</v>
      </c>
      <c r="E63" s="34" t="s">
        <v>63</v>
      </c>
      <c r="F63" s="63" t="s">
        <v>3</v>
      </c>
      <c r="G63" s="63" t="s">
        <v>3</v>
      </c>
      <c r="H63" s="63" t="s">
        <v>3</v>
      </c>
      <c r="I63" s="63" t="s">
        <v>3</v>
      </c>
      <c r="J63" s="63" t="s">
        <v>3</v>
      </c>
      <c r="K63" s="31">
        <v>43917</v>
      </c>
      <c r="L63" s="36">
        <v>1</v>
      </c>
      <c r="M63" s="36" t="s">
        <v>16</v>
      </c>
      <c r="O63" s="31">
        <v>43917</v>
      </c>
      <c r="P63" s="31">
        <v>43917</v>
      </c>
      <c r="Q63" s="63" t="s">
        <v>3</v>
      </c>
      <c r="R63" s="63" t="s">
        <v>3</v>
      </c>
      <c r="S63" s="63" t="s">
        <v>3</v>
      </c>
      <c r="T63" s="63" t="s">
        <v>3</v>
      </c>
      <c r="U63" s="63" t="s">
        <v>3</v>
      </c>
    </row>
    <row r="64" spans="2:21" ht="30" x14ac:dyDescent="0.25">
      <c r="D64" s="63">
        <v>9.1</v>
      </c>
      <c r="E64" s="34" t="s">
        <v>64</v>
      </c>
      <c r="F64" s="63" t="s">
        <v>3</v>
      </c>
      <c r="G64" s="63" t="s">
        <v>3</v>
      </c>
      <c r="H64" s="63" t="s">
        <v>3</v>
      </c>
      <c r="I64" s="63" t="s">
        <v>3</v>
      </c>
      <c r="J64" s="63" t="s">
        <v>3</v>
      </c>
      <c r="K64" s="31">
        <v>43918</v>
      </c>
      <c r="L64" s="36">
        <v>1</v>
      </c>
      <c r="M64" s="36" t="s">
        <v>16</v>
      </c>
      <c r="O64" s="31">
        <v>43918</v>
      </c>
      <c r="P64" s="31">
        <v>43918</v>
      </c>
      <c r="Q64" s="63" t="s">
        <v>3</v>
      </c>
      <c r="R64" s="63" t="s">
        <v>3</v>
      </c>
      <c r="S64" s="63" t="s">
        <v>3</v>
      </c>
      <c r="T64" s="63" t="s">
        <v>3</v>
      </c>
      <c r="U64" s="63" t="s">
        <v>3</v>
      </c>
    </row>
    <row r="65" spans="4:21" ht="30" x14ac:dyDescent="0.25">
      <c r="D65" s="40">
        <v>9</v>
      </c>
      <c r="E65" s="34" t="s">
        <v>60</v>
      </c>
      <c r="F65" s="63" t="s">
        <v>3</v>
      </c>
      <c r="G65" s="63" t="s">
        <v>3</v>
      </c>
      <c r="H65" s="63" t="s">
        <v>3</v>
      </c>
      <c r="I65" s="63" t="s">
        <v>3</v>
      </c>
      <c r="J65" s="63" t="s">
        <v>3</v>
      </c>
      <c r="K65" s="31">
        <v>43911</v>
      </c>
      <c r="L65" s="36">
        <v>0.5</v>
      </c>
      <c r="M65" s="36" t="s">
        <v>16</v>
      </c>
      <c r="O65" s="31">
        <v>43911</v>
      </c>
      <c r="P65" s="31">
        <v>43911</v>
      </c>
      <c r="Q65" s="63" t="s">
        <v>3</v>
      </c>
      <c r="R65" s="63" t="s">
        <v>3</v>
      </c>
      <c r="S65" s="63" t="s">
        <v>3</v>
      </c>
      <c r="T65" s="63" t="s">
        <v>3</v>
      </c>
      <c r="U65" s="63" t="s">
        <v>3</v>
      </c>
    </row>
    <row r="66" spans="4:21" x14ac:dyDescent="0.25">
      <c r="P66" s="31"/>
    </row>
    <row r="67" spans="4:21" x14ac:dyDescent="0.25">
      <c r="P67" s="31"/>
    </row>
    <row r="68" spans="4:21" x14ac:dyDescent="0.25">
      <c r="P68" s="31"/>
    </row>
    <row r="69" spans="4:21" x14ac:dyDescent="0.25">
      <c r="P69" s="31"/>
    </row>
    <row r="70" spans="4:21" x14ac:dyDescent="0.25">
      <c r="P70" s="31"/>
    </row>
    <row r="71" spans="4:21" x14ac:dyDescent="0.25">
      <c r="P71" s="31"/>
    </row>
    <row r="72" spans="4:21" x14ac:dyDescent="0.25">
      <c r="P72" s="31"/>
    </row>
    <row r="73" spans="4:21" x14ac:dyDescent="0.25">
      <c r="P73" s="31"/>
    </row>
    <row r="74" spans="4:21" x14ac:dyDescent="0.25">
      <c r="P74" s="31"/>
    </row>
    <row r="75" spans="4:21" x14ac:dyDescent="0.25">
      <c r="P75" s="31"/>
    </row>
    <row r="76" spans="4:21" x14ac:dyDescent="0.25">
      <c r="P76" s="31"/>
    </row>
    <row r="77" spans="4:21" x14ac:dyDescent="0.25">
      <c r="P77" s="31"/>
    </row>
    <row r="78" spans="4:21" x14ac:dyDescent="0.25">
      <c r="P78" s="31"/>
    </row>
    <row r="79" spans="4:21" x14ac:dyDescent="0.25">
      <c r="P79" s="31"/>
    </row>
    <row r="80" spans="4:21" x14ac:dyDescent="0.25">
      <c r="P80" s="31"/>
    </row>
    <row r="81" spans="16:16" x14ac:dyDescent="0.25">
      <c r="P81" s="31"/>
    </row>
    <row r="82" spans="16:16" x14ac:dyDescent="0.25">
      <c r="P82" s="31"/>
    </row>
    <row r="83" spans="16:16" x14ac:dyDescent="0.25">
      <c r="P83" s="31"/>
    </row>
  </sheetData>
  <mergeCells count="11">
    <mergeCell ref="B8:E8"/>
    <mergeCell ref="A5:C5"/>
    <mergeCell ref="A6:C6"/>
    <mergeCell ref="D6:E6"/>
    <mergeCell ref="F6:J6"/>
    <mergeCell ref="Q6:U6"/>
    <mergeCell ref="B21:E21"/>
    <mergeCell ref="B37:F37"/>
    <mergeCell ref="B42:F42"/>
    <mergeCell ref="B47:F47"/>
    <mergeCell ref="B58:F58"/>
  </mergeCells>
  <dataValidations count="5">
    <dataValidation allowBlank="1" showInputMessage="1" showErrorMessage="1" prompt="Enter the percentage of project completed in column G, starting with cell G5" sqref="Z6:Z7" xr:uid="{00000000-0002-0000-0100-000000000000}"/>
    <dataValidation allowBlank="1" showInputMessage="1" showErrorMessage="1" prompt="Enter actual duration period in column F, starting with cell F5" sqref="Y6:Y7" xr:uid="{00000000-0002-0000-0100-000001000000}"/>
    <dataValidation allowBlank="1" showInputMessage="1" showErrorMessage="1" prompt="Enter actual start period in column E, starting with cell E5" sqref="X6:X7" xr:uid="{00000000-0002-0000-0100-000002000000}"/>
    <dataValidation allowBlank="1" showInputMessage="1" showErrorMessage="1" prompt="Enter plan duration period in column D, starting with cell D5" sqref="W6:W7" xr:uid="{00000000-0002-0000-0100-000003000000}"/>
    <dataValidation allowBlank="1" showInputMessage="1" showErrorMessage="1" prompt="Enter plan start period in column C, starting with cell C5" sqref="V6:V7" xr:uid="{00000000-0002-0000-0100-000004000000}"/>
  </dataValidation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U83"/>
  <sheetViews>
    <sheetView zoomScaleNormal="100" workbookViewId="0">
      <pane ySplit="6" topLeftCell="A36" activePane="bottomLeft" state="frozen"/>
      <selection pane="bottomLeft" activeCell="D46" sqref="D46"/>
    </sheetView>
  </sheetViews>
  <sheetFormatPr defaultColWidth="9.140625" defaultRowHeight="15" x14ac:dyDescent="0.25"/>
  <cols>
    <col min="1" max="1" width="4.7109375" style="33" customWidth="1"/>
    <col min="2" max="2" width="7.42578125" style="33" customWidth="1"/>
    <col min="3" max="3" width="10.5703125" style="33" customWidth="1"/>
    <col min="4" max="4" width="28.140625" style="33" customWidth="1"/>
    <col min="5" max="5" width="39.85546875" style="34" customWidth="1"/>
    <col min="6" max="6" width="7.42578125" style="33" customWidth="1"/>
    <col min="7" max="7" width="7.28515625" style="33" customWidth="1"/>
    <col min="8" max="8" width="7" style="33" customWidth="1"/>
    <col min="9" max="9" width="6.5703125" style="33" customWidth="1"/>
    <col min="10" max="10" width="9.7109375" style="33" bestFit="1" customWidth="1"/>
    <col min="11" max="11" width="20.7109375" style="36" customWidth="1"/>
    <col min="12" max="13" width="13.28515625" style="36" customWidth="1"/>
    <col min="14" max="14" width="9.42578125" style="33" customWidth="1"/>
    <col min="15" max="15" width="15.140625" style="33" customWidth="1"/>
    <col min="16" max="16" width="21.5703125" style="33" customWidth="1"/>
    <col min="17" max="16384" width="9.140625" style="33"/>
  </cols>
  <sheetData>
    <row r="1" spans="1:21" x14ac:dyDescent="0.25">
      <c r="A1" s="1" t="s">
        <v>0</v>
      </c>
      <c r="B1" s="1"/>
      <c r="D1" s="1"/>
    </row>
    <row r="3" spans="1:21" x14ac:dyDescent="0.25">
      <c r="A3" s="1" t="s">
        <v>47</v>
      </c>
      <c r="B3" s="1"/>
      <c r="D3" s="34" t="s">
        <v>52</v>
      </c>
    </row>
    <row r="4" spans="1:21" x14ac:dyDescent="0.25">
      <c r="A4" s="1" t="s">
        <v>48</v>
      </c>
      <c r="B4" s="1"/>
      <c r="D4" s="43">
        <v>43894</v>
      </c>
      <c r="E4" s="43"/>
    </row>
    <row r="5" spans="1:21" ht="120.75" x14ac:dyDescent="0.25">
      <c r="A5" s="71"/>
      <c r="B5" s="71"/>
      <c r="C5" s="72"/>
      <c r="D5" s="49"/>
      <c r="E5" s="15"/>
      <c r="F5" s="13" t="s">
        <v>104</v>
      </c>
      <c r="G5" s="3" t="s">
        <v>49</v>
      </c>
      <c r="H5" s="3" t="s">
        <v>50</v>
      </c>
      <c r="I5" s="3" t="s">
        <v>108</v>
      </c>
      <c r="J5" s="3" t="s">
        <v>109</v>
      </c>
      <c r="K5" s="12"/>
      <c r="L5" s="12"/>
      <c r="M5" s="12"/>
      <c r="N5" s="12"/>
      <c r="O5" s="12"/>
      <c r="Q5" s="3" t="s">
        <v>113</v>
      </c>
      <c r="R5" s="3" t="s">
        <v>51</v>
      </c>
      <c r="S5" s="3" t="s">
        <v>50</v>
      </c>
      <c r="T5" s="3" t="s">
        <v>108</v>
      </c>
      <c r="U5" s="3" t="s">
        <v>109</v>
      </c>
    </row>
    <row r="6" spans="1:21" ht="45" x14ac:dyDescent="0.25">
      <c r="A6" s="73" t="s">
        <v>21</v>
      </c>
      <c r="B6" s="73"/>
      <c r="C6" s="74"/>
      <c r="D6" s="75" t="s">
        <v>1</v>
      </c>
      <c r="E6" s="76"/>
      <c r="F6" s="77" t="s">
        <v>10</v>
      </c>
      <c r="G6" s="77"/>
      <c r="H6" s="77"/>
      <c r="I6" s="77"/>
      <c r="J6" s="77"/>
      <c r="K6" s="6" t="s">
        <v>114</v>
      </c>
      <c r="L6" s="6" t="s">
        <v>12</v>
      </c>
      <c r="M6" s="6" t="s">
        <v>14</v>
      </c>
      <c r="N6" s="48" t="s">
        <v>18</v>
      </c>
      <c r="O6" s="6" t="s">
        <v>115</v>
      </c>
      <c r="P6" s="6" t="s">
        <v>8</v>
      </c>
      <c r="Q6" s="77" t="s">
        <v>11</v>
      </c>
      <c r="R6" s="77"/>
      <c r="S6" s="77"/>
      <c r="T6" s="77"/>
      <c r="U6" s="77"/>
    </row>
    <row r="7" spans="1:21" x14ac:dyDescent="0.25">
      <c r="D7" s="10"/>
      <c r="F7" s="4"/>
      <c r="G7" s="35"/>
      <c r="H7" s="35"/>
      <c r="I7" s="35"/>
      <c r="J7" s="35"/>
      <c r="K7" s="43"/>
      <c r="L7" s="42"/>
      <c r="M7" s="42"/>
      <c r="N7" s="41"/>
      <c r="O7" s="18"/>
      <c r="P7" s="18"/>
      <c r="Q7" s="19"/>
      <c r="R7" s="19"/>
      <c r="S7" s="19"/>
      <c r="T7" s="19"/>
      <c r="U7" s="19"/>
    </row>
    <row r="8" spans="1:21" ht="14.45" customHeight="1" x14ac:dyDescent="0.25">
      <c r="A8" s="37" t="s">
        <v>5</v>
      </c>
      <c r="B8" s="78" t="s">
        <v>20</v>
      </c>
      <c r="C8" s="79"/>
      <c r="D8" s="79"/>
      <c r="E8" s="80"/>
      <c r="F8" s="4"/>
      <c r="G8" s="35"/>
      <c r="H8" s="35"/>
      <c r="I8" s="35"/>
      <c r="J8" s="35"/>
      <c r="K8" s="43"/>
      <c r="L8" s="42"/>
      <c r="M8" s="42"/>
      <c r="N8" s="41"/>
      <c r="O8" s="31"/>
      <c r="P8" s="31"/>
    </row>
    <row r="9" spans="1:21" x14ac:dyDescent="0.25">
      <c r="D9" s="39">
        <v>1</v>
      </c>
      <c r="E9" s="34" t="s">
        <v>53</v>
      </c>
      <c r="F9" s="35" t="s">
        <v>5</v>
      </c>
      <c r="G9" s="35" t="s">
        <v>3</v>
      </c>
      <c r="H9" s="35" t="s">
        <v>7</v>
      </c>
      <c r="I9" s="35" t="s">
        <v>7</v>
      </c>
      <c r="J9" s="35" t="s">
        <v>7</v>
      </c>
      <c r="K9" s="31">
        <v>43917</v>
      </c>
      <c r="L9" s="42">
        <v>1</v>
      </c>
      <c r="M9" s="42" t="s">
        <v>16</v>
      </c>
      <c r="N9" s="41"/>
      <c r="O9" s="31">
        <v>43881</v>
      </c>
      <c r="P9" s="31">
        <v>43888</v>
      </c>
      <c r="Q9" s="35" t="s">
        <v>5</v>
      </c>
      <c r="R9" s="35" t="s">
        <v>3</v>
      </c>
      <c r="S9" s="35" t="s">
        <v>7</v>
      </c>
      <c r="T9" s="35" t="s">
        <v>7</v>
      </c>
      <c r="U9" s="35" t="s">
        <v>7</v>
      </c>
    </row>
    <row r="10" spans="1:21" x14ac:dyDescent="0.25">
      <c r="D10" s="16">
        <v>1.1000000000000001</v>
      </c>
      <c r="E10" s="34" t="s">
        <v>54</v>
      </c>
      <c r="F10" s="35" t="s">
        <v>5</v>
      </c>
      <c r="G10" s="35" t="s">
        <v>3</v>
      </c>
      <c r="H10" s="35" t="s">
        <v>4</v>
      </c>
      <c r="I10" s="35" t="s">
        <v>4</v>
      </c>
      <c r="J10" s="35" t="s">
        <v>7</v>
      </c>
      <c r="K10" s="31">
        <v>43917</v>
      </c>
      <c r="L10" s="42">
        <v>0.5</v>
      </c>
      <c r="M10" s="42" t="s">
        <v>15</v>
      </c>
      <c r="N10" s="41"/>
      <c r="O10" s="31">
        <v>43881</v>
      </c>
      <c r="P10" s="31">
        <v>43888</v>
      </c>
      <c r="Q10" s="35" t="s">
        <v>5</v>
      </c>
      <c r="R10" s="35" t="s">
        <v>3</v>
      </c>
      <c r="S10" s="35" t="s">
        <v>4</v>
      </c>
      <c r="T10" s="35" t="s">
        <v>4</v>
      </c>
      <c r="U10" s="35" t="s">
        <v>7</v>
      </c>
    </row>
    <row r="11" spans="1:21" x14ac:dyDescent="0.25">
      <c r="D11" s="38">
        <v>1.2</v>
      </c>
      <c r="E11" s="46" t="s">
        <v>55</v>
      </c>
      <c r="F11" s="35" t="s">
        <v>3</v>
      </c>
      <c r="G11" s="35" t="s">
        <v>3</v>
      </c>
      <c r="H11" s="35" t="s">
        <v>3</v>
      </c>
      <c r="I11" s="35" t="s">
        <v>3</v>
      </c>
      <c r="J11" s="35" t="s">
        <v>3</v>
      </c>
      <c r="K11" s="31">
        <v>43917</v>
      </c>
      <c r="L11" s="42">
        <v>0.5</v>
      </c>
      <c r="M11" s="42" t="s">
        <v>16</v>
      </c>
      <c r="N11" s="41"/>
      <c r="O11" s="31">
        <v>43881</v>
      </c>
      <c r="P11" s="31">
        <v>43888</v>
      </c>
      <c r="Q11" s="35" t="s">
        <v>3</v>
      </c>
      <c r="R11" s="35" t="s">
        <v>3</v>
      </c>
      <c r="S11" s="35" t="s">
        <v>3</v>
      </c>
      <c r="T11" s="35" t="s">
        <v>3</v>
      </c>
      <c r="U11" s="35" t="s">
        <v>3</v>
      </c>
    </row>
    <row r="12" spans="1:21" x14ac:dyDescent="0.25">
      <c r="D12" s="38">
        <v>1.3</v>
      </c>
      <c r="E12" s="46" t="s">
        <v>72</v>
      </c>
      <c r="F12" s="35" t="s">
        <v>5</v>
      </c>
      <c r="G12" s="35" t="s">
        <v>7</v>
      </c>
      <c r="H12" s="35" t="s">
        <v>7</v>
      </c>
      <c r="I12" s="35" t="s">
        <v>4</v>
      </c>
      <c r="J12" s="35" t="s">
        <v>3</v>
      </c>
      <c r="K12" s="31">
        <v>43917</v>
      </c>
      <c r="L12" s="42">
        <v>0.5</v>
      </c>
      <c r="M12" s="42" t="s">
        <v>15</v>
      </c>
      <c r="N12" s="41"/>
      <c r="O12" s="31">
        <v>43881</v>
      </c>
      <c r="P12" s="31">
        <v>43889</v>
      </c>
      <c r="Q12" s="35" t="s">
        <v>5</v>
      </c>
      <c r="R12" s="35" t="s">
        <v>7</v>
      </c>
      <c r="S12" s="35" t="s">
        <v>7</v>
      </c>
      <c r="T12" s="35" t="s">
        <v>4</v>
      </c>
      <c r="U12" s="35" t="s">
        <v>3</v>
      </c>
    </row>
    <row r="13" spans="1:21" x14ac:dyDescent="0.25">
      <c r="D13" s="33">
        <v>1.4</v>
      </c>
      <c r="E13" s="46" t="s">
        <v>56</v>
      </c>
      <c r="F13" s="35" t="s">
        <v>5</v>
      </c>
      <c r="G13" s="35" t="s">
        <v>7</v>
      </c>
      <c r="H13" s="35" t="s">
        <v>3</v>
      </c>
      <c r="I13" s="35" t="s">
        <v>7</v>
      </c>
      <c r="J13" s="35" t="s">
        <v>7</v>
      </c>
      <c r="K13" s="31">
        <v>43917</v>
      </c>
      <c r="L13" s="42">
        <v>0.5</v>
      </c>
      <c r="M13" s="42" t="s">
        <v>16</v>
      </c>
      <c r="N13" s="41"/>
      <c r="O13" s="31">
        <v>43881</v>
      </c>
      <c r="P13" s="31">
        <v>43889</v>
      </c>
      <c r="Q13" s="35" t="s">
        <v>5</v>
      </c>
      <c r="R13" s="35" t="s">
        <v>7</v>
      </c>
      <c r="S13" s="35" t="s">
        <v>3</v>
      </c>
      <c r="T13" s="35" t="s">
        <v>7</v>
      </c>
      <c r="U13" s="35" t="s">
        <v>7</v>
      </c>
    </row>
    <row r="14" spans="1:21" x14ac:dyDescent="0.25">
      <c r="D14" s="38">
        <v>1.5</v>
      </c>
      <c r="E14" s="46" t="s">
        <v>57</v>
      </c>
      <c r="F14" s="35" t="s">
        <v>5</v>
      </c>
      <c r="G14" s="35" t="s">
        <v>7</v>
      </c>
      <c r="H14" s="35" t="s">
        <v>3</v>
      </c>
      <c r="I14" s="35" t="s">
        <v>7</v>
      </c>
      <c r="J14" s="35" t="s">
        <v>7</v>
      </c>
      <c r="K14" s="31">
        <v>43917</v>
      </c>
      <c r="L14" s="42">
        <v>1</v>
      </c>
      <c r="M14" s="42" t="s">
        <v>15</v>
      </c>
      <c r="N14" s="41"/>
      <c r="O14" s="31">
        <v>43888</v>
      </c>
      <c r="P14" s="31">
        <v>43889</v>
      </c>
      <c r="Q14" s="35" t="s">
        <v>5</v>
      </c>
      <c r="R14" s="35" t="s">
        <v>7</v>
      </c>
      <c r="S14" s="35" t="s">
        <v>3</v>
      </c>
      <c r="T14" s="35" t="s">
        <v>7</v>
      </c>
      <c r="U14" s="35" t="s">
        <v>7</v>
      </c>
    </row>
    <row r="15" spans="1:21" x14ac:dyDescent="0.25">
      <c r="D15" s="38">
        <v>1.6</v>
      </c>
      <c r="E15" s="46" t="s">
        <v>58</v>
      </c>
      <c r="F15" s="35" t="s">
        <v>5</v>
      </c>
      <c r="G15" s="35" t="s">
        <v>3</v>
      </c>
      <c r="H15" s="35" t="s">
        <v>7</v>
      </c>
      <c r="I15" s="35" t="s">
        <v>7</v>
      </c>
      <c r="J15" s="35" t="s">
        <v>7</v>
      </c>
      <c r="K15" s="31">
        <v>43917</v>
      </c>
      <c r="L15" s="42">
        <v>0.5</v>
      </c>
      <c r="M15" s="42" t="s">
        <v>15</v>
      </c>
      <c r="N15" s="41"/>
      <c r="O15" s="31">
        <v>43888</v>
      </c>
      <c r="P15" s="31">
        <v>43889</v>
      </c>
      <c r="Q15" s="35" t="s">
        <v>5</v>
      </c>
      <c r="R15" s="35" t="s">
        <v>3</v>
      </c>
      <c r="S15" s="35" t="s">
        <v>7</v>
      </c>
      <c r="T15" s="35" t="s">
        <v>7</v>
      </c>
      <c r="U15" s="35" t="s">
        <v>7</v>
      </c>
    </row>
    <row r="16" spans="1:21" x14ac:dyDescent="0.25">
      <c r="D16" s="38">
        <v>1.7</v>
      </c>
      <c r="E16" s="46" t="s">
        <v>13</v>
      </c>
      <c r="F16" s="51" t="s">
        <v>3</v>
      </c>
      <c r="G16" s="51" t="s">
        <v>3</v>
      </c>
      <c r="H16" s="51" t="s">
        <v>3</v>
      </c>
      <c r="I16" s="51" t="s">
        <v>3</v>
      </c>
      <c r="J16" s="51" t="s">
        <v>3</v>
      </c>
      <c r="K16" s="54">
        <v>43922</v>
      </c>
      <c r="L16" s="52">
        <v>2</v>
      </c>
      <c r="M16" s="52" t="s">
        <v>16</v>
      </c>
      <c r="N16" s="53"/>
      <c r="O16" s="54">
        <v>43895</v>
      </c>
      <c r="P16" s="54">
        <v>43895</v>
      </c>
      <c r="Q16" s="51" t="s">
        <v>3</v>
      </c>
      <c r="R16" s="51" t="s">
        <v>3</v>
      </c>
      <c r="S16" s="51" t="s">
        <v>3</v>
      </c>
      <c r="T16" s="51" t="s">
        <v>3</v>
      </c>
      <c r="U16" s="51" t="s">
        <v>3</v>
      </c>
    </row>
    <row r="17" spans="1:21" ht="15" customHeight="1" x14ac:dyDescent="0.25">
      <c r="J17" s="43"/>
      <c r="K17" s="33"/>
      <c r="N17" s="17"/>
      <c r="O17" s="31"/>
      <c r="P17" s="31"/>
    </row>
    <row r="18" spans="1:21" x14ac:dyDescent="0.25">
      <c r="O18" s="31"/>
      <c r="P18" s="31"/>
    </row>
    <row r="19" spans="1:21" x14ac:dyDescent="0.25">
      <c r="O19" s="31"/>
      <c r="P19" s="31"/>
    </row>
    <row r="20" spans="1:21" x14ac:dyDescent="0.25">
      <c r="O20" s="31"/>
      <c r="P20" s="31"/>
    </row>
    <row r="21" spans="1:21" ht="15" customHeight="1" x14ac:dyDescent="0.25">
      <c r="A21" s="37" t="s">
        <v>6</v>
      </c>
      <c r="B21" s="67" t="s">
        <v>93</v>
      </c>
      <c r="C21" s="68"/>
      <c r="D21" s="68"/>
      <c r="E21" s="68"/>
      <c r="J21" s="43"/>
      <c r="M21" s="33"/>
      <c r="N21" s="17"/>
      <c r="O21" s="31"/>
      <c r="P21" s="31"/>
    </row>
    <row r="22" spans="1:21" x14ac:dyDescent="0.25">
      <c r="D22" s="47">
        <v>5</v>
      </c>
      <c r="E22" s="33" t="s">
        <v>74</v>
      </c>
      <c r="F22" s="33" t="s">
        <v>88</v>
      </c>
      <c r="G22" s="33" t="s">
        <v>7</v>
      </c>
      <c r="H22" s="33" t="s">
        <v>7</v>
      </c>
      <c r="I22" s="33" t="s">
        <v>7</v>
      </c>
      <c r="J22" s="33" t="s">
        <v>7</v>
      </c>
      <c r="K22" s="31">
        <v>43922</v>
      </c>
      <c r="L22" s="42">
        <v>1</v>
      </c>
      <c r="M22" s="36" t="s">
        <v>16</v>
      </c>
      <c r="O22" s="31">
        <v>43922</v>
      </c>
      <c r="P22" s="31">
        <v>43922</v>
      </c>
      <c r="Q22" s="33" t="s">
        <v>88</v>
      </c>
      <c r="R22" s="33" t="s">
        <v>88</v>
      </c>
      <c r="S22" s="33" t="s">
        <v>7</v>
      </c>
      <c r="T22" s="33" t="s">
        <v>7</v>
      </c>
      <c r="U22" s="33" t="s">
        <v>7</v>
      </c>
    </row>
    <row r="23" spans="1:21" ht="18.75" customHeight="1" x14ac:dyDescent="0.25">
      <c r="D23" s="40">
        <v>5.0999999999999996</v>
      </c>
      <c r="E23" s="34" t="s">
        <v>75</v>
      </c>
      <c r="F23" s="33" t="s">
        <v>3</v>
      </c>
      <c r="G23" s="33" t="s">
        <v>4</v>
      </c>
      <c r="H23" s="33" t="s">
        <v>4</v>
      </c>
      <c r="I23" s="33" t="s">
        <v>4</v>
      </c>
      <c r="J23" s="33" t="s">
        <v>4</v>
      </c>
      <c r="K23" s="31">
        <v>43922</v>
      </c>
      <c r="L23" s="42">
        <v>0.5</v>
      </c>
      <c r="M23" s="36" t="s">
        <v>16</v>
      </c>
      <c r="O23" s="31">
        <v>43922</v>
      </c>
      <c r="P23" s="31">
        <v>43922</v>
      </c>
      <c r="Q23" s="33" t="s">
        <v>3</v>
      </c>
      <c r="R23" s="33" t="s">
        <v>3</v>
      </c>
      <c r="S23" s="33" t="s">
        <v>4</v>
      </c>
      <c r="T23" s="33" t="s">
        <v>4</v>
      </c>
      <c r="U23" s="33" t="s">
        <v>4</v>
      </c>
    </row>
    <row r="24" spans="1:21" ht="19.5" customHeight="1" x14ac:dyDescent="0.25">
      <c r="D24" s="40">
        <v>5.2</v>
      </c>
      <c r="E24" s="34" t="s">
        <v>76</v>
      </c>
      <c r="F24" s="33" t="s">
        <v>3</v>
      </c>
      <c r="G24" s="33" t="s">
        <v>4</v>
      </c>
      <c r="H24" s="33" t="s">
        <v>4</v>
      </c>
      <c r="I24" s="33" t="s">
        <v>7</v>
      </c>
      <c r="J24" s="33" t="s">
        <v>4</v>
      </c>
      <c r="K24" s="31">
        <v>43922</v>
      </c>
      <c r="L24" s="42">
        <v>0.5</v>
      </c>
      <c r="M24" s="36" t="s">
        <v>16</v>
      </c>
      <c r="O24" s="31">
        <v>43922</v>
      </c>
      <c r="P24" s="31">
        <v>43922</v>
      </c>
      <c r="Q24" s="33" t="s">
        <v>3</v>
      </c>
      <c r="R24" s="33" t="s">
        <v>3</v>
      </c>
      <c r="S24" s="33" t="s">
        <v>4</v>
      </c>
      <c r="T24" s="33" t="s">
        <v>4</v>
      </c>
      <c r="U24" s="33" t="s">
        <v>7</v>
      </c>
    </row>
    <row r="25" spans="1:21" ht="19.5" customHeight="1" x14ac:dyDescent="0.25">
      <c r="D25" s="40">
        <v>5.3</v>
      </c>
      <c r="E25" s="34" t="s">
        <v>77</v>
      </c>
      <c r="F25" s="33" t="s">
        <v>7</v>
      </c>
      <c r="G25" s="33" t="s">
        <v>3</v>
      </c>
      <c r="H25" s="33" t="s">
        <v>7</v>
      </c>
      <c r="I25" s="33" t="s">
        <v>4</v>
      </c>
      <c r="J25" s="33" t="s">
        <v>3</v>
      </c>
      <c r="K25" s="31">
        <v>43922</v>
      </c>
      <c r="L25" s="42">
        <v>0.5</v>
      </c>
      <c r="M25" s="36" t="s">
        <v>16</v>
      </c>
      <c r="O25" s="31">
        <v>43922</v>
      </c>
      <c r="P25" s="31">
        <v>43922</v>
      </c>
      <c r="Q25" s="33" t="s">
        <v>7</v>
      </c>
      <c r="R25" s="33" t="s">
        <v>7</v>
      </c>
      <c r="S25" s="33" t="s">
        <v>3</v>
      </c>
      <c r="T25" s="33" t="s">
        <v>7</v>
      </c>
      <c r="U25" s="33" t="s">
        <v>4</v>
      </c>
    </row>
    <row r="26" spans="1:21" ht="21.75" customHeight="1" x14ac:dyDescent="0.25">
      <c r="D26" s="40">
        <v>5.4</v>
      </c>
      <c r="E26" s="34" t="s">
        <v>78</v>
      </c>
      <c r="F26" s="33" t="s">
        <v>7</v>
      </c>
      <c r="G26" s="33" t="s">
        <v>3</v>
      </c>
      <c r="H26" s="33" t="s">
        <v>3</v>
      </c>
      <c r="I26" s="33" t="s">
        <v>4</v>
      </c>
      <c r="J26" s="33" t="s">
        <v>4</v>
      </c>
      <c r="K26" s="31">
        <v>43922</v>
      </c>
      <c r="L26" s="42">
        <v>0.5</v>
      </c>
      <c r="M26" s="36" t="s">
        <v>16</v>
      </c>
      <c r="O26" s="31">
        <v>43922</v>
      </c>
      <c r="P26" s="31">
        <v>43922</v>
      </c>
      <c r="Q26" s="33" t="s">
        <v>7</v>
      </c>
      <c r="R26" s="33" t="s">
        <v>7</v>
      </c>
      <c r="S26" s="33" t="s">
        <v>3</v>
      </c>
      <c r="T26" s="33" t="s">
        <v>3</v>
      </c>
      <c r="U26" s="33" t="s">
        <v>4</v>
      </c>
    </row>
    <row r="27" spans="1:21" ht="21.75" customHeight="1" x14ac:dyDescent="0.25">
      <c r="D27" s="40">
        <v>5.5</v>
      </c>
      <c r="E27" s="34" t="s">
        <v>79</v>
      </c>
      <c r="F27" s="33" t="s">
        <v>7</v>
      </c>
      <c r="G27" s="33" t="s">
        <v>7</v>
      </c>
      <c r="H27" s="33" t="s">
        <v>89</v>
      </c>
      <c r="I27" s="33" t="s">
        <v>3</v>
      </c>
      <c r="J27" s="33" t="s">
        <v>3</v>
      </c>
      <c r="K27" s="31">
        <v>43922</v>
      </c>
      <c r="L27" s="42">
        <v>1</v>
      </c>
      <c r="M27" s="36" t="s">
        <v>16</v>
      </c>
      <c r="O27" s="31">
        <v>43922</v>
      </c>
      <c r="P27" s="31">
        <v>43922</v>
      </c>
      <c r="Q27" s="33" t="s">
        <v>7</v>
      </c>
      <c r="R27" s="33" t="s">
        <v>7</v>
      </c>
      <c r="S27" s="33" t="s">
        <v>7</v>
      </c>
      <c r="T27" s="33" t="s">
        <v>89</v>
      </c>
      <c r="U27" s="33" t="s">
        <v>3</v>
      </c>
    </row>
    <row r="28" spans="1:21" ht="18.75" customHeight="1" x14ac:dyDescent="0.25">
      <c r="D28" s="40">
        <v>5.6</v>
      </c>
      <c r="E28" s="34" t="s">
        <v>80</v>
      </c>
      <c r="F28" s="33" t="s">
        <v>7</v>
      </c>
      <c r="G28" s="33" t="s">
        <v>3</v>
      </c>
      <c r="H28" s="33" t="s">
        <v>7</v>
      </c>
      <c r="I28" s="33" t="s">
        <v>4</v>
      </c>
      <c r="J28" s="33" t="s">
        <v>4</v>
      </c>
      <c r="K28" s="31">
        <v>43924</v>
      </c>
      <c r="L28" s="42">
        <v>0.5</v>
      </c>
      <c r="M28" s="36" t="s">
        <v>16</v>
      </c>
      <c r="O28" s="31">
        <v>43924</v>
      </c>
      <c r="P28" s="31">
        <v>43924</v>
      </c>
      <c r="Q28" s="33" t="s">
        <v>7</v>
      </c>
      <c r="R28" s="33" t="s">
        <v>7</v>
      </c>
      <c r="S28" s="33" t="s">
        <v>3</v>
      </c>
      <c r="T28" s="33" t="s">
        <v>7</v>
      </c>
      <c r="U28" s="33" t="s">
        <v>4</v>
      </c>
    </row>
    <row r="29" spans="1:21" ht="20.25" customHeight="1" x14ac:dyDescent="0.25">
      <c r="D29" s="40">
        <v>5.7</v>
      </c>
      <c r="E29" s="34" t="s">
        <v>81</v>
      </c>
      <c r="F29" s="33" t="s">
        <v>7</v>
      </c>
      <c r="G29" s="33" t="s">
        <v>7</v>
      </c>
      <c r="H29" s="33" t="s">
        <v>90</v>
      </c>
      <c r="I29" s="33" t="s">
        <v>3</v>
      </c>
      <c r="J29" s="33" t="s">
        <v>4</v>
      </c>
      <c r="K29" s="31">
        <v>43924</v>
      </c>
      <c r="L29" s="52">
        <v>2</v>
      </c>
      <c r="M29" s="36" t="s">
        <v>16</v>
      </c>
      <c r="O29" s="31">
        <v>43924</v>
      </c>
      <c r="P29" s="31">
        <v>43924</v>
      </c>
      <c r="Q29" s="33" t="s">
        <v>7</v>
      </c>
      <c r="R29" s="33" t="s">
        <v>7</v>
      </c>
      <c r="S29" s="33" t="s">
        <v>7</v>
      </c>
      <c r="T29" s="33" t="s">
        <v>90</v>
      </c>
      <c r="U29" s="33" t="s">
        <v>3</v>
      </c>
    </row>
    <row r="30" spans="1:21" ht="18.75" customHeight="1" x14ac:dyDescent="0.25">
      <c r="D30" s="40">
        <v>5.8</v>
      </c>
      <c r="E30" s="34" t="s">
        <v>82</v>
      </c>
      <c r="F30" s="33" t="s">
        <v>88</v>
      </c>
      <c r="G30" s="33" t="s">
        <v>3</v>
      </c>
      <c r="H30" s="33" t="s">
        <v>7</v>
      </c>
      <c r="I30" s="33" t="s">
        <v>7</v>
      </c>
      <c r="J30" s="33" t="s">
        <v>7</v>
      </c>
      <c r="K30" s="31">
        <v>43924</v>
      </c>
      <c r="L30" s="42">
        <v>1</v>
      </c>
      <c r="M30" s="36" t="s">
        <v>16</v>
      </c>
      <c r="O30" s="31">
        <v>43924</v>
      </c>
      <c r="P30" s="31">
        <v>43924</v>
      </c>
      <c r="Q30" s="33" t="s">
        <v>88</v>
      </c>
      <c r="R30" s="33" t="s">
        <v>88</v>
      </c>
      <c r="S30" s="33" t="s">
        <v>3</v>
      </c>
      <c r="T30" s="33" t="s">
        <v>7</v>
      </c>
      <c r="U30" s="33" t="s">
        <v>7</v>
      </c>
    </row>
    <row r="31" spans="1:21" ht="16.5" customHeight="1" x14ac:dyDescent="0.25">
      <c r="D31" s="40">
        <v>5.9</v>
      </c>
      <c r="E31" s="34" t="s">
        <v>83</v>
      </c>
      <c r="F31" s="33" t="s">
        <v>3</v>
      </c>
      <c r="G31" s="33" t="s">
        <v>7</v>
      </c>
      <c r="H31" s="33" t="s">
        <v>3</v>
      </c>
      <c r="I31" s="33" t="s">
        <v>7</v>
      </c>
      <c r="J31" s="33" t="s">
        <v>7</v>
      </c>
      <c r="K31" s="31">
        <v>43924</v>
      </c>
      <c r="L31" s="42">
        <v>0.5</v>
      </c>
      <c r="M31" s="36" t="s">
        <v>16</v>
      </c>
      <c r="O31" s="31">
        <v>43924</v>
      </c>
      <c r="P31" s="31">
        <v>43924</v>
      </c>
      <c r="Q31" s="33" t="s">
        <v>3</v>
      </c>
      <c r="R31" s="33" t="s">
        <v>3</v>
      </c>
      <c r="S31" s="33" t="s">
        <v>7</v>
      </c>
      <c r="T31" s="33" t="s">
        <v>3</v>
      </c>
      <c r="U31" s="33" t="s">
        <v>7</v>
      </c>
    </row>
    <row r="32" spans="1:21" ht="21.75" customHeight="1" x14ac:dyDescent="0.25">
      <c r="D32" s="44">
        <v>5.0999999999999996</v>
      </c>
      <c r="E32" s="34" t="s">
        <v>84</v>
      </c>
      <c r="F32" s="33" t="s">
        <v>3</v>
      </c>
      <c r="G32" s="33" t="s">
        <v>3</v>
      </c>
      <c r="H32" s="33" t="s">
        <v>4</v>
      </c>
      <c r="I32" s="33" t="s">
        <v>4</v>
      </c>
      <c r="J32" s="33" t="s">
        <v>4</v>
      </c>
      <c r="K32" s="31">
        <v>43924</v>
      </c>
      <c r="L32" s="42">
        <v>0.5</v>
      </c>
      <c r="M32" s="36" t="s">
        <v>16</v>
      </c>
      <c r="O32" s="31">
        <v>43924</v>
      </c>
      <c r="P32" s="31">
        <v>43924</v>
      </c>
      <c r="Q32" s="33" t="s">
        <v>3</v>
      </c>
      <c r="R32" s="33" t="s">
        <v>3</v>
      </c>
      <c r="S32" s="33" t="s">
        <v>3</v>
      </c>
      <c r="T32" s="33" t="s">
        <v>4</v>
      </c>
      <c r="U32" s="33" t="s">
        <v>4</v>
      </c>
    </row>
    <row r="33" spans="2:21" ht="18.75" customHeight="1" x14ac:dyDescent="0.25">
      <c r="D33" s="44">
        <v>5.1100000000000003</v>
      </c>
      <c r="E33" s="34" t="s">
        <v>85</v>
      </c>
      <c r="F33" s="33" t="s">
        <v>7</v>
      </c>
      <c r="G33" s="33" t="s">
        <v>3</v>
      </c>
      <c r="H33" s="33" t="s">
        <v>3</v>
      </c>
      <c r="I33" s="33" t="s">
        <v>7</v>
      </c>
      <c r="J33" s="33" t="s">
        <v>7</v>
      </c>
      <c r="K33" s="31">
        <v>43924</v>
      </c>
      <c r="L33" s="42">
        <v>0.5</v>
      </c>
      <c r="M33" s="36" t="s">
        <v>16</v>
      </c>
      <c r="O33" s="31">
        <v>43924</v>
      </c>
      <c r="P33" s="31">
        <v>43924</v>
      </c>
      <c r="Q33" s="33" t="s">
        <v>7</v>
      </c>
      <c r="R33" s="33" t="s">
        <v>7</v>
      </c>
      <c r="S33" s="33" t="s">
        <v>3</v>
      </c>
      <c r="T33" s="33" t="s">
        <v>3</v>
      </c>
      <c r="U33" s="33" t="s">
        <v>7</v>
      </c>
    </row>
    <row r="34" spans="2:21" ht="20.25" customHeight="1" x14ac:dyDescent="0.25">
      <c r="D34" s="44">
        <v>5.12</v>
      </c>
      <c r="E34" s="34" t="s">
        <v>86</v>
      </c>
      <c r="F34" s="33" t="s">
        <v>3</v>
      </c>
      <c r="G34" s="33" t="s">
        <v>3</v>
      </c>
      <c r="H34" s="33" t="s">
        <v>7</v>
      </c>
      <c r="I34" s="33" t="s">
        <v>7</v>
      </c>
      <c r="J34" s="33" t="s">
        <v>7</v>
      </c>
      <c r="K34" s="31">
        <v>43924</v>
      </c>
      <c r="L34" s="42">
        <v>0.5</v>
      </c>
      <c r="M34" s="36" t="s">
        <v>16</v>
      </c>
      <c r="O34" s="31">
        <v>43924</v>
      </c>
      <c r="P34" s="31">
        <v>43924</v>
      </c>
      <c r="Q34" s="33" t="s">
        <v>3</v>
      </c>
      <c r="R34" s="33" t="s">
        <v>3</v>
      </c>
      <c r="S34" s="33" t="s">
        <v>3</v>
      </c>
      <c r="T34" s="33" t="s">
        <v>7</v>
      </c>
      <c r="U34" s="33" t="s">
        <v>7</v>
      </c>
    </row>
    <row r="35" spans="2:21" ht="18.75" customHeight="1" x14ac:dyDescent="0.25">
      <c r="D35" s="44">
        <v>5.13</v>
      </c>
      <c r="E35" s="34" t="s">
        <v>87</v>
      </c>
      <c r="F35" s="33" t="s">
        <v>3</v>
      </c>
      <c r="G35" s="33" t="s">
        <v>3</v>
      </c>
      <c r="H35" s="33" t="s">
        <v>7</v>
      </c>
      <c r="I35" s="33" t="s">
        <v>7</v>
      </c>
      <c r="J35" s="33" t="s">
        <v>7</v>
      </c>
      <c r="K35" s="31">
        <v>43924</v>
      </c>
      <c r="L35" s="42">
        <v>1</v>
      </c>
      <c r="M35" s="36" t="s">
        <v>16</v>
      </c>
      <c r="O35" s="31">
        <v>43924</v>
      </c>
      <c r="P35" s="31">
        <v>43924</v>
      </c>
      <c r="Q35" s="33" t="s">
        <v>3</v>
      </c>
      <c r="R35" s="33" t="s">
        <v>3</v>
      </c>
      <c r="S35" s="33" t="s">
        <v>3</v>
      </c>
      <c r="T35" s="33" t="s">
        <v>7</v>
      </c>
      <c r="U35" s="33" t="s">
        <v>7</v>
      </c>
    </row>
    <row r="36" spans="2:21" x14ac:dyDescent="0.25">
      <c r="L36" s="42"/>
      <c r="O36" s="31"/>
      <c r="P36" s="31"/>
    </row>
    <row r="37" spans="2:21" ht="14.45" customHeight="1" x14ac:dyDescent="0.25">
      <c r="B37" s="69" t="s">
        <v>97</v>
      </c>
      <c r="C37" s="70"/>
      <c r="D37" s="70"/>
      <c r="E37" s="70"/>
      <c r="F37" s="70"/>
      <c r="K37" s="33"/>
      <c r="L37" s="52"/>
      <c r="N37" s="36"/>
      <c r="O37" s="31"/>
      <c r="P37" s="31"/>
    </row>
    <row r="38" spans="2:21" x14ac:dyDescent="0.25">
      <c r="D38" s="40">
        <v>8</v>
      </c>
      <c r="E38" s="34" t="s">
        <v>98</v>
      </c>
      <c r="F38" s="33" t="s">
        <v>3</v>
      </c>
      <c r="G38" s="33" t="s">
        <v>3</v>
      </c>
      <c r="H38" s="33" t="s">
        <v>3</v>
      </c>
      <c r="I38" s="33" t="s">
        <v>3</v>
      </c>
      <c r="J38" s="33" t="s">
        <v>3</v>
      </c>
      <c r="K38" s="31">
        <v>43923</v>
      </c>
      <c r="L38" s="36">
        <v>1</v>
      </c>
      <c r="M38" s="36" t="s">
        <v>16</v>
      </c>
      <c r="O38" s="31">
        <v>43915</v>
      </c>
      <c r="P38" s="31">
        <v>43923</v>
      </c>
      <c r="Q38" s="63" t="s">
        <v>3</v>
      </c>
      <c r="R38" s="63" t="s">
        <v>3</v>
      </c>
      <c r="S38" s="63" t="s">
        <v>3</v>
      </c>
      <c r="T38" s="63" t="s">
        <v>3</v>
      </c>
      <c r="U38" s="63" t="s">
        <v>3</v>
      </c>
    </row>
    <row r="39" spans="2:21" x14ac:dyDescent="0.25">
      <c r="D39" s="33">
        <v>8.1</v>
      </c>
      <c r="E39" s="34" t="s">
        <v>99</v>
      </c>
      <c r="F39" s="33" t="s">
        <v>3</v>
      </c>
      <c r="G39" s="33" t="s">
        <v>3</v>
      </c>
      <c r="H39" s="33" t="s">
        <v>3</v>
      </c>
      <c r="I39" s="33" t="s">
        <v>3</v>
      </c>
      <c r="J39" s="33" t="s">
        <v>3</v>
      </c>
      <c r="K39" s="31">
        <v>43924</v>
      </c>
      <c r="L39" s="36">
        <v>1</v>
      </c>
      <c r="M39" s="36" t="s">
        <v>16</v>
      </c>
      <c r="O39" s="31">
        <v>43915</v>
      </c>
      <c r="P39" s="31">
        <v>43924</v>
      </c>
      <c r="Q39" s="63" t="s">
        <v>3</v>
      </c>
      <c r="R39" s="63" t="s">
        <v>3</v>
      </c>
      <c r="S39" s="63" t="s">
        <v>3</v>
      </c>
      <c r="T39" s="63" t="s">
        <v>3</v>
      </c>
      <c r="U39" s="63" t="s">
        <v>3</v>
      </c>
    </row>
    <row r="40" spans="2:21" x14ac:dyDescent="0.25">
      <c r="D40" s="40">
        <v>8.1999999999999993</v>
      </c>
      <c r="E40" s="34" t="s">
        <v>100</v>
      </c>
      <c r="F40" s="33" t="s">
        <v>3</v>
      </c>
      <c r="G40" s="33" t="s">
        <v>3</v>
      </c>
      <c r="H40" s="33" t="s">
        <v>3</v>
      </c>
      <c r="I40" s="33" t="s">
        <v>3</v>
      </c>
      <c r="J40" s="33" t="s">
        <v>3</v>
      </c>
      <c r="K40" s="31">
        <v>43898</v>
      </c>
      <c r="L40" s="36">
        <v>1</v>
      </c>
      <c r="M40" s="36" t="s">
        <v>16</v>
      </c>
      <c r="O40" s="31">
        <v>43915</v>
      </c>
      <c r="P40" s="31">
        <v>43898</v>
      </c>
      <c r="Q40" s="63" t="s">
        <v>3</v>
      </c>
      <c r="R40" s="63" t="s">
        <v>3</v>
      </c>
      <c r="S40" s="63" t="s">
        <v>3</v>
      </c>
      <c r="T40" s="63" t="s">
        <v>3</v>
      </c>
      <c r="U40" s="63" t="s">
        <v>3</v>
      </c>
    </row>
    <row r="41" spans="2:21" x14ac:dyDescent="0.25">
      <c r="O41" s="31"/>
      <c r="P41" s="31"/>
    </row>
    <row r="42" spans="2:21" ht="14.45" customHeight="1" x14ac:dyDescent="0.25">
      <c r="B42" s="69" t="s">
        <v>125</v>
      </c>
      <c r="C42" s="70"/>
      <c r="D42" s="70"/>
      <c r="E42" s="70"/>
      <c r="F42" s="70"/>
      <c r="G42" s="63"/>
      <c r="H42" s="63"/>
      <c r="I42" s="63"/>
      <c r="J42" s="63"/>
      <c r="K42" s="63"/>
      <c r="L42" s="52"/>
      <c r="N42" s="36"/>
      <c r="O42" s="31"/>
      <c r="P42" s="31"/>
      <c r="Q42" s="63"/>
      <c r="R42" s="63"/>
      <c r="S42" s="63"/>
      <c r="T42" s="63"/>
      <c r="U42" s="63"/>
    </row>
    <row r="43" spans="2:21" x14ac:dyDescent="0.25">
      <c r="B43" s="63"/>
      <c r="C43" s="63"/>
      <c r="D43" s="40">
        <v>10</v>
      </c>
      <c r="E43" s="34" t="s">
        <v>127</v>
      </c>
      <c r="F43" s="63" t="s">
        <v>3</v>
      </c>
      <c r="G43" s="63" t="s">
        <v>3</v>
      </c>
      <c r="H43" s="63" t="s">
        <v>3</v>
      </c>
      <c r="I43" s="63" t="s">
        <v>3</v>
      </c>
      <c r="J43" s="63" t="s">
        <v>3</v>
      </c>
      <c r="K43" s="31">
        <v>43923</v>
      </c>
      <c r="L43" s="36">
        <v>1</v>
      </c>
      <c r="M43" s="36" t="s">
        <v>16</v>
      </c>
      <c r="N43" s="63"/>
      <c r="O43" s="31">
        <v>43915</v>
      </c>
      <c r="P43" s="31">
        <v>43923</v>
      </c>
      <c r="Q43" s="63" t="s">
        <v>3</v>
      </c>
      <c r="R43" s="63" t="s">
        <v>3</v>
      </c>
      <c r="S43" s="63" t="s">
        <v>3</v>
      </c>
      <c r="T43" s="63" t="s">
        <v>3</v>
      </c>
      <c r="U43" s="63" t="s">
        <v>3</v>
      </c>
    </row>
    <row r="44" spans="2:21" x14ac:dyDescent="0.25">
      <c r="B44" s="63"/>
      <c r="C44" s="63"/>
      <c r="D44" s="63">
        <v>10.1</v>
      </c>
      <c r="E44" s="34" t="s">
        <v>128</v>
      </c>
      <c r="F44" s="63" t="s">
        <v>3</v>
      </c>
      <c r="G44" s="63" t="s">
        <v>3</v>
      </c>
      <c r="H44" s="63" t="s">
        <v>3</v>
      </c>
      <c r="I44" s="63" t="s">
        <v>3</v>
      </c>
      <c r="J44" s="63" t="s">
        <v>3</v>
      </c>
      <c r="K44" s="31">
        <v>43924</v>
      </c>
      <c r="L44" s="36">
        <v>1</v>
      </c>
      <c r="M44" s="36" t="s">
        <v>16</v>
      </c>
      <c r="N44" s="63"/>
      <c r="O44" s="31">
        <v>43915</v>
      </c>
      <c r="P44" s="31">
        <v>43924</v>
      </c>
      <c r="Q44" s="63" t="s">
        <v>3</v>
      </c>
      <c r="R44" s="63" t="s">
        <v>3</v>
      </c>
      <c r="S44" s="63" t="s">
        <v>3</v>
      </c>
      <c r="T44" s="63" t="s">
        <v>3</v>
      </c>
      <c r="U44" s="63" t="s">
        <v>3</v>
      </c>
    </row>
    <row r="45" spans="2:21" ht="14.45" customHeight="1" x14ac:dyDescent="0.25">
      <c r="B45" s="63"/>
      <c r="C45" s="63"/>
      <c r="D45" s="40">
        <v>10.199999999999999</v>
      </c>
      <c r="E45" s="34" t="s">
        <v>129</v>
      </c>
      <c r="F45" s="63" t="s">
        <v>3</v>
      </c>
      <c r="G45" s="63" t="s">
        <v>3</v>
      </c>
      <c r="H45" s="63" t="s">
        <v>3</v>
      </c>
      <c r="I45" s="63" t="s">
        <v>3</v>
      </c>
      <c r="J45" s="63" t="s">
        <v>3</v>
      </c>
      <c r="K45" s="31">
        <v>43898</v>
      </c>
      <c r="L45" s="36">
        <v>1</v>
      </c>
      <c r="M45" s="36" t="s">
        <v>16</v>
      </c>
      <c r="N45" s="63"/>
      <c r="O45" s="31">
        <v>43915</v>
      </c>
      <c r="P45" s="31">
        <v>43898</v>
      </c>
      <c r="Q45" s="63" t="s">
        <v>3</v>
      </c>
      <c r="R45" s="63" t="s">
        <v>3</v>
      </c>
      <c r="S45" s="63" t="s">
        <v>3</v>
      </c>
      <c r="T45" s="63" t="s">
        <v>3</v>
      </c>
      <c r="U45" s="63" t="s">
        <v>3</v>
      </c>
    </row>
    <row r="46" spans="2:21" ht="28.5" customHeight="1" x14ac:dyDescent="0.25">
      <c r="O46" s="31"/>
      <c r="P46" s="31"/>
    </row>
    <row r="47" spans="2:21" ht="15" customHeight="1" x14ac:dyDescent="0.25">
      <c r="B47" s="69" t="s">
        <v>126</v>
      </c>
      <c r="C47" s="70"/>
      <c r="D47" s="70"/>
      <c r="E47" s="70"/>
      <c r="F47" s="70"/>
      <c r="G47" s="63"/>
      <c r="H47" s="63"/>
      <c r="I47" s="63"/>
      <c r="J47" s="63"/>
      <c r="K47" s="63"/>
      <c r="L47" s="52"/>
      <c r="N47" s="36"/>
      <c r="O47" s="31"/>
      <c r="P47" s="31"/>
      <c r="Q47" s="63"/>
      <c r="R47" s="63"/>
      <c r="S47" s="63"/>
      <c r="T47" s="63"/>
      <c r="U47" s="63"/>
    </row>
    <row r="48" spans="2:21" ht="27.6" customHeight="1" x14ac:dyDescent="0.25">
      <c r="B48" s="63"/>
      <c r="C48" s="63"/>
      <c r="D48" s="40">
        <v>11</v>
      </c>
      <c r="E48" s="34" t="s">
        <v>130</v>
      </c>
      <c r="F48" s="63" t="s">
        <v>3</v>
      </c>
      <c r="G48" s="63" t="s">
        <v>3</v>
      </c>
      <c r="H48" s="63" t="s">
        <v>3</v>
      </c>
      <c r="I48" s="63" t="s">
        <v>3</v>
      </c>
      <c r="J48" s="63" t="s">
        <v>3</v>
      </c>
      <c r="K48" s="31">
        <v>43936</v>
      </c>
      <c r="L48" s="36">
        <v>1</v>
      </c>
      <c r="M48" s="36" t="s">
        <v>16</v>
      </c>
      <c r="N48" s="63"/>
      <c r="O48" s="31">
        <v>43923</v>
      </c>
      <c r="P48" s="31">
        <v>43938</v>
      </c>
      <c r="Q48" s="63" t="s">
        <v>3</v>
      </c>
      <c r="R48" s="63" t="s">
        <v>3</v>
      </c>
      <c r="S48" s="63" t="s">
        <v>3</v>
      </c>
      <c r="T48" s="63" t="s">
        <v>3</v>
      </c>
      <c r="U48" s="63" t="s">
        <v>3</v>
      </c>
    </row>
    <row r="49" spans="2:21" x14ac:dyDescent="0.25">
      <c r="B49" s="63"/>
      <c r="C49" s="63"/>
      <c r="D49" s="63">
        <v>11.1</v>
      </c>
      <c r="E49" s="34" t="s">
        <v>138</v>
      </c>
      <c r="F49" s="63" t="s">
        <v>3</v>
      </c>
      <c r="G49" s="63" t="s">
        <v>3</v>
      </c>
      <c r="H49" s="63" t="s">
        <v>3</v>
      </c>
      <c r="I49" s="63" t="s">
        <v>3</v>
      </c>
      <c r="J49" s="63" t="s">
        <v>3</v>
      </c>
      <c r="K49" s="31">
        <v>43936</v>
      </c>
      <c r="L49" s="36">
        <v>1</v>
      </c>
      <c r="M49" s="36" t="s">
        <v>16</v>
      </c>
      <c r="N49" s="63"/>
      <c r="O49" s="31">
        <v>43919</v>
      </c>
      <c r="P49" s="31">
        <v>43938</v>
      </c>
      <c r="Q49" s="63" t="s">
        <v>3</v>
      </c>
      <c r="R49" s="63" t="s">
        <v>3</v>
      </c>
      <c r="S49" s="63" t="s">
        <v>3</v>
      </c>
      <c r="T49" s="63" t="s">
        <v>3</v>
      </c>
      <c r="U49" s="63" t="s">
        <v>3</v>
      </c>
    </row>
    <row r="50" spans="2:21" x14ac:dyDescent="0.25">
      <c r="B50" s="63"/>
      <c r="C50" s="63"/>
      <c r="D50" s="40">
        <v>11.2</v>
      </c>
      <c r="E50" s="34" t="s">
        <v>131</v>
      </c>
      <c r="F50" s="63" t="s">
        <v>3</v>
      </c>
      <c r="G50" s="63" t="s">
        <v>3</v>
      </c>
      <c r="H50" s="63" t="s">
        <v>3</v>
      </c>
      <c r="I50" s="63" t="s">
        <v>3</v>
      </c>
      <c r="J50" s="63" t="s">
        <v>3</v>
      </c>
      <c r="K50" s="31">
        <v>43905</v>
      </c>
      <c r="L50" s="36">
        <v>1</v>
      </c>
      <c r="M50" s="36" t="s">
        <v>16</v>
      </c>
      <c r="N50" s="63"/>
      <c r="O50" s="31">
        <v>43919</v>
      </c>
      <c r="P50" s="31">
        <v>43938</v>
      </c>
      <c r="Q50" s="63" t="s">
        <v>3</v>
      </c>
      <c r="R50" s="63" t="s">
        <v>3</v>
      </c>
      <c r="S50" s="63" t="s">
        <v>3</v>
      </c>
      <c r="T50" s="63" t="s">
        <v>3</v>
      </c>
      <c r="U50" s="63" t="s">
        <v>3</v>
      </c>
    </row>
    <row r="51" spans="2:21" s="63" customFormat="1" x14ac:dyDescent="0.25">
      <c r="D51" s="40">
        <v>11.3</v>
      </c>
      <c r="E51" s="34" t="s">
        <v>132</v>
      </c>
      <c r="F51" s="63" t="s">
        <v>7</v>
      </c>
      <c r="G51" s="63" t="s">
        <v>7</v>
      </c>
      <c r="H51" s="63" t="s">
        <v>3</v>
      </c>
      <c r="I51" s="63" t="s">
        <v>7</v>
      </c>
      <c r="J51" s="63" t="s">
        <v>7</v>
      </c>
      <c r="K51" s="31">
        <v>43936</v>
      </c>
      <c r="L51" s="36">
        <v>8</v>
      </c>
      <c r="M51" s="36" t="s">
        <v>137</v>
      </c>
      <c r="O51" s="31">
        <v>43924</v>
      </c>
      <c r="P51" s="31">
        <v>43938</v>
      </c>
      <c r="Q51" s="63" t="s">
        <v>7</v>
      </c>
      <c r="R51" s="63" t="s">
        <v>7</v>
      </c>
      <c r="S51" s="63" t="s">
        <v>3</v>
      </c>
      <c r="T51" s="63" t="s">
        <v>7</v>
      </c>
      <c r="U51" s="63" t="s">
        <v>7</v>
      </c>
    </row>
    <row r="52" spans="2:21" s="63" customFormat="1" x14ac:dyDescent="0.25">
      <c r="D52" s="40">
        <v>11.4</v>
      </c>
      <c r="E52" s="34" t="s">
        <v>133</v>
      </c>
      <c r="F52" s="63" t="s">
        <v>7</v>
      </c>
      <c r="G52" s="63" t="s">
        <v>7</v>
      </c>
      <c r="H52" s="63" t="s">
        <v>7</v>
      </c>
      <c r="I52" s="63" t="s">
        <v>3</v>
      </c>
      <c r="J52" s="63" t="s">
        <v>7</v>
      </c>
      <c r="K52" s="31">
        <v>43936</v>
      </c>
      <c r="L52" s="36">
        <v>8</v>
      </c>
      <c r="M52" s="36" t="s">
        <v>137</v>
      </c>
      <c r="O52" s="31">
        <v>43924</v>
      </c>
      <c r="P52" s="31">
        <v>43938</v>
      </c>
      <c r="Q52" s="63" t="s">
        <v>7</v>
      </c>
      <c r="R52" s="63" t="s">
        <v>7</v>
      </c>
      <c r="S52" s="63" t="s">
        <v>7</v>
      </c>
      <c r="T52" s="63" t="s">
        <v>3</v>
      </c>
      <c r="U52" s="63" t="s">
        <v>7</v>
      </c>
    </row>
    <row r="53" spans="2:21" s="63" customFormat="1" x14ac:dyDescent="0.25">
      <c r="D53" s="40">
        <v>11.5</v>
      </c>
      <c r="E53" s="34" t="s">
        <v>134</v>
      </c>
      <c r="F53" s="63" t="s">
        <v>3</v>
      </c>
      <c r="G53" s="63" t="s">
        <v>7</v>
      </c>
      <c r="H53" s="63" t="s">
        <v>7</v>
      </c>
      <c r="I53" s="63" t="s">
        <v>7</v>
      </c>
      <c r="J53" s="63" t="s">
        <v>7</v>
      </c>
      <c r="K53" s="31">
        <v>43936</v>
      </c>
      <c r="L53" s="36">
        <v>8</v>
      </c>
      <c r="M53" s="36" t="s">
        <v>137</v>
      </c>
      <c r="O53" s="31">
        <v>43924</v>
      </c>
      <c r="P53" s="31">
        <v>43938</v>
      </c>
      <c r="Q53" s="63" t="s">
        <v>3</v>
      </c>
      <c r="R53" s="63" t="s">
        <v>7</v>
      </c>
      <c r="S53" s="63" t="s">
        <v>7</v>
      </c>
      <c r="T53" s="63" t="s">
        <v>7</v>
      </c>
      <c r="U53" s="63" t="s">
        <v>7</v>
      </c>
    </row>
    <row r="54" spans="2:21" s="63" customFormat="1" x14ac:dyDescent="0.25">
      <c r="D54" s="40">
        <v>11.6</v>
      </c>
      <c r="E54" s="34" t="s">
        <v>135</v>
      </c>
      <c r="F54" s="63" t="s">
        <v>7</v>
      </c>
      <c r="G54" s="63" t="s">
        <v>3</v>
      </c>
      <c r="H54" s="63" t="s">
        <v>7</v>
      </c>
      <c r="I54" s="63" t="s">
        <v>7</v>
      </c>
      <c r="J54" s="63" t="s">
        <v>7</v>
      </c>
      <c r="K54" s="31">
        <v>43936</v>
      </c>
      <c r="L54" s="36">
        <v>8</v>
      </c>
      <c r="M54" s="36" t="s">
        <v>137</v>
      </c>
      <c r="O54" s="31">
        <v>43924</v>
      </c>
      <c r="P54" s="31">
        <v>43938</v>
      </c>
      <c r="Q54" s="63" t="s">
        <v>7</v>
      </c>
      <c r="R54" s="63" t="s">
        <v>3</v>
      </c>
      <c r="S54" s="63" t="s">
        <v>7</v>
      </c>
      <c r="T54" s="63" t="s">
        <v>7</v>
      </c>
      <c r="U54" s="63" t="s">
        <v>7</v>
      </c>
    </row>
    <row r="55" spans="2:21" s="63" customFormat="1" x14ac:dyDescent="0.25">
      <c r="D55" s="40">
        <v>11.7</v>
      </c>
      <c r="E55" s="34" t="s">
        <v>136</v>
      </c>
      <c r="F55" s="63" t="s">
        <v>7</v>
      </c>
      <c r="G55" s="63" t="s">
        <v>7</v>
      </c>
      <c r="H55" s="63" t="s">
        <v>7</v>
      </c>
      <c r="I55" s="63" t="s">
        <v>7</v>
      </c>
      <c r="J55" s="63" t="s">
        <v>3</v>
      </c>
      <c r="K55" s="31">
        <v>43936</v>
      </c>
      <c r="L55" s="36">
        <v>8</v>
      </c>
      <c r="M55" s="36" t="s">
        <v>137</v>
      </c>
      <c r="O55" s="31">
        <v>43924</v>
      </c>
      <c r="P55" s="31">
        <v>43938</v>
      </c>
      <c r="Q55" s="63" t="s">
        <v>7</v>
      </c>
      <c r="R55" s="63" t="s">
        <v>7</v>
      </c>
      <c r="S55" s="63" t="s">
        <v>7</v>
      </c>
      <c r="T55" s="63" t="s">
        <v>7</v>
      </c>
      <c r="U55" s="63" t="s">
        <v>3</v>
      </c>
    </row>
    <row r="56" spans="2:21" x14ac:dyDescent="0.25">
      <c r="O56" s="31"/>
      <c r="P56" s="31"/>
    </row>
    <row r="57" spans="2:21" x14ac:dyDescent="0.25">
      <c r="O57" s="31"/>
      <c r="P57" s="31"/>
    </row>
    <row r="58" spans="2:21" x14ac:dyDescent="0.25">
      <c r="B58" s="69" t="s">
        <v>19</v>
      </c>
      <c r="C58" s="70"/>
      <c r="D58" s="70"/>
      <c r="E58" s="70"/>
      <c r="F58" s="70"/>
      <c r="K58" s="33"/>
      <c r="L58" s="43"/>
      <c r="N58" s="36"/>
      <c r="O58" s="31"/>
      <c r="P58" s="31"/>
    </row>
    <row r="59" spans="2:21" x14ac:dyDescent="0.25">
      <c r="D59" s="40">
        <v>9.6</v>
      </c>
      <c r="E59" s="34" t="s">
        <v>101</v>
      </c>
      <c r="F59" s="33" t="s">
        <v>3</v>
      </c>
      <c r="G59" s="33" t="s">
        <v>3</v>
      </c>
      <c r="H59" s="33" t="s">
        <v>3</v>
      </c>
      <c r="I59" s="33" t="s">
        <v>3</v>
      </c>
      <c r="J59" s="33" t="s">
        <v>3</v>
      </c>
      <c r="K59" s="31">
        <v>43923</v>
      </c>
      <c r="L59" s="36">
        <v>1</v>
      </c>
      <c r="M59" s="36" t="s">
        <v>16</v>
      </c>
      <c r="O59" s="31">
        <v>43923</v>
      </c>
      <c r="P59" s="31">
        <v>43923</v>
      </c>
      <c r="Q59" s="33" t="s">
        <v>3</v>
      </c>
      <c r="R59" s="33" t="s">
        <v>3</v>
      </c>
      <c r="S59" s="33" t="s">
        <v>3</v>
      </c>
      <c r="T59" s="33" t="s">
        <v>3</v>
      </c>
      <c r="U59" s="33" t="s">
        <v>3</v>
      </c>
    </row>
    <row r="60" spans="2:21" ht="30" x14ac:dyDescent="0.25">
      <c r="D60" s="40">
        <v>9.5</v>
      </c>
      <c r="E60" s="34" t="s">
        <v>91</v>
      </c>
      <c r="F60" s="33" t="s">
        <v>3</v>
      </c>
      <c r="G60" s="33" t="s">
        <v>3</v>
      </c>
      <c r="H60" s="33" t="s">
        <v>3</v>
      </c>
      <c r="I60" s="33" t="s">
        <v>3</v>
      </c>
      <c r="J60" s="33" t="s">
        <v>3</v>
      </c>
      <c r="K60" s="31">
        <v>43922</v>
      </c>
      <c r="L60" s="36">
        <v>1</v>
      </c>
      <c r="M60" s="36" t="s">
        <v>16</v>
      </c>
      <c r="O60" s="31">
        <v>43922</v>
      </c>
      <c r="P60" s="31">
        <v>43922</v>
      </c>
      <c r="Q60" s="33" t="s">
        <v>3</v>
      </c>
      <c r="R60" s="33" t="s">
        <v>3</v>
      </c>
      <c r="S60" s="33" t="s">
        <v>3</v>
      </c>
      <c r="T60" s="33" t="s">
        <v>3</v>
      </c>
      <c r="U60" s="33" t="s">
        <v>3</v>
      </c>
    </row>
    <row r="61" spans="2:21" ht="45" x14ac:dyDescent="0.25">
      <c r="D61" s="33">
        <v>9.4</v>
      </c>
      <c r="E61" s="34" t="s">
        <v>92</v>
      </c>
      <c r="F61" s="33" t="s">
        <v>3</v>
      </c>
      <c r="G61" s="33" t="s">
        <v>3</v>
      </c>
      <c r="H61" s="33" t="s">
        <v>3</v>
      </c>
      <c r="I61" s="33" t="s">
        <v>3</v>
      </c>
      <c r="J61" s="33" t="s">
        <v>3</v>
      </c>
      <c r="K61" s="31">
        <v>43922</v>
      </c>
      <c r="L61" s="36">
        <v>1</v>
      </c>
      <c r="M61" s="36" t="s">
        <v>16</v>
      </c>
      <c r="O61" s="31">
        <v>43922</v>
      </c>
      <c r="P61" s="31">
        <v>43922</v>
      </c>
      <c r="Q61" s="33" t="s">
        <v>3</v>
      </c>
      <c r="R61" s="33" t="s">
        <v>3</v>
      </c>
      <c r="S61" s="33" t="s">
        <v>3</v>
      </c>
      <c r="T61" s="33" t="s">
        <v>3</v>
      </c>
      <c r="U61" s="33" t="s">
        <v>3</v>
      </c>
    </row>
    <row r="62" spans="2:21" ht="45" x14ac:dyDescent="0.25">
      <c r="D62" s="40">
        <v>9.3000000000000007</v>
      </c>
      <c r="E62" s="34" t="s">
        <v>61</v>
      </c>
      <c r="F62" s="33" t="s">
        <v>3</v>
      </c>
      <c r="G62" s="33" t="s">
        <v>3</v>
      </c>
      <c r="H62" s="33" t="s">
        <v>3</v>
      </c>
      <c r="I62" s="33" t="s">
        <v>3</v>
      </c>
      <c r="J62" s="33" t="s">
        <v>3</v>
      </c>
      <c r="K62" s="31">
        <v>43916</v>
      </c>
      <c r="L62" s="36">
        <v>1</v>
      </c>
      <c r="M62" s="36" t="s">
        <v>16</v>
      </c>
      <c r="O62" s="31">
        <v>43916</v>
      </c>
      <c r="P62" s="31">
        <v>43916</v>
      </c>
      <c r="Q62" s="33" t="s">
        <v>3</v>
      </c>
      <c r="R62" s="33" t="s">
        <v>3</v>
      </c>
      <c r="S62" s="33" t="s">
        <v>3</v>
      </c>
      <c r="T62" s="33" t="s">
        <v>3</v>
      </c>
      <c r="U62" s="33" t="s">
        <v>3</v>
      </c>
    </row>
    <row r="63" spans="2:21" ht="30" x14ac:dyDescent="0.25">
      <c r="D63" s="33">
        <v>9.1999999999999993</v>
      </c>
      <c r="E63" s="34" t="s">
        <v>63</v>
      </c>
      <c r="F63" s="33" t="s">
        <v>3</v>
      </c>
      <c r="G63" s="33" t="s">
        <v>3</v>
      </c>
      <c r="H63" s="33" t="s">
        <v>3</v>
      </c>
      <c r="I63" s="33" t="s">
        <v>3</v>
      </c>
      <c r="J63" s="33" t="s">
        <v>3</v>
      </c>
      <c r="K63" s="31">
        <v>43917</v>
      </c>
      <c r="L63" s="36">
        <v>1</v>
      </c>
      <c r="M63" s="36" t="s">
        <v>16</v>
      </c>
      <c r="O63" s="31">
        <v>43917</v>
      </c>
      <c r="P63" s="31">
        <v>43917</v>
      </c>
      <c r="Q63" s="33" t="s">
        <v>3</v>
      </c>
      <c r="R63" s="33" t="s">
        <v>3</v>
      </c>
      <c r="S63" s="33" t="s">
        <v>3</v>
      </c>
      <c r="T63" s="33" t="s">
        <v>3</v>
      </c>
      <c r="U63" s="33" t="s">
        <v>3</v>
      </c>
    </row>
    <row r="64" spans="2:21" ht="30" x14ac:dyDescent="0.25">
      <c r="D64" s="33">
        <v>9.1</v>
      </c>
      <c r="E64" s="34" t="s">
        <v>64</v>
      </c>
      <c r="F64" s="33" t="s">
        <v>3</v>
      </c>
      <c r="G64" s="33" t="s">
        <v>3</v>
      </c>
      <c r="H64" s="33" t="s">
        <v>3</v>
      </c>
      <c r="I64" s="33" t="s">
        <v>3</v>
      </c>
      <c r="J64" s="33" t="s">
        <v>3</v>
      </c>
      <c r="K64" s="31">
        <v>43918</v>
      </c>
      <c r="L64" s="36">
        <v>1</v>
      </c>
      <c r="M64" s="36" t="s">
        <v>16</v>
      </c>
      <c r="O64" s="31">
        <v>43918</v>
      </c>
      <c r="P64" s="31">
        <v>43918</v>
      </c>
      <c r="Q64" s="33" t="s">
        <v>3</v>
      </c>
      <c r="R64" s="33" t="s">
        <v>3</v>
      </c>
      <c r="S64" s="33" t="s">
        <v>3</v>
      </c>
      <c r="T64" s="33" t="s">
        <v>3</v>
      </c>
      <c r="U64" s="33" t="s">
        <v>3</v>
      </c>
    </row>
    <row r="65" spans="4:21" ht="30" x14ac:dyDescent="0.25">
      <c r="D65" s="40">
        <v>9</v>
      </c>
      <c r="E65" s="34" t="s">
        <v>60</v>
      </c>
      <c r="F65" s="33" t="s">
        <v>3</v>
      </c>
      <c r="G65" s="33" t="s">
        <v>3</v>
      </c>
      <c r="H65" s="33" t="s">
        <v>3</v>
      </c>
      <c r="I65" s="33" t="s">
        <v>3</v>
      </c>
      <c r="J65" s="33" t="s">
        <v>3</v>
      </c>
      <c r="K65" s="31">
        <v>43911</v>
      </c>
      <c r="L65" s="36">
        <v>0.5</v>
      </c>
      <c r="M65" s="36" t="s">
        <v>16</v>
      </c>
      <c r="O65" s="31">
        <v>43911</v>
      </c>
      <c r="P65" s="31">
        <v>43911</v>
      </c>
      <c r="Q65" s="33" t="s">
        <v>3</v>
      </c>
      <c r="R65" s="33" t="s">
        <v>3</v>
      </c>
      <c r="S65" s="33" t="s">
        <v>3</v>
      </c>
      <c r="T65" s="33" t="s">
        <v>3</v>
      </c>
      <c r="U65" s="33" t="s">
        <v>3</v>
      </c>
    </row>
    <row r="66" spans="4:21" x14ac:dyDescent="0.25">
      <c r="P66" s="31"/>
    </row>
    <row r="67" spans="4:21" x14ac:dyDescent="0.25">
      <c r="P67" s="31"/>
    </row>
    <row r="68" spans="4:21" x14ac:dyDescent="0.25">
      <c r="P68" s="31"/>
    </row>
    <row r="69" spans="4:21" x14ac:dyDescent="0.25">
      <c r="P69" s="31"/>
    </row>
    <row r="70" spans="4:21" x14ac:dyDescent="0.25">
      <c r="P70" s="31"/>
    </row>
    <row r="71" spans="4:21" x14ac:dyDescent="0.25">
      <c r="P71" s="31"/>
    </row>
    <row r="72" spans="4:21" x14ac:dyDescent="0.25">
      <c r="P72" s="31"/>
    </row>
    <row r="73" spans="4:21" x14ac:dyDescent="0.25">
      <c r="P73" s="31"/>
    </row>
    <row r="74" spans="4:21" x14ac:dyDescent="0.25">
      <c r="P74" s="31"/>
    </row>
    <row r="75" spans="4:21" x14ac:dyDescent="0.25">
      <c r="P75" s="31"/>
    </row>
    <row r="76" spans="4:21" x14ac:dyDescent="0.25">
      <c r="P76" s="31"/>
    </row>
    <row r="77" spans="4:21" x14ac:dyDescent="0.25">
      <c r="P77" s="31"/>
    </row>
    <row r="78" spans="4:21" x14ac:dyDescent="0.25">
      <c r="P78" s="31"/>
    </row>
    <row r="79" spans="4:21" x14ac:dyDescent="0.25">
      <c r="P79" s="31"/>
    </row>
    <row r="80" spans="4:21" x14ac:dyDescent="0.25">
      <c r="P80" s="31"/>
    </row>
    <row r="81" spans="16:16" x14ac:dyDescent="0.25">
      <c r="P81" s="31"/>
    </row>
    <row r="82" spans="16:16" x14ac:dyDescent="0.25">
      <c r="P82" s="31"/>
    </row>
    <row r="83" spans="16:16" x14ac:dyDescent="0.25">
      <c r="P83" s="31"/>
    </row>
  </sheetData>
  <mergeCells count="11">
    <mergeCell ref="B21:E21"/>
    <mergeCell ref="B58:F58"/>
    <mergeCell ref="B8:E8"/>
    <mergeCell ref="B37:F37"/>
    <mergeCell ref="B42:F42"/>
    <mergeCell ref="B47:F47"/>
    <mergeCell ref="A5:C5"/>
    <mergeCell ref="A6:C6"/>
    <mergeCell ref="D6:E6"/>
    <mergeCell ref="F6:J6"/>
    <mergeCell ref="Q6:U6"/>
  </mergeCells>
  <dataValidations count="5">
    <dataValidation allowBlank="1" showInputMessage="1" showErrorMessage="1" prompt="Enter plan start period in column C, starting with cell C5" sqref="V6:V7" xr:uid="{00000000-0002-0000-0200-000000000000}"/>
    <dataValidation allowBlank="1" showInputMessage="1" showErrorMessage="1" prompt="Enter plan duration period in column D, starting with cell D5" sqref="W6:W7" xr:uid="{00000000-0002-0000-0200-000001000000}"/>
    <dataValidation allowBlank="1" showInputMessage="1" showErrorMessage="1" prompt="Enter actual start period in column E, starting with cell E5" sqref="X6:X7" xr:uid="{00000000-0002-0000-0200-000002000000}"/>
    <dataValidation allowBlank="1" showInputMessage="1" showErrorMessage="1" prompt="Enter actual duration period in column F, starting with cell F5" sqref="Y6:Y7" xr:uid="{00000000-0002-0000-0200-000003000000}"/>
    <dataValidation allowBlank="1" showInputMessage="1" showErrorMessage="1" prompt="Enter the percentage of project completed in column G, starting with cell G5" sqref="Z6:Z7" xr:uid="{00000000-0002-0000-0200-000004000000}"/>
  </dataValidation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U50"/>
  <sheetViews>
    <sheetView zoomScale="115" zoomScaleNormal="115" workbookViewId="0">
      <pane ySplit="6" topLeftCell="A14" activePane="bottomLeft" state="frozen"/>
      <selection pane="bottomLeft" activeCell="G21" sqref="G21"/>
    </sheetView>
  </sheetViews>
  <sheetFormatPr defaultColWidth="9.140625" defaultRowHeight="15" x14ac:dyDescent="0.25"/>
  <cols>
    <col min="1" max="1" width="4.7109375" style="33" customWidth="1"/>
    <col min="2" max="2" width="7.42578125" style="33" customWidth="1"/>
    <col min="3" max="3" width="10.5703125" style="33" customWidth="1"/>
    <col min="4" max="4" width="15.28515625" style="33" customWidth="1"/>
    <col min="5" max="5" width="39.85546875" style="34" customWidth="1"/>
    <col min="6" max="6" width="7.42578125" style="33" customWidth="1"/>
    <col min="7" max="7" width="7.28515625" style="33" customWidth="1"/>
    <col min="8" max="8" width="7" style="33" customWidth="1"/>
    <col min="9" max="9" width="6.5703125" style="33" customWidth="1"/>
    <col min="10" max="10" width="9.7109375" style="33" bestFit="1" customWidth="1"/>
    <col min="11" max="11" width="13.140625" style="36" customWidth="1"/>
    <col min="12" max="13" width="13.28515625" style="36" customWidth="1"/>
    <col min="14" max="14" width="9.42578125" style="33" customWidth="1"/>
    <col min="15" max="15" width="18.42578125" style="33" customWidth="1"/>
    <col min="16" max="16" width="15.7109375" style="33" customWidth="1"/>
    <col min="17" max="16384" width="9.140625" style="33"/>
  </cols>
  <sheetData>
    <row r="1" spans="1:21" x14ac:dyDescent="0.25">
      <c r="A1" s="1" t="s">
        <v>0</v>
      </c>
      <c r="B1" s="1"/>
      <c r="D1" s="1"/>
    </row>
    <row r="3" spans="1:21" x14ac:dyDescent="0.25">
      <c r="A3" s="1" t="s">
        <v>47</v>
      </c>
      <c r="B3" s="1"/>
      <c r="D3" s="82" t="s">
        <v>52</v>
      </c>
      <c r="E3" s="82"/>
    </row>
    <row r="4" spans="1:21" x14ac:dyDescent="0.25">
      <c r="A4" s="1" t="s">
        <v>48</v>
      </c>
      <c r="B4" s="1"/>
      <c r="D4" s="81">
        <v>43922</v>
      </c>
      <c r="E4" s="81"/>
    </row>
    <row r="5" spans="1:21" ht="120.75" x14ac:dyDescent="0.25">
      <c r="A5" s="84"/>
      <c r="B5" s="84"/>
      <c r="C5" s="84"/>
      <c r="E5" s="15"/>
      <c r="F5" s="13" t="s">
        <v>104</v>
      </c>
      <c r="G5" s="3" t="s">
        <v>49</v>
      </c>
      <c r="H5" s="3" t="s">
        <v>50</v>
      </c>
      <c r="I5" s="3" t="s">
        <v>108</v>
      </c>
      <c r="J5" s="3" t="s">
        <v>109</v>
      </c>
      <c r="K5" s="12"/>
      <c r="L5" s="12"/>
      <c r="M5" s="12"/>
      <c r="N5" s="12"/>
      <c r="O5" s="12"/>
      <c r="Q5" s="3" t="s">
        <v>113</v>
      </c>
      <c r="R5" s="3" t="s">
        <v>51</v>
      </c>
      <c r="S5" s="3" t="s">
        <v>50</v>
      </c>
      <c r="T5" s="3" t="s">
        <v>108</v>
      </c>
      <c r="U5" s="3" t="s">
        <v>109</v>
      </c>
    </row>
    <row r="6" spans="1:21" ht="45" x14ac:dyDescent="0.25">
      <c r="A6" s="85" t="s">
        <v>21</v>
      </c>
      <c r="B6" s="85"/>
      <c r="C6" s="86"/>
      <c r="D6" s="75" t="s">
        <v>1</v>
      </c>
      <c r="E6" s="87"/>
      <c r="F6" s="77" t="s">
        <v>10</v>
      </c>
      <c r="G6" s="77"/>
      <c r="H6" s="77"/>
      <c r="I6" s="77"/>
      <c r="J6" s="77"/>
      <c r="K6" s="6" t="s">
        <v>2</v>
      </c>
      <c r="L6" s="6" t="s">
        <v>12</v>
      </c>
      <c r="M6" s="6" t="s">
        <v>14</v>
      </c>
      <c r="N6" s="55" t="s">
        <v>18</v>
      </c>
      <c r="O6" s="6" t="s">
        <v>9</v>
      </c>
      <c r="P6" s="6" t="s">
        <v>8</v>
      </c>
      <c r="Q6" s="77" t="s">
        <v>11</v>
      </c>
      <c r="R6" s="77"/>
      <c r="S6" s="77"/>
      <c r="T6" s="77"/>
      <c r="U6" s="77"/>
    </row>
    <row r="7" spans="1:21" x14ac:dyDescent="0.25">
      <c r="D7" s="62"/>
      <c r="F7" s="4"/>
      <c r="G7" s="35"/>
      <c r="H7" s="35"/>
      <c r="I7" s="35"/>
      <c r="J7" s="35"/>
      <c r="K7" s="43"/>
      <c r="L7" s="42"/>
      <c r="M7" s="42"/>
      <c r="N7" s="59"/>
      <c r="O7" s="61"/>
      <c r="P7" s="61"/>
      <c r="Q7" s="60"/>
      <c r="R7" s="60"/>
      <c r="S7" s="60"/>
      <c r="T7" s="60"/>
      <c r="U7" s="60"/>
    </row>
    <row r="8" spans="1:21" x14ac:dyDescent="0.25">
      <c r="O8" s="31"/>
      <c r="P8" s="31"/>
    </row>
    <row r="9" spans="1:21" ht="15" customHeight="1" x14ac:dyDescent="0.25">
      <c r="A9" s="37" t="s">
        <v>5</v>
      </c>
      <c r="B9" s="67" t="s">
        <v>93</v>
      </c>
      <c r="C9" s="68"/>
      <c r="D9" s="68"/>
      <c r="E9" s="68"/>
      <c r="F9" s="83"/>
      <c r="J9" s="43"/>
      <c r="M9" s="33"/>
      <c r="N9" s="17"/>
      <c r="O9" s="31"/>
      <c r="P9" s="31"/>
    </row>
    <row r="10" spans="1:21" x14ac:dyDescent="0.25">
      <c r="D10" s="47">
        <v>5</v>
      </c>
      <c r="E10" s="33" t="s">
        <v>74</v>
      </c>
      <c r="F10" s="33" t="s">
        <v>88</v>
      </c>
      <c r="G10" s="33" t="s">
        <v>7</v>
      </c>
      <c r="H10" s="33" t="s">
        <v>7</v>
      </c>
      <c r="I10" s="33" t="s">
        <v>7</v>
      </c>
      <c r="J10" s="33" t="s">
        <v>7</v>
      </c>
      <c r="K10" s="31">
        <v>43922</v>
      </c>
      <c r="M10" s="36" t="s">
        <v>16</v>
      </c>
      <c r="O10" s="31">
        <v>43922</v>
      </c>
      <c r="P10" s="31">
        <v>43923</v>
      </c>
      <c r="Q10" s="33" t="s">
        <v>88</v>
      </c>
      <c r="R10" s="33" t="s">
        <v>7</v>
      </c>
      <c r="S10" s="33" t="s">
        <v>7</v>
      </c>
      <c r="T10" s="33" t="s">
        <v>7</v>
      </c>
      <c r="U10" s="33" t="s">
        <v>7</v>
      </c>
    </row>
    <row r="11" spans="1:21" ht="18.75" customHeight="1" x14ac:dyDescent="0.25">
      <c r="D11" s="40">
        <v>5.0999999999999996</v>
      </c>
      <c r="E11" s="34" t="s">
        <v>75</v>
      </c>
      <c r="F11" s="33" t="s">
        <v>4</v>
      </c>
      <c r="G11" s="33" t="s">
        <v>4</v>
      </c>
      <c r="H11" s="33" t="s">
        <v>4</v>
      </c>
      <c r="I11" s="33" t="s">
        <v>3</v>
      </c>
      <c r="J11" s="33" t="s">
        <v>4</v>
      </c>
      <c r="K11" s="31">
        <v>43922</v>
      </c>
      <c r="M11" s="36" t="s">
        <v>16</v>
      </c>
      <c r="O11" s="31">
        <v>43922</v>
      </c>
      <c r="P11" s="31">
        <v>43923</v>
      </c>
      <c r="Q11" s="33" t="s">
        <v>4</v>
      </c>
      <c r="R11" s="33" t="s">
        <v>4</v>
      </c>
      <c r="S11" s="33" t="s">
        <v>4</v>
      </c>
      <c r="T11" s="33" t="s">
        <v>3</v>
      </c>
      <c r="U11" s="33" t="s">
        <v>4</v>
      </c>
    </row>
    <row r="12" spans="1:21" ht="19.5" customHeight="1" x14ac:dyDescent="0.25">
      <c r="D12" s="40">
        <v>5.2</v>
      </c>
      <c r="E12" s="34" t="s">
        <v>76</v>
      </c>
      <c r="F12" s="33" t="s">
        <v>4</v>
      </c>
      <c r="G12" s="33" t="s">
        <v>4</v>
      </c>
      <c r="H12" s="33" t="s">
        <v>3</v>
      </c>
      <c r="I12" s="33" t="s">
        <v>7</v>
      </c>
      <c r="J12" s="33" t="s">
        <v>4</v>
      </c>
      <c r="K12" s="31">
        <v>43922</v>
      </c>
      <c r="M12" s="36" t="s">
        <v>16</v>
      </c>
      <c r="O12" s="31">
        <v>43922</v>
      </c>
      <c r="P12" s="31">
        <v>43923</v>
      </c>
      <c r="Q12" s="33" t="s">
        <v>4</v>
      </c>
      <c r="R12" s="33" t="s">
        <v>4</v>
      </c>
      <c r="S12" s="33" t="s">
        <v>3</v>
      </c>
      <c r="T12" s="33" t="s">
        <v>7</v>
      </c>
      <c r="U12" s="33" t="s">
        <v>4</v>
      </c>
    </row>
    <row r="13" spans="1:21" ht="19.5" customHeight="1" x14ac:dyDescent="0.25">
      <c r="D13" s="40">
        <v>5.3</v>
      </c>
      <c r="E13" s="34" t="s">
        <v>77</v>
      </c>
      <c r="F13" s="33" t="s">
        <v>7</v>
      </c>
      <c r="G13" s="33" t="s">
        <v>4</v>
      </c>
      <c r="H13" s="33" t="s">
        <v>3</v>
      </c>
      <c r="I13" s="33" t="s">
        <v>4</v>
      </c>
      <c r="J13" s="33" t="s">
        <v>4</v>
      </c>
      <c r="K13" s="31">
        <v>43924</v>
      </c>
      <c r="M13" s="36" t="s">
        <v>16</v>
      </c>
      <c r="O13" s="31">
        <v>43922</v>
      </c>
      <c r="P13" s="31">
        <v>43923</v>
      </c>
      <c r="Q13" s="33" t="s">
        <v>7</v>
      </c>
      <c r="R13" s="33" t="s">
        <v>4</v>
      </c>
      <c r="S13" s="33" t="s">
        <v>3</v>
      </c>
      <c r="T13" s="33" t="s">
        <v>4</v>
      </c>
      <c r="U13" s="33" t="s">
        <v>4</v>
      </c>
    </row>
    <row r="14" spans="1:21" ht="21.75" customHeight="1" x14ac:dyDescent="0.25">
      <c r="D14" s="40">
        <v>5.4</v>
      </c>
      <c r="E14" s="34" t="s">
        <v>78</v>
      </c>
      <c r="F14" s="33" t="s">
        <v>3</v>
      </c>
      <c r="G14" s="33" t="s">
        <v>3</v>
      </c>
      <c r="H14" s="33" t="s">
        <v>7</v>
      </c>
      <c r="I14" s="33" t="s">
        <v>7</v>
      </c>
      <c r="J14" s="33" t="s">
        <v>3</v>
      </c>
      <c r="K14" s="31">
        <v>43924</v>
      </c>
      <c r="M14" s="36" t="s">
        <v>16</v>
      </c>
      <c r="O14" s="31">
        <v>43922</v>
      </c>
      <c r="P14" s="31">
        <v>43924</v>
      </c>
      <c r="Q14" s="33" t="s">
        <v>3</v>
      </c>
      <c r="R14" s="33" t="s">
        <v>3</v>
      </c>
      <c r="S14" s="33" t="s">
        <v>7</v>
      </c>
      <c r="T14" s="33" t="s">
        <v>7</v>
      </c>
      <c r="U14" s="33" t="s">
        <v>3</v>
      </c>
    </row>
    <row r="15" spans="1:21" ht="21.75" customHeight="1" x14ac:dyDescent="0.25">
      <c r="D15" s="40">
        <v>5.5</v>
      </c>
      <c r="E15" s="34" t="s">
        <v>79</v>
      </c>
      <c r="F15" s="33" t="s">
        <v>7</v>
      </c>
      <c r="G15" s="33" t="s">
        <v>7</v>
      </c>
      <c r="H15" s="33" t="s">
        <v>7</v>
      </c>
      <c r="I15" s="33" t="s">
        <v>3</v>
      </c>
      <c r="J15" s="33" t="s">
        <v>7</v>
      </c>
      <c r="K15" s="31">
        <v>43924</v>
      </c>
      <c r="M15" s="36" t="s">
        <v>16</v>
      </c>
      <c r="O15" s="31">
        <v>43922</v>
      </c>
      <c r="P15" s="31">
        <v>43924</v>
      </c>
      <c r="Q15" s="33" t="s">
        <v>7</v>
      </c>
      <c r="R15" s="33" t="s">
        <v>7</v>
      </c>
      <c r="S15" s="33" t="s">
        <v>7</v>
      </c>
      <c r="T15" s="33" t="s">
        <v>3</v>
      </c>
      <c r="U15" s="33" t="s">
        <v>7</v>
      </c>
    </row>
    <row r="16" spans="1:21" ht="18.75" customHeight="1" x14ac:dyDescent="0.25">
      <c r="D16" s="40">
        <v>5.6</v>
      </c>
      <c r="E16" s="34" t="s">
        <v>80</v>
      </c>
      <c r="F16" s="33" t="s">
        <v>7</v>
      </c>
      <c r="G16" s="33" t="s">
        <v>3</v>
      </c>
      <c r="H16" s="33" t="s">
        <v>7</v>
      </c>
      <c r="I16" s="33" t="s">
        <v>4</v>
      </c>
      <c r="J16" s="33" t="s">
        <v>4</v>
      </c>
      <c r="K16" s="31">
        <v>43924</v>
      </c>
      <c r="M16" s="36" t="s">
        <v>16</v>
      </c>
      <c r="O16" s="31">
        <v>43922</v>
      </c>
      <c r="P16" s="31">
        <v>43923</v>
      </c>
      <c r="Q16" s="33" t="s">
        <v>7</v>
      </c>
      <c r="R16" s="33" t="s">
        <v>3</v>
      </c>
      <c r="S16" s="33" t="s">
        <v>7</v>
      </c>
      <c r="T16" s="33" t="s">
        <v>4</v>
      </c>
      <c r="U16" s="33" t="s">
        <v>4</v>
      </c>
    </row>
    <row r="17" spans="1:21" ht="20.25" customHeight="1" x14ac:dyDescent="0.25">
      <c r="D17" s="40">
        <v>5.7</v>
      </c>
      <c r="E17" s="34" t="s">
        <v>81</v>
      </c>
      <c r="F17" s="33" t="s">
        <v>7</v>
      </c>
      <c r="G17" s="33" t="s">
        <v>7</v>
      </c>
      <c r="H17" s="33" t="s">
        <v>4</v>
      </c>
      <c r="I17" s="33" t="s">
        <v>3</v>
      </c>
      <c r="J17" s="33" t="s">
        <v>4</v>
      </c>
      <c r="K17" s="31">
        <v>43924</v>
      </c>
      <c r="M17" s="36" t="s">
        <v>16</v>
      </c>
      <c r="O17" s="31">
        <v>43922</v>
      </c>
      <c r="P17" s="31">
        <v>43924</v>
      </c>
      <c r="Q17" s="33" t="s">
        <v>7</v>
      </c>
      <c r="R17" s="33" t="s">
        <v>7</v>
      </c>
      <c r="S17" s="33" t="s">
        <v>4</v>
      </c>
      <c r="T17" s="33" t="s">
        <v>3</v>
      </c>
      <c r="U17" s="33" t="s">
        <v>4</v>
      </c>
    </row>
    <row r="18" spans="1:21" ht="18.75" customHeight="1" x14ac:dyDescent="0.25">
      <c r="D18" s="40">
        <v>5.8</v>
      </c>
      <c r="E18" s="34" t="s">
        <v>82</v>
      </c>
      <c r="F18" s="33" t="s">
        <v>88</v>
      </c>
      <c r="G18" s="33" t="s">
        <v>4</v>
      </c>
      <c r="H18" s="33" t="s">
        <v>3</v>
      </c>
      <c r="I18" s="33" t="s">
        <v>4</v>
      </c>
      <c r="J18" s="33" t="s">
        <v>7</v>
      </c>
      <c r="K18" s="31">
        <v>43924</v>
      </c>
      <c r="M18" s="36" t="s">
        <v>16</v>
      </c>
      <c r="O18" s="31">
        <v>43922</v>
      </c>
      <c r="P18" s="31">
        <v>43924</v>
      </c>
      <c r="Q18" s="33" t="s">
        <v>5</v>
      </c>
      <c r="R18" s="33" t="s">
        <v>4</v>
      </c>
      <c r="S18" s="33" t="s">
        <v>3</v>
      </c>
      <c r="T18" s="33" t="s">
        <v>4</v>
      </c>
      <c r="U18" s="33" t="s">
        <v>7</v>
      </c>
    </row>
    <row r="19" spans="1:21" ht="16.5" customHeight="1" x14ac:dyDescent="0.25">
      <c r="D19" s="40">
        <v>5.9</v>
      </c>
      <c r="E19" s="34" t="s">
        <v>83</v>
      </c>
      <c r="F19" s="33" t="s">
        <v>4</v>
      </c>
      <c r="G19" s="33" t="s">
        <v>7</v>
      </c>
      <c r="H19" s="33" t="s">
        <v>4</v>
      </c>
      <c r="I19" s="33" t="s">
        <v>7</v>
      </c>
      <c r="J19" s="33" t="s">
        <v>3</v>
      </c>
      <c r="K19" s="31">
        <v>43924</v>
      </c>
      <c r="M19" s="36" t="s">
        <v>16</v>
      </c>
      <c r="O19" s="31">
        <v>43922</v>
      </c>
      <c r="P19" s="31">
        <v>43923</v>
      </c>
      <c r="Q19" s="33" t="s">
        <v>4</v>
      </c>
      <c r="R19" s="33" t="s">
        <v>7</v>
      </c>
      <c r="S19" s="33" t="s">
        <v>4</v>
      </c>
      <c r="T19" s="33" t="s">
        <v>7</v>
      </c>
      <c r="U19" s="33" t="s">
        <v>3</v>
      </c>
    </row>
    <row r="20" spans="1:21" ht="21.75" customHeight="1" x14ac:dyDescent="0.25">
      <c r="D20" s="44">
        <v>5.0999999999999996</v>
      </c>
      <c r="E20" s="34" t="s">
        <v>84</v>
      </c>
      <c r="F20" s="33" t="s">
        <v>4</v>
      </c>
      <c r="G20" s="33" t="s">
        <v>4</v>
      </c>
      <c r="H20" s="33" t="s">
        <v>4</v>
      </c>
      <c r="I20" s="33" t="s">
        <v>4</v>
      </c>
      <c r="J20" s="33" t="s">
        <v>3</v>
      </c>
      <c r="K20" s="31">
        <v>43924</v>
      </c>
      <c r="M20" s="36" t="s">
        <v>16</v>
      </c>
      <c r="O20" s="31">
        <v>43922</v>
      </c>
      <c r="P20" s="31">
        <v>43923</v>
      </c>
      <c r="Q20" s="33" t="s">
        <v>4</v>
      </c>
      <c r="R20" s="33" t="s">
        <v>4</v>
      </c>
      <c r="S20" s="33" t="s">
        <v>4</v>
      </c>
      <c r="T20" s="33" t="s">
        <v>4</v>
      </c>
      <c r="U20" s="33" t="s">
        <v>3</v>
      </c>
    </row>
    <row r="21" spans="1:21" ht="18.75" customHeight="1" x14ac:dyDescent="0.25">
      <c r="D21" s="44">
        <v>5.1100000000000003</v>
      </c>
      <c r="E21" s="34" t="s">
        <v>85</v>
      </c>
      <c r="F21" s="33" t="s">
        <v>7</v>
      </c>
      <c r="G21" s="33" t="s">
        <v>3</v>
      </c>
      <c r="H21" s="33" t="s">
        <v>7</v>
      </c>
      <c r="I21" s="33" t="s">
        <v>7</v>
      </c>
      <c r="J21" s="33" t="s">
        <v>7</v>
      </c>
      <c r="K21" s="31">
        <v>43924</v>
      </c>
      <c r="M21" s="36" t="s">
        <v>16</v>
      </c>
      <c r="O21" s="31">
        <v>43922</v>
      </c>
      <c r="P21" s="31">
        <v>43924</v>
      </c>
      <c r="Q21" s="33" t="s">
        <v>7</v>
      </c>
      <c r="R21" s="33" t="s">
        <v>3</v>
      </c>
      <c r="S21" s="33" t="s">
        <v>7</v>
      </c>
      <c r="T21" s="33" t="s">
        <v>7</v>
      </c>
      <c r="U21" s="33" t="s">
        <v>7</v>
      </c>
    </row>
    <row r="22" spans="1:21" ht="20.25" customHeight="1" x14ac:dyDescent="0.25">
      <c r="D22" s="44">
        <v>5.12</v>
      </c>
      <c r="E22" s="34" t="s">
        <v>86</v>
      </c>
      <c r="F22" s="33" t="s">
        <v>7</v>
      </c>
      <c r="G22" s="33" t="s">
        <v>3</v>
      </c>
      <c r="H22" s="33" t="s">
        <v>4</v>
      </c>
      <c r="I22" s="33" t="s">
        <v>4</v>
      </c>
      <c r="J22" s="33" t="s">
        <v>4</v>
      </c>
      <c r="K22" s="31">
        <v>43924</v>
      </c>
      <c r="M22" s="36" t="s">
        <v>16</v>
      </c>
      <c r="O22" s="31">
        <v>43922</v>
      </c>
      <c r="P22" s="31">
        <v>43924</v>
      </c>
      <c r="Q22" s="33" t="s">
        <v>7</v>
      </c>
      <c r="R22" s="33" t="s">
        <v>3</v>
      </c>
      <c r="S22" s="33" t="s">
        <v>4</v>
      </c>
      <c r="T22" s="33" t="s">
        <v>4</v>
      </c>
      <c r="U22" s="33" t="s">
        <v>4</v>
      </c>
    </row>
    <row r="23" spans="1:21" ht="18.75" customHeight="1" x14ac:dyDescent="0.25">
      <c r="D23" s="44">
        <v>5.13</v>
      </c>
      <c r="E23" s="34" t="s">
        <v>87</v>
      </c>
      <c r="F23" s="33" t="s">
        <v>3</v>
      </c>
      <c r="G23" s="33" t="s">
        <v>3</v>
      </c>
      <c r="H23" s="33" t="s">
        <v>7</v>
      </c>
      <c r="I23" s="33" t="s">
        <v>7</v>
      </c>
      <c r="J23" s="33" t="s">
        <v>7</v>
      </c>
      <c r="K23" s="31">
        <v>43924</v>
      </c>
      <c r="M23" s="36" t="s">
        <v>16</v>
      </c>
      <c r="O23" s="31">
        <v>43922</v>
      </c>
      <c r="P23" s="31">
        <v>43924</v>
      </c>
      <c r="Q23" s="33" t="s">
        <v>3</v>
      </c>
      <c r="R23" s="33" t="s">
        <v>3</v>
      </c>
      <c r="S23" s="33" t="s">
        <v>7</v>
      </c>
      <c r="T23" s="33" t="s">
        <v>7</v>
      </c>
      <c r="U23" s="33" t="s">
        <v>7</v>
      </c>
    </row>
    <row r="24" spans="1:21" x14ac:dyDescent="0.25">
      <c r="O24" s="31"/>
      <c r="P24" s="31"/>
    </row>
    <row r="25" spans="1:21" x14ac:dyDescent="0.25">
      <c r="O25" s="31"/>
      <c r="P25" s="31"/>
    </row>
    <row r="26" spans="1:21" x14ac:dyDescent="0.25">
      <c r="A26" s="65" t="s">
        <v>59</v>
      </c>
      <c r="B26" s="66"/>
      <c r="C26" s="21"/>
      <c r="D26" s="69" t="s">
        <v>19</v>
      </c>
      <c r="E26" s="70"/>
      <c r="F26" s="70"/>
      <c r="K26" s="33"/>
      <c r="L26" s="43"/>
      <c r="N26" s="36"/>
      <c r="O26" s="31"/>
      <c r="P26" s="31"/>
    </row>
    <row r="27" spans="1:21" ht="28.5" customHeight="1" x14ac:dyDescent="0.25">
      <c r="D27" s="40">
        <v>9.5</v>
      </c>
      <c r="E27" s="34" t="s">
        <v>91</v>
      </c>
      <c r="F27" s="33" t="s">
        <v>3</v>
      </c>
      <c r="G27" s="33" t="s">
        <v>3</v>
      </c>
      <c r="H27" s="33" t="s">
        <v>3</v>
      </c>
      <c r="I27" s="33" t="s">
        <v>3</v>
      </c>
      <c r="J27" s="33" t="s">
        <v>3</v>
      </c>
      <c r="K27" s="31">
        <v>43894</v>
      </c>
      <c r="L27" s="36">
        <v>1</v>
      </c>
      <c r="M27" s="36" t="s">
        <v>16</v>
      </c>
      <c r="O27" s="31">
        <v>43894</v>
      </c>
      <c r="P27" s="31">
        <v>43894</v>
      </c>
      <c r="Q27" s="33" t="s">
        <v>3</v>
      </c>
      <c r="R27" s="33" t="s">
        <v>3</v>
      </c>
      <c r="S27" s="33" t="s">
        <v>3</v>
      </c>
      <c r="T27" s="33" t="s">
        <v>3</v>
      </c>
      <c r="U27" s="33" t="s">
        <v>3</v>
      </c>
    </row>
    <row r="28" spans="1:21" ht="44.25" customHeight="1" x14ac:dyDescent="0.25">
      <c r="D28" s="33">
        <v>9.4</v>
      </c>
      <c r="E28" s="34" t="s">
        <v>92</v>
      </c>
      <c r="F28" s="33" t="s">
        <v>3</v>
      </c>
      <c r="G28" s="33" t="s">
        <v>3</v>
      </c>
      <c r="H28" s="33" t="s">
        <v>3</v>
      </c>
      <c r="I28" s="33" t="s">
        <v>3</v>
      </c>
      <c r="J28" s="33" t="s">
        <v>3</v>
      </c>
      <c r="K28" s="31">
        <v>43895</v>
      </c>
      <c r="L28" s="36">
        <v>1</v>
      </c>
      <c r="M28" s="36" t="s">
        <v>16</v>
      </c>
      <c r="O28" s="31">
        <v>43895</v>
      </c>
      <c r="P28" s="31">
        <v>43895</v>
      </c>
      <c r="Q28" s="33" t="s">
        <v>3</v>
      </c>
      <c r="R28" s="33" t="s">
        <v>3</v>
      </c>
      <c r="S28" s="33" t="s">
        <v>3</v>
      </c>
      <c r="T28" s="33" t="s">
        <v>3</v>
      </c>
      <c r="U28" s="33" t="s">
        <v>3</v>
      </c>
    </row>
    <row r="29" spans="1:21" ht="45" x14ac:dyDescent="0.25">
      <c r="D29" s="40">
        <v>9.3000000000000007</v>
      </c>
      <c r="E29" s="34" t="s">
        <v>61</v>
      </c>
      <c r="F29" s="33" t="s">
        <v>3</v>
      </c>
      <c r="G29" s="33" t="s">
        <v>3</v>
      </c>
      <c r="H29" s="33" t="s">
        <v>3</v>
      </c>
      <c r="I29" s="33" t="s">
        <v>3</v>
      </c>
      <c r="J29" s="33" t="s">
        <v>3</v>
      </c>
      <c r="K29" s="31">
        <v>43887</v>
      </c>
      <c r="L29" s="36">
        <v>1</v>
      </c>
      <c r="M29" s="36" t="s">
        <v>16</v>
      </c>
      <c r="O29" s="31">
        <v>43887</v>
      </c>
      <c r="P29" s="31">
        <v>43887</v>
      </c>
      <c r="Q29" s="33" t="s">
        <v>3</v>
      </c>
      <c r="R29" s="33" t="s">
        <v>3</v>
      </c>
      <c r="S29" s="33" t="s">
        <v>3</v>
      </c>
      <c r="T29" s="33" t="s">
        <v>3</v>
      </c>
      <c r="U29" s="33" t="s">
        <v>3</v>
      </c>
    </row>
    <row r="30" spans="1:21" ht="30" x14ac:dyDescent="0.25">
      <c r="D30" s="33">
        <v>9.1999999999999993</v>
      </c>
      <c r="E30" s="34" t="s">
        <v>63</v>
      </c>
      <c r="F30" s="33" t="s">
        <v>3</v>
      </c>
      <c r="G30" s="33" t="s">
        <v>3</v>
      </c>
      <c r="H30" s="33" t="s">
        <v>3</v>
      </c>
      <c r="I30" s="33" t="s">
        <v>3</v>
      </c>
      <c r="J30" s="33" t="s">
        <v>3</v>
      </c>
      <c r="K30" s="31">
        <v>43888</v>
      </c>
      <c r="L30" s="36">
        <v>1</v>
      </c>
      <c r="M30" s="36" t="s">
        <v>16</v>
      </c>
      <c r="O30" s="31">
        <v>43888</v>
      </c>
      <c r="P30" s="31">
        <v>43888</v>
      </c>
      <c r="Q30" s="33" t="s">
        <v>3</v>
      </c>
      <c r="R30" s="33" t="s">
        <v>3</v>
      </c>
      <c r="S30" s="33" t="s">
        <v>3</v>
      </c>
      <c r="T30" s="33" t="s">
        <v>3</v>
      </c>
      <c r="U30" s="33" t="s">
        <v>3</v>
      </c>
    </row>
    <row r="31" spans="1:21" ht="30" x14ac:dyDescent="0.25">
      <c r="D31" s="33">
        <v>9.1</v>
      </c>
      <c r="E31" s="34" t="s">
        <v>64</v>
      </c>
      <c r="F31" s="33" t="s">
        <v>3</v>
      </c>
      <c r="G31" s="33" t="s">
        <v>3</v>
      </c>
      <c r="H31" s="33" t="s">
        <v>3</v>
      </c>
      <c r="I31" s="33" t="s">
        <v>3</v>
      </c>
      <c r="J31" s="33" t="s">
        <v>3</v>
      </c>
      <c r="K31" s="31">
        <v>43889</v>
      </c>
      <c r="L31" s="36">
        <v>1</v>
      </c>
      <c r="M31" s="36" t="s">
        <v>16</v>
      </c>
      <c r="O31" s="31">
        <v>43889</v>
      </c>
      <c r="P31" s="31">
        <v>43889</v>
      </c>
      <c r="Q31" s="33" t="s">
        <v>3</v>
      </c>
      <c r="R31" s="33" t="s">
        <v>3</v>
      </c>
      <c r="S31" s="33" t="s">
        <v>3</v>
      </c>
      <c r="T31" s="33" t="s">
        <v>3</v>
      </c>
      <c r="U31" s="33" t="s">
        <v>3</v>
      </c>
    </row>
    <row r="32" spans="1:21" ht="30" x14ac:dyDescent="0.25">
      <c r="D32" s="40">
        <v>9</v>
      </c>
      <c r="E32" s="34" t="s">
        <v>60</v>
      </c>
      <c r="F32" s="33" t="s">
        <v>3</v>
      </c>
      <c r="G32" s="33" t="s">
        <v>3</v>
      </c>
      <c r="H32" s="33" t="s">
        <v>3</v>
      </c>
      <c r="I32" s="33" t="s">
        <v>3</v>
      </c>
      <c r="J32" s="33" t="s">
        <v>3</v>
      </c>
      <c r="K32" s="31">
        <v>43881</v>
      </c>
      <c r="L32" s="36">
        <v>0.5</v>
      </c>
      <c r="M32" s="36" t="s">
        <v>16</v>
      </c>
      <c r="O32" s="31">
        <v>43881</v>
      </c>
      <c r="P32" s="31">
        <v>43881</v>
      </c>
      <c r="Q32" s="33" t="s">
        <v>3</v>
      </c>
      <c r="R32" s="33" t="s">
        <v>3</v>
      </c>
      <c r="S32" s="33" t="s">
        <v>3</v>
      </c>
      <c r="T32" s="33" t="s">
        <v>3</v>
      </c>
      <c r="U32" s="33" t="s">
        <v>3</v>
      </c>
    </row>
    <row r="33" spans="16:16" x14ac:dyDescent="0.25">
      <c r="P33" s="31"/>
    </row>
    <row r="34" spans="16:16" x14ac:dyDescent="0.25">
      <c r="P34" s="31"/>
    </row>
    <row r="35" spans="16:16" x14ac:dyDescent="0.25">
      <c r="P35" s="31"/>
    </row>
    <row r="36" spans="16:16" x14ac:dyDescent="0.25">
      <c r="P36" s="31"/>
    </row>
    <row r="37" spans="16:16" x14ac:dyDescent="0.25">
      <c r="P37" s="31"/>
    </row>
    <row r="38" spans="16:16" x14ac:dyDescent="0.25">
      <c r="P38" s="31"/>
    </row>
    <row r="39" spans="16:16" x14ac:dyDescent="0.25">
      <c r="P39" s="31"/>
    </row>
    <row r="40" spans="16:16" x14ac:dyDescent="0.25">
      <c r="P40" s="31"/>
    </row>
    <row r="41" spans="16:16" x14ac:dyDescent="0.25">
      <c r="P41" s="31"/>
    </row>
    <row r="42" spans="16:16" x14ac:dyDescent="0.25">
      <c r="P42" s="31"/>
    </row>
    <row r="43" spans="16:16" x14ac:dyDescent="0.25">
      <c r="P43" s="31"/>
    </row>
    <row r="44" spans="16:16" x14ac:dyDescent="0.25">
      <c r="P44" s="31"/>
    </row>
    <row r="45" spans="16:16" x14ac:dyDescent="0.25">
      <c r="P45" s="31"/>
    </row>
    <row r="46" spans="16:16" x14ac:dyDescent="0.25">
      <c r="P46" s="31"/>
    </row>
    <row r="47" spans="16:16" x14ac:dyDescent="0.25">
      <c r="P47" s="31"/>
    </row>
    <row r="48" spans="16:16" x14ac:dyDescent="0.25">
      <c r="P48" s="31"/>
    </row>
    <row r="49" spans="16:16" x14ac:dyDescent="0.25">
      <c r="P49" s="31"/>
    </row>
    <row r="50" spans="16:16" x14ac:dyDescent="0.25">
      <c r="P50" s="31"/>
    </row>
  </sheetData>
  <mergeCells count="9">
    <mergeCell ref="D4:E4"/>
    <mergeCell ref="D3:E3"/>
    <mergeCell ref="B9:F9"/>
    <mergeCell ref="Q6:U6"/>
    <mergeCell ref="D26:F26"/>
    <mergeCell ref="A5:C5"/>
    <mergeCell ref="A6:C6"/>
    <mergeCell ref="D6:E6"/>
    <mergeCell ref="F6:J6"/>
  </mergeCells>
  <dataValidations count="5">
    <dataValidation allowBlank="1" showInputMessage="1" showErrorMessage="1" prompt="Enter plan start period in column C, starting with cell C5" sqref="V6:V7" xr:uid="{00000000-0002-0000-0300-000000000000}"/>
    <dataValidation allowBlank="1" showInputMessage="1" showErrorMessage="1" prompt="Enter plan duration period in column D, starting with cell D5" sqref="W6:W7" xr:uid="{00000000-0002-0000-0300-000001000000}"/>
    <dataValidation allowBlank="1" showInputMessage="1" showErrorMessage="1" prompt="Enter actual start period in column E, starting with cell E5" sqref="X6:X7" xr:uid="{00000000-0002-0000-0300-000002000000}"/>
    <dataValidation allowBlank="1" showInputMessage="1" showErrorMessage="1" prompt="Enter actual duration period in column F, starting with cell F5" sqref="Y6:Y7" xr:uid="{00000000-0002-0000-0300-000003000000}"/>
    <dataValidation allowBlank="1" showInputMessage="1" showErrorMessage="1" prompt="Enter the percentage of project completed in column G, starting with cell G5" sqref="Z6:Z7" xr:uid="{00000000-0002-0000-0300-000004000000}"/>
  </dataValidation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U34"/>
  <sheetViews>
    <sheetView zoomScale="85" zoomScaleNormal="85" workbookViewId="0">
      <pane ySplit="6" topLeftCell="A19" activePane="bottomLeft" state="frozen"/>
      <selection pane="bottomLeft" activeCell="F11" sqref="F11"/>
    </sheetView>
  </sheetViews>
  <sheetFormatPr defaultRowHeight="15" x14ac:dyDescent="0.25"/>
  <cols>
    <col min="1" max="1" width="4.7109375" customWidth="1"/>
    <col min="2" max="2" width="7.42578125" customWidth="1"/>
    <col min="3" max="3" width="12.42578125" customWidth="1"/>
    <col min="4" max="4" width="5.7109375" customWidth="1"/>
    <col min="5" max="5" width="39.85546875" style="2" customWidth="1"/>
    <col min="6" max="6" width="7.42578125" customWidth="1"/>
    <col min="7" max="7" width="7.28515625" customWidth="1"/>
    <col min="8" max="8" width="7" customWidth="1"/>
    <col min="9" max="10" width="6.5703125" customWidth="1"/>
    <col min="11" max="11" width="13.140625" style="5" customWidth="1"/>
    <col min="12" max="13" width="13.28515625" style="5" customWidth="1"/>
    <col min="14" max="14" width="9.42578125" customWidth="1"/>
    <col min="15" max="15" width="23.42578125" customWidth="1"/>
    <col min="16" max="16" width="14.85546875" customWidth="1"/>
  </cols>
  <sheetData>
    <row r="1" spans="1:21" x14ac:dyDescent="0.25">
      <c r="A1" s="1" t="s">
        <v>0</v>
      </c>
      <c r="B1" s="1"/>
      <c r="D1" s="1"/>
    </row>
    <row r="3" spans="1:21" x14ac:dyDescent="0.25">
      <c r="A3" s="1" t="s">
        <v>47</v>
      </c>
      <c r="B3" s="1"/>
      <c r="D3" s="1"/>
      <c r="E3" s="2" t="s">
        <v>52</v>
      </c>
    </row>
    <row r="4" spans="1:21" x14ac:dyDescent="0.25">
      <c r="A4" s="1" t="s">
        <v>48</v>
      </c>
      <c r="B4" s="1"/>
      <c r="D4" s="1"/>
      <c r="E4" s="22">
        <v>43916</v>
      </c>
    </row>
    <row r="5" spans="1:21" ht="120.75" x14ac:dyDescent="0.25">
      <c r="A5" s="71"/>
      <c r="B5" s="71"/>
      <c r="C5" s="72"/>
      <c r="D5" s="14"/>
      <c r="E5" s="15"/>
      <c r="F5" s="13" t="s">
        <v>104</v>
      </c>
      <c r="G5" s="3" t="s">
        <v>49</v>
      </c>
      <c r="H5" s="3" t="s">
        <v>50</v>
      </c>
      <c r="I5" s="3" t="s">
        <v>108</v>
      </c>
      <c r="J5" s="3" t="s">
        <v>109</v>
      </c>
      <c r="K5" s="12"/>
      <c r="L5" s="12"/>
      <c r="M5" s="12"/>
      <c r="N5" s="12"/>
      <c r="O5" s="12"/>
      <c r="P5" s="33"/>
      <c r="Q5" s="3" t="s">
        <v>113</v>
      </c>
      <c r="R5" s="3" t="s">
        <v>51</v>
      </c>
      <c r="S5" s="3" t="s">
        <v>50</v>
      </c>
      <c r="T5" s="3" t="s">
        <v>108</v>
      </c>
      <c r="U5" s="3" t="s">
        <v>109</v>
      </c>
    </row>
    <row r="6" spans="1:21" ht="45" x14ac:dyDescent="0.25">
      <c r="A6" s="73" t="s">
        <v>21</v>
      </c>
      <c r="B6" s="73"/>
      <c r="C6" s="74"/>
      <c r="D6" s="75" t="s">
        <v>1</v>
      </c>
      <c r="E6" s="76"/>
      <c r="F6" s="90" t="s">
        <v>10</v>
      </c>
      <c r="G6" s="90"/>
      <c r="H6" s="90"/>
      <c r="I6" s="90"/>
      <c r="J6" s="90"/>
      <c r="K6" s="64" t="s">
        <v>2</v>
      </c>
      <c r="L6" s="64" t="s">
        <v>12</v>
      </c>
      <c r="M6" s="64" t="s">
        <v>14</v>
      </c>
      <c r="N6" s="7" t="s">
        <v>18</v>
      </c>
      <c r="O6" s="6" t="s">
        <v>9</v>
      </c>
      <c r="P6" s="6" t="s">
        <v>8</v>
      </c>
      <c r="Q6" s="77" t="s">
        <v>11</v>
      </c>
      <c r="R6" s="77"/>
      <c r="S6" s="77"/>
      <c r="T6" s="77"/>
      <c r="U6" s="77"/>
    </row>
    <row r="7" spans="1:21" x14ac:dyDescent="0.25">
      <c r="D7" s="10"/>
      <c r="F7" s="41"/>
      <c r="G7" s="41"/>
      <c r="H7" s="41"/>
      <c r="I7" s="41"/>
      <c r="J7" s="41"/>
      <c r="K7" s="91">
        <v>43918</v>
      </c>
      <c r="L7" s="58"/>
      <c r="M7" s="58"/>
      <c r="N7" s="11"/>
      <c r="O7" s="18"/>
      <c r="P7" s="18"/>
      <c r="Q7" s="19"/>
      <c r="R7" s="19"/>
      <c r="S7" s="19"/>
      <c r="T7" s="19"/>
      <c r="U7" s="19"/>
    </row>
    <row r="8" spans="1:21" x14ac:dyDescent="0.25">
      <c r="A8" s="8" t="s">
        <v>5</v>
      </c>
      <c r="B8" s="20"/>
      <c r="C8" s="88" t="s">
        <v>20</v>
      </c>
      <c r="D8" s="89"/>
      <c r="E8" s="89"/>
      <c r="F8" s="41"/>
      <c r="G8" s="41"/>
      <c r="H8" s="41"/>
      <c r="I8" s="41"/>
      <c r="J8" s="41"/>
      <c r="K8" s="91"/>
      <c r="L8" s="58"/>
      <c r="M8" s="58"/>
      <c r="N8" s="11"/>
      <c r="O8" s="31"/>
      <c r="P8" s="31"/>
    </row>
    <row r="9" spans="1:21" x14ac:dyDescent="0.25">
      <c r="D9" s="39">
        <v>1</v>
      </c>
      <c r="E9" s="2" t="s">
        <v>53</v>
      </c>
      <c r="F9" s="41" t="s">
        <v>5</v>
      </c>
      <c r="G9" s="41" t="s">
        <v>3</v>
      </c>
      <c r="H9" s="41" t="s">
        <v>7</v>
      </c>
      <c r="I9" s="41" t="s">
        <v>7</v>
      </c>
      <c r="J9" s="41" t="s">
        <v>7</v>
      </c>
      <c r="K9" s="91"/>
      <c r="L9" s="58">
        <v>1</v>
      </c>
      <c r="M9" s="58" t="s">
        <v>16</v>
      </c>
      <c r="N9" s="11"/>
      <c r="O9" s="43">
        <v>43916</v>
      </c>
      <c r="P9" s="43">
        <v>43916</v>
      </c>
      <c r="Q9" s="41" t="s">
        <v>5</v>
      </c>
      <c r="R9" s="41" t="s">
        <v>3</v>
      </c>
      <c r="S9" s="41" t="s">
        <v>7</v>
      </c>
      <c r="T9" s="41" t="s">
        <v>7</v>
      </c>
      <c r="U9" s="41" t="s">
        <v>7</v>
      </c>
    </row>
    <row r="10" spans="1:21" x14ac:dyDescent="0.25">
      <c r="D10" s="16">
        <v>1.1000000000000001</v>
      </c>
      <c r="E10" s="2" t="s">
        <v>54</v>
      </c>
      <c r="F10" s="41" t="s">
        <v>5</v>
      </c>
      <c r="G10" s="41"/>
      <c r="H10" s="41" t="s">
        <v>3</v>
      </c>
      <c r="I10" s="41"/>
      <c r="J10" s="41"/>
      <c r="K10" s="91"/>
      <c r="L10" s="58">
        <v>0.5</v>
      </c>
      <c r="M10" s="58" t="s">
        <v>15</v>
      </c>
      <c r="N10" s="11"/>
      <c r="O10" s="43">
        <v>43916</v>
      </c>
      <c r="P10" s="43">
        <v>43916</v>
      </c>
      <c r="Q10" s="41" t="s">
        <v>5</v>
      </c>
      <c r="R10" s="41"/>
      <c r="S10" s="41" t="s">
        <v>3</v>
      </c>
      <c r="T10" s="41"/>
      <c r="U10" s="41"/>
    </row>
    <row r="11" spans="1:21" x14ac:dyDescent="0.25">
      <c r="D11" s="9">
        <v>1.2</v>
      </c>
      <c r="E11" s="32" t="s">
        <v>55</v>
      </c>
      <c r="F11" s="41" t="s">
        <v>3</v>
      </c>
      <c r="G11" s="41" t="s">
        <v>3</v>
      </c>
      <c r="H11" s="41" t="s">
        <v>3</v>
      </c>
      <c r="I11" s="41" t="s">
        <v>3</v>
      </c>
      <c r="J11" s="41" t="s">
        <v>3</v>
      </c>
      <c r="K11" s="91"/>
      <c r="L11" s="58">
        <v>0.5</v>
      </c>
      <c r="M11" s="58" t="s">
        <v>16</v>
      </c>
      <c r="N11" s="11"/>
      <c r="O11" s="43">
        <v>43917</v>
      </c>
      <c r="P11" s="43">
        <v>43917</v>
      </c>
      <c r="Q11" s="41" t="s">
        <v>3</v>
      </c>
      <c r="R11" s="41" t="s">
        <v>3</v>
      </c>
      <c r="S11" s="41" t="s">
        <v>3</v>
      </c>
      <c r="T11" s="41" t="s">
        <v>3</v>
      </c>
      <c r="U11" s="41" t="s">
        <v>3</v>
      </c>
    </row>
    <row r="12" spans="1:21" s="33" customFormat="1" x14ac:dyDescent="0.25">
      <c r="D12" s="38">
        <v>1.3</v>
      </c>
      <c r="E12" s="32" t="s">
        <v>72</v>
      </c>
      <c r="F12" s="41" t="s">
        <v>7</v>
      </c>
      <c r="G12" s="41" t="s">
        <v>7</v>
      </c>
      <c r="H12" s="41" t="s">
        <v>7</v>
      </c>
      <c r="I12" s="41" t="s">
        <v>4</v>
      </c>
      <c r="J12" s="41" t="s">
        <v>3</v>
      </c>
      <c r="K12" s="91"/>
      <c r="L12" s="58"/>
      <c r="M12" s="58"/>
      <c r="N12" s="41"/>
      <c r="O12" s="43"/>
      <c r="P12" s="43"/>
      <c r="Q12" s="41" t="s">
        <v>7</v>
      </c>
      <c r="R12" s="41" t="s">
        <v>7</v>
      </c>
      <c r="S12" s="41" t="s">
        <v>7</v>
      </c>
      <c r="T12" s="41" t="s">
        <v>4</v>
      </c>
      <c r="U12" s="41" t="s">
        <v>3</v>
      </c>
    </row>
    <row r="13" spans="1:21" x14ac:dyDescent="0.25">
      <c r="D13" s="33">
        <v>1.4</v>
      </c>
      <c r="E13" s="32" t="s">
        <v>56</v>
      </c>
      <c r="F13" s="41" t="s">
        <v>5</v>
      </c>
      <c r="G13" s="41" t="s">
        <v>7</v>
      </c>
      <c r="H13" s="41" t="s">
        <v>3</v>
      </c>
      <c r="I13" s="41" t="s">
        <v>7</v>
      </c>
      <c r="J13" s="41" t="s">
        <v>7</v>
      </c>
      <c r="K13" s="91"/>
      <c r="L13" s="58">
        <v>0.5</v>
      </c>
      <c r="M13" s="58" t="s">
        <v>17</v>
      </c>
      <c r="N13" s="11"/>
      <c r="O13" s="43">
        <v>43916</v>
      </c>
      <c r="P13" s="43">
        <v>43916</v>
      </c>
      <c r="Q13" s="41" t="s">
        <v>5</v>
      </c>
      <c r="R13" s="41" t="s">
        <v>7</v>
      </c>
      <c r="S13" s="41" t="s">
        <v>3</v>
      </c>
      <c r="T13" s="41" t="s">
        <v>7</v>
      </c>
      <c r="U13" s="41" t="s">
        <v>7</v>
      </c>
    </row>
    <row r="14" spans="1:21" x14ac:dyDescent="0.25">
      <c r="D14" s="38">
        <v>1.5</v>
      </c>
      <c r="E14" s="32" t="s">
        <v>57</v>
      </c>
      <c r="F14" s="41" t="s">
        <v>5</v>
      </c>
      <c r="G14" s="41" t="s">
        <v>3</v>
      </c>
      <c r="H14" s="41" t="s">
        <v>4</v>
      </c>
      <c r="I14" s="41" t="s">
        <v>7</v>
      </c>
      <c r="J14" s="41" t="s">
        <v>7</v>
      </c>
      <c r="K14" s="91"/>
      <c r="L14" s="58">
        <v>1</v>
      </c>
      <c r="M14" s="58" t="s">
        <v>15</v>
      </c>
      <c r="N14" s="11"/>
      <c r="O14" s="43">
        <v>43918</v>
      </c>
      <c r="P14" s="43">
        <v>43918</v>
      </c>
      <c r="Q14" s="41" t="s">
        <v>5</v>
      </c>
      <c r="R14" s="41" t="s">
        <v>3</v>
      </c>
      <c r="S14" s="41" t="s">
        <v>4</v>
      </c>
      <c r="T14" s="41" t="s">
        <v>7</v>
      </c>
      <c r="U14" s="41" t="s">
        <v>7</v>
      </c>
    </row>
    <row r="15" spans="1:21" x14ac:dyDescent="0.25">
      <c r="E15"/>
      <c r="K15" s="22"/>
    </row>
    <row r="16" spans="1:21" ht="16.5" customHeight="1" x14ac:dyDescent="0.25">
      <c r="A16" s="8" t="s">
        <v>59</v>
      </c>
      <c r="B16" s="21"/>
      <c r="C16" s="69" t="s">
        <v>19</v>
      </c>
      <c r="D16" s="70"/>
      <c r="E16" s="70"/>
      <c r="K16" s="22"/>
    </row>
    <row r="17" spans="1:21" ht="45" x14ac:dyDescent="0.25">
      <c r="D17" s="40">
        <v>9</v>
      </c>
      <c r="E17" s="2" t="s">
        <v>61</v>
      </c>
      <c r="F17" t="s">
        <v>3</v>
      </c>
      <c r="G17" t="s">
        <v>3</v>
      </c>
      <c r="H17" t="s">
        <v>3</v>
      </c>
      <c r="I17" t="s">
        <v>3</v>
      </c>
      <c r="J17" t="s">
        <v>3</v>
      </c>
      <c r="K17" s="22">
        <v>43916</v>
      </c>
      <c r="L17" s="5">
        <v>1</v>
      </c>
      <c r="M17" s="5" t="s">
        <v>16</v>
      </c>
      <c r="O17" s="43">
        <v>43916</v>
      </c>
      <c r="P17" s="43">
        <v>43916</v>
      </c>
      <c r="Q17" t="s">
        <v>62</v>
      </c>
      <c r="R17" t="s">
        <v>3</v>
      </c>
      <c r="S17" t="s">
        <v>3</v>
      </c>
      <c r="T17" t="s">
        <v>3</v>
      </c>
      <c r="U17" t="s">
        <v>3</v>
      </c>
    </row>
    <row r="18" spans="1:21" ht="30" x14ac:dyDescent="0.25">
      <c r="D18">
        <v>9.1</v>
      </c>
      <c r="E18" s="2" t="s">
        <v>63</v>
      </c>
      <c r="F18" t="s">
        <v>3</v>
      </c>
      <c r="G18" t="s">
        <v>3</v>
      </c>
      <c r="H18" t="s">
        <v>3</v>
      </c>
      <c r="I18" t="s">
        <v>3</v>
      </c>
      <c r="J18" t="s">
        <v>3</v>
      </c>
      <c r="K18" s="22">
        <v>43917</v>
      </c>
      <c r="L18" s="5">
        <v>1</v>
      </c>
      <c r="M18" s="5" t="s">
        <v>16</v>
      </c>
      <c r="O18" s="43">
        <v>43917</v>
      </c>
      <c r="P18" s="43">
        <v>43917</v>
      </c>
    </row>
    <row r="19" spans="1:21" ht="30" x14ac:dyDescent="0.25">
      <c r="D19">
        <v>9.1999999999999993</v>
      </c>
      <c r="E19" s="2" t="s">
        <v>64</v>
      </c>
      <c r="F19" t="s">
        <v>3</v>
      </c>
      <c r="G19" t="s">
        <v>3</v>
      </c>
      <c r="H19" t="s">
        <v>3</v>
      </c>
      <c r="I19" t="s">
        <v>3</v>
      </c>
      <c r="J19" t="s">
        <v>3</v>
      </c>
      <c r="K19" s="22">
        <v>43918</v>
      </c>
      <c r="L19" s="5">
        <v>1</v>
      </c>
      <c r="M19" s="5" t="s">
        <v>16</v>
      </c>
      <c r="O19" s="43">
        <v>43918</v>
      </c>
      <c r="P19" s="43">
        <v>43918</v>
      </c>
      <c r="Q19" t="s">
        <v>3</v>
      </c>
      <c r="R19" t="s">
        <v>3</v>
      </c>
      <c r="S19" t="s">
        <v>3</v>
      </c>
      <c r="T19" t="s">
        <v>3</v>
      </c>
      <c r="U19" t="s">
        <v>3</v>
      </c>
    </row>
    <row r="20" spans="1:21" x14ac:dyDescent="0.25">
      <c r="K20" s="22"/>
      <c r="O20" s="43"/>
      <c r="P20" s="43"/>
    </row>
    <row r="21" spans="1:21" x14ac:dyDescent="0.25">
      <c r="K21" s="22"/>
      <c r="O21" s="43"/>
      <c r="P21" s="43"/>
    </row>
    <row r="22" spans="1:21" x14ac:dyDescent="0.25">
      <c r="A22" s="8" t="s">
        <v>6</v>
      </c>
      <c r="B22" s="21"/>
      <c r="C22" s="69" t="s">
        <v>27</v>
      </c>
      <c r="D22" s="70"/>
      <c r="E22" s="70"/>
      <c r="K22" s="22"/>
      <c r="O22" s="43"/>
      <c r="P22" s="43"/>
    </row>
    <row r="23" spans="1:21" ht="30" x14ac:dyDescent="0.25">
      <c r="D23" s="40">
        <v>3</v>
      </c>
      <c r="E23" s="2" t="s">
        <v>66</v>
      </c>
      <c r="F23" t="s">
        <v>3</v>
      </c>
      <c r="G23" t="s">
        <v>3</v>
      </c>
      <c r="H23" t="s">
        <v>3</v>
      </c>
      <c r="I23" t="s">
        <v>3</v>
      </c>
      <c r="J23" t="s">
        <v>3</v>
      </c>
      <c r="K23" s="22">
        <v>43916</v>
      </c>
      <c r="L23" s="5">
        <v>0.5</v>
      </c>
      <c r="M23" s="5" t="s">
        <v>16</v>
      </c>
      <c r="O23" s="43">
        <v>43916</v>
      </c>
      <c r="P23" s="43">
        <v>43916</v>
      </c>
      <c r="Q23" s="33" t="s">
        <v>3</v>
      </c>
      <c r="R23" s="33" t="s">
        <v>3</v>
      </c>
      <c r="S23" s="33" t="s">
        <v>3</v>
      </c>
      <c r="T23" s="33" t="s">
        <v>3</v>
      </c>
      <c r="U23" s="33" t="s">
        <v>3</v>
      </c>
    </row>
    <row r="24" spans="1:21" ht="30" x14ac:dyDescent="0.25">
      <c r="D24">
        <v>3.1</v>
      </c>
      <c r="E24" s="34" t="s">
        <v>65</v>
      </c>
      <c r="F24" t="s">
        <v>3</v>
      </c>
      <c r="G24" t="s">
        <v>3</v>
      </c>
      <c r="H24" t="s">
        <v>3</v>
      </c>
      <c r="I24" t="s">
        <v>3</v>
      </c>
      <c r="J24" t="s">
        <v>3</v>
      </c>
      <c r="K24" s="43">
        <v>43917</v>
      </c>
      <c r="L24" s="5">
        <v>0.5</v>
      </c>
      <c r="M24" s="5" t="s">
        <v>16</v>
      </c>
      <c r="O24" s="43">
        <v>43917</v>
      </c>
      <c r="P24" s="43">
        <v>43917</v>
      </c>
      <c r="Q24" s="33" t="s">
        <v>3</v>
      </c>
      <c r="R24" s="33" t="s">
        <v>3</v>
      </c>
      <c r="S24" s="33" t="s">
        <v>3</v>
      </c>
      <c r="T24" s="33" t="s">
        <v>3</v>
      </c>
      <c r="U24" s="33" t="s">
        <v>3</v>
      </c>
    </row>
    <row r="25" spans="1:21" x14ac:dyDescent="0.25">
      <c r="D25">
        <v>3.2</v>
      </c>
      <c r="E25" s="2" t="s">
        <v>67</v>
      </c>
      <c r="F25" t="s">
        <v>3</v>
      </c>
      <c r="G25" t="s">
        <v>3</v>
      </c>
      <c r="H25" t="s">
        <v>3</v>
      </c>
      <c r="I25" t="s">
        <v>3</v>
      </c>
      <c r="J25" t="s">
        <v>3</v>
      </c>
      <c r="K25" s="43">
        <v>43918</v>
      </c>
      <c r="L25" s="5">
        <v>0.5</v>
      </c>
      <c r="M25" s="5" t="s">
        <v>16</v>
      </c>
      <c r="O25" s="43">
        <v>43918</v>
      </c>
      <c r="P25" s="43">
        <v>43918</v>
      </c>
      <c r="Q25" s="33" t="s">
        <v>3</v>
      </c>
      <c r="R25" s="33" t="s">
        <v>3</v>
      </c>
      <c r="S25" s="33" t="s">
        <v>3</v>
      </c>
      <c r="T25" s="33" t="s">
        <v>3</v>
      </c>
      <c r="U25" s="33" t="s">
        <v>3</v>
      </c>
    </row>
    <row r="26" spans="1:21" x14ac:dyDescent="0.25">
      <c r="K26" s="22"/>
      <c r="O26" s="43"/>
      <c r="P26" s="43"/>
    </row>
    <row r="27" spans="1:21" x14ac:dyDescent="0.25">
      <c r="K27" s="22"/>
      <c r="O27" s="43"/>
      <c r="P27" s="43"/>
    </row>
    <row r="28" spans="1:21" x14ac:dyDescent="0.25">
      <c r="A28" s="8" t="s">
        <v>7</v>
      </c>
      <c r="B28" s="21"/>
      <c r="C28" s="69" t="s">
        <v>33</v>
      </c>
      <c r="D28" s="70"/>
      <c r="E28" s="70"/>
      <c r="K28" s="22"/>
      <c r="O28" s="43"/>
      <c r="P28" s="43"/>
    </row>
    <row r="29" spans="1:21" x14ac:dyDescent="0.25">
      <c r="D29" s="40">
        <v>2</v>
      </c>
      <c r="E29" s="2" t="s">
        <v>68</v>
      </c>
      <c r="F29" t="s">
        <v>5</v>
      </c>
      <c r="G29" t="s">
        <v>3</v>
      </c>
      <c r="H29" t="s">
        <v>3</v>
      </c>
      <c r="I29" t="s">
        <v>3</v>
      </c>
      <c r="J29" t="s">
        <v>3</v>
      </c>
      <c r="K29" s="43">
        <v>43916</v>
      </c>
      <c r="L29" s="5">
        <v>1</v>
      </c>
      <c r="M29" s="5" t="s">
        <v>16</v>
      </c>
      <c r="O29" s="43">
        <v>43916</v>
      </c>
      <c r="P29" s="43">
        <v>43916</v>
      </c>
      <c r="Q29" s="33" t="s">
        <v>5</v>
      </c>
      <c r="R29" s="33" t="s">
        <v>3</v>
      </c>
      <c r="S29" s="33" t="s">
        <v>3</v>
      </c>
      <c r="T29" s="33" t="s">
        <v>3</v>
      </c>
      <c r="U29" s="33" t="s">
        <v>3</v>
      </c>
    </row>
    <row r="30" spans="1:21" x14ac:dyDescent="0.25">
      <c r="D30">
        <v>2.1</v>
      </c>
      <c r="E30" s="34" t="s">
        <v>69</v>
      </c>
      <c r="F30" t="s">
        <v>3</v>
      </c>
      <c r="G30" s="33" t="s">
        <v>3</v>
      </c>
      <c r="H30" s="33" t="s">
        <v>3</v>
      </c>
      <c r="I30" s="33" t="s">
        <v>3</v>
      </c>
      <c r="J30" s="33" t="s">
        <v>3</v>
      </c>
      <c r="K30" s="43">
        <v>43916</v>
      </c>
      <c r="M30" s="36" t="s">
        <v>16</v>
      </c>
      <c r="O30" s="43">
        <v>43916</v>
      </c>
      <c r="P30" s="43">
        <v>43916</v>
      </c>
      <c r="Q30" s="33" t="s">
        <v>3</v>
      </c>
      <c r="R30" s="33" t="s">
        <v>3</v>
      </c>
      <c r="S30" s="33" t="s">
        <v>3</v>
      </c>
      <c r="T30" s="33" t="s">
        <v>3</v>
      </c>
      <c r="U30" s="33" t="s">
        <v>3</v>
      </c>
    </row>
    <row r="31" spans="1:21" x14ac:dyDescent="0.25">
      <c r="D31">
        <v>2.2000000000000002</v>
      </c>
      <c r="E31" s="34" t="s">
        <v>68</v>
      </c>
      <c r="F31" s="33" t="s">
        <v>5</v>
      </c>
      <c r="G31" s="33" t="s">
        <v>3</v>
      </c>
      <c r="H31" s="33" t="s">
        <v>3</v>
      </c>
      <c r="I31" s="33" t="s">
        <v>3</v>
      </c>
      <c r="J31" s="33" t="s">
        <v>3</v>
      </c>
      <c r="K31" s="43">
        <v>43917</v>
      </c>
      <c r="M31" s="36" t="s">
        <v>16</v>
      </c>
      <c r="O31" s="43">
        <v>43917</v>
      </c>
      <c r="P31" s="43">
        <v>43917</v>
      </c>
      <c r="Q31" s="33" t="s">
        <v>5</v>
      </c>
      <c r="R31" s="33" t="s">
        <v>3</v>
      </c>
      <c r="S31" s="33" t="s">
        <v>3</v>
      </c>
      <c r="T31" s="33" t="s">
        <v>3</v>
      </c>
      <c r="U31" s="33" t="s">
        <v>3</v>
      </c>
    </row>
    <row r="32" spans="1:21" x14ac:dyDescent="0.25">
      <c r="D32">
        <v>2.2999999999999998</v>
      </c>
      <c r="E32" s="2" t="s">
        <v>70</v>
      </c>
      <c r="F32" t="s">
        <v>3</v>
      </c>
      <c r="G32" s="33" t="s">
        <v>3</v>
      </c>
      <c r="H32" s="33" t="s">
        <v>3</v>
      </c>
      <c r="I32" s="33" t="s">
        <v>3</v>
      </c>
      <c r="J32" s="33" t="s">
        <v>3</v>
      </c>
      <c r="K32" s="43">
        <v>43917</v>
      </c>
      <c r="M32" s="36" t="s">
        <v>16</v>
      </c>
      <c r="O32" s="43">
        <v>43917</v>
      </c>
      <c r="P32" s="43">
        <v>43917</v>
      </c>
      <c r="Q32" s="33" t="s">
        <v>3</v>
      </c>
      <c r="R32" s="33" t="s">
        <v>3</v>
      </c>
      <c r="S32" s="33" t="s">
        <v>3</v>
      </c>
      <c r="T32" s="33" t="s">
        <v>3</v>
      </c>
      <c r="U32" s="33" t="s">
        <v>3</v>
      </c>
    </row>
    <row r="33" spans="4:21" x14ac:dyDescent="0.25">
      <c r="D33">
        <v>2.4</v>
      </c>
      <c r="E33" s="34" t="s">
        <v>68</v>
      </c>
      <c r="F33" s="33" t="s">
        <v>5</v>
      </c>
      <c r="G33" s="33" t="s">
        <v>3</v>
      </c>
      <c r="H33" s="33" t="s">
        <v>3</v>
      </c>
      <c r="I33" s="33" t="s">
        <v>3</v>
      </c>
      <c r="J33" s="33" t="s">
        <v>3</v>
      </c>
      <c r="K33" s="43">
        <v>43918</v>
      </c>
      <c r="M33" s="36" t="s">
        <v>16</v>
      </c>
      <c r="O33" s="43">
        <v>43918</v>
      </c>
      <c r="P33" s="43">
        <v>43918</v>
      </c>
      <c r="Q33" s="33" t="s">
        <v>5</v>
      </c>
      <c r="R33" s="33" t="s">
        <v>3</v>
      </c>
      <c r="S33" s="33" t="s">
        <v>3</v>
      </c>
      <c r="T33" s="33" t="s">
        <v>3</v>
      </c>
      <c r="U33" s="33" t="s">
        <v>3</v>
      </c>
    </row>
    <row r="34" spans="4:21" x14ac:dyDescent="0.25">
      <c r="Q34" s="33"/>
      <c r="R34" s="33"/>
      <c r="S34" s="33"/>
      <c r="T34" s="33"/>
      <c r="U34" s="33"/>
    </row>
  </sheetData>
  <mergeCells count="10">
    <mergeCell ref="Q6:U6"/>
    <mergeCell ref="F6:J6"/>
    <mergeCell ref="A6:C6"/>
    <mergeCell ref="K7:K14"/>
    <mergeCell ref="A5:C5"/>
    <mergeCell ref="D6:E6"/>
    <mergeCell ref="C22:E22"/>
    <mergeCell ref="C28:E28"/>
    <mergeCell ref="C16:E16"/>
    <mergeCell ref="C8:E8"/>
  </mergeCells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J19"/>
  <sheetViews>
    <sheetView workbookViewId="0">
      <selection activeCell="D5" sqref="D5:I19"/>
    </sheetView>
  </sheetViews>
  <sheetFormatPr defaultRowHeight="15" x14ac:dyDescent="0.25"/>
  <cols>
    <col min="2" max="2" width="12.7109375" customWidth="1"/>
    <col min="3" max="3" width="9.140625" customWidth="1"/>
    <col min="4" max="4" width="11" customWidth="1"/>
    <col min="5" max="6" width="10.7109375" customWidth="1"/>
    <col min="7" max="8" width="11.5703125" customWidth="1"/>
    <col min="9" max="9" width="12.85546875" customWidth="1"/>
    <col min="10" max="10" width="57.140625" customWidth="1"/>
  </cols>
  <sheetData>
    <row r="1" spans="1:10" x14ac:dyDescent="0.25">
      <c r="A1" t="s">
        <v>116</v>
      </c>
    </row>
    <row r="3" spans="1:10" x14ac:dyDescent="0.25">
      <c r="D3" s="24" t="s">
        <v>28</v>
      </c>
      <c r="E3" s="24" t="s">
        <v>30</v>
      </c>
      <c r="F3" s="24" t="s">
        <v>29</v>
      </c>
      <c r="G3" s="24" t="s">
        <v>30</v>
      </c>
      <c r="H3" s="24"/>
    </row>
    <row r="4" spans="1:10" x14ac:dyDescent="0.25">
      <c r="A4" t="s">
        <v>35</v>
      </c>
      <c r="B4" t="s">
        <v>22</v>
      </c>
      <c r="C4" t="s">
        <v>25</v>
      </c>
      <c r="D4" s="24" t="s">
        <v>23</v>
      </c>
      <c r="E4" s="24" t="s">
        <v>24</v>
      </c>
      <c r="F4" s="24" t="s">
        <v>23</v>
      </c>
      <c r="G4" s="24" t="s">
        <v>24</v>
      </c>
      <c r="H4" s="24" t="s">
        <v>31</v>
      </c>
      <c r="I4" s="24" t="s">
        <v>26</v>
      </c>
      <c r="J4" s="26" t="s">
        <v>32</v>
      </c>
    </row>
    <row r="5" spans="1:10" x14ac:dyDescent="0.25">
      <c r="A5">
        <f>ROW()</f>
        <v>5</v>
      </c>
      <c r="B5" s="43">
        <v>43916</v>
      </c>
      <c r="C5" s="45">
        <v>1.2</v>
      </c>
      <c r="D5" s="23">
        <v>0.54166666666666663</v>
      </c>
      <c r="E5">
        <v>0.5</v>
      </c>
      <c r="F5" s="23">
        <v>0.53819444444444442</v>
      </c>
      <c r="G5" s="27">
        <f>(H5-F5)*24</f>
        <v>0.41666666666666785</v>
      </c>
      <c r="H5" s="23">
        <v>0.55555555555555558</v>
      </c>
      <c r="I5" s="25">
        <v>1</v>
      </c>
    </row>
    <row r="6" spans="1:10" x14ac:dyDescent="0.25">
      <c r="A6">
        <f>ROW()</f>
        <v>6</v>
      </c>
      <c r="B6" s="43">
        <v>43922</v>
      </c>
      <c r="C6">
        <v>5</v>
      </c>
      <c r="D6" s="23">
        <v>0.5625</v>
      </c>
      <c r="E6">
        <v>0.5</v>
      </c>
      <c r="F6" s="23">
        <v>0.54166666666666663</v>
      </c>
      <c r="G6" s="27">
        <f t="shared" ref="G6:G19" si="0">(H6-F6)*24</f>
        <v>0.91666666666666607</v>
      </c>
      <c r="H6" s="23">
        <v>0.57986111111111105</v>
      </c>
      <c r="I6" s="25">
        <v>1</v>
      </c>
    </row>
    <row r="7" spans="1:10" x14ac:dyDescent="0.25">
      <c r="A7">
        <f>ROW()</f>
        <v>7</v>
      </c>
      <c r="B7" s="43">
        <v>43922</v>
      </c>
      <c r="C7">
        <v>5.4</v>
      </c>
      <c r="D7" s="23">
        <v>0.625</v>
      </c>
      <c r="E7">
        <v>2</v>
      </c>
      <c r="F7" s="23">
        <v>0.625</v>
      </c>
      <c r="G7" s="27">
        <f t="shared" si="0"/>
        <v>0.75</v>
      </c>
      <c r="H7" s="23">
        <v>0.65625</v>
      </c>
      <c r="I7" s="25">
        <v>1</v>
      </c>
    </row>
    <row r="8" spans="1:10" x14ac:dyDescent="0.25">
      <c r="A8">
        <f>ROW()</f>
        <v>8</v>
      </c>
      <c r="B8" s="43">
        <v>43923</v>
      </c>
      <c r="C8">
        <v>5.8</v>
      </c>
      <c r="D8" s="23"/>
      <c r="E8">
        <v>0.5</v>
      </c>
      <c r="F8" s="23"/>
      <c r="G8" s="27">
        <f t="shared" si="0"/>
        <v>0</v>
      </c>
      <c r="H8" s="23"/>
      <c r="I8" s="25">
        <v>1</v>
      </c>
    </row>
    <row r="9" spans="1:10" x14ac:dyDescent="0.25">
      <c r="A9">
        <f>ROW()</f>
        <v>9</v>
      </c>
      <c r="B9" s="43">
        <v>43923</v>
      </c>
      <c r="C9">
        <v>5.13</v>
      </c>
      <c r="D9" s="23">
        <v>0.51041666666666663</v>
      </c>
      <c r="E9">
        <v>0.5</v>
      </c>
      <c r="F9" s="23">
        <v>0.51736111111111105</v>
      </c>
      <c r="G9" s="27">
        <f t="shared" si="0"/>
        <v>0.58333333333333393</v>
      </c>
      <c r="H9" s="23">
        <v>0.54166666666666663</v>
      </c>
      <c r="I9" s="25">
        <v>1</v>
      </c>
    </row>
    <row r="10" spans="1:10" x14ac:dyDescent="0.25">
      <c r="A10">
        <v>8</v>
      </c>
      <c r="B10" s="43">
        <v>43924</v>
      </c>
      <c r="C10">
        <v>8.1</v>
      </c>
      <c r="D10" s="23">
        <v>0.54166666666666663</v>
      </c>
      <c r="E10" s="63">
        <v>0.5</v>
      </c>
      <c r="F10" s="23">
        <v>0.53819444444444442</v>
      </c>
      <c r="G10" s="27">
        <f t="shared" si="0"/>
        <v>0.41666666666666785</v>
      </c>
      <c r="H10" s="23">
        <v>0.55555555555555558</v>
      </c>
      <c r="I10" s="25">
        <v>0.85</v>
      </c>
    </row>
    <row r="11" spans="1:10" x14ac:dyDescent="0.25">
      <c r="A11">
        <v>8</v>
      </c>
      <c r="B11" s="43">
        <v>43924</v>
      </c>
      <c r="C11" s="40">
        <v>8.1</v>
      </c>
      <c r="D11" s="23">
        <v>0.5625</v>
      </c>
      <c r="E11" s="63">
        <v>0.5</v>
      </c>
      <c r="F11" s="23">
        <v>0.54166666666666663</v>
      </c>
      <c r="G11" s="27">
        <f t="shared" si="0"/>
        <v>0.91666666666666607</v>
      </c>
      <c r="H11" s="23">
        <v>0.57986111111111105</v>
      </c>
      <c r="I11" s="25">
        <v>0.7</v>
      </c>
    </row>
    <row r="12" spans="1:10" x14ac:dyDescent="0.25">
      <c r="A12">
        <v>8</v>
      </c>
      <c r="B12" s="43">
        <v>43931</v>
      </c>
      <c r="C12" s="47">
        <v>8.1999999999999993</v>
      </c>
      <c r="D12" s="23">
        <v>0.625</v>
      </c>
      <c r="E12" s="63">
        <v>2</v>
      </c>
      <c r="F12" s="23">
        <v>0.625</v>
      </c>
      <c r="G12" s="27">
        <f t="shared" si="0"/>
        <v>0.75</v>
      </c>
      <c r="H12" s="23">
        <v>0.65625</v>
      </c>
      <c r="I12" s="25">
        <v>0.75</v>
      </c>
    </row>
    <row r="13" spans="1:10" x14ac:dyDescent="0.25">
      <c r="A13">
        <v>8</v>
      </c>
      <c r="B13" s="43">
        <v>43931</v>
      </c>
      <c r="C13" s="40">
        <v>8.1999999999999993</v>
      </c>
      <c r="D13" s="23"/>
      <c r="E13" s="63">
        <v>0.5</v>
      </c>
      <c r="F13" s="23"/>
      <c r="G13" s="27">
        <f t="shared" si="0"/>
        <v>0</v>
      </c>
      <c r="H13" s="23"/>
      <c r="I13" s="25">
        <v>0.75</v>
      </c>
    </row>
    <row r="14" spans="1:10" x14ac:dyDescent="0.25">
      <c r="A14">
        <v>8</v>
      </c>
      <c r="B14" s="43">
        <v>43931</v>
      </c>
      <c r="C14" s="40">
        <v>8.1999999999999993</v>
      </c>
      <c r="D14" s="23">
        <v>0.51041666666666663</v>
      </c>
      <c r="E14" s="63">
        <v>0.5</v>
      </c>
      <c r="F14" s="23">
        <v>0.51736111111111105</v>
      </c>
      <c r="G14" s="27">
        <f t="shared" si="0"/>
        <v>0.58333333333333393</v>
      </c>
      <c r="H14" s="23">
        <v>0.54166666666666663</v>
      </c>
      <c r="I14" s="25">
        <v>0.8</v>
      </c>
    </row>
    <row r="15" spans="1:10" x14ac:dyDescent="0.25">
      <c r="A15">
        <v>10</v>
      </c>
      <c r="B15" s="43">
        <v>43931</v>
      </c>
      <c r="C15" s="40">
        <v>10</v>
      </c>
      <c r="D15" s="23">
        <v>0.54166666666666663</v>
      </c>
      <c r="E15" s="63">
        <v>0.5</v>
      </c>
      <c r="F15" s="23">
        <v>0.53819444444444442</v>
      </c>
      <c r="G15" s="27">
        <f t="shared" si="0"/>
        <v>0.41666666666666785</v>
      </c>
      <c r="H15" s="23">
        <v>0.55555555555555558</v>
      </c>
      <c r="I15" s="25">
        <v>0.9</v>
      </c>
    </row>
    <row r="16" spans="1:10" x14ac:dyDescent="0.25">
      <c r="A16">
        <v>10</v>
      </c>
      <c r="B16" s="43">
        <v>43935</v>
      </c>
      <c r="C16" s="40">
        <v>10.1</v>
      </c>
      <c r="D16" s="23">
        <v>0.5625</v>
      </c>
      <c r="E16" s="63">
        <v>0.5</v>
      </c>
      <c r="F16" s="23">
        <v>0.54166666666666663</v>
      </c>
      <c r="G16" s="27">
        <f t="shared" si="0"/>
        <v>0.91666666666666607</v>
      </c>
      <c r="H16" s="23">
        <v>0.57986111111111105</v>
      </c>
      <c r="I16" s="25">
        <v>0.95</v>
      </c>
    </row>
    <row r="17" spans="1:9" x14ac:dyDescent="0.25">
      <c r="A17">
        <v>10</v>
      </c>
      <c r="B17" s="43">
        <v>43936</v>
      </c>
      <c r="C17" s="40">
        <v>10</v>
      </c>
      <c r="D17" s="23">
        <v>0.625</v>
      </c>
      <c r="E17" s="63">
        <v>2</v>
      </c>
      <c r="F17" s="23">
        <v>0.625</v>
      </c>
      <c r="G17" s="27">
        <f t="shared" si="0"/>
        <v>0.75</v>
      </c>
      <c r="H17" s="23">
        <v>0.65625</v>
      </c>
      <c r="I17" s="25">
        <v>1</v>
      </c>
    </row>
    <row r="18" spans="1:9" x14ac:dyDescent="0.25">
      <c r="A18">
        <v>11</v>
      </c>
      <c r="B18" s="43">
        <v>43937</v>
      </c>
      <c r="C18" s="40">
        <v>11</v>
      </c>
      <c r="D18" s="23"/>
      <c r="E18" s="63">
        <v>0.5</v>
      </c>
      <c r="F18" s="23"/>
      <c r="G18" s="27">
        <f t="shared" si="0"/>
        <v>0</v>
      </c>
      <c r="H18" s="23"/>
      <c r="I18" s="25">
        <v>1</v>
      </c>
    </row>
    <row r="19" spans="1:9" x14ac:dyDescent="0.25">
      <c r="A19">
        <v>11</v>
      </c>
      <c r="B19" s="43">
        <v>43937</v>
      </c>
      <c r="C19" s="40">
        <v>11.1</v>
      </c>
      <c r="D19" s="23">
        <v>0.51041666666666663</v>
      </c>
      <c r="E19" s="63">
        <v>0.5</v>
      </c>
      <c r="F19" s="23">
        <v>0.51736111111111105</v>
      </c>
      <c r="G19" s="27">
        <f t="shared" si="0"/>
        <v>0.58333333333333393</v>
      </c>
      <c r="H19" s="23">
        <v>0.54166666666666663</v>
      </c>
      <c r="I19" s="25">
        <v>1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J27"/>
  <sheetViews>
    <sheetView workbookViewId="0">
      <selection activeCell="D6" sqref="D6:I14"/>
    </sheetView>
  </sheetViews>
  <sheetFormatPr defaultRowHeight="15" x14ac:dyDescent="0.25"/>
  <cols>
    <col min="2" max="2" width="12.7109375" customWidth="1"/>
    <col min="3" max="3" width="10" customWidth="1"/>
    <col min="4" max="4" width="11" customWidth="1"/>
    <col min="5" max="6" width="10.7109375" customWidth="1"/>
    <col min="7" max="8" width="11.5703125" customWidth="1"/>
    <col min="9" max="9" width="12.85546875" customWidth="1"/>
    <col min="10" max="10" width="57.140625" customWidth="1"/>
  </cols>
  <sheetData>
    <row r="1" spans="1:10" x14ac:dyDescent="0.25">
      <c r="A1" t="s">
        <v>71</v>
      </c>
    </row>
    <row r="3" spans="1:10" x14ac:dyDescent="0.25">
      <c r="D3" s="24" t="s">
        <v>28</v>
      </c>
      <c r="E3" s="24" t="s">
        <v>30</v>
      </c>
      <c r="F3" s="24" t="s">
        <v>29</v>
      </c>
      <c r="G3" s="24" t="s">
        <v>30</v>
      </c>
      <c r="H3" s="24"/>
    </row>
    <row r="4" spans="1:10" x14ac:dyDescent="0.25">
      <c r="A4" t="s">
        <v>36</v>
      </c>
      <c r="B4" t="s">
        <v>22</v>
      </c>
      <c r="C4" t="s">
        <v>25</v>
      </c>
      <c r="D4" s="24" t="s">
        <v>23</v>
      </c>
      <c r="E4" s="24" t="s">
        <v>24</v>
      </c>
      <c r="F4" s="24" t="s">
        <v>23</v>
      </c>
      <c r="G4" s="24" t="s">
        <v>24</v>
      </c>
      <c r="H4" s="24" t="s">
        <v>31</v>
      </c>
      <c r="I4" s="24" t="s">
        <v>26</v>
      </c>
      <c r="J4" s="26" t="s">
        <v>32</v>
      </c>
    </row>
    <row r="5" spans="1:10" x14ac:dyDescent="0.25">
      <c r="A5" s="33">
        <f>ROW()</f>
        <v>5</v>
      </c>
      <c r="B5" s="43">
        <v>43916</v>
      </c>
      <c r="C5" s="45">
        <v>1</v>
      </c>
      <c r="D5" s="23">
        <v>0.51041666666666663</v>
      </c>
      <c r="E5">
        <v>0.5</v>
      </c>
      <c r="F5" s="23">
        <v>0.51736111111111105</v>
      </c>
      <c r="G5" s="27">
        <f>(H5-F5)*24</f>
        <v>0.58333333333333393</v>
      </c>
      <c r="H5" s="23">
        <v>0.54166666666666663</v>
      </c>
      <c r="I5" s="25">
        <v>1</v>
      </c>
    </row>
    <row r="6" spans="1:10" x14ac:dyDescent="0.25">
      <c r="A6" s="33">
        <f>ROW()</f>
        <v>6</v>
      </c>
      <c r="B6" s="43">
        <v>43917</v>
      </c>
      <c r="C6" s="33">
        <v>1.2</v>
      </c>
      <c r="D6" s="23">
        <v>0.54166666666666663</v>
      </c>
      <c r="E6">
        <v>0.5</v>
      </c>
      <c r="F6" s="23">
        <v>0.53819444444444442</v>
      </c>
      <c r="G6" s="27">
        <f t="shared" ref="G6:G12" si="0">(H6-F6)*24</f>
        <v>0.41666666666666785</v>
      </c>
      <c r="H6" s="23">
        <v>0.55555555555555558</v>
      </c>
      <c r="I6" s="25">
        <v>1</v>
      </c>
    </row>
    <row r="7" spans="1:10" x14ac:dyDescent="0.25">
      <c r="A7" s="33">
        <f>ROW()</f>
        <v>7</v>
      </c>
      <c r="B7" s="43">
        <v>43918</v>
      </c>
      <c r="C7" s="33">
        <v>1.5</v>
      </c>
      <c r="D7" s="23">
        <v>0.5625</v>
      </c>
      <c r="E7">
        <v>0.5</v>
      </c>
      <c r="F7" s="23">
        <v>0.55555555555555558</v>
      </c>
      <c r="G7" s="27">
        <f t="shared" si="0"/>
        <v>0.33333333333333215</v>
      </c>
      <c r="H7" s="23">
        <v>0.56944444444444442</v>
      </c>
      <c r="I7" s="25">
        <v>1</v>
      </c>
    </row>
    <row r="8" spans="1:10" x14ac:dyDescent="0.25">
      <c r="A8" s="33">
        <f>ROW()</f>
        <v>8</v>
      </c>
      <c r="B8" s="43">
        <v>43922</v>
      </c>
      <c r="C8" s="33">
        <v>5.4</v>
      </c>
      <c r="D8" s="23">
        <v>0.5625</v>
      </c>
      <c r="E8">
        <v>2</v>
      </c>
      <c r="F8" s="23">
        <v>0.55555555555555558</v>
      </c>
      <c r="G8" s="27">
        <f t="shared" si="0"/>
        <v>0.33333333333333215</v>
      </c>
      <c r="H8" s="23">
        <v>0.56944444444444442</v>
      </c>
      <c r="I8" s="25">
        <v>1</v>
      </c>
    </row>
    <row r="9" spans="1:10" x14ac:dyDescent="0.25">
      <c r="A9" s="33">
        <f>ROW()</f>
        <v>9</v>
      </c>
      <c r="B9" s="43">
        <v>43922</v>
      </c>
      <c r="C9" s="33">
        <v>5.6</v>
      </c>
      <c r="D9" s="23">
        <v>0.51041666666666663</v>
      </c>
      <c r="E9" s="33">
        <v>0.5</v>
      </c>
      <c r="F9" s="23">
        <v>0.51736111111111105</v>
      </c>
      <c r="G9" s="27">
        <f t="shared" si="0"/>
        <v>0.58333333333333393</v>
      </c>
      <c r="H9" s="23">
        <v>0.54166666666666663</v>
      </c>
      <c r="I9" s="25">
        <v>1</v>
      </c>
    </row>
    <row r="10" spans="1:10" x14ac:dyDescent="0.25">
      <c r="A10" s="33">
        <f>ROW()</f>
        <v>10</v>
      </c>
      <c r="B10" s="43">
        <v>43922</v>
      </c>
      <c r="C10" s="33">
        <v>5.1100000000000003</v>
      </c>
      <c r="D10" s="23">
        <v>0.54166666666666663</v>
      </c>
      <c r="E10">
        <v>0.5</v>
      </c>
      <c r="F10" s="23">
        <v>0.53819444444444442</v>
      </c>
      <c r="G10" s="27">
        <f t="shared" si="0"/>
        <v>0.41666666666666785</v>
      </c>
      <c r="H10" s="23">
        <v>0.55555555555555558</v>
      </c>
      <c r="I10" s="25">
        <v>1</v>
      </c>
    </row>
    <row r="11" spans="1:10" x14ac:dyDescent="0.25">
      <c r="A11" s="33">
        <f>ROW()</f>
        <v>11</v>
      </c>
      <c r="B11" s="43">
        <v>43924</v>
      </c>
      <c r="C11" s="33">
        <v>5.12</v>
      </c>
      <c r="D11" s="23">
        <v>0.5625</v>
      </c>
      <c r="E11">
        <v>0.5</v>
      </c>
      <c r="F11" s="23">
        <v>0.55555555555555558</v>
      </c>
      <c r="G11" s="27">
        <f t="shared" si="0"/>
        <v>0.33333333333333215</v>
      </c>
      <c r="H11" s="23">
        <v>0.56944444444444442</v>
      </c>
      <c r="I11" s="25">
        <v>1</v>
      </c>
    </row>
    <row r="12" spans="1:10" x14ac:dyDescent="0.25">
      <c r="A12" s="33">
        <v>12</v>
      </c>
      <c r="B12" s="43">
        <v>43924</v>
      </c>
      <c r="C12" s="33">
        <v>5.13</v>
      </c>
      <c r="D12" s="23">
        <v>0.51041666666666663</v>
      </c>
      <c r="E12" s="33">
        <v>0.5</v>
      </c>
      <c r="F12" s="23">
        <v>0.51736111111111105</v>
      </c>
      <c r="G12" s="27">
        <f t="shared" si="0"/>
        <v>0.58333333333333393</v>
      </c>
      <c r="H12" s="23">
        <v>0.54166666666666663</v>
      </c>
      <c r="I12" s="25">
        <v>1</v>
      </c>
    </row>
    <row r="13" spans="1:10" x14ac:dyDescent="0.25">
      <c r="A13" s="63">
        <v>8</v>
      </c>
      <c r="B13" s="43">
        <v>43924</v>
      </c>
      <c r="C13" s="63">
        <v>8.1</v>
      </c>
      <c r="D13" s="23">
        <v>0.54166666666666663</v>
      </c>
      <c r="E13" s="63">
        <v>0.5</v>
      </c>
      <c r="F13" s="23">
        <v>0.53819444444444442</v>
      </c>
      <c r="G13" s="27">
        <f>(H13-F13)*24</f>
        <v>0.41666666666666785</v>
      </c>
      <c r="H13" s="23">
        <v>0.55555555555555558</v>
      </c>
      <c r="I13" s="25">
        <v>1</v>
      </c>
    </row>
    <row r="14" spans="1:10" x14ac:dyDescent="0.25">
      <c r="A14" s="63">
        <v>8</v>
      </c>
      <c r="B14" s="43">
        <v>43924</v>
      </c>
      <c r="C14" s="40">
        <v>8.1</v>
      </c>
      <c r="D14" s="23">
        <v>0.5625</v>
      </c>
      <c r="E14" s="63">
        <v>0.5</v>
      </c>
      <c r="F14" s="23">
        <v>0.54166666666666663</v>
      </c>
      <c r="G14" s="27">
        <f t="shared" ref="G14:G22" si="1">(H14-F14)*24</f>
        <v>0.91666666666666607</v>
      </c>
      <c r="H14" s="23">
        <v>0.57986111111111105</v>
      </c>
      <c r="I14" s="25">
        <v>1</v>
      </c>
    </row>
    <row r="15" spans="1:10" x14ac:dyDescent="0.25">
      <c r="A15" s="63">
        <v>8</v>
      </c>
      <c r="B15" s="43">
        <v>43931</v>
      </c>
      <c r="C15" s="47">
        <v>8.1999999999999993</v>
      </c>
      <c r="D15" s="23">
        <v>0.625</v>
      </c>
      <c r="E15" s="63">
        <v>2</v>
      </c>
      <c r="F15" s="23">
        <v>0.625</v>
      </c>
      <c r="G15" s="27">
        <f t="shared" si="1"/>
        <v>0.75</v>
      </c>
      <c r="H15" s="23">
        <v>0.65625</v>
      </c>
      <c r="I15" s="25">
        <v>1</v>
      </c>
    </row>
    <row r="16" spans="1:10" x14ac:dyDescent="0.25">
      <c r="A16" s="63">
        <v>8</v>
      </c>
      <c r="B16" s="43">
        <v>43931</v>
      </c>
      <c r="C16" s="40">
        <v>8.1999999999999993</v>
      </c>
      <c r="D16" s="23"/>
      <c r="E16" s="63">
        <v>0.5</v>
      </c>
      <c r="F16" s="23"/>
      <c r="G16" s="27">
        <f t="shared" si="1"/>
        <v>0</v>
      </c>
      <c r="H16" s="23"/>
      <c r="I16" s="25">
        <v>1</v>
      </c>
    </row>
    <row r="17" spans="1:9" x14ac:dyDescent="0.25">
      <c r="A17" s="63">
        <v>8</v>
      </c>
      <c r="B17" s="43">
        <v>43931</v>
      </c>
      <c r="C17" s="40">
        <v>8.1999999999999993</v>
      </c>
      <c r="D17" s="23">
        <v>0.51041666666666663</v>
      </c>
      <c r="E17" s="63">
        <v>0.5</v>
      </c>
      <c r="F17" s="23">
        <v>0.51736111111111105</v>
      </c>
      <c r="G17" s="27">
        <f t="shared" si="1"/>
        <v>0.58333333333333393</v>
      </c>
      <c r="H17" s="23">
        <v>0.54166666666666663</v>
      </c>
      <c r="I17" s="25">
        <v>1</v>
      </c>
    </row>
    <row r="18" spans="1:9" x14ac:dyDescent="0.25">
      <c r="A18" s="63">
        <v>10</v>
      </c>
      <c r="B18" s="43">
        <v>43931</v>
      </c>
      <c r="C18" s="40">
        <v>10</v>
      </c>
      <c r="D18" s="23">
        <v>0.54166666666666663</v>
      </c>
      <c r="E18" s="63">
        <v>0.5</v>
      </c>
      <c r="F18" s="23">
        <v>0.53819444444444442</v>
      </c>
      <c r="G18" s="27">
        <f t="shared" si="1"/>
        <v>0.41666666666666785</v>
      </c>
      <c r="H18" s="23">
        <v>0.55555555555555558</v>
      </c>
      <c r="I18" s="25">
        <v>0.85</v>
      </c>
    </row>
    <row r="19" spans="1:9" x14ac:dyDescent="0.25">
      <c r="A19" s="63">
        <v>10</v>
      </c>
      <c r="B19" s="43">
        <v>43935</v>
      </c>
      <c r="C19" s="40">
        <v>10.1</v>
      </c>
      <c r="D19" s="23">
        <v>0.5625</v>
      </c>
      <c r="E19" s="63">
        <v>0.5</v>
      </c>
      <c r="F19" s="23">
        <v>0.54166666666666663</v>
      </c>
      <c r="G19" s="27">
        <f t="shared" si="1"/>
        <v>0.91666666666666607</v>
      </c>
      <c r="H19" s="23">
        <v>0.57986111111111105</v>
      </c>
      <c r="I19" s="25">
        <v>0.7</v>
      </c>
    </row>
    <row r="20" spans="1:9" x14ac:dyDescent="0.25">
      <c r="A20" s="63">
        <v>10</v>
      </c>
      <c r="B20" s="43">
        <v>43936</v>
      </c>
      <c r="C20" s="40">
        <v>10</v>
      </c>
      <c r="D20" s="23">
        <v>0.625</v>
      </c>
      <c r="E20" s="63">
        <v>2</v>
      </c>
      <c r="F20" s="23">
        <v>0.625</v>
      </c>
      <c r="G20" s="27">
        <f t="shared" si="1"/>
        <v>0.75</v>
      </c>
      <c r="H20" s="23">
        <v>0.65625</v>
      </c>
      <c r="I20" s="25">
        <v>0.75</v>
      </c>
    </row>
    <row r="21" spans="1:9" x14ac:dyDescent="0.25">
      <c r="A21" s="63">
        <v>11</v>
      </c>
      <c r="B21" s="43">
        <v>43937</v>
      </c>
      <c r="C21" s="40">
        <v>11</v>
      </c>
      <c r="D21" s="23"/>
      <c r="E21" s="63">
        <v>0.5</v>
      </c>
      <c r="F21" s="23"/>
      <c r="G21" s="27">
        <f t="shared" si="1"/>
        <v>0</v>
      </c>
      <c r="H21" s="23"/>
      <c r="I21" s="25">
        <v>0.75</v>
      </c>
    </row>
    <row r="22" spans="1:9" x14ac:dyDescent="0.25">
      <c r="A22" s="63">
        <v>11</v>
      </c>
      <c r="B22" s="43">
        <v>43937</v>
      </c>
      <c r="C22" s="40">
        <v>11.1</v>
      </c>
      <c r="D22" s="23">
        <v>0.51041666666666663</v>
      </c>
      <c r="E22" s="63">
        <v>0.5</v>
      </c>
      <c r="F22" s="23">
        <v>0.51736111111111105</v>
      </c>
      <c r="G22" s="27">
        <f t="shared" si="1"/>
        <v>0.58333333333333393</v>
      </c>
      <c r="H22" s="23">
        <v>0.54166666666666663</v>
      </c>
      <c r="I22" s="25">
        <v>0.8</v>
      </c>
    </row>
    <row r="23" spans="1:9" x14ac:dyDescent="0.25">
      <c r="D23" s="23"/>
      <c r="E23" s="63"/>
      <c r="F23" s="23"/>
      <c r="G23" s="27"/>
      <c r="H23" s="23"/>
      <c r="I23" s="25"/>
    </row>
    <row r="24" spans="1:9" x14ac:dyDescent="0.25">
      <c r="D24" s="23"/>
      <c r="E24" s="63"/>
      <c r="F24" s="23"/>
      <c r="G24" s="27"/>
      <c r="H24" s="23"/>
      <c r="I24" s="25"/>
    </row>
    <row r="25" spans="1:9" x14ac:dyDescent="0.25">
      <c r="D25" s="23"/>
      <c r="E25" s="63"/>
      <c r="F25" s="23"/>
      <c r="G25" s="27"/>
      <c r="H25" s="23"/>
      <c r="I25" s="25"/>
    </row>
    <row r="26" spans="1:9" x14ac:dyDescent="0.25">
      <c r="D26" s="23"/>
      <c r="E26" s="63"/>
      <c r="F26" s="23"/>
      <c r="G26" s="27"/>
      <c r="H26" s="23"/>
      <c r="I26" s="25"/>
    </row>
    <row r="27" spans="1:9" x14ac:dyDescent="0.25">
      <c r="D27" s="23"/>
      <c r="E27" s="63"/>
      <c r="F27" s="23"/>
      <c r="G27" s="27"/>
      <c r="H27" s="23"/>
      <c r="I27" s="25"/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J27"/>
  <sheetViews>
    <sheetView workbookViewId="0">
      <selection activeCell="D8" sqref="D8:I17"/>
    </sheetView>
  </sheetViews>
  <sheetFormatPr defaultRowHeight="15" x14ac:dyDescent="0.25"/>
  <cols>
    <col min="2" max="2" width="9.7109375" bestFit="1" customWidth="1"/>
    <col min="8" max="8" width="8.7109375" bestFit="1" customWidth="1"/>
    <col min="9" max="9" width="11.28515625" bestFit="1" customWidth="1"/>
    <col min="10" max="10" width="10.5703125" bestFit="1" customWidth="1"/>
  </cols>
  <sheetData>
    <row r="1" spans="1:10" x14ac:dyDescent="0.25">
      <c r="A1" s="33" t="s">
        <v>73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x14ac:dyDescent="0.25">
      <c r="A2" s="33"/>
      <c r="B2" s="33"/>
      <c r="C2" s="33"/>
      <c r="D2" s="33"/>
      <c r="E2" s="33"/>
      <c r="F2" s="33"/>
      <c r="G2" s="33"/>
      <c r="H2" s="33"/>
      <c r="I2" s="33"/>
      <c r="J2" s="33"/>
    </row>
    <row r="3" spans="1:10" x14ac:dyDescent="0.25">
      <c r="A3" s="33"/>
      <c r="B3" s="33"/>
      <c r="C3" s="33"/>
      <c r="D3" s="24" t="s">
        <v>28</v>
      </c>
      <c r="E3" s="24" t="s">
        <v>30</v>
      </c>
      <c r="F3" s="24" t="s">
        <v>29</v>
      </c>
      <c r="G3" s="24" t="s">
        <v>30</v>
      </c>
      <c r="H3" s="24"/>
      <c r="I3" s="33"/>
      <c r="J3" s="33"/>
    </row>
    <row r="4" spans="1:10" x14ac:dyDescent="0.25">
      <c r="A4" s="33" t="s">
        <v>36</v>
      </c>
      <c r="B4" s="33" t="s">
        <v>22</v>
      </c>
      <c r="C4" s="33" t="s">
        <v>25</v>
      </c>
      <c r="D4" s="24" t="s">
        <v>23</v>
      </c>
      <c r="E4" s="24" t="s">
        <v>24</v>
      </c>
      <c r="F4" s="24" t="s">
        <v>23</v>
      </c>
      <c r="G4" s="24" t="s">
        <v>24</v>
      </c>
      <c r="H4" s="24" t="s">
        <v>31</v>
      </c>
      <c r="I4" s="24" t="s">
        <v>26</v>
      </c>
      <c r="J4" s="26" t="s">
        <v>32</v>
      </c>
    </row>
    <row r="5" spans="1:10" x14ac:dyDescent="0.25">
      <c r="A5" s="33">
        <f>ROW()</f>
        <v>5</v>
      </c>
      <c r="B5" s="43">
        <v>43916</v>
      </c>
      <c r="C5" s="33">
        <v>1.1000000000000001</v>
      </c>
      <c r="D5" s="23">
        <v>0.54166666666666663</v>
      </c>
      <c r="E5" s="33">
        <v>0.5</v>
      </c>
      <c r="F5" s="23">
        <v>0.53819444444444442</v>
      </c>
      <c r="G5" s="27">
        <f t="shared" ref="G5:G18" si="0">(H5-F5)*24</f>
        <v>0.41666666666666785</v>
      </c>
      <c r="H5" s="23">
        <v>0.55555555555555558</v>
      </c>
      <c r="I5" s="25">
        <v>1</v>
      </c>
      <c r="J5" s="33"/>
    </row>
    <row r="6" spans="1:10" x14ac:dyDescent="0.25">
      <c r="A6" s="33">
        <f>ROW()</f>
        <v>6</v>
      </c>
      <c r="B6" s="43">
        <v>43916</v>
      </c>
      <c r="C6" s="33">
        <v>1.2</v>
      </c>
      <c r="D6" s="23">
        <v>0.5625</v>
      </c>
      <c r="E6" s="33">
        <v>0.5</v>
      </c>
      <c r="F6" s="23">
        <v>0.54166666666666663</v>
      </c>
      <c r="G6" s="27">
        <f t="shared" si="0"/>
        <v>0.91666666666666607</v>
      </c>
      <c r="H6" s="23">
        <v>0.57986111111111105</v>
      </c>
      <c r="I6" s="25">
        <v>1</v>
      </c>
      <c r="J6" s="33"/>
    </row>
    <row r="7" spans="1:10" x14ac:dyDescent="0.25">
      <c r="A7" s="33">
        <f>ROW()</f>
        <v>7</v>
      </c>
      <c r="B7" s="43">
        <v>43916</v>
      </c>
      <c r="C7" s="33">
        <v>1.3</v>
      </c>
      <c r="D7" s="23">
        <v>0.625</v>
      </c>
      <c r="E7" s="33">
        <v>2</v>
      </c>
      <c r="F7" s="23">
        <v>0.625</v>
      </c>
      <c r="G7" s="27">
        <f t="shared" si="0"/>
        <v>0.75</v>
      </c>
      <c r="H7" s="23">
        <v>0.65625</v>
      </c>
      <c r="I7" s="25">
        <v>1</v>
      </c>
      <c r="J7" s="33"/>
    </row>
    <row r="8" spans="1:10" x14ac:dyDescent="0.25">
      <c r="A8" s="33">
        <f>ROW()</f>
        <v>8</v>
      </c>
      <c r="B8" s="43">
        <v>43916</v>
      </c>
      <c r="C8" s="33">
        <v>1.4</v>
      </c>
      <c r="D8" s="23">
        <v>0.83333333333333337</v>
      </c>
      <c r="E8" s="33">
        <v>0.5</v>
      </c>
      <c r="F8" s="23">
        <v>0.83333333333333337</v>
      </c>
      <c r="G8" s="27">
        <f t="shared" si="0"/>
        <v>0.75</v>
      </c>
      <c r="H8" s="23">
        <v>0.86458333333333337</v>
      </c>
      <c r="I8" s="25">
        <v>1</v>
      </c>
      <c r="J8" s="33"/>
    </row>
    <row r="9" spans="1:10" x14ac:dyDescent="0.25">
      <c r="A9" s="33">
        <f>ROW()</f>
        <v>9</v>
      </c>
      <c r="B9" s="43">
        <v>43922</v>
      </c>
      <c r="C9" s="40">
        <v>5.2</v>
      </c>
      <c r="D9" s="23">
        <v>0.83333333333333337</v>
      </c>
      <c r="E9" s="33">
        <v>0.5</v>
      </c>
      <c r="F9" s="23">
        <v>0.83333333333333337</v>
      </c>
      <c r="G9" s="27">
        <f t="shared" si="0"/>
        <v>0.91666666666666607</v>
      </c>
      <c r="H9" s="23">
        <v>0.87152777777777779</v>
      </c>
      <c r="I9" s="25">
        <v>1</v>
      </c>
      <c r="J9" s="33"/>
    </row>
    <row r="10" spans="1:10" x14ac:dyDescent="0.25">
      <c r="A10">
        <v>10</v>
      </c>
      <c r="B10" s="43">
        <v>43922</v>
      </c>
      <c r="C10">
        <v>5.3</v>
      </c>
      <c r="D10" s="23">
        <v>0.83333333333333337</v>
      </c>
      <c r="E10" s="33">
        <v>0.5</v>
      </c>
      <c r="F10" s="23">
        <v>0.83333333333333337</v>
      </c>
      <c r="G10" s="27">
        <f t="shared" si="0"/>
        <v>0.49999999999999822</v>
      </c>
      <c r="H10" s="23">
        <v>0.85416666666666663</v>
      </c>
      <c r="I10" s="25">
        <v>0.45</v>
      </c>
    </row>
    <row r="11" spans="1:10" x14ac:dyDescent="0.25">
      <c r="A11">
        <v>11</v>
      </c>
      <c r="B11" s="43">
        <v>43922</v>
      </c>
      <c r="C11" s="40">
        <v>5.8</v>
      </c>
      <c r="D11" s="23">
        <v>0.83333333333333337</v>
      </c>
      <c r="E11" s="33">
        <v>2</v>
      </c>
      <c r="F11" s="23">
        <v>0.83333333333333337</v>
      </c>
      <c r="G11" s="27">
        <f t="shared" si="0"/>
        <v>0.99999999999999911</v>
      </c>
      <c r="H11" s="23">
        <v>0.875</v>
      </c>
      <c r="I11" s="25">
        <v>0.5</v>
      </c>
    </row>
    <row r="12" spans="1:10" x14ac:dyDescent="0.25">
      <c r="A12" s="63">
        <v>8</v>
      </c>
      <c r="B12" s="43">
        <v>43924</v>
      </c>
      <c r="C12" s="63">
        <v>8.1</v>
      </c>
      <c r="D12" s="23">
        <v>0.54166666666666663</v>
      </c>
      <c r="E12" s="63">
        <v>0.5</v>
      </c>
      <c r="F12" s="23">
        <v>0.53819444444444442</v>
      </c>
      <c r="G12" s="27">
        <f t="shared" si="0"/>
        <v>0.41666666666666785</v>
      </c>
      <c r="H12" s="23">
        <v>0.55555555555555558</v>
      </c>
      <c r="I12" s="25">
        <v>1</v>
      </c>
    </row>
    <row r="13" spans="1:10" x14ac:dyDescent="0.25">
      <c r="A13" s="63">
        <v>8</v>
      </c>
      <c r="B13" s="43">
        <v>43924</v>
      </c>
      <c r="C13" s="40">
        <v>8.1</v>
      </c>
      <c r="D13" s="23">
        <v>0.5625</v>
      </c>
      <c r="E13" s="63">
        <v>0.5</v>
      </c>
      <c r="F13" s="23">
        <v>0.55555555555555558</v>
      </c>
      <c r="G13" s="27">
        <f t="shared" si="0"/>
        <v>0.33333333333333215</v>
      </c>
      <c r="H13" s="23">
        <v>0.56944444444444442</v>
      </c>
      <c r="I13" s="25">
        <v>1</v>
      </c>
    </row>
    <row r="14" spans="1:10" x14ac:dyDescent="0.25">
      <c r="A14" s="63">
        <v>8</v>
      </c>
      <c r="B14" s="43">
        <v>43931</v>
      </c>
      <c r="C14" s="47">
        <v>8.1999999999999993</v>
      </c>
      <c r="D14" s="23">
        <v>0.5625</v>
      </c>
      <c r="E14" s="63">
        <v>2</v>
      </c>
      <c r="F14" s="23">
        <v>0.55555555555555558</v>
      </c>
      <c r="G14" s="27">
        <f t="shared" si="0"/>
        <v>0.33333333333333215</v>
      </c>
      <c r="H14" s="23">
        <v>0.56944444444444442</v>
      </c>
      <c r="I14" s="25">
        <v>1</v>
      </c>
    </row>
    <row r="15" spans="1:10" x14ac:dyDescent="0.25">
      <c r="A15" s="63">
        <v>8</v>
      </c>
      <c r="B15" s="43">
        <v>43931</v>
      </c>
      <c r="C15" s="40">
        <v>8.1999999999999993</v>
      </c>
      <c r="D15" s="23">
        <v>0.51041666666666663</v>
      </c>
      <c r="E15" s="63">
        <v>0.5</v>
      </c>
      <c r="F15" s="23">
        <v>0.51736111111111105</v>
      </c>
      <c r="G15" s="27">
        <f t="shared" si="0"/>
        <v>0.58333333333333393</v>
      </c>
      <c r="H15" s="23">
        <v>0.54166666666666663</v>
      </c>
      <c r="I15" s="25">
        <v>1</v>
      </c>
    </row>
    <row r="16" spans="1:10" x14ac:dyDescent="0.25">
      <c r="A16" s="63">
        <v>8</v>
      </c>
      <c r="B16" s="43">
        <v>43931</v>
      </c>
      <c r="C16" s="40">
        <v>8.1999999999999993</v>
      </c>
      <c r="D16" s="23">
        <v>0.54166666666666663</v>
      </c>
      <c r="E16" s="63">
        <v>0.5</v>
      </c>
      <c r="F16" s="23">
        <v>0.53819444444444442</v>
      </c>
      <c r="G16" s="27">
        <f t="shared" si="0"/>
        <v>0.41666666666666785</v>
      </c>
      <c r="H16" s="23">
        <v>0.55555555555555558</v>
      </c>
      <c r="I16" s="25">
        <v>1</v>
      </c>
    </row>
    <row r="17" spans="1:9" x14ac:dyDescent="0.25">
      <c r="A17" s="63">
        <v>10</v>
      </c>
      <c r="B17" s="43">
        <v>43931</v>
      </c>
      <c r="C17" s="40">
        <v>10</v>
      </c>
      <c r="D17" s="23">
        <v>0.5625</v>
      </c>
      <c r="E17" s="63">
        <v>0.5</v>
      </c>
      <c r="F17" s="23">
        <v>0.55555555555555558</v>
      </c>
      <c r="G17" s="27">
        <f t="shared" si="0"/>
        <v>0.33333333333333215</v>
      </c>
      <c r="H17" s="23">
        <v>0.56944444444444442</v>
      </c>
      <c r="I17" s="25">
        <v>1</v>
      </c>
    </row>
    <row r="18" spans="1:9" x14ac:dyDescent="0.25">
      <c r="A18" s="63">
        <v>10</v>
      </c>
      <c r="B18" s="43">
        <v>43935</v>
      </c>
      <c r="C18" s="40">
        <v>10.1</v>
      </c>
      <c r="D18" s="23">
        <v>0.51041666666666663</v>
      </c>
      <c r="E18" s="63">
        <v>0.5</v>
      </c>
      <c r="F18" s="23">
        <v>0.51736111111111105</v>
      </c>
      <c r="G18" s="27">
        <f t="shared" si="0"/>
        <v>0.58333333333333393</v>
      </c>
      <c r="H18" s="23">
        <v>0.54166666666666663</v>
      </c>
      <c r="I18" s="25">
        <v>1</v>
      </c>
    </row>
    <row r="19" spans="1:9" x14ac:dyDescent="0.25">
      <c r="A19" s="63">
        <v>10</v>
      </c>
      <c r="B19" s="43">
        <v>43936</v>
      </c>
      <c r="C19" s="40">
        <v>10</v>
      </c>
      <c r="D19" s="23">
        <v>0.54166666666666663</v>
      </c>
      <c r="E19" s="63">
        <v>0.5</v>
      </c>
      <c r="F19" s="23">
        <v>0.53819444444444442</v>
      </c>
      <c r="G19" s="27">
        <f>(H19-F19)*24</f>
        <v>0.41666666666666785</v>
      </c>
      <c r="H19" s="23">
        <v>0.55555555555555558</v>
      </c>
      <c r="I19" s="25">
        <v>1</v>
      </c>
    </row>
    <row r="20" spans="1:9" x14ac:dyDescent="0.25">
      <c r="A20" s="63">
        <v>11</v>
      </c>
      <c r="B20" s="43">
        <v>43937</v>
      </c>
      <c r="C20" s="40">
        <v>11</v>
      </c>
      <c r="D20" s="23">
        <v>0.5625</v>
      </c>
      <c r="E20" s="63">
        <v>0.5</v>
      </c>
      <c r="F20" s="23">
        <v>0.54166666666666663</v>
      </c>
      <c r="G20" s="27">
        <f t="shared" ref="G20:G21" si="1">(H20-F20)*24</f>
        <v>0.91666666666666607</v>
      </c>
      <c r="H20" s="23">
        <v>0.57986111111111105</v>
      </c>
      <c r="I20" s="25">
        <v>1</v>
      </c>
    </row>
    <row r="21" spans="1:9" x14ac:dyDescent="0.25">
      <c r="A21" s="63">
        <v>11</v>
      </c>
      <c r="B21" s="43">
        <v>43937</v>
      </c>
      <c r="C21" s="40">
        <v>11.1</v>
      </c>
      <c r="D21" s="23">
        <v>0.83333333333333337</v>
      </c>
      <c r="E21" s="63">
        <v>0.5</v>
      </c>
      <c r="F21" s="23">
        <v>0.83333333333333337</v>
      </c>
      <c r="G21" s="27">
        <f t="shared" si="1"/>
        <v>0.75</v>
      </c>
      <c r="H21" s="23">
        <v>0.86458333333333337</v>
      </c>
      <c r="I21" s="25">
        <v>1</v>
      </c>
    </row>
    <row r="22" spans="1:9" x14ac:dyDescent="0.25">
      <c r="D22" s="23"/>
      <c r="E22" s="63"/>
      <c r="F22" s="23"/>
      <c r="G22" s="27"/>
      <c r="H22" s="23"/>
      <c r="I22" s="25"/>
    </row>
    <row r="23" spans="1:9" x14ac:dyDescent="0.25">
      <c r="D23" s="23"/>
      <c r="E23" s="63"/>
      <c r="F23" s="23"/>
      <c r="G23" s="27"/>
      <c r="H23" s="23"/>
      <c r="I23" s="25"/>
    </row>
    <row r="24" spans="1:9" x14ac:dyDescent="0.25">
      <c r="D24" s="23"/>
      <c r="E24" s="63"/>
      <c r="F24" s="23"/>
      <c r="G24" s="27"/>
      <c r="H24" s="23"/>
      <c r="I24" s="25"/>
    </row>
    <row r="25" spans="1:9" x14ac:dyDescent="0.25">
      <c r="D25" s="23"/>
      <c r="E25" s="63"/>
      <c r="F25" s="23"/>
      <c r="G25" s="27"/>
      <c r="H25" s="23"/>
      <c r="I25" s="25"/>
    </row>
    <row r="26" spans="1:9" x14ac:dyDescent="0.25">
      <c r="D26" s="23"/>
      <c r="E26" s="63"/>
      <c r="F26" s="23"/>
      <c r="G26" s="27"/>
      <c r="H26" s="23"/>
      <c r="I26" s="25"/>
    </row>
    <row r="27" spans="1:9" x14ac:dyDescent="0.25">
      <c r="D27" s="23"/>
      <c r="E27" s="63"/>
      <c r="F27" s="23"/>
      <c r="G27" s="27"/>
      <c r="H27" s="23"/>
      <c r="I27" s="2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J18"/>
  <sheetViews>
    <sheetView workbookViewId="0">
      <selection activeCell="D9" sqref="D9:I18"/>
    </sheetView>
  </sheetViews>
  <sheetFormatPr defaultRowHeight="15" x14ac:dyDescent="0.25"/>
  <cols>
    <col min="2" max="2" width="9.7109375" bestFit="1" customWidth="1"/>
    <col min="9" max="9" width="11.28515625" bestFit="1" customWidth="1"/>
    <col min="10" max="10" width="10.5703125" bestFit="1" customWidth="1"/>
  </cols>
  <sheetData>
    <row r="1" spans="1:10" x14ac:dyDescent="0.25">
      <c r="A1" s="33" t="s">
        <v>117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x14ac:dyDescent="0.25">
      <c r="A2" s="33"/>
      <c r="B2" s="33"/>
      <c r="C2" s="33"/>
      <c r="D2" s="33"/>
      <c r="E2" s="33"/>
      <c r="F2" s="33"/>
      <c r="G2" s="33"/>
      <c r="H2" s="33"/>
      <c r="I2" s="33"/>
      <c r="J2" s="33"/>
    </row>
    <row r="3" spans="1:10" x14ac:dyDescent="0.25">
      <c r="A3" s="33"/>
      <c r="B3" s="33"/>
      <c r="C3" s="33"/>
      <c r="D3" s="24" t="s">
        <v>28</v>
      </c>
      <c r="E3" s="24" t="s">
        <v>30</v>
      </c>
      <c r="F3" s="24" t="s">
        <v>29</v>
      </c>
      <c r="G3" s="24" t="s">
        <v>30</v>
      </c>
      <c r="H3" s="24"/>
      <c r="I3" s="33"/>
      <c r="J3" s="33"/>
    </row>
    <row r="4" spans="1:10" x14ac:dyDescent="0.25">
      <c r="A4" s="33" t="s">
        <v>36</v>
      </c>
      <c r="B4" s="33" t="s">
        <v>22</v>
      </c>
      <c r="C4" s="33" t="s">
        <v>25</v>
      </c>
      <c r="D4" s="24" t="s">
        <v>23</v>
      </c>
      <c r="E4" s="24" t="s">
        <v>24</v>
      </c>
      <c r="F4" s="24" t="s">
        <v>23</v>
      </c>
      <c r="G4" s="24" t="s">
        <v>24</v>
      </c>
      <c r="H4" s="24" t="s">
        <v>31</v>
      </c>
      <c r="I4" s="24" t="s">
        <v>26</v>
      </c>
      <c r="J4" s="26" t="s">
        <v>32</v>
      </c>
    </row>
    <row r="5" spans="1:10" x14ac:dyDescent="0.25">
      <c r="A5" s="33">
        <f>ROW()</f>
        <v>5</v>
      </c>
      <c r="B5" s="43">
        <v>43917</v>
      </c>
      <c r="C5" s="33">
        <v>1.2</v>
      </c>
      <c r="D5" s="23">
        <v>0.54166666666666663</v>
      </c>
      <c r="E5" s="33">
        <v>0.5</v>
      </c>
      <c r="F5" s="23">
        <v>0.53819444444444442</v>
      </c>
      <c r="G5" s="27">
        <f t="shared" ref="G5:G18" si="0">(H5-F5)*24</f>
        <v>0.41666666666666785</v>
      </c>
      <c r="H5" s="23">
        <v>0.55555555555555558</v>
      </c>
      <c r="I5" s="25">
        <v>1</v>
      </c>
      <c r="J5" s="33"/>
    </row>
    <row r="6" spans="1:10" x14ac:dyDescent="0.25">
      <c r="A6" s="33">
        <f>ROW()</f>
        <v>6</v>
      </c>
      <c r="B6" s="43">
        <v>43923</v>
      </c>
      <c r="C6" s="33">
        <v>5.0999999999999996</v>
      </c>
      <c r="D6" s="23">
        <v>0.5625</v>
      </c>
      <c r="E6" s="33">
        <v>0.5</v>
      </c>
      <c r="F6" s="23">
        <v>0.55555555555555558</v>
      </c>
      <c r="G6" s="27">
        <f t="shared" si="0"/>
        <v>0.33333333333333215</v>
      </c>
      <c r="H6" s="23">
        <v>0.56944444444444442</v>
      </c>
      <c r="I6" s="25">
        <v>1</v>
      </c>
      <c r="J6" s="33"/>
    </row>
    <row r="7" spans="1:10" x14ac:dyDescent="0.25">
      <c r="A7" s="33">
        <f>ROW()</f>
        <v>7</v>
      </c>
      <c r="B7" s="43">
        <v>43923</v>
      </c>
      <c r="C7" s="33">
        <v>5.5</v>
      </c>
      <c r="D7" s="23">
        <v>0.5625</v>
      </c>
      <c r="E7" s="33">
        <v>2</v>
      </c>
      <c r="F7" s="23">
        <v>0.55555555555555558</v>
      </c>
      <c r="G7" s="27">
        <f t="shared" si="0"/>
        <v>0.33333333333333215</v>
      </c>
      <c r="H7" s="23">
        <v>0.56944444444444442</v>
      </c>
      <c r="I7" s="25">
        <v>1</v>
      </c>
      <c r="J7" s="33"/>
    </row>
    <row r="8" spans="1:10" x14ac:dyDescent="0.25">
      <c r="A8" s="33">
        <f>ROW()</f>
        <v>8</v>
      </c>
      <c r="B8" s="43">
        <v>43923</v>
      </c>
      <c r="C8" s="33">
        <v>5.7</v>
      </c>
      <c r="D8" s="23">
        <v>0.54166666666666663</v>
      </c>
      <c r="E8" s="33">
        <v>0.5</v>
      </c>
      <c r="F8" s="23">
        <v>0.53819444444444442</v>
      </c>
      <c r="G8" s="27">
        <f t="shared" si="0"/>
        <v>0.41666666666666785</v>
      </c>
      <c r="H8" s="23">
        <v>0.55555555555555558</v>
      </c>
      <c r="I8" s="25">
        <v>1</v>
      </c>
      <c r="J8" s="33"/>
    </row>
    <row r="9" spans="1:10" x14ac:dyDescent="0.25">
      <c r="A9" s="63">
        <v>8</v>
      </c>
      <c r="B9" s="43">
        <v>43924</v>
      </c>
      <c r="C9" s="63">
        <v>8.1</v>
      </c>
      <c r="D9" s="23">
        <v>0.83333333333333337</v>
      </c>
      <c r="E9" s="63">
        <v>0.5</v>
      </c>
      <c r="F9" s="23">
        <v>0.83333333333333337</v>
      </c>
      <c r="G9" s="27">
        <f t="shared" si="0"/>
        <v>0.75</v>
      </c>
      <c r="H9" s="23">
        <v>0.86458333333333337</v>
      </c>
      <c r="I9" s="25">
        <v>1</v>
      </c>
      <c r="J9" s="33"/>
    </row>
    <row r="10" spans="1:10" x14ac:dyDescent="0.25">
      <c r="A10" s="63">
        <v>8</v>
      </c>
      <c r="B10" s="43">
        <v>43924</v>
      </c>
      <c r="C10" s="40">
        <v>8.1</v>
      </c>
      <c r="D10" s="23">
        <v>0.83333333333333337</v>
      </c>
      <c r="E10" s="63">
        <v>0.5</v>
      </c>
      <c r="F10" s="23">
        <v>0.83333333333333337</v>
      </c>
      <c r="G10" s="27">
        <f t="shared" si="0"/>
        <v>0.91666666666666607</v>
      </c>
      <c r="H10" s="23">
        <v>0.87152777777777779</v>
      </c>
      <c r="I10" s="25">
        <v>1</v>
      </c>
      <c r="J10" s="33"/>
    </row>
    <row r="11" spans="1:10" x14ac:dyDescent="0.25">
      <c r="A11" s="63">
        <v>8</v>
      </c>
      <c r="B11" s="43">
        <v>43931</v>
      </c>
      <c r="C11" s="47">
        <v>8.1999999999999993</v>
      </c>
      <c r="D11" s="23">
        <v>0.83333333333333337</v>
      </c>
      <c r="E11" s="63">
        <v>0.5</v>
      </c>
      <c r="F11" s="23">
        <v>0.83333333333333337</v>
      </c>
      <c r="G11" s="27">
        <f t="shared" si="0"/>
        <v>0.49999999999999822</v>
      </c>
      <c r="H11" s="23">
        <v>0.85416666666666663</v>
      </c>
      <c r="I11" s="25">
        <v>0.45</v>
      </c>
    </row>
    <row r="12" spans="1:10" x14ac:dyDescent="0.25">
      <c r="A12" s="63">
        <v>8</v>
      </c>
      <c r="B12" s="43">
        <v>43931</v>
      </c>
      <c r="C12" s="40">
        <v>8.1999999999999993</v>
      </c>
      <c r="D12" s="23">
        <v>0.83333333333333337</v>
      </c>
      <c r="E12" s="63">
        <v>2</v>
      </c>
      <c r="F12" s="23">
        <v>0.83333333333333337</v>
      </c>
      <c r="G12" s="27">
        <f t="shared" si="0"/>
        <v>0.99999999999999911</v>
      </c>
      <c r="H12" s="23">
        <v>0.875</v>
      </c>
      <c r="I12" s="25">
        <v>0.5</v>
      </c>
    </row>
    <row r="13" spans="1:10" x14ac:dyDescent="0.25">
      <c r="A13" s="63">
        <v>8</v>
      </c>
      <c r="B13" s="43">
        <v>43931</v>
      </c>
      <c r="C13" s="40">
        <v>8.1999999999999993</v>
      </c>
      <c r="D13" s="23">
        <v>0.54166666666666663</v>
      </c>
      <c r="E13" s="63">
        <v>0.5</v>
      </c>
      <c r="F13" s="23">
        <v>0.53819444444444442</v>
      </c>
      <c r="G13" s="27">
        <f t="shared" si="0"/>
        <v>0.41666666666666785</v>
      </c>
      <c r="H13" s="23">
        <v>0.55555555555555558</v>
      </c>
      <c r="I13" s="25">
        <v>1</v>
      </c>
    </row>
    <row r="14" spans="1:10" x14ac:dyDescent="0.25">
      <c r="A14" s="63">
        <v>10</v>
      </c>
      <c r="B14" s="43">
        <v>43931</v>
      </c>
      <c r="C14" s="40">
        <v>10</v>
      </c>
      <c r="D14" s="23">
        <v>0.5625</v>
      </c>
      <c r="E14" s="63">
        <v>0.5</v>
      </c>
      <c r="F14" s="23">
        <v>0.55555555555555558</v>
      </c>
      <c r="G14" s="27">
        <f t="shared" si="0"/>
        <v>0.33333333333333215</v>
      </c>
      <c r="H14" s="23">
        <v>0.56944444444444442</v>
      </c>
      <c r="I14" s="25">
        <v>1</v>
      </c>
    </row>
    <row r="15" spans="1:10" x14ac:dyDescent="0.25">
      <c r="A15" s="63">
        <v>10</v>
      </c>
      <c r="B15" s="43">
        <v>43935</v>
      </c>
      <c r="C15" s="40">
        <v>10.1</v>
      </c>
      <c r="D15" s="23">
        <v>0.5625</v>
      </c>
      <c r="E15" s="63">
        <v>2</v>
      </c>
      <c r="F15" s="23">
        <v>0.55555555555555558</v>
      </c>
      <c r="G15" s="27">
        <f t="shared" si="0"/>
        <v>0.33333333333333215</v>
      </c>
      <c r="H15" s="23">
        <v>0.56944444444444442</v>
      </c>
      <c r="I15" s="25">
        <v>1</v>
      </c>
    </row>
    <row r="16" spans="1:10" x14ac:dyDescent="0.25">
      <c r="A16" s="63">
        <v>10</v>
      </c>
      <c r="B16" s="43">
        <v>43936</v>
      </c>
      <c r="C16" s="40">
        <v>10</v>
      </c>
      <c r="D16" s="23">
        <v>0.51041666666666663</v>
      </c>
      <c r="E16" s="63">
        <v>0.5</v>
      </c>
      <c r="F16" s="23">
        <v>0.51736111111111105</v>
      </c>
      <c r="G16" s="27">
        <f t="shared" si="0"/>
        <v>0.58333333333333393</v>
      </c>
      <c r="H16" s="23">
        <v>0.54166666666666663</v>
      </c>
      <c r="I16" s="25">
        <v>1</v>
      </c>
    </row>
    <row r="17" spans="1:9" x14ac:dyDescent="0.25">
      <c r="A17" s="63">
        <v>11</v>
      </c>
      <c r="B17" s="43">
        <v>43937</v>
      </c>
      <c r="C17" s="40">
        <v>11</v>
      </c>
      <c r="D17" s="23">
        <v>0.54166666666666663</v>
      </c>
      <c r="E17" s="63">
        <v>0.5</v>
      </c>
      <c r="F17" s="23">
        <v>0.53819444444444442</v>
      </c>
      <c r="G17" s="27">
        <f t="shared" si="0"/>
        <v>0.41666666666666785</v>
      </c>
      <c r="H17" s="23">
        <v>0.55555555555555558</v>
      </c>
      <c r="I17" s="25">
        <v>1</v>
      </c>
    </row>
    <row r="18" spans="1:9" x14ac:dyDescent="0.25">
      <c r="A18" s="63">
        <v>11</v>
      </c>
      <c r="B18" s="43">
        <v>43937</v>
      </c>
      <c r="C18" s="40">
        <v>11.1</v>
      </c>
      <c r="D18" s="23">
        <v>0.5625</v>
      </c>
      <c r="E18" s="63">
        <v>0.5</v>
      </c>
      <c r="F18" s="23">
        <v>0.55555555555555558</v>
      </c>
      <c r="G18" s="27">
        <f t="shared" si="0"/>
        <v>0.33333333333333215</v>
      </c>
      <c r="H18" s="23">
        <v>0.56944444444444442</v>
      </c>
      <c r="I18" s="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ReadMeFirst</vt:lpstr>
      <vt:lpstr>RACI</vt:lpstr>
      <vt:lpstr>Week 3</vt:lpstr>
      <vt:lpstr>Week2</vt:lpstr>
      <vt:lpstr>Week1</vt:lpstr>
      <vt:lpstr>Sanket</vt:lpstr>
      <vt:lpstr>Brijesh</vt:lpstr>
      <vt:lpstr>Divjot</vt:lpstr>
      <vt:lpstr>Bhupinder</vt:lpstr>
      <vt:lpstr>Hyojin</vt:lpstr>
    </vt:vector>
  </TitlesOfParts>
  <Company>Conestoga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Authorized User</dc:creator>
  <cp:lastModifiedBy>singh</cp:lastModifiedBy>
  <dcterms:created xsi:type="dcterms:W3CDTF">2017-02-24T16:47:46Z</dcterms:created>
  <dcterms:modified xsi:type="dcterms:W3CDTF">2020-05-24T20:55:32Z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4c66d903-dda6-4240-a37b-f679b1445e5c</vt:lpwstr>
  </property>
</Properties>
</file>