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jay Kumar\Desktop\Upload-Screen\Chennai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1" l="1"/>
  <c r="N13" i="1"/>
  <c r="N14" i="1"/>
  <c r="N15" i="1"/>
  <c r="N16" i="1"/>
  <c r="N11" i="1"/>
  <c r="N9" i="1"/>
  <c r="N5" i="1" l="1"/>
  <c r="N6" i="1"/>
  <c r="N3" i="1"/>
  <c r="N2" i="1"/>
  <c r="B20" i="1" l="1"/>
</calcChain>
</file>

<file path=xl/sharedStrings.xml><?xml version="1.0" encoding="utf-8"?>
<sst xmlns="http://schemas.openxmlformats.org/spreadsheetml/2006/main" count="36" uniqueCount="36">
  <si>
    <t>Particulars</t>
  </si>
  <si>
    <t>Total</t>
  </si>
  <si>
    <t>Revenue</t>
  </si>
  <si>
    <t>Direct Cost</t>
  </si>
  <si>
    <t>Gross Profit</t>
  </si>
  <si>
    <t>Salaries</t>
  </si>
  <si>
    <t>Other Indirect Expenses</t>
  </si>
  <si>
    <t>Total Indirect Cost</t>
  </si>
  <si>
    <t>EBITDA Before CC</t>
  </si>
  <si>
    <t>Corporate Cost</t>
  </si>
  <si>
    <t>EBITDA after CC</t>
  </si>
  <si>
    <t>Interest Exp</t>
  </si>
  <si>
    <t>Interest Income</t>
  </si>
  <si>
    <t>Depreciation</t>
  </si>
  <si>
    <t>EI Expenses</t>
  </si>
  <si>
    <t>EI Income</t>
  </si>
  <si>
    <t>Taxes</t>
  </si>
  <si>
    <t>PAT</t>
  </si>
  <si>
    <t>Cash Profit</t>
  </si>
  <si>
    <t>Gross Profit%</t>
  </si>
  <si>
    <t>EBITDA Before CC%</t>
  </si>
  <si>
    <t>EBITDA After CC%</t>
  </si>
  <si>
    <t>% of Salaries to Revenue</t>
  </si>
  <si>
    <t>% of Indirect Cost to Revenue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</si>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</sst>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/>
    <xf numFmtId="43" fontId="1" fillId="0" borderId="1" xfId="1" applyFont="1" applyBorder="1"/>
    <xf numFmtId="43" fontId="0" fillId="0" borderId="1" xfId="1" applyFont="1" applyBorder="1"/>
    <xf numFmtId="43" fontId="0" fillId="0" borderId="0" xfId="1" applyFont="1"/>
    <xf numFmtId="0" fontId="0" fillId="2" borderId="1" xfId="0" applyFill="1" applyBorder="1"/>
    <xf numFmtId="43" fontId="0" fillId="2" borderId="1" xfId="1" applyFont="1" applyFill="1" applyBorder="1"/>
    <xf numFmtId="0" fontId="0" fillId="3" borderId="1" xfId="0" applyFill="1" applyBorder="1"/>
    <xf numFmtId="43" fontId="0" fillId="3" borderId="1" xfId="1" applyFont="1" applyFill="1" applyBorder="1"/>
    <xf numFmtId="9" fontId="0" fillId="3" borderId="1" xfId="2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sqref="A1:N1"/>
    </sheetView>
  </sheetViews>
  <sheetFormatPr defaultRowHeight="15" x14ac:dyDescent="0.25"/>
  <cols>
    <col min="1" max="1" width="27.5703125" bestFit="1" customWidth="1"/>
    <col min="2" max="8" width="12.7109375" style="5" bestFit="1" customWidth="1"/>
    <col min="9" max="9" width="12" style="5" bestFit="1" customWidth="1"/>
    <col min="10" max="10" width="7.42578125" style="5" customWidth="1"/>
    <col min="11" max="14" width="9.140625" style="5"/>
  </cols>
  <sheetData>
    <row r="1" spans="1:14" x14ac:dyDescent="0.25">
      <c r="A1" s="2" t="s">
        <v>0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3" t="s">
        <v>32</v>
      </c>
      <c r="K1" s="3" t="s">
        <v>33</v>
      </c>
      <c r="L1" s="3" t="s">
        <v>34</v>
      </c>
      <c r="M1" s="3" t="s">
        <v>35</v>
      </c>
      <c r="N1" s="3" t="s">
        <v>1</v>
      </c>
    </row>
    <row r="2" spans="1:14" x14ac:dyDescent="0.25">
      <c r="A2" s="1" t="s">
        <v>2</v>
      </c>
      <c r="B2" s="4">
        <v>8.1574988383466405</v>
      </c>
      <c r="C2" s="4">
        <v>8.5410999307764968</v>
      </c>
      <c r="D2" s="4">
        <v>8.6663614823436426</v>
      </c>
      <c r="E2" s="4">
        <v>7.9299146254931774</v>
      </c>
      <c r="F2" s="4">
        <v>7.8621032014438148</v>
      </c>
      <c r="G2" s="4">
        <v>7.8854546527691491</v>
      </c>
      <c r="H2" s="4">
        <v>8.173554555830556</v>
      </c>
      <c r="I2" s="4">
        <v>8.1571846668208163</v>
      </c>
      <c r="J2" s="4">
        <v>8.4304306133825975</v>
      </c>
      <c r="K2" s="4">
        <v>8.7802467799771726</v>
      </c>
      <c r="L2" s="4">
        <v>8.0735940168724305</v>
      </c>
      <c r="M2" s="4">
        <v>8.7720602215930104</v>
      </c>
      <c r="N2" s="4">
        <f>SUM(B2:M2)</f>
        <v>99.429503585649513</v>
      </c>
    </row>
    <row r="3" spans="1:14" x14ac:dyDescent="0.25">
      <c r="A3" s="1" t="s">
        <v>3</v>
      </c>
      <c r="B3" s="4">
        <v>5.8119783021409672</v>
      </c>
      <c r="C3" s="4">
        <v>6.2349142632748311</v>
      </c>
      <c r="D3" s="4">
        <v>6.2772442669235815</v>
      </c>
      <c r="E3" s="4">
        <v>5.8447061169260888</v>
      </c>
      <c r="F3" s="4">
        <v>5.9547709443239762</v>
      </c>
      <c r="G3" s="4">
        <v>5.9846598736164207</v>
      </c>
      <c r="H3" s="4">
        <v>6.1117637093174917</v>
      </c>
      <c r="I3" s="4">
        <v>6.0621595254163374</v>
      </c>
      <c r="J3" s="4">
        <v>6.235560705447325</v>
      </c>
      <c r="K3" s="4">
        <v>6.4120302496846708</v>
      </c>
      <c r="L3" s="4">
        <v>6.0294047447097556</v>
      </c>
      <c r="M3" s="4">
        <v>6.6582861241067048</v>
      </c>
      <c r="N3" s="4">
        <f>SUM(B3:M3)</f>
        <v>73.617478825888156</v>
      </c>
    </row>
    <row r="4" spans="1:14" x14ac:dyDescent="0.25">
      <c r="A4" s="6" t="s">
        <v>4</v>
      </c>
      <c r="B4" s="7">
        <v>3.3995397200956945</v>
      </c>
      <c r="C4" s="7">
        <v>3.3995397200956945</v>
      </c>
      <c r="D4" s="7">
        <v>3.3995397200956945</v>
      </c>
      <c r="E4" s="7">
        <v>5.0740155127591722</v>
      </c>
      <c r="F4" s="7">
        <v>5.0740155127591722</v>
      </c>
      <c r="G4" s="7">
        <v>5.0740155127591722</v>
      </c>
      <c r="H4" s="7">
        <v>5.6459058588516751</v>
      </c>
      <c r="I4" s="7">
        <v>5.6459058588516751</v>
      </c>
      <c r="J4" s="7">
        <v>5.6459058588516751</v>
      </c>
      <c r="K4" s="7">
        <v>5.4651752854864437</v>
      </c>
      <c r="L4" s="7">
        <v>5.4651752854864437</v>
      </c>
      <c r="M4" s="7">
        <v>5.4651752854864437</v>
      </c>
      <c r="N4" s="7">
        <v>58.753909131578972</v>
      </c>
    </row>
    <row r="5" spans="1:14" x14ac:dyDescent="0.25">
      <c r="A5" s="1" t="s">
        <v>5</v>
      </c>
      <c r="B5" s="4">
        <v>0.58305804667421302</v>
      </c>
      <c r="C5" s="4">
        <v>0.58485804667421304</v>
      </c>
      <c r="D5" s="4">
        <v>0.58735804667421299</v>
      </c>
      <c r="E5" s="4">
        <v>0.58735804667421299</v>
      </c>
      <c r="F5" s="4">
        <v>0.58735804667421299</v>
      </c>
      <c r="G5" s="4">
        <v>0.58735804667421299</v>
      </c>
      <c r="H5" s="4">
        <v>0.58735804667421299</v>
      </c>
      <c r="I5" s="4">
        <v>0.58735804667421299</v>
      </c>
      <c r="J5" s="4">
        <v>0.58735804667421299</v>
      </c>
      <c r="K5" s="4">
        <v>0.58735804667421299</v>
      </c>
      <c r="L5" s="4">
        <v>0.58735804667421299</v>
      </c>
      <c r="M5" s="4">
        <v>0.58735804667421299</v>
      </c>
      <c r="N5" s="4">
        <f>SUM(B5:M5)</f>
        <v>7.0414965600905557</v>
      </c>
    </row>
    <row r="6" spans="1:14" x14ac:dyDescent="0.25">
      <c r="A6" s="1" t="s">
        <v>6</v>
      </c>
      <c r="B6" s="4">
        <v>0.47591543209586662</v>
      </c>
      <c r="C6" s="4">
        <v>0.4738744348269413</v>
      </c>
      <c r="D6" s="4">
        <v>0.47718758870585914</v>
      </c>
      <c r="E6" s="4">
        <v>0.47234647156373294</v>
      </c>
      <c r="F6" s="4">
        <v>0.47217694300360957</v>
      </c>
      <c r="G6" s="4">
        <v>0.47523532163192289</v>
      </c>
      <c r="H6" s="4">
        <v>0.47295557138957639</v>
      </c>
      <c r="I6" s="4">
        <v>0.47291464666705207</v>
      </c>
      <c r="J6" s="4">
        <v>0.47659776153345651</v>
      </c>
      <c r="K6" s="4">
        <v>0.47447230194994294</v>
      </c>
      <c r="L6" s="4">
        <v>0.47270567004218111</v>
      </c>
      <c r="M6" s="4">
        <v>0.47745183555398257</v>
      </c>
      <c r="N6" s="4">
        <f>SUM(B6:M6)</f>
        <v>5.6938339789641246</v>
      </c>
    </row>
    <row r="7" spans="1:14" x14ac:dyDescent="0.25">
      <c r="A7" s="6" t="s">
        <v>7</v>
      </c>
      <c r="B7" s="7">
        <v>1.2774946666666667</v>
      </c>
      <c r="C7" s="7">
        <v>1.2774946666666667</v>
      </c>
      <c r="D7" s="7">
        <v>1.2774946666666667</v>
      </c>
      <c r="E7" s="7">
        <v>1.3274946666666667</v>
      </c>
      <c r="F7" s="7">
        <v>1.3274946666666667</v>
      </c>
      <c r="G7" s="7">
        <v>1.3274946666666667</v>
      </c>
      <c r="H7" s="7">
        <v>1.3274946666666667</v>
      </c>
      <c r="I7" s="7">
        <v>1.3274946666666667</v>
      </c>
      <c r="J7" s="7">
        <v>1.3274946666666667</v>
      </c>
      <c r="K7" s="7">
        <v>1.3274946666666667</v>
      </c>
      <c r="L7" s="7">
        <v>1.3274946666666667</v>
      </c>
      <c r="M7" s="7">
        <v>1.3274946666666667</v>
      </c>
      <c r="N7" s="7">
        <v>15.779935999999998</v>
      </c>
    </row>
    <row r="8" spans="1:14" x14ac:dyDescent="0.25">
      <c r="A8" s="8" t="s">
        <v>8</v>
      </c>
      <c r="B8" s="9">
        <v>2.1220450534290278</v>
      </c>
      <c r="C8" s="9">
        <v>2.1220450534290278</v>
      </c>
      <c r="D8" s="9">
        <v>2.1220450534290278</v>
      </c>
      <c r="E8" s="9">
        <v>3.7465208460925057</v>
      </c>
      <c r="F8" s="9">
        <v>3.7465208460925057</v>
      </c>
      <c r="G8" s="9">
        <v>3.7465208460925057</v>
      </c>
      <c r="H8" s="9">
        <v>4.3184111921850086</v>
      </c>
      <c r="I8" s="9">
        <v>4.3184111921850086</v>
      </c>
      <c r="J8" s="9">
        <v>4.3184111921850086</v>
      </c>
      <c r="K8" s="9">
        <v>4.1376806188197772</v>
      </c>
      <c r="L8" s="9">
        <v>4.1376806188197772</v>
      </c>
      <c r="M8" s="9">
        <v>4.1376806188197772</v>
      </c>
      <c r="N8" s="9">
        <v>42.973973131578973</v>
      </c>
    </row>
    <row r="9" spans="1:14" x14ac:dyDescent="0.25">
      <c r="A9" s="1" t="s">
        <v>9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f>SUM(B9:M9)</f>
        <v>0</v>
      </c>
    </row>
    <row r="10" spans="1:14" x14ac:dyDescent="0.25">
      <c r="A10" s="8" t="s">
        <v>10</v>
      </c>
      <c r="B10" s="9">
        <v>0.28371172009569445</v>
      </c>
      <c r="C10" s="9">
        <v>0.28371172009569445</v>
      </c>
      <c r="D10" s="9">
        <v>0.28371172009569445</v>
      </c>
      <c r="E10" s="9">
        <v>1.732354179425839</v>
      </c>
      <c r="F10" s="9">
        <v>1.732354179425839</v>
      </c>
      <c r="G10" s="9">
        <v>1.6906875127591721</v>
      </c>
      <c r="H10" s="9">
        <v>2.262577858851675</v>
      </c>
      <c r="I10" s="9">
        <v>2.262577858851675</v>
      </c>
      <c r="J10" s="9">
        <v>2.262577858851675</v>
      </c>
      <c r="K10" s="9">
        <v>2.0818472854864436</v>
      </c>
      <c r="L10" s="9">
        <v>2.0818472854864436</v>
      </c>
      <c r="M10" s="9">
        <v>2.0818472854864436</v>
      </c>
      <c r="N10" s="9">
        <v>19.039806464912306</v>
      </c>
    </row>
    <row r="11" spans="1:14" x14ac:dyDescent="0.25">
      <c r="A11" s="1" t="s">
        <v>11</v>
      </c>
      <c r="B11" s="4">
        <v>0.435238949512125</v>
      </c>
      <c r="C11" s="4">
        <v>0.45096782867879165</v>
      </c>
      <c r="D11" s="4">
        <v>0.5901624548902128</v>
      </c>
      <c r="E11" s="4">
        <v>0.58084475842275995</v>
      </c>
      <c r="F11" s="4">
        <v>0.58547664849847902</v>
      </c>
      <c r="G11" s="4">
        <v>0.57968602722023443</v>
      </c>
      <c r="H11" s="4">
        <v>0.58116730701390984</v>
      </c>
      <c r="I11" s="4">
        <v>0.57671712288348687</v>
      </c>
      <c r="J11" s="4">
        <v>0.5735283360529726</v>
      </c>
      <c r="K11" s="4">
        <v>0.57103639743557588</v>
      </c>
      <c r="L11" s="4">
        <v>0.56786728436417655</v>
      </c>
      <c r="M11" s="4">
        <v>0.5635543808434762</v>
      </c>
      <c r="N11" s="4">
        <f>SUM(B11:M11)</f>
        <v>6.656247495816201</v>
      </c>
    </row>
    <row r="12" spans="1:14" x14ac:dyDescent="0.25">
      <c r="A12" s="1" t="s">
        <v>12</v>
      </c>
      <c r="B12" s="4">
        <v>0.2027517294520548</v>
      </c>
      <c r="C12" s="4">
        <v>0.21734178082191782</v>
      </c>
      <c r="D12" s="4">
        <v>0.23870034246575345</v>
      </c>
      <c r="E12" s="4">
        <v>0.26083767123287671</v>
      </c>
      <c r="F12" s="4">
        <v>0.26083767123287671</v>
      </c>
      <c r="G12" s="4">
        <v>0.25834931506849312</v>
      </c>
      <c r="H12" s="4">
        <v>0.26370410958904111</v>
      </c>
      <c r="I12" s="4">
        <v>0.26667123287671235</v>
      </c>
      <c r="J12" s="4">
        <v>0.27516986301369861</v>
      </c>
      <c r="K12" s="4">
        <v>0.28090273972602742</v>
      </c>
      <c r="L12" s="4">
        <v>0.27999452054794516</v>
      </c>
      <c r="M12" s="4">
        <v>0.29236849315068492</v>
      </c>
      <c r="N12" s="4">
        <f t="shared" ref="N12:N16" si="0">SUM(B12:M12)</f>
        <v>3.0976294691780821</v>
      </c>
    </row>
    <row r="13" spans="1:14" x14ac:dyDescent="0.25">
      <c r="A13" s="1" t="s">
        <v>13</v>
      </c>
      <c r="B13" s="4">
        <v>0.32234021623821663</v>
      </c>
      <c r="C13" s="4">
        <v>0.32234021623821663</v>
      </c>
      <c r="D13" s="4">
        <v>0.32963500790488326</v>
      </c>
      <c r="E13" s="4">
        <v>0.33692979957154995</v>
      </c>
      <c r="F13" s="4">
        <v>0.33692979957154995</v>
      </c>
      <c r="G13" s="4">
        <v>0.33692979957154995</v>
      </c>
      <c r="H13" s="4">
        <v>0.33692979957154995</v>
      </c>
      <c r="I13" s="4">
        <v>0.33692979957154995</v>
      </c>
      <c r="J13" s="4">
        <v>0.33692979957154995</v>
      </c>
      <c r="K13" s="4">
        <v>0.33692979957154995</v>
      </c>
      <c r="L13" s="4">
        <v>0.33692979957154995</v>
      </c>
      <c r="M13" s="4">
        <v>0.33692979957154995</v>
      </c>
      <c r="N13" s="4">
        <f t="shared" si="0"/>
        <v>4.006683636525266</v>
      </c>
    </row>
    <row r="14" spans="1:14" x14ac:dyDescent="0.25">
      <c r="A14" s="1" t="s">
        <v>14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f t="shared" si="0"/>
        <v>0</v>
      </c>
    </row>
    <row r="15" spans="1:14" x14ac:dyDescent="0.25">
      <c r="A15" s="1" t="s">
        <v>15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f t="shared" si="0"/>
        <v>0</v>
      </c>
    </row>
    <row r="16" spans="1:14" x14ac:dyDescent="0.25">
      <c r="A16" s="1" t="s">
        <v>16</v>
      </c>
      <c r="B16" s="4">
        <v>0.20356439860039879</v>
      </c>
      <c r="C16" s="4">
        <v>0.19237166167408806</v>
      </c>
      <c r="D16" s="4">
        <v>0.1790145946915018</v>
      </c>
      <c r="E16" s="4">
        <v>0.1025353682125368</v>
      </c>
      <c r="F16" s="4">
        <v>5.1808766086273092E-2</v>
      </c>
      <c r="G16" s="4">
        <v>5.0057888936102406E-2</v>
      </c>
      <c r="H16" s="4">
        <v>9.6558833190184629E-2</v>
      </c>
      <c r="I16" s="4">
        <v>0.1078794942104962</v>
      </c>
      <c r="J16" s="4">
        <v>0.13788310510388796</v>
      </c>
      <c r="K16" s="4">
        <v>0.18898758192453224</v>
      </c>
      <c r="L16" s="4">
        <v>9.9963656390674518E-2</v>
      </c>
      <c r="M16" s="4">
        <v>0.12264406048786648</v>
      </c>
      <c r="N16" s="4">
        <f t="shared" si="0"/>
        <v>1.5332694095085428</v>
      </c>
    </row>
    <row r="17" spans="1:14" x14ac:dyDescent="0.25">
      <c r="A17" s="8" t="s">
        <v>17</v>
      </c>
      <c r="B17" s="9">
        <v>-3.5791509289959409</v>
      </c>
      <c r="C17" s="9">
        <v>-3.6582085497663472</v>
      </c>
      <c r="D17" s="9">
        <v>-3.5911166185642638</v>
      </c>
      <c r="E17" s="9">
        <v>-1.6853297499267315</v>
      </c>
      <c r="F17" s="9">
        <v>-0.91922535636242642</v>
      </c>
      <c r="G17" s="9">
        <v>-0.89708964544175007</v>
      </c>
      <c r="H17" s="9">
        <v>-0.17355258267429508</v>
      </c>
      <c r="I17" s="9">
        <v>0.20787067722151659</v>
      </c>
      <c r="J17" s="9">
        <v>-0.16553153420638511</v>
      </c>
      <c r="K17" s="9">
        <v>-0.30994066228772343</v>
      </c>
      <c r="L17" s="9">
        <v>-0.31374631651038376</v>
      </c>
      <c r="M17" s="9">
        <v>-0.32358557498100771</v>
      </c>
      <c r="N17" s="9">
        <v>-15.408606842495724</v>
      </c>
    </row>
    <row r="18" spans="1:14" x14ac:dyDescent="0.25">
      <c r="A18" s="8" t="s">
        <v>18</v>
      </c>
      <c r="B18" s="9">
        <v>-2.373140081418406</v>
      </c>
      <c r="C18" s="9">
        <v>-2.4145786033496153</v>
      </c>
      <c r="D18" s="9">
        <v>-2.3851057709867289</v>
      </c>
      <c r="E18" s="9">
        <v>-0.60449364565445474</v>
      </c>
      <c r="F18" s="9">
        <v>-0.39653956801399259</v>
      </c>
      <c r="G18" s="9">
        <v>-0.38876669276901921</v>
      </c>
      <c r="H18" s="9">
        <v>0.34913320567413875</v>
      </c>
      <c r="I18" s="9">
        <v>0.71619362989424751</v>
      </c>
      <c r="J18" s="9">
        <v>0.35715425414204871</v>
      </c>
      <c r="K18" s="9">
        <v>0.21274512606071039</v>
      </c>
      <c r="L18" s="9">
        <v>0.18004311665102751</v>
      </c>
      <c r="M18" s="9">
        <v>0.19910021336742612</v>
      </c>
      <c r="N18" s="9">
        <v>-6.5482548164026024</v>
      </c>
    </row>
    <row r="19" spans="1:14" x14ac:dyDescent="0.25">
      <c r="A19" s="1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25">
      <c r="A20" s="8" t="s">
        <v>19</v>
      </c>
      <c r="B20" s="10">
        <f>B4/B2</f>
        <v>0.41673799622443003</v>
      </c>
      <c r="C20" s="10">
        <v>0.52361130341362461</v>
      </c>
      <c r="D20" s="10">
        <v>0.52361130341362461</v>
      </c>
      <c r="E20" s="10">
        <v>0.57616419779602368</v>
      </c>
      <c r="F20" s="10">
        <v>0.57616419779602368</v>
      </c>
      <c r="G20" s="10">
        <v>0.57616419779602368</v>
      </c>
      <c r="H20" s="10">
        <v>0.57382085780280223</v>
      </c>
      <c r="I20" s="10">
        <v>0.57382085780280223</v>
      </c>
      <c r="J20" s="10">
        <v>0.57382085780280223</v>
      </c>
      <c r="K20" s="10">
        <v>0.56582257629517529</v>
      </c>
      <c r="L20" s="10">
        <v>0.56582257629517529</v>
      </c>
      <c r="M20" s="10">
        <v>0.56582257629517529</v>
      </c>
      <c r="N20" s="10">
        <v>0.56282559396090059</v>
      </c>
    </row>
    <row r="21" spans="1:14" x14ac:dyDescent="0.25">
      <c r="A21" s="8" t="s">
        <v>20</v>
      </c>
      <c r="B21" s="10">
        <v>0.32684624031900722</v>
      </c>
      <c r="C21" s="10">
        <v>0.32684624031900722</v>
      </c>
      <c r="D21" s="10">
        <v>0.32684624031900722</v>
      </c>
      <c r="E21" s="10">
        <v>0.42542463112044143</v>
      </c>
      <c r="F21" s="10">
        <v>0.42542463112044143</v>
      </c>
      <c r="G21" s="10">
        <v>0.42542463112044143</v>
      </c>
      <c r="H21" s="10">
        <v>0.43890112173227491</v>
      </c>
      <c r="I21" s="10">
        <v>0.43890112173227491</v>
      </c>
      <c r="J21" s="10">
        <v>0.43890112173227491</v>
      </c>
      <c r="K21" s="10">
        <v>0.42838390085027933</v>
      </c>
      <c r="L21" s="10">
        <v>0.42838390085027933</v>
      </c>
      <c r="M21" s="10">
        <v>0.42838390085027933</v>
      </c>
      <c r="N21" s="10">
        <v>0.4116637056178582</v>
      </c>
    </row>
    <row r="22" spans="1:14" x14ac:dyDescent="0.25">
      <c r="A22" s="8" t="s">
        <v>21</v>
      </c>
      <c r="B22" s="10">
        <v>4.3698463846407506E-2</v>
      </c>
      <c r="C22" s="10">
        <v>4.3698463846407506E-2</v>
      </c>
      <c r="D22" s="10">
        <v>4.3698463846407506E-2</v>
      </c>
      <c r="E22" s="10">
        <v>0.1967121412178566</v>
      </c>
      <c r="F22" s="10">
        <v>0.1967121412178566</v>
      </c>
      <c r="G22" s="10">
        <v>0.19198081126538274</v>
      </c>
      <c r="H22" s="10">
        <v>0.22995678643426065</v>
      </c>
      <c r="I22" s="10">
        <v>0.22995678643426065</v>
      </c>
      <c r="J22" s="10">
        <v>0.22995678643426065</v>
      </c>
      <c r="K22" s="10">
        <v>0.21553859354800356</v>
      </c>
      <c r="L22" s="10">
        <v>0.21553859354800356</v>
      </c>
      <c r="M22" s="10">
        <v>0.21553859354800356</v>
      </c>
      <c r="N22" s="10">
        <v>0.18238940252496652</v>
      </c>
    </row>
    <row r="23" spans="1:14" x14ac:dyDescent="0.25">
      <c r="A23" s="8" t="s">
        <v>22</v>
      </c>
      <c r="B23" s="10">
        <v>0.14562903673619321</v>
      </c>
      <c r="C23" s="10">
        <v>0.14562903673619321</v>
      </c>
      <c r="D23" s="10">
        <v>0.14562903673619321</v>
      </c>
      <c r="E23" s="10">
        <v>0.10925526565229171</v>
      </c>
      <c r="F23" s="10">
        <v>0.10925526565229171</v>
      </c>
      <c r="G23" s="10">
        <v>0.10925526565229171</v>
      </c>
      <c r="H23" s="10">
        <v>9.7789133478452098E-2</v>
      </c>
      <c r="I23" s="10">
        <v>9.7789133478452098E-2</v>
      </c>
      <c r="J23" s="10">
        <v>9.7789133478452098E-2</v>
      </c>
      <c r="K23" s="10">
        <v>9.9614847831877101E-2</v>
      </c>
      <c r="L23" s="10">
        <v>9.9614847831877101E-2</v>
      </c>
      <c r="M23" s="10">
        <v>9.9614847831877101E-2</v>
      </c>
      <c r="N23" s="10">
        <v>0.11012385563735877</v>
      </c>
    </row>
    <row r="24" spans="1:14" x14ac:dyDescent="0.25">
      <c r="A24" s="8" t="s">
        <v>23</v>
      </c>
      <c r="B24" s="10">
        <v>5.1136026358424173E-2</v>
      </c>
      <c r="C24" s="10">
        <v>5.1136026358424173E-2</v>
      </c>
      <c r="D24" s="10">
        <v>5.1136026358424173E-2</v>
      </c>
      <c r="E24" s="10">
        <v>4.1484301023290523E-2</v>
      </c>
      <c r="F24" s="10">
        <v>4.1484301023290523E-2</v>
      </c>
      <c r="G24" s="10">
        <v>4.1484301023290523E-2</v>
      </c>
      <c r="H24" s="10">
        <v>3.7130602592075172E-2</v>
      </c>
      <c r="I24" s="10">
        <v>3.7130602592075172E-2</v>
      </c>
      <c r="J24" s="10">
        <v>3.7130602592075172E-2</v>
      </c>
      <c r="K24" s="10">
        <v>3.7823827613018925E-2</v>
      </c>
      <c r="L24" s="10">
        <v>3.7823827613018925E-2</v>
      </c>
      <c r="M24" s="10">
        <v>3.7823827613018925E-2</v>
      </c>
      <c r="N24" s="10">
        <v>4.1038032705683569E-2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</dc:creator>
  <cp:lastModifiedBy>Sanjay Kumar</cp:lastModifiedBy>
  <dcterms:created xsi:type="dcterms:W3CDTF">2020-05-21T05:03:32Z</dcterms:created>
  <dcterms:modified xsi:type="dcterms:W3CDTF">2020-05-26T06:07:11Z</dcterms:modified>
</cp:coreProperties>
</file>