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meng/Documents/sxmrayna/Career/HSLU/4 Data Collection, Integration and Preprocessing/Project/"/>
    </mc:Choice>
  </mc:AlternateContent>
  <xr:revisionPtr revIDLastSave="0" documentId="13_ncr:1_{7F3D1FC7-4579-204E-A7E0-7FC238D25734}" xr6:coauthVersionLast="47" xr6:coauthVersionMax="47" xr10:uidLastSave="{00000000-0000-0000-0000-000000000000}"/>
  <bookViews>
    <workbookView xWindow="0" yWindow="0" windowWidth="38400" windowHeight="24000" xr2:uid="{5D3746C8-4788-AB44-9726-9F30259FCA65}"/>
  </bookViews>
  <sheets>
    <sheet name="S&amp;P List from wikipedia" sheetId="4" r:id="rId1"/>
    <sheet name="SPI List from wikipedia" sheetId="1" r:id="rId2"/>
    <sheet name="SPI List updated 17 Oct" sheetId="5" r:id="rId3"/>
    <sheet name="SPI tickers" sheetId="3" r:id="rId4"/>
    <sheet name="vlookup Proces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9" i="2"/>
  <c r="F200" i="2"/>
  <c r="F201" i="2"/>
  <c r="F202" i="2"/>
  <c r="F203" i="2"/>
  <c r="F204" i="2"/>
  <c r="F205" i="2"/>
  <c r="F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9" i="2"/>
  <c r="E41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7" i="2"/>
  <c r="E58" i="2"/>
  <c r="E59" i="2"/>
  <c r="E60" i="2"/>
  <c r="E62" i="2"/>
  <c r="E63" i="2"/>
  <c r="E64" i="2"/>
  <c r="E65" i="2"/>
  <c r="E66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2" i="2"/>
  <c r="E103" i="2"/>
  <c r="E104" i="2"/>
  <c r="E105" i="2"/>
  <c r="E106" i="2"/>
  <c r="E107" i="2"/>
  <c r="E108" i="2"/>
  <c r="E110" i="2"/>
  <c r="E111" i="2"/>
  <c r="E112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41" i="2"/>
  <c r="E142" i="2"/>
  <c r="E143" i="2"/>
  <c r="E144" i="2"/>
  <c r="E146" i="2"/>
  <c r="E147" i="2"/>
  <c r="E148" i="2"/>
  <c r="E149" i="2"/>
  <c r="E150" i="2"/>
  <c r="E151" i="2"/>
  <c r="E153" i="2"/>
  <c r="E154" i="2"/>
  <c r="E155" i="2"/>
  <c r="E156" i="2"/>
  <c r="E157" i="2"/>
  <c r="E159" i="2"/>
  <c r="E160" i="2"/>
  <c r="E161" i="2"/>
  <c r="E162" i="2"/>
  <c r="E163" i="2"/>
  <c r="E165" i="2"/>
  <c r="E167" i="2"/>
  <c r="E168" i="2"/>
  <c r="E170" i="2"/>
  <c r="E171" i="2"/>
  <c r="E172" i="2"/>
  <c r="E173" i="2"/>
  <c r="E174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2" i="2"/>
</calcChain>
</file>

<file path=xl/sharedStrings.xml><?xml version="1.0" encoding="utf-8"?>
<sst xmlns="http://schemas.openxmlformats.org/spreadsheetml/2006/main" count="4726" uniqueCount="2446">
  <si>
    <t>Sika AG</t>
  </si>
  <si>
    <t>Sonova</t>
  </si>
  <si>
    <t>Name</t>
  </si>
  <si>
    <t>Symbol</t>
  </si>
  <si>
    <t>Company</t>
  </si>
  <si>
    <t>SMI Family</t>
  </si>
  <si>
    <t>Listing</t>
  </si>
  <si>
    <t>Remarks</t>
  </si>
  <si>
    <t>ABBN</t>
  </si>
  <si>
    <t>ABB</t>
  </si>
  <si>
    <t>SMI</t>
  </si>
  <si>
    <t>ACHI</t>
  </si>
  <si>
    <t>Achiko</t>
  </si>
  <si>
    <t>ADXN</t>
  </si>
  <si>
    <t>Addex Pharmaceuticals</t>
  </si>
  <si>
    <t>ADEN</t>
  </si>
  <si>
    <t>Adecco</t>
  </si>
  <si>
    <t>SMI MID</t>
  </si>
  <si>
    <t>ADVN</t>
  </si>
  <si>
    <t>Adval Tech Holding</t>
  </si>
  <si>
    <t>AEVS</t>
  </si>
  <si>
    <t>Aevis Victoria</t>
  </si>
  <si>
    <t>previously Aevis Holding</t>
  </si>
  <si>
    <t>AIRE</t>
  </si>
  <si>
    <t>Airesis</t>
  </si>
  <si>
    <t>ALC</t>
  </si>
  <si>
    <t>Alcon</t>
  </si>
  <si>
    <t>ALLN</t>
  </si>
  <si>
    <t>Allreal Holding</t>
  </si>
  <si>
    <t>ALSN</t>
  </si>
  <si>
    <t>ALSO Holding</t>
  </si>
  <si>
    <t>AFP</t>
  </si>
  <si>
    <t>Aluflexpack</t>
  </si>
  <si>
    <t>AMS</t>
  </si>
  <si>
    <t>ams AG</t>
  </si>
  <si>
    <t>headquarters outside Switzerland</t>
  </si>
  <si>
    <t>APGN</t>
  </si>
  <si>
    <t>APG SGA AG</t>
  </si>
  <si>
    <t>ARBN</t>
  </si>
  <si>
    <t>Arbonia</t>
  </si>
  <si>
    <t>previously AFG Arbonia-Forster-Holding</t>
  </si>
  <si>
    <t>ARON</t>
  </si>
  <si>
    <t>Arundel</t>
  </si>
  <si>
    <t>ARYN</t>
  </si>
  <si>
    <t>Aryzta</t>
  </si>
  <si>
    <t>ASCN</t>
  </si>
  <si>
    <t>Ascom</t>
  </si>
  <si>
    <t>ASWN</t>
  </si>
  <si>
    <t>ASmallWorld</t>
  </si>
  <si>
    <t>AUTN</t>
  </si>
  <si>
    <t>Autoneum</t>
  </si>
  <si>
    <t>BANB</t>
  </si>
  <si>
    <t>Bachem Holding</t>
  </si>
  <si>
    <t>BALN</t>
  </si>
  <si>
    <t>Bâloise</t>
  </si>
  <si>
    <t>BPDG</t>
  </si>
  <si>
    <t>Banque Profil de Gestion</t>
  </si>
  <si>
    <t>BARN</t>
  </si>
  <si>
    <t>Barry Callebaut</t>
  </si>
  <si>
    <t>BLKB</t>
  </si>
  <si>
    <t>Basellandschaftliche Kantonalbank</t>
  </si>
  <si>
    <t>BSLN</t>
  </si>
  <si>
    <t>Basilea Pharmaceutica</t>
  </si>
  <si>
    <t>BSKP</t>
  </si>
  <si>
    <t>Basler Kantonalbank</t>
  </si>
  <si>
    <t>BION</t>
  </si>
  <si>
    <t>BB Biotech</t>
  </si>
  <si>
    <t>BCGE</t>
  </si>
  <si>
    <t>Banque Cantonale de Genève</t>
  </si>
  <si>
    <t>BCJ</t>
  </si>
  <si>
    <t>Banque Cantonale du Jura</t>
  </si>
  <si>
    <t>BCVN</t>
  </si>
  <si>
    <t>Banque Cantonale Vaudoise</t>
  </si>
  <si>
    <t>BEKN</t>
  </si>
  <si>
    <t>Berner Kantonalbank</t>
  </si>
  <si>
    <t>BEAN</t>
  </si>
  <si>
    <t>Belimo Holding</t>
  </si>
  <si>
    <t>BELL</t>
  </si>
  <si>
    <t>Bell Food Group</t>
  </si>
  <si>
    <t>BBN</t>
  </si>
  <si>
    <t>Bellevue Group</t>
  </si>
  <si>
    <t>LINN</t>
  </si>
  <si>
    <t>Bank Linth LLB</t>
  </si>
  <si>
    <t>BKW</t>
  </si>
  <si>
    <t>BKW Energie</t>
  </si>
  <si>
    <t>BLS</t>
  </si>
  <si>
    <t>Blackstone Resources AG</t>
  </si>
  <si>
    <t>BOBNN</t>
  </si>
  <si>
    <t>Bobst Group</t>
  </si>
  <si>
    <t>BOSN</t>
  </si>
  <si>
    <t>Bossard Holding</t>
  </si>
  <si>
    <t>BUCN</t>
  </si>
  <si>
    <t>Bucher Industries</t>
  </si>
  <si>
    <t>BCHN</t>
  </si>
  <si>
    <t>Burckhardt Compression</t>
  </si>
  <si>
    <t>BRKN</t>
  </si>
  <si>
    <t>Burkhalter Holding</t>
  </si>
  <si>
    <t>BVZN</t>
  </si>
  <si>
    <t>BVZ Holding</t>
  </si>
  <si>
    <t>CALN</t>
  </si>
  <si>
    <t>Calida</t>
  </si>
  <si>
    <t>SKIN</t>
  </si>
  <si>
    <t>Cassiopea</t>
  </si>
  <si>
    <t>CMBN</t>
  </si>
  <si>
    <t>Cembra Money Bank</t>
  </si>
  <si>
    <t>CIE</t>
  </si>
  <si>
    <t>CI Com</t>
  </si>
  <si>
    <t>CICN</t>
  </si>
  <si>
    <t>Cicor Technologies</t>
  </si>
  <si>
    <t>CFT</t>
  </si>
  <si>
    <t>Compagnie financière Tradition</t>
  </si>
  <si>
    <t>CLN</t>
  </si>
  <si>
    <t>Clariant</t>
  </si>
  <si>
    <t>CLTN</t>
  </si>
  <si>
    <t>Coltene Holding</t>
  </si>
  <si>
    <t>COTN</t>
  </si>
  <si>
    <t>Comet Holding</t>
  </si>
  <si>
    <t>CON</t>
  </si>
  <si>
    <t>Conzzeta AG</t>
  </si>
  <si>
    <t>COPN</t>
  </si>
  <si>
    <t>Cosmo Pharmaceuticals</t>
  </si>
  <si>
    <t>CPHN</t>
  </si>
  <si>
    <t>CPH Chemie + Papier</t>
  </si>
  <si>
    <t>CLXN</t>
  </si>
  <si>
    <t>Crealogix Holding</t>
  </si>
  <si>
    <t>CSGN</t>
  </si>
  <si>
    <t>Credit Suisse</t>
  </si>
  <si>
    <t>DAE</t>
  </si>
  <si>
    <t>Dätwyler Holding</t>
  </si>
  <si>
    <t>DKSH</t>
  </si>
  <si>
    <t>DOKA</t>
  </si>
  <si>
    <t>Dormakaba</t>
  </si>
  <si>
    <t>DUFN</t>
  </si>
  <si>
    <t>Dufry</t>
  </si>
  <si>
    <t>ESUN</t>
  </si>
  <si>
    <t>Edisun Power</t>
  </si>
  <si>
    <t>EFGN</t>
  </si>
  <si>
    <t>EFG International</t>
  </si>
  <si>
    <t>ELMN</t>
  </si>
  <si>
    <t>Elma Electronic</t>
  </si>
  <si>
    <t>EMMN</t>
  </si>
  <si>
    <t>Emmi</t>
  </si>
  <si>
    <t>EMSN</t>
  </si>
  <si>
    <t>Ems-Chemie</t>
  </si>
  <si>
    <t>EVE</t>
  </si>
  <si>
    <t>Evolva</t>
  </si>
  <si>
    <t>FTON</t>
  </si>
  <si>
    <t>Feintool International Holding</t>
  </si>
  <si>
    <t>FI-N</t>
  </si>
  <si>
    <t>Georg Fischer</t>
  </si>
  <si>
    <t>FHZN</t>
  </si>
  <si>
    <t>Flughafen Zürich AG</t>
  </si>
  <si>
    <t>FORN</t>
  </si>
  <si>
    <t>Forbo Holding</t>
  </si>
  <si>
    <t>FREN</t>
  </si>
  <si>
    <t>Fundamenta Real Estate AG</t>
  </si>
  <si>
    <t>GALE</t>
  </si>
  <si>
    <t>Galenica</t>
  </si>
  <si>
    <t>GAM</t>
  </si>
  <si>
    <t>GAV</t>
  </si>
  <si>
    <t>Carlo Gavazzi Holding</t>
  </si>
  <si>
    <t>GEBN</t>
  </si>
  <si>
    <t>Geberit</t>
  </si>
  <si>
    <t>GIVN</t>
  </si>
  <si>
    <t>Givaudan</t>
  </si>
  <si>
    <t>GLKBN</t>
  </si>
  <si>
    <t>Glarner Kantonalbank</t>
  </si>
  <si>
    <t>GMI</t>
  </si>
  <si>
    <t>Groupe Minoteries</t>
  </si>
  <si>
    <t>GRKP</t>
  </si>
  <si>
    <t>Graubündner Kantonalbank</t>
  </si>
  <si>
    <t>GUR</t>
  </si>
  <si>
    <t>Gurit Holding</t>
  </si>
  <si>
    <t>HELN</t>
  </si>
  <si>
    <t>Helvetia</t>
  </si>
  <si>
    <t>HIAG</t>
  </si>
  <si>
    <t>HIAG Immobilien</t>
  </si>
  <si>
    <t>HLEE</t>
  </si>
  <si>
    <t>Highlight Event and Entertainment</t>
  </si>
  <si>
    <t>HOCN</t>
  </si>
  <si>
    <t>Hochdorf Holding</t>
  </si>
  <si>
    <t>HUBN</t>
  </si>
  <si>
    <t>Huber+Suhner</t>
  </si>
  <si>
    <t>HBLN</t>
  </si>
  <si>
    <t>Hypothekarbank Lenzburg</t>
  </si>
  <si>
    <t>IDIA</t>
  </si>
  <si>
    <t>Idorsia</t>
  </si>
  <si>
    <t>IMPN</t>
  </si>
  <si>
    <t>Implenia</t>
  </si>
  <si>
    <t>INA</t>
  </si>
  <si>
    <t>Ina Invest</t>
  </si>
  <si>
    <t>IFCN</t>
  </si>
  <si>
    <t>Inficon</t>
  </si>
  <si>
    <t>INRN</t>
  </si>
  <si>
    <t>Interroll Holding</t>
  </si>
  <si>
    <t>ISN</t>
  </si>
  <si>
    <t>Intershop Holding</t>
  </si>
  <si>
    <t>IREN</t>
  </si>
  <si>
    <t>Investis</t>
  </si>
  <si>
    <t>VBSN</t>
  </si>
  <si>
    <t>IVF Hartmann Holding</t>
  </si>
  <si>
    <t>BAER</t>
  </si>
  <si>
    <t>Julius Bär</t>
  </si>
  <si>
    <t>JFN</t>
  </si>
  <si>
    <t>Jungfraubahn</t>
  </si>
  <si>
    <t>KARN</t>
  </si>
  <si>
    <t>Kardex Group</t>
  </si>
  <si>
    <t>KLIN</t>
  </si>
  <si>
    <t>Klingelnberg</t>
  </si>
  <si>
    <t>KOMN</t>
  </si>
  <si>
    <t>Komax Holding</t>
  </si>
  <si>
    <t>KUD</t>
  </si>
  <si>
    <t>Kudelski</t>
  </si>
  <si>
    <t>KNIN</t>
  </si>
  <si>
    <t>Kühne + Nagel</t>
  </si>
  <si>
    <t>KURN</t>
  </si>
  <si>
    <t>Kuros Biosciences</t>
  </si>
  <si>
    <t>HOLN</t>
  </si>
  <si>
    <t>Holcim</t>
  </si>
  <si>
    <t>LLQ</t>
  </si>
  <si>
    <t>Lalique Group</t>
  </si>
  <si>
    <t>LAND</t>
  </si>
  <si>
    <t>Landis+Gyr</t>
  </si>
  <si>
    <t>LMN</t>
  </si>
  <si>
    <t>lastminute.com</t>
  </si>
  <si>
    <t>LECN</t>
  </si>
  <si>
    <t>Leclanché</t>
  </si>
  <si>
    <t>LEHN</t>
  </si>
  <si>
    <t>Lem Holding</t>
  </si>
  <si>
    <t>LEON</t>
  </si>
  <si>
    <t>Leonteq</t>
  </si>
  <si>
    <t>LLBN</t>
  </si>
  <si>
    <t>Liechtensteinische Landesbank</t>
  </si>
  <si>
    <t>LISN</t>
  </si>
  <si>
    <t>Lindt &amp; Sprüngli</t>
  </si>
  <si>
    <t>registered share</t>
  </si>
  <si>
    <t>LISP</t>
  </si>
  <si>
    <t>participation certificate</t>
  </si>
  <si>
    <t>LOGN</t>
  </si>
  <si>
    <t>Logitech</t>
  </si>
  <si>
    <t>LONN</t>
  </si>
  <si>
    <t>Lonza Group</t>
  </si>
  <si>
    <t>LUKN</t>
  </si>
  <si>
    <t>Luzerner Kantonalbank</t>
  </si>
  <si>
    <t>MCHN</t>
  </si>
  <si>
    <t>MCH Group</t>
  </si>
  <si>
    <t>MOVE</t>
  </si>
  <si>
    <t>Medacta Group</t>
  </si>
  <si>
    <t>MED</t>
  </si>
  <si>
    <t>Medartis</t>
  </si>
  <si>
    <t>MTG</t>
  </si>
  <si>
    <t>Meier Tobler</t>
  </si>
  <si>
    <t>METN</t>
  </si>
  <si>
    <t>Metall Zug</t>
  </si>
  <si>
    <t>MBTN</t>
  </si>
  <si>
    <t>Meyer Burger Technology</t>
  </si>
  <si>
    <t>MIKN</t>
  </si>
  <si>
    <t>Mikron Holding</t>
  </si>
  <si>
    <t>MOZN</t>
  </si>
  <si>
    <t>Mobilezone</t>
  </si>
  <si>
    <t>MOBN</t>
  </si>
  <si>
    <t>Mobimo Holding</t>
  </si>
  <si>
    <t>MOLN</t>
  </si>
  <si>
    <t>Molecular Partners</t>
  </si>
  <si>
    <t>NESN</t>
  </si>
  <si>
    <t>Nestlé</t>
  </si>
  <si>
    <t>NWRN</t>
  </si>
  <si>
    <t>Newron Pharmaceuticals</t>
  </si>
  <si>
    <t>NOVN</t>
  </si>
  <si>
    <t>Novartis</t>
  </si>
  <si>
    <t>NREN</t>
  </si>
  <si>
    <t>Novavest Real Estate</t>
  </si>
  <si>
    <t>OFN</t>
  </si>
  <si>
    <t>Orell Füssli</t>
  </si>
  <si>
    <t>OBSN</t>
  </si>
  <si>
    <t>ObsEva SA</t>
  </si>
  <si>
    <t>OERL</t>
  </si>
  <si>
    <t>OC Oerlikon</t>
  </si>
  <si>
    <t>ODHN</t>
  </si>
  <si>
    <t>Orascom Development Holding</t>
  </si>
  <si>
    <t>ORON</t>
  </si>
  <si>
    <t>Orior</t>
  </si>
  <si>
    <t>PGHN</t>
  </si>
  <si>
    <t>Partners Group</t>
  </si>
  <si>
    <t>PEAN</t>
  </si>
  <si>
    <t>Peach Property</t>
  </si>
  <si>
    <t>PRFN</t>
  </si>
  <si>
    <t>Perfect Holding</t>
  </si>
  <si>
    <t>PEDU</t>
  </si>
  <si>
    <t>Perrot Duval Holding</t>
  </si>
  <si>
    <t>PM</t>
  </si>
  <si>
    <t>Phoenix Mecano</t>
  </si>
  <si>
    <t>PMAG</t>
  </si>
  <si>
    <t>Pierer Mobility</t>
  </si>
  <si>
    <t>previously KTM Industries</t>
  </si>
  <si>
    <t>PLAN</t>
  </si>
  <si>
    <t>Plazza</t>
  </si>
  <si>
    <t>PNHO</t>
  </si>
  <si>
    <t>Poenina Holding</t>
  </si>
  <si>
    <t>POLN</t>
  </si>
  <si>
    <t>Polyphor</t>
  </si>
  <si>
    <t>PEHN</t>
  </si>
  <si>
    <t>Private Equity Holding</t>
  </si>
  <si>
    <t>PSPN</t>
  </si>
  <si>
    <t>PSP Swiss Property</t>
  </si>
  <si>
    <t>RLF</t>
  </si>
  <si>
    <t>Relief Therapeutics</t>
  </si>
  <si>
    <t>CFR</t>
  </si>
  <si>
    <t>Richemont</t>
  </si>
  <si>
    <t>RIEN</t>
  </si>
  <si>
    <t>Rieter</t>
  </si>
  <si>
    <t>ROG</t>
  </si>
  <si>
    <t>Roche</t>
  </si>
  <si>
    <t>HREN</t>
  </si>
  <si>
    <t>Romande Energie Holding</t>
  </si>
  <si>
    <t>SANN</t>
  </si>
  <si>
    <t>Santhera Pharmaceuticals Holding</t>
  </si>
  <si>
    <t>SAHN</t>
  </si>
  <si>
    <t>Schaffner Holding</t>
  </si>
  <si>
    <t>SCHN</t>
  </si>
  <si>
    <t>Schindler Holding</t>
  </si>
  <si>
    <t>SCHP</t>
  </si>
  <si>
    <t>STRN</t>
  </si>
  <si>
    <t>Schlatter Holding</t>
  </si>
  <si>
    <t>SWTQ</t>
  </si>
  <si>
    <t>Schweiter Technologies</t>
  </si>
  <si>
    <t>SENS</t>
  </si>
  <si>
    <t>Sensirion Holding</t>
  </si>
  <si>
    <t>SFPN</t>
  </si>
  <si>
    <t>SF Urban Properties</t>
  </si>
  <si>
    <t>SFSN</t>
  </si>
  <si>
    <t>SFS Group</t>
  </si>
  <si>
    <t>SGSN</t>
  </si>
  <si>
    <t>SGS</t>
  </si>
  <si>
    <t>SFZN</t>
  </si>
  <si>
    <t>Siegfried Holding</t>
  </si>
  <si>
    <t>SIGN</t>
  </si>
  <si>
    <t>SIG Combibloc Services AG</t>
  </si>
  <si>
    <t>SIKA</t>
  </si>
  <si>
    <t>SNBN</t>
  </si>
  <si>
    <t>Schweizerische Nationalbank</t>
  </si>
  <si>
    <t>SWON</t>
  </si>
  <si>
    <t>SoftwareONE</t>
  </si>
  <si>
    <t>SOON</t>
  </si>
  <si>
    <t>SPCE</t>
  </si>
  <si>
    <t>Spice Private Equity</t>
  </si>
  <si>
    <t>SGKN</t>
  </si>
  <si>
    <t>St.Galler Kantonalbank</t>
  </si>
  <si>
    <t>SRAIL</t>
  </si>
  <si>
    <t>Stadler Rail</t>
  </si>
  <si>
    <t>STGN</t>
  </si>
  <si>
    <t>Starrag Group</t>
  </si>
  <si>
    <t>STMN</t>
  </si>
  <si>
    <t>Straumann Group</t>
  </si>
  <si>
    <t>SUN</t>
  </si>
  <si>
    <t>Sulzer AG</t>
  </si>
  <si>
    <t>UHR</t>
  </si>
  <si>
    <t>Swatch Group</t>
  </si>
  <si>
    <t>bearer share</t>
  </si>
  <si>
    <t>UHRN</t>
  </si>
  <si>
    <t>SLHN</t>
  </si>
  <si>
    <t>Swiss Life</t>
  </si>
  <si>
    <t>SPSN</t>
  </si>
  <si>
    <t>Swiss Prime Site</t>
  </si>
  <si>
    <t>SREN</t>
  </si>
  <si>
    <t>Swiss Re</t>
  </si>
  <si>
    <t>STLN</t>
  </si>
  <si>
    <t>Swiss Steel Group</t>
  </si>
  <si>
    <t>previously Schmolz + Bickenbach</t>
  </si>
  <si>
    <t>SCMN</t>
  </si>
  <si>
    <t>Swisscom</t>
  </si>
  <si>
    <t>SQN</t>
  </si>
  <si>
    <t>Swissquote</t>
  </si>
  <si>
    <t>TECN</t>
  </si>
  <si>
    <t>Tecan</t>
  </si>
  <si>
    <t>TEMN</t>
  </si>
  <si>
    <t>Temenos Group</t>
  </si>
  <si>
    <t>TKBP</t>
  </si>
  <si>
    <t>Thurgauer Kantonalbank</t>
  </si>
  <si>
    <t>TIBN</t>
  </si>
  <si>
    <t>Titlis Bergbahnen</t>
  </si>
  <si>
    <t>TOHN</t>
  </si>
  <si>
    <t>Tornos Holding</t>
  </si>
  <si>
    <t>TXGN</t>
  </si>
  <si>
    <t>TX Group</t>
  </si>
  <si>
    <t>previously Tamedia</t>
  </si>
  <si>
    <t>UBXN</t>
  </si>
  <si>
    <t>U-blox</t>
  </si>
  <si>
    <t>UBSG</t>
  </si>
  <si>
    <t>UBS</t>
  </si>
  <si>
    <t>VZUG</t>
  </si>
  <si>
    <t>V-Zug</t>
  </si>
  <si>
    <t>VLRT</t>
  </si>
  <si>
    <t>Valartis Group</t>
  </si>
  <si>
    <t>VATN</t>
  </si>
  <si>
    <t>Valiant Holding</t>
  </si>
  <si>
    <t>VALN</t>
  </si>
  <si>
    <t>Valora</t>
  </si>
  <si>
    <t>VARN</t>
  </si>
  <si>
    <t>Varia US Properties</t>
  </si>
  <si>
    <t>VACN</t>
  </si>
  <si>
    <t>VAT group</t>
  </si>
  <si>
    <t>VAHN</t>
  </si>
  <si>
    <t>Vaudoise Assurances</t>
  </si>
  <si>
    <t>VET</t>
  </si>
  <si>
    <t>Vetropack Holding</t>
  </si>
  <si>
    <t>VIFN</t>
  </si>
  <si>
    <t>Vifor Pharma</t>
  </si>
  <si>
    <t>VILN</t>
  </si>
  <si>
    <t>Villars Holding</t>
  </si>
  <si>
    <t>ROL</t>
  </si>
  <si>
    <t>Von Roll Holding AG</t>
  </si>
  <si>
    <t>VONN</t>
  </si>
  <si>
    <t>Vontobel</t>
  </si>
  <si>
    <t>VPBN</t>
  </si>
  <si>
    <t>VP Bank</t>
  </si>
  <si>
    <t>VZN</t>
  </si>
  <si>
    <t>VZ Holding</t>
  </si>
  <si>
    <t>WKB</t>
  </si>
  <si>
    <t>Walliser Kantonalbank</t>
  </si>
  <si>
    <t>WARN</t>
  </si>
  <si>
    <t>Warteck Invest</t>
  </si>
  <si>
    <t>WIHN</t>
  </si>
  <si>
    <t>WISeKey</t>
  </si>
  <si>
    <t>YPSN</t>
  </si>
  <si>
    <t>Ypsomed Holding</t>
  </si>
  <si>
    <t>ZEHN</t>
  </si>
  <si>
    <t>Zehnder Group</t>
  </si>
  <si>
    <t>ZUBN</t>
  </si>
  <si>
    <t>Züblin Immobilien Holding</t>
  </si>
  <si>
    <t>ZUGN</t>
  </si>
  <si>
    <t>Zug Estates</t>
  </si>
  <si>
    <t>ZG</t>
  </si>
  <si>
    <t>Zuger Kantonalbank</t>
  </si>
  <si>
    <t>ROSE</t>
  </si>
  <si>
    <t>Zur Rose Group</t>
  </si>
  <si>
    <t>ZURN</t>
  </si>
  <si>
    <t>Zurich Insurance Group</t>
  </si>
  <si>
    <t>ZWN</t>
  </si>
  <si>
    <t>Zwahlen et Mayr</t>
  </si>
  <si>
    <t>EvoNext Holdings</t>
  </si>
  <si>
    <t>Lindt &amp; Spruengli N</t>
  </si>
  <si>
    <t>Schindler Ps</t>
  </si>
  <si>
    <t>Lastminute.com</t>
  </si>
  <si>
    <t>Lindt &amp; Spruengli Part</t>
  </si>
  <si>
    <t>Swatch Group N</t>
  </si>
  <si>
    <t>Dottikon Es Holding AG</t>
  </si>
  <si>
    <t>Avolta</t>
  </si>
  <si>
    <t>Ht5 Ltd</t>
  </si>
  <si>
    <t>SHL Telemedicine</t>
  </si>
  <si>
    <t>Bergbahnen Engelberg Truebsee</t>
  </si>
  <si>
    <t>Walter Meier</t>
  </si>
  <si>
    <t>VAT Group</t>
  </si>
  <si>
    <t>DocMorris</t>
  </si>
  <si>
    <t>Asmallworld</t>
  </si>
  <si>
    <t>Softwareone</t>
  </si>
  <si>
    <t>Cham Swiss Properties</t>
  </si>
  <si>
    <t>medmix</t>
  </si>
  <si>
    <t>SKAN</t>
  </si>
  <si>
    <t>Xlife Sciences</t>
  </si>
  <si>
    <t>EPIC Suisse</t>
  </si>
  <si>
    <t>Accelleron Industries</t>
  </si>
  <si>
    <t>Sandoz</t>
  </si>
  <si>
    <t>Galderma</t>
  </si>
  <si>
    <t>Sunrise Communications</t>
  </si>
  <si>
    <t>Amrize</t>
  </si>
  <si>
    <t>PolyPeptide</t>
  </si>
  <si>
    <t>Montana Aerospace</t>
  </si>
  <si>
    <t>BACHEM HOLDING</t>
  </si>
  <si>
    <t>Bystronic</t>
  </si>
  <si>
    <t>Huber+suhner</t>
  </si>
  <si>
    <t>mobilezone</t>
  </si>
  <si>
    <t>Curatis</t>
  </si>
  <si>
    <t>SHLTN</t>
  </si>
  <si>
    <t>B4A1.SG</t>
  </si>
  <si>
    <t>Wisekey</t>
  </si>
  <si>
    <t>PIERER Mobility</t>
  </si>
  <si>
    <t>DOCM</t>
  </si>
  <si>
    <t>PPGN</t>
  </si>
  <si>
    <t>AERO</t>
  </si>
  <si>
    <t>CHAM</t>
  </si>
  <si>
    <t>MEDX</t>
  </si>
  <si>
    <t>XLS</t>
  </si>
  <si>
    <t>EPIC</t>
  </si>
  <si>
    <t>ACLN</t>
  </si>
  <si>
    <t>SDZ</t>
  </si>
  <si>
    <t>GALD</t>
  </si>
  <si>
    <t>SUNN</t>
  </si>
  <si>
    <t>Bioversys</t>
  </si>
  <si>
    <t>BIOV</t>
  </si>
  <si>
    <t>AMRZ</t>
  </si>
  <si>
    <t>CURN</t>
  </si>
  <si>
    <t>HT5</t>
  </si>
  <si>
    <t>AVOL</t>
  </si>
  <si>
    <t>DESN</t>
  </si>
  <si>
    <t>BYS</t>
  </si>
  <si>
    <t>ADEN.SW</t>
  </si>
  <si>
    <t>CFR.SW</t>
  </si>
  <si>
    <t>BAER.SW</t>
  </si>
  <si>
    <t>ABBN.SW</t>
  </si>
  <si>
    <t>HOLN.SW</t>
  </si>
  <si>
    <t>BALN.SW</t>
  </si>
  <si>
    <t>LOGN.SW</t>
  </si>
  <si>
    <t>CLN.SW</t>
  </si>
  <si>
    <t>ZURN.SW</t>
  </si>
  <si>
    <t>UHR.SW</t>
  </si>
  <si>
    <t>SLHN.SW</t>
  </si>
  <si>
    <t>NOVN.SW</t>
  </si>
  <si>
    <t>NESN.SW</t>
  </si>
  <si>
    <t>SREN.SW</t>
  </si>
  <si>
    <t>ROG.SW</t>
  </si>
  <si>
    <t>LONN.SW</t>
  </si>
  <si>
    <t>SCMN.SW</t>
  </si>
  <si>
    <t>SGSN.SW</t>
  </si>
  <si>
    <t>KURN.SW</t>
  </si>
  <si>
    <t>OERL.SW</t>
  </si>
  <si>
    <t>GEBN.SW</t>
  </si>
  <si>
    <t>AMS.SW</t>
  </si>
  <si>
    <t>BEAN.SW</t>
  </si>
  <si>
    <t>BUCN.SW</t>
  </si>
  <si>
    <t>RIEN.SW</t>
  </si>
  <si>
    <t>ALLN.SW</t>
  </si>
  <si>
    <t>FHZN.SW</t>
  </si>
  <si>
    <t>KOMN.SW</t>
  </si>
  <si>
    <t>IFCN.SW</t>
  </si>
  <si>
    <t>MOBN.SW</t>
  </si>
  <si>
    <t>ASCN.SW</t>
  </si>
  <si>
    <t>DOKA.SW</t>
  </si>
  <si>
    <t>TECN.SW</t>
  </si>
  <si>
    <t>BOSN.SW</t>
  </si>
  <si>
    <t>VONN.SW</t>
  </si>
  <si>
    <t>EMMN.SW</t>
  </si>
  <si>
    <t>EMSN.SW</t>
  </si>
  <si>
    <t>EVE.SW</t>
  </si>
  <si>
    <t>IMPN.SW</t>
  </si>
  <si>
    <t>SCHN.SW</t>
  </si>
  <si>
    <t>DAE.SW</t>
  </si>
  <si>
    <t>KARN.SW</t>
  </si>
  <si>
    <t>ARBN.SW</t>
  </si>
  <si>
    <t>ZEHN.SW</t>
  </si>
  <si>
    <t>COPN.SW</t>
  </si>
  <si>
    <t>BION.SW</t>
  </si>
  <si>
    <t>SIKA.SW</t>
  </si>
  <si>
    <t>SPSN.SW</t>
  </si>
  <si>
    <t>BARN.SW</t>
  </si>
  <si>
    <t>LISN.SW</t>
  </si>
  <si>
    <t>HELN.SW</t>
  </si>
  <si>
    <t>PSPN.SW</t>
  </si>
  <si>
    <t>PGHN.SW</t>
  </si>
  <si>
    <t>SCHP.SW</t>
  </si>
  <si>
    <t>KNIN.SW</t>
  </si>
  <si>
    <t>SUN.SW</t>
  </si>
  <si>
    <t>ARYN.SW</t>
  </si>
  <si>
    <t>DKSH.SW</t>
  </si>
  <si>
    <t>SOON.SW</t>
  </si>
  <si>
    <t>VATN.SW</t>
  </si>
  <si>
    <t>GAM.SW</t>
  </si>
  <si>
    <t>LMN.SW</t>
  </si>
  <si>
    <t>MOLN.SW</t>
  </si>
  <si>
    <t>LISP.SW</t>
  </si>
  <si>
    <t>UHRN.SW</t>
  </si>
  <si>
    <t>UBSG.SW</t>
  </si>
  <si>
    <t>SFSN.SW</t>
  </si>
  <si>
    <t>BELL.SW</t>
  </si>
  <si>
    <t>ADVN.SW</t>
  </si>
  <si>
    <t>ADXN.SW</t>
  </si>
  <si>
    <t>AEVS.SW</t>
  </si>
  <si>
    <t>AIRE.SW</t>
  </si>
  <si>
    <t>ALSN.SW</t>
  </si>
  <si>
    <t>APGN.SW</t>
  </si>
  <si>
    <t>AUTN.SW</t>
  </si>
  <si>
    <t>BANB.SW</t>
  </si>
  <si>
    <t>BBN.SW</t>
  </si>
  <si>
    <t>BCGE.SW</t>
  </si>
  <si>
    <t>BCHN.SW</t>
  </si>
  <si>
    <t>BCJ.SW</t>
  </si>
  <si>
    <t>BEKN.SW</t>
  </si>
  <si>
    <t>BKW.SW</t>
  </si>
  <si>
    <t>BLKB.SW</t>
  </si>
  <si>
    <t>BRKN.SW</t>
  </si>
  <si>
    <t>BSKP.SW</t>
  </si>
  <si>
    <t>BSLN.SW</t>
  </si>
  <si>
    <t>BVZN.SW</t>
  </si>
  <si>
    <t>CALN.SW</t>
  </si>
  <si>
    <t>CFT.SW</t>
  </si>
  <si>
    <t>CICN.SW</t>
  </si>
  <si>
    <t>CIE.SW</t>
  </si>
  <si>
    <t>CLTN.SW</t>
  </si>
  <si>
    <t>CMBN.SW</t>
  </si>
  <si>
    <t>BYS.SW</t>
  </si>
  <si>
    <t>COTN.SW</t>
  </si>
  <si>
    <t>CPHN.SW</t>
  </si>
  <si>
    <t>DESN.SW</t>
  </si>
  <si>
    <t>AVOL.SW</t>
  </si>
  <si>
    <t>EFGN.SW</t>
  </si>
  <si>
    <t>ESUN.SW</t>
  </si>
  <si>
    <t>FORN.SW</t>
  </si>
  <si>
    <t>FTON.SW</t>
  </si>
  <si>
    <t>GAV.SW</t>
  </si>
  <si>
    <t>GMI.SW</t>
  </si>
  <si>
    <t>GRKP.SW</t>
  </si>
  <si>
    <t>HBLN.SW</t>
  </si>
  <si>
    <t>HIAG.SW</t>
  </si>
  <si>
    <t>HLEE.SW</t>
  </si>
  <si>
    <t>HT5.SW</t>
  </si>
  <si>
    <t>HUBN.SW</t>
  </si>
  <si>
    <t>INRN.SW</t>
  </si>
  <si>
    <t>ISN.SW</t>
  </si>
  <si>
    <t>JFN.SW</t>
  </si>
  <si>
    <t>KUD.SW</t>
  </si>
  <si>
    <t>LEHN.SW</t>
  </si>
  <si>
    <t>LEON.SW</t>
  </si>
  <si>
    <t>MBTN.SW</t>
  </si>
  <si>
    <t>PEHN.SW</t>
  </si>
  <si>
    <t>STMN.SW</t>
  </si>
  <si>
    <t>TEMN.SW</t>
  </si>
  <si>
    <t>MOZN.SW</t>
  </si>
  <si>
    <t>LLBN.SW</t>
  </si>
  <si>
    <t>LUKN.SW</t>
  </si>
  <si>
    <t>MCHN.SW</t>
  </si>
  <si>
    <t>METN.SW</t>
  </si>
  <si>
    <t>MIKN.SW</t>
  </si>
  <si>
    <t>NWRN.SW</t>
  </si>
  <si>
    <t>OFN.SW</t>
  </si>
  <si>
    <t>ORON.SW</t>
  </si>
  <si>
    <t>PEAN.SW</t>
  </si>
  <si>
    <t>PEDU.SW</t>
  </si>
  <si>
    <t>PLAN.SW</t>
  </si>
  <si>
    <t>CURN.SW</t>
  </si>
  <si>
    <t>SANN.SW</t>
  </si>
  <si>
    <t>SFPN.SW</t>
  </si>
  <si>
    <t>SFZN.SW</t>
  </si>
  <si>
    <t>SGKN.SW</t>
  </si>
  <si>
    <t>SHLTN.SW</t>
  </si>
  <si>
    <t>SNBN.SW</t>
  </si>
  <si>
    <t>SQN.SW</t>
  </si>
  <si>
    <t>STGN.SW</t>
  </si>
  <si>
    <t>STRN.SW</t>
  </si>
  <si>
    <t>SWTQ.SW</t>
  </si>
  <si>
    <t>TXGN.SW</t>
  </si>
  <si>
    <t>TIBN.SW</t>
  </si>
  <si>
    <t>TKBP.SW</t>
  </si>
  <si>
    <t>RLF.SW</t>
  </si>
  <si>
    <t>UBXN.SW</t>
  </si>
  <si>
    <t>VAHN.SW</t>
  </si>
  <si>
    <t>VBSN.SW</t>
  </si>
  <si>
    <t>VILN.SW</t>
  </si>
  <si>
    <t>VPBN.SW</t>
  </si>
  <si>
    <t>VZN.SW</t>
  </si>
  <si>
    <t>WARN.SW</t>
  </si>
  <si>
    <t>BCVN.SW</t>
  </si>
  <si>
    <t>YPSN.SW</t>
  </si>
  <si>
    <t>ZUBN.SW</t>
  </si>
  <si>
    <t>ZUGN.SW</t>
  </si>
  <si>
    <t>GLKBN.SW</t>
  </si>
  <si>
    <t>WIHN.SW</t>
  </si>
  <si>
    <t>VACN.SW</t>
  </si>
  <si>
    <t>IREN.SW</t>
  </si>
  <si>
    <t>GIVN.SW</t>
  </si>
  <si>
    <t>VARN.SW</t>
  </si>
  <si>
    <t>GALE.SW</t>
  </si>
  <si>
    <t>IDIA.SW</t>
  </si>
  <si>
    <t>DOCM.SW</t>
  </si>
  <si>
    <t>LAND.SW</t>
  </si>
  <si>
    <t>ASWN.SW</t>
  </si>
  <si>
    <t>SENS.SW</t>
  </si>
  <si>
    <t>MED.SW</t>
  </si>
  <si>
    <t>KLIN.SW</t>
  </si>
  <si>
    <t>SIGN.SW</t>
  </si>
  <si>
    <t>FREN.SW</t>
  </si>
  <si>
    <t>MOVE.SW</t>
  </si>
  <si>
    <t>ALC.SW</t>
  </si>
  <si>
    <t>SRAIL.SW</t>
  </si>
  <si>
    <t>SWON.SW</t>
  </si>
  <si>
    <t>NREN.SW</t>
  </si>
  <si>
    <t>VZUG.SW</t>
  </si>
  <si>
    <t>PPGN.SW</t>
  </si>
  <si>
    <t>AERO.SW</t>
  </si>
  <si>
    <t>CHAM.SW</t>
  </si>
  <si>
    <t>MEDX.SW</t>
  </si>
  <si>
    <t>SKAN.SW</t>
  </si>
  <si>
    <t>XLS.SW</t>
  </si>
  <si>
    <t>EPIC.SW</t>
  </si>
  <si>
    <t>ACLN.SW</t>
  </si>
  <si>
    <t>SDZ.SW</t>
  </si>
  <si>
    <t>GALD.SW</t>
  </si>
  <si>
    <t>SUNN.SW</t>
  </si>
  <si>
    <t>BIOV.SW</t>
  </si>
  <si>
    <t>AMRZ.SW</t>
  </si>
  <si>
    <t>GF</t>
  </si>
  <si>
    <t>GF.SW</t>
  </si>
  <si>
    <t>GURN</t>
  </si>
  <si>
    <t>GURN.SW</t>
  </si>
  <si>
    <t>REHN</t>
  </si>
  <si>
    <t>REHN.SW</t>
  </si>
  <si>
    <t>PMN</t>
  </si>
  <si>
    <t>PMN.SW</t>
  </si>
  <si>
    <t>VETN</t>
  </si>
  <si>
    <t>VETN.SW</t>
  </si>
  <si>
    <t>ZUGER</t>
  </si>
  <si>
    <t>ZUGER.SW</t>
  </si>
  <si>
    <t>ZWM.SW</t>
  </si>
  <si>
    <t>ZWM</t>
  </si>
  <si>
    <t>PKTM</t>
  </si>
  <si>
    <t>PKTM.SW</t>
  </si>
  <si>
    <t>Security</t>
  </si>
  <si>
    <t>GICS Sector</t>
  </si>
  <si>
    <t>GICS Sub-Industry</t>
  </si>
  <si>
    <t>Headquarters Location</t>
  </si>
  <si>
    <t>Date added</t>
  </si>
  <si>
    <t>CIK</t>
  </si>
  <si>
    <t>Founded</t>
  </si>
  <si>
    <t>MMM</t>
  </si>
  <si>
    <t>3M</t>
  </si>
  <si>
    <t>Industrials</t>
  </si>
  <si>
    <t>Industrial Conglomerates</t>
  </si>
  <si>
    <t>Saint Paul, Minnesota</t>
  </si>
  <si>
    <t>AOS</t>
  </si>
  <si>
    <t>A. O. Smith</t>
  </si>
  <si>
    <t>Building Products</t>
  </si>
  <si>
    <t>Milwaukee, Wisconsin</t>
  </si>
  <si>
    <t>ABT</t>
  </si>
  <si>
    <t>Abbott Laboratories</t>
  </si>
  <si>
    <t>Health Care</t>
  </si>
  <si>
    <t>Health Care Equipment</t>
  </si>
  <si>
    <t>North Chicago, Illinois</t>
  </si>
  <si>
    <t>ABBV</t>
  </si>
  <si>
    <t>AbbVie</t>
  </si>
  <si>
    <t>Biotechnology</t>
  </si>
  <si>
    <t>2013 (1888)</t>
  </si>
  <si>
    <t>ACN</t>
  </si>
  <si>
    <t>Accenture</t>
  </si>
  <si>
    <t>Information Technology</t>
  </si>
  <si>
    <t>IT Consulting &amp; Other Services</t>
  </si>
  <si>
    <t>Dublin, Ireland</t>
  </si>
  <si>
    <t>ADBE</t>
  </si>
  <si>
    <t>Adobe Inc.</t>
  </si>
  <si>
    <t>Application Software</t>
  </si>
  <si>
    <t>San Jose, California</t>
  </si>
  <si>
    <t>AMD</t>
  </si>
  <si>
    <t>Advanced Micro Devices</t>
  </si>
  <si>
    <t>Semiconductors</t>
  </si>
  <si>
    <t>Santa Clara, California</t>
  </si>
  <si>
    <t>AES</t>
  </si>
  <si>
    <t>AES Corporation</t>
  </si>
  <si>
    <t>Utilities</t>
  </si>
  <si>
    <t>Independent Power Producers &amp; Energy Traders</t>
  </si>
  <si>
    <t>Arlington, Virginia</t>
  </si>
  <si>
    <t>AFL</t>
  </si>
  <si>
    <t>Aflac</t>
  </si>
  <si>
    <t>Financials</t>
  </si>
  <si>
    <t>Life &amp; Health Insurance</t>
  </si>
  <si>
    <t>Columbus, Georgia</t>
  </si>
  <si>
    <t>A</t>
  </si>
  <si>
    <t>Agilent Technologies</t>
  </si>
  <si>
    <t>Life Sciences Tools &amp; Services</t>
  </si>
  <si>
    <t>APD</t>
  </si>
  <si>
    <t>Air Products</t>
  </si>
  <si>
    <t>Materials</t>
  </si>
  <si>
    <t>Industrial Gases</t>
  </si>
  <si>
    <t>Upper Macungie Township, Pennsylvania</t>
  </si>
  <si>
    <t>ABNB</t>
  </si>
  <si>
    <t>Airbnb</t>
  </si>
  <si>
    <t>Consumer Discretionary</t>
  </si>
  <si>
    <t>Hotels, Resorts &amp; Cruise Lines</t>
  </si>
  <si>
    <t>San Francisco, California</t>
  </si>
  <si>
    <t>AKAM</t>
  </si>
  <si>
    <t>Akamai Technologies</t>
  </si>
  <si>
    <t>Internet Services &amp; Infrastructure</t>
  </si>
  <si>
    <t>Cambridge, Massachusetts</t>
  </si>
  <si>
    <t>ALB</t>
  </si>
  <si>
    <t>Albemarle Corporation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</si>
  <si>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</si>
  <si>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</si>
  <si>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</si>
  <si>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</si>
  <si>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</si>
  <si>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</si>
  <si>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</si>
  <si>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</si>
  <si>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</si>
  <si>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</si>
  <si>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</si>
  <si>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ALLE</t>
  </si>
  <si>
    <t>Allegion</t>
  </si>
  <si>
    <t>LNT</t>
  </si>
  <si>
    <t>Alliant Energy</t>
  </si>
  <si>
    <t>Electric Utilities</t>
  </si>
  <si>
    <t>Madison, Wisconsin</t>
  </si>
  <si>
    <t>ALL</t>
  </si>
  <si>
    <t>Allstate</t>
  </si>
  <si>
    <t>Property &amp; Casualty Insurance</t>
  </si>
  <si>
    <t>Northbrook, Illinois</t>
  </si>
  <si>
    <t>GOOGL</t>
  </si>
  <si>
    <t>Alphabet Inc. (Class A)</t>
  </si>
  <si>
    <t>Communication Services</t>
  </si>
  <si>
    <t>Interactive Media &amp; Services</t>
  </si>
  <si>
    <t>Mountain View, California</t>
  </si>
  <si>
    <t>GOOG</t>
  </si>
  <si>
    <t>Alphabet Inc. (Class C)</t>
  </si>
  <si>
    <t>MO</t>
  </si>
  <si>
    <t>Altria</t>
  </si>
  <si>
    <t>Consumer Staples</t>
  </si>
  <si>
    <t>Tobacco</t>
  </si>
  <si>
    <t>Richmond, Virginia</t>
  </si>
  <si>
    <t>AMZN</t>
  </si>
  <si>
    <t>Amazon</t>
  </si>
  <si>
    <t>Broadline Retail</t>
  </si>
  <si>
    <t>Seattle, Washington</t>
  </si>
  <si>
    <t>AMCR</t>
  </si>
  <si>
    <t>Amcor</t>
  </si>
  <si>
    <t>Paper &amp; Plastic Packaging Products &amp; Materials</t>
  </si>
  <si>
    <t>2019 (1860)</t>
  </si>
  <si>
    <t>AEE</t>
  </si>
  <si>
    <t>Ameren</t>
  </si>
  <si>
    <t>Multi-Utilities</t>
  </si>
  <si>
    <t>St. Louis, Missouri</t>
  </si>
  <si>
    <t>AEP</t>
  </si>
  <si>
    <t>American Electric Power</t>
  </si>
  <si>
    <t>Columbus, Ohio</t>
  </si>
  <si>
    <t>AXP</t>
  </si>
  <si>
    <t>American Express</t>
  </si>
  <si>
    <t>Consumer Finance</t>
  </si>
  <si>
    <t>New York City, New York</t>
  </si>
  <si>
    <t>AIG</t>
  </si>
  <si>
    <t>American International Group</t>
  </si>
  <si>
    <t>Multi-line Insurance</t>
  </si>
  <si>
    <t>AMT</t>
  </si>
  <si>
    <t>American Tower</t>
  </si>
  <si>
    <t>Telecom Tower REITs</t>
  </si>
  <si>
    <t>Boston, Massachusetts</t>
  </si>
  <si>
    <t>AWK</t>
  </si>
  <si>
    <t>American Water Works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</si>
  <si>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</si>
  <si>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</si>
  <si>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</si>
  <si>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</si>
  <si>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</si>
  <si>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</si>
  <si>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AME</t>
  </si>
  <si>
    <t>Ametek</t>
  </si>
  <si>
    <t>Electrical Components &amp; Equipment</t>
  </si>
  <si>
    <t>Berwyn, Pennsylvania</t>
  </si>
  <si>
    <t>AMGN</t>
  </si>
  <si>
    <t>Amgen</t>
  </si>
  <si>
    <t>Thousand Oaks, California</t>
  </si>
  <si>
    <t>APH</t>
  </si>
  <si>
    <t>Amphenol</t>
  </si>
  <si>
    <t>Electronic Components</t>
  </si>
  <si>
    <t>Wallingford, Connecticut</t>
  </si>
  <si>
    <t>ADI</t>
  </si>
  <si>
    <t>Analog Devices</t>
  </si>
  <si>
    <t>Wilmington, Massachusetts</t>
  </si>
  <si>
    <t>AON</t>
  </si>
  <si>
    <t>Aon plc</t>
  </si>
  <si>
    <t>Insurance Brokers</t>
  </si>
  <si>
    <t>London, United Kingdom</t>
  </si>
  <si>
    <t>1982 (1919)</t>
  </si>
  <si>
    <t>APA</t>
  </si>
  <si>
    <t>APA Corporation</t>
  </si>
  <si>
    <t>Energy</t>
  </si>
  <si>
    <t>Oil &amp; Gas Exploration &amp; Production</t>
  </si>
  <si>
    <t>Houston, Texas</t>
  </si>
  <si>
    <t>APO</t>
  </si>
  <si>
    <t>Apollo Global Management</t>
  </si>
  <si>
    <t>AAPL</t>
  </si>
  <si>
    <t>Apple Inc.</t>
  </si>
  <si>
    <t>Technology Hardware, Storage &amp; Peripherals</t>
  </si>
  <si>
    <t>Cupertino, California</t>
  </si>
  <si>
    <t>AMAT</t>
  </si>
  <si>
    <t>Applied Materials</t>
  </si>
  <si>
    <t>Semiconductor Materials &amp; Equipment</t>
  </si>
  <si>
    <t>APP</t>
  </si>
  <si>
    <t>AppLovin</t>
  </si>
  <si>
    <t>Palo Alto, California</t>
  </si>
  <si>
    <t>APTV</t>
  </si>
  <si>
    <t>Aptiv</t>
  </si>
  <si>
    <t>Automotive Parts &amp; Equipment</t>
  </si>
  <si>
    <t>ACGL</t>
  </si>
  <si>
    <t>Arch Capital Group</t>
  </si>
  <si>
    <t>Hamilton, Bermuda</t>
  </si>
  <si>
    <t>ADM</t>
  </si>
  <si>
    <t>Archer Daniels Midland</t>
  </si>
  <si>
    <t>Agricultural Products &amp; Services</t>
  </si>
  <si>
    <t>Chicago, Illinois</t>
  </si>
  <si>
    <t>ANET</t>
  </si>
  <si>
    <t>Arista Networks</t>
  </si>
  <si>
    <t>Communications Equipment</t>
  </si>
  <si>
    <t>AJG</t>
  </si>
  <si>
    <t>Arthur J. Gallagher &amp; Co.</t>
  </si>
  <si>
    <t>Rolling Meadows, Illinois</t>
  </si>
  <si>
    <t>AIZ</t>
  </si>
  <si>
    <t>Assurant</t>
  </si>
  <si>
    <t>Atlanta, Georgia</t>
  </si>
  <si>
    <t>T</t>
  </si>
  <si>
    <t>AT&amp;T</t>
  </si>
  <si>
    <t>Integrated Telecommunication Services</t>
  </si>
  <si>
    <t>Dallas, Texas</t>
  </si>
  <si>
    <t>1983 (1885)</t>
  </si>
  <si>
    <t>ATO</t>
  </si>
  <si>
    <t>Atmos Energy</t>
  </si>
  <si>
    <t>Gas Utilities</t>
  </si>
  <si>
    <t>ADSK</t>
  </si>
  <si>
    <t>Autodesk</t>
  </si>
  <si>
    <t>ADP</t>
  </si>
  <si>
    <t>Automatic Data Processing</t>
  </si>
  <si>
    <t>Human Resource &amp; Employment Services</t>
  </si>
  <si>
    <t>Roseland, New Jersey</t>
  </si>
  <si>
    <t>AZO</t>
  </si>
  <si>
    <t>AutoZone</t>
  </si>
  <si>
    <t>Automotive Retail</t>
  </si>
  <si>
    <t>Memphis, Tennessee</t>
  </si>
  <si>
    <t>AVB</t>
  </si>
  <si>
    <t>AvalonBay Communities</t>
  </si>
  <si>
    <t>Multi-Family Residential REITs</t>
  </si>
  <si>
    <t>AVY</t>
  </si>
  <si>
    <t>Avery Dennison</t>
  </si>
  <si>
    <t>Mentor, Ohio</t>
  </si>
  <si>
    <t>AXON</t>
  </si>
  <si>
    <t>Axon Enterprise</t>
  </si>
  <si>
    <t>Aerospace &amp; Defense</t>
  </si>
  <si>
    <t>Scottsdale, Arizona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</si>
  <si>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</si>
  <si>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</si>
  <si>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</si>
  <si>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</si>
  <si>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</si>
  <si>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</si>
  <si>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Broomfield, Colorado</t>
  </si>
  <si>
    <t>BAC</t>
  </si>
  <si>
    <t>Bank of America</t>
  </si>
  <si>
    <t>Diversified Banks</t>
  </si>
  <si>
    <t>1998 (1923 / 1874)</t>
  </si>
  <si>
    <t>BAX</t>
  </si>
  <si>
    <t>Baxter International</t>
  </si>
  <si>
    <t>Deerfield, Illinois</t>
  </si>
  <si>
    <t>BDX</t>
  </si>
  <si>
    <t>Becton Dickinson</t>
  </si>
  <si>
    <t>Franklin Lakes, New Jersey</t>
  </si>
  <si>
    <t>Berkshire Hathaway</t>
  </si>
  <si>
    <t>Multi-Sector Holdings</t>
  </si>
  <si>
    <t>Omaha, Nebraska</t>
  </si>
  <si>
    <t>BBY</t>
  </si>
  <si>
    <t>Best Buy</t>
  </si>
  <si>
    <t>Computer &amp; Electronics Retail</t>
  </si>
  <si>
    <t>Richfield, Minnesota</t>
  </si>
  <si>
    <t>TECH</t>
  </si>
  <si>
    <t>Bio-Techne</t>
  </si>
  <si>
    <t>BIIB</t>
  </si>
  <si>
    <t>Biogen</t>
  </si>
  <si>
    <t>BLK</t>
  </si>
  <si>
    <t>BlackRock</t>
  </si>
  <si>
    <t>BX</t>
  </si>
  <si>
    <t>Blackstone Inc.</t>
  </si>
  <si>
    <t>XYZ</t>
  </si>
  <si>
    <t>Block, Inc.</t>
  </si>
  <si>
    <t>Transaction &amp; Payment Processing Services</t>
  </si>
  <si>
    <t>none</t>
  </si>
  <si>
    <t>BK</t>
  </si>
  <si>
    <t>BNY Mellon</t>
  </si>
  <si>
    <t>BA</t>
  </si>
  <si>
    <t>Boeing</t>
  </si>
  <si>
    <t>BKNG</t>
  </si>
  <si>
    <t>Booking Holdings</t>
  </si>
  <si>
    <t>Norwalk, Connecticut</t>
  </si>
  <si>
    <t>BSX</t>
  </si>
  <si>
    <t>Boston Scientific</t>
  </si>
  <si>
    <t>Marlborough, Massachusetts</t>
  </si>
  <si>
    <t>BMY</t>
  </si>
  <si>
    <t>Bristol Myers Squibb</t>
  </si>
  <si>
    <t>Pharmaceuticals</t>
  </si>
  <si>
    <t>1989 (1887)</t>
  </si>
  <si>
    <t>AVGO</t>
  </si>
  <si>
    <t>Broadcom</t>
  </si>
  <si>
    <t>BR</t>
  </si>
  <si>
    <t>Broadridge Financial Solutions</t>
  </si>
  <si>
    <t>Data Processing &amp; Outsourced Services</t>
  </si>
  <si>
    <t>Lake Success, New York</t>
  </si>
  <si>
    <t>BRO</t>
  </si>
  <si>
    <t>Brown &amp; Brown</t>
  </si>
  <si>
    <t>Daytona Beach, Florida</t>
  </si>
  <si>
    <t>Brown–Forman</t>
  </si>
  <si>
    <t>Distillers &amp; Vintners</t>
  </si>
  <si>
    <t>Louisville, Kentucky</t>
  </si>
  <si>
    <t>BLDR</t>
  </si>
  <si>
    <t>Builders FirstSource</t>
  </si>
  <si>
    <t>Irving, Texas</t>
  </si>
  <si>
    <t>BG</t>
  </si>
  <si>
    <t>Bunge Global</t>
  </si>
  <si>
    <t>Chesterfield, Missouri</t>
  </si>
  <si>
    <t>BXP</t>
  </si>
  <si>
    <t>BXP, Inc.</t>
  </si>
  <si>
    <t>CHRW</t>
  </si>
  <si>
    <t>C.H. Robinson</t>
  </si>
  <si>
    <t>Air Freight &amp; Logistics</t>
  </si>
  <si>
    <t>Eden Prairie, Minnesota</t>
  </si>
  <si>
    <t>CDNS</t>
  </si>
  <si>
    <t>Cadence Design Systems</t>
  </si>
  <si>
    <t>CPT</t>
  </si>
  <si>
    <t>Camden Property Trust</t>
  </si>
  <si>
    <t>CPB</t>
  </si>
  <si>
    <t>Campbell's Company (The)</t>
  </si>
  <si>
    <t>Packaged Foods &amp; Meats</t>
  </si>
  <si>
    <t>COF</t>
  </si>
  <si>
    <t>Capital One</t>
  </si>
  <si>
    <t>Tysons Corner, Virginia</t>
  </si>
  <si>
    <t>CAH</t>
  </si>
  <si>
    <t>Cardinal Health</t>
  </si>
  <si>
    <t>Health Care Distributors</t>
  </si>
  <si>
    <t>Dublin, Ohio</t>
  </si>
  <si>
    <t>KMX</t>
  </si>
  <si>
    <t>CarMax</t>
  </si>
  <si>
    <t>CCL</t>
  </si>
  <si>
    <t>Carnival</t>
  </si>
  <si>
    <t>Miami, Florida</t>
  </si>
  <si>
    <t>CARR</t>
  </si>
  <si>
    <t>Carrier Global</t>
  </si>
  <si>
    <t>Palm Beach Gardens, Florida</t>
  </si>
  <si>
    <t>2020 (1915, United Technologies spinoff)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</si>
  <si>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</si>
  <si>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</si>
  <si>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</si>
  <si>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</si>
  <si>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</si>
  <si>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</si>
  <si>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</si>
  <si>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</si>
  <si>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</si>
  <si>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</si>
  <si>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CDW Corporation</t>
  </si>
  <si>
    <t>Technology Distributors</t>
  </si>
  <si>
    <t>Vernon Hills, Illinois</t>
  </si>
  <si>
    <t>COR</t>
  </si>
  <si>
    <t>Cencora</t>
  </si>
  <si>
    <t>Conshohocken, Pennsylvania</t>
  </si>
  <si>
    <t>CNC</t>
  </si>
  <si>
    <t>Centene Corporation</t>
  </si>
  <si>
    <t>Managed Health Care</t>
  </si>
  <si>
    <t>CNP</t>
  </si>
  <si>
    <t>CenterPoint Energy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</si>
  <si>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</si>
  <si>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</si>
  <si>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</si>
  <si>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</si>
  <si>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</si>
  <si>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</si>
  <si>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</si>
  <si>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</si>
  <si>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</si>
  <si>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</si>
  <si>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</si>
  <si>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</si>
  <si>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</si>
  <si>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</si>
  <si>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</si>
  <si>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</si>
  <si>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</si>
  <si>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</si>
  <si>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</si>
  <si>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</si>
  <si>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</si>
  <si>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</si>
  <si>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</si>
  <si>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</si>
  <si>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</si>
  <si>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</si>
  <si>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</si>
  <si>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</si>
  <si>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</t>
  </si>
  <si>
    <t>Health Care Services</t>
  </si>
  <si>
    <t>Bloomfield, Connecticut</t>
  </si>
  <si>
    <t>CINF</t>
  </si>
  <si>
    <t>Cincinnati Financial</t>
  </si>
  <si>
    <t>Fairfield, Ohio</t>
  </si>
  <si>
    <t>CTAS</t>
  </si>
  <si>
    <t>Cintas</t>
  </si>
  <si>
    <t>Diversified Support Services</t>
  </si>
  <si>
    <t>Mason, Ohio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</si>
  <si>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</si>
  <si>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</si>
  <si>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</si>
  <si>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</si>
  <si>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</si>
  <si>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</si>
  <si>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</si>
  <si>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</si>
  <si>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CLX</t>
  </si>
  <si>
    <t>Clorox</t>
  </si>
  <si>
    <t>Oakland, California</t>
  </si>
  <si>
    <t>CME</t>
  </si>
  <si>
    <t>CME Group</t>
  </si>
  <si>
    <t>CMS</t>
  </si>
  <si>
    <t>CMS Energy</t>
  </si>
  <si>
    <t>Jackson, Michigan</t>
  </si>
  <si>
    <t>KO</t>
  </si>
  <si>
    <t>Coca-Cola Company (The)</t>
  </si>
  <si>
    <t>Soft Drinks &amp; Non-alcoholic Beverages</t>
  </si>
  <si>
    <t>CTSH</t>
  </si>
  <si>
    <t>Cognizant</t>
  </si>
  <si>
    <t>Teaneck, New Jersey</t>
  </si>
  <si>
    <t>COIN</t>
  </si>
  <si>
    <t>Coinbase</t>
  </si>
  <si>
    <t>CL</t>
  </si>
  <si>
    <t>Colgate-Palmolive</t>
  </si>
  <si>
    <t>CMCSA</t>
  </si>
  <si>
    <t>Comcast</t>
  </si>
  <si>
    <t>Philadelphia, Pennsylvania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</si>
  <si>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</si>
  <si>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</si>
  <si>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</si>
  <si>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</si>
  <si>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</si>
  <si>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</si>
  <si>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</si>
  <si>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</si>
  <si>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Rochester, New York</t>
  </si>
  <si>
    <t>CEG</t>
  </si>
  <si>
    <t>Constellation Energy</t>
  </si>
  <si>
    <t>Baltimore, Maryland</t>
  </si>
  <si>
    <t>COO</t>
  </si>
  <si>
    <t>Cooper Companies (The)</t>
  </si>
  <si>
    <t>San Ramon, California</t>
  </si>
  <si>
    <t>CPRT</t>
  </si>
  <si>
    <t>Copart</t>
  </si>
  <si>
    <t>GLW</t>
  </si>
  <si>
    <t>Corning Inc.</t>
  </si>
  <si>
    <t>Corning, New York</t>
  </si>
  <si>
    <t>CPAY</t>
  </si>
  <si>
    <t>Corpay</t>
  </si>
  <si>
    <t>CTVA</t>
  </si>
  <si>
    <t>Corteva</t>
  </si>
  <si>
    <t>Indianapolis, Indiana</t>
  </si>
  <si>
    <t>CSGP</t>
  </si>
  <si>
    <t>CoStar Group</t>
  </si>
  <si>
    <t>Washington, D.C.</t>
  </si>
  <si>
    <t>COST</t>
  </si>
  <si>
    <t>Costco</t>
  </si>
  <si>
    <t>Consumer Staples Merchandise Retail</t>
  </si>
  <si>
    <t>Issaquah, Washington</t>
  </si>
  <si>
    <t>CTRA</t>
  </si>
  <si>
    <t>Coterra</t>
  </si>
  <si>
    <t>2021 (1989)</t>
  </si>
  <si>
    <t>CRWD</t>
  </si>
  <si>
    <t>CrowdStrike</t>
  </si>
  <si>
    <t>Systems Software</t>
  </si>
  <si>
    <t>Austin, Texas</t>
  </si>
  <si>
    <t>CCI</t>
  </si>
  <si>
    <t>Crown Castle</t>
  </si>
  <si>
    <t>CSX</t>
  </si>
  <si>
    <t>CSX Corporation</t>
  </si>
  <si>
    <t>Rail Transportation</t>
  </si>
  <si>
    <t>Jacksonville, Florida</t>
  </si>
  <si>
    <t>CMI</t>
  </si>
  <si>
    <t>Cummins</t>
  </si>
  <si>
    <t>Columbus, Indiana</t>
  </si>
  <si>
    <t>CVS</t>
  </si>
  <si>
    <t>CVS Health</t>
  </si>
  <si>
    <t>Woonsocket, Rhode Island</t>
  </si>
  <si>
    <t>DHR</t>
  </si>
  <si>
    <t>Danaher Corporation</t>
  </si>
  <si>
    <t>DRI</t>
  </si>
  <si>
    <t>Darden Restaurants</t>
  </si>
  <si>
    <t>Orlando, Florida</t>
  </si>
  <si>
    <t>DDOG</t>
  </si>
  <si>
    <t>Datadog</t>
  </si>
  <si>
    <t>DVA</t>
  </si>
  <si>
    <t>DaVita</t>
  </si>
  <si>
    <t>Denver, Colorado</t>
  </si>
  <si>
    <t>DAY</t>
  </si>
  <si>
    <t>Dayforce</t>
  </si>
  <si>
    <t>DECK</t>
  </si>
  <si>
    <t>Deckers Brands</t>
  </si>
  <si>
    <t>Footwear</t>
  </si>
  <si>
    <t>Goleta, California</t>
  </si>
  <si>
    <t>DE</t>
  </si>
  <si>
    <t>Deere &amp; Company</t>
  </si>
  <si>
    <t>Agricultural &amp; Farm Machinery</t>
  </si>
  <si>
    <t>Moline, Illinois</t>
  </si>
  <si>
    <t>DELL</t>
  </si>
  <si>
    <t>Dell Technologies</t>
  </si>
  <si>
    <t>Round Rock, Texas</t>
  </si>
  <si>
    <t>DAL</t>
  </si>
  <si>
    <t>Delta Air Lines</t>
  </si>
  <si>
    <t>Passenger Airlines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</si>
  <si>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</si>
  <si>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</si>
  <si>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</si>
  <si>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</si>
  <si>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</si>
  <si>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</si>
  <si>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</si>
  <si>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</si>
  <si>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</si>
  <si>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</si>
  <si>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</si>
  <si>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Data Center REITs</t>
  </si>
  <si>
    <t>DG</t>
  </si>
  <si>
    <t>Dollar General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</si>
  <si>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</si>
  <si>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</si>
  <si>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</si>
  <si>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</si>
  <si>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</si>
  <si>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</si>
  <si>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</si>
  <si>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</t>
  </si>
  <si>
    <t>Ann Arbor, Michigan</t>
  </si>
  <si>
    <t>DASH</t>
  </si>
  <si>
    <t>DoorDash</t>
  </si>
  <si>
    <t>Specialized Consumer Services</t>
  </si>
  <si>
    <t>DOV</t>
  </si>
  <si>
    <t>Dover Corporation</t>
  </si>
  <si>
    <t>Industrial Machinery &amp; Supplies &amp; Components</t>
  </si>
  <si>
    <t>Downers Grove, Illinois</t>
  </si>
  <si>
    <t>DOW</t>
  </si>
  <si>
    <t>Dow Inc.</t>
  </si>
  <si>
    <t>Commodity Chemicals</t>
  </si>
  <si>
    <t>Midland, Michigan</t>
  </si>
  <si>
    <t>2019 (1897)</t>
  </si>
  <si>
    <t>DHI</t>
  </si>
  <si>
    <t>D. R. Horton</t>
  </si>
  <si>
    <t>Homebuilding</t>
  </si>
  <si>
    <t>Arlington, Texas</t>
  </si>
  <si>
    <t>DTE</t>
  </si>
  <si>
    <t>DTE Energy</t>
  </si>
  <si>
    <t>Detroit, Michigan</t>
  </si>
  <si>
    <t>DUK</t>
  </si>
  <si>
    <t>Duke Energy</t>
  </si>
  <si>
    <t>DD</t>
  </si>
  <si>
    <t>DuPont</t>
  </si>
  <si>
    <t>Wilmington, Delaware</t>
  </si>
  <si>
    <t>2017 (1802)</t>
  </si>
  <si>
    <t>EMN</t>
  </si>
  <si>
    <t>Eastman Chemical Company</t>
  </si>
  <si>
    <t>Kingsport, Tennessee</t>
  </si>
  <si>
    <t>ETN</t>
  </si>
  <si>
    <t>Eaton Corporation</t>
  </si>
  <si>
    <t>EBAY</t>
  </si>
  <si>
    <t>eBay Inc.</t>
  </si>
  <si>
    <t>ECL</t>
  </si>
  <si>
    <t>Ecolab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</si>
  <si>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</si>
  <si>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</si>
  <si>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</si>
  <si>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</si>
  <si>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</si>
  <si>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</si>
  <si>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</si>
  <si>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</si>
  <si>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Interactive Home Entertainment</t>
  </si>
  <si>
    <t>Redwood City, California</t>
  </si>
  <si>
    <t>ELV</t>
  </si>
  <si>
    <t>Elevance Health</t>
  </si>
  <si>
    <t>2014 (1946)</t>
  </si>
  <si>
    <t>EME</t>
  </si>
  <si>
    <t>Emcor</t>
  </si>
  <si>
    <t>Construction &amp; Engineering</t>
  </si>
  <si>
    <t>EMR</t>
  </si>
  <si>
    <t>Emerson Electric</t>
  </si>
  <si>
    <t>Ferguson, Missouri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</si>
  <si>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</si>
  <si>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</si>
  <si>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</si>
  <si>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</si>
  <si>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</si>
  <si>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</si>
  <si>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</si>
  <si>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</si>
  <si>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EQT</t>
  </si>
  <si>
    <t>EQT Corporation</t>
  </si>
  <si>
    <t>Pittsburgh, Pennsylvania</t>
  </si>
  <si>
    <t>EFX</t>
  </si>
  <si>
    <t>Equifax</t>
  </si>
  <si>
    <t>Research &amp; Consulting Services</t>
  </si>
  <si>
    <t>EQIX</t>
  </si>
  <si>
    <t>Equinix</t>
  </si>
  <si>
    <t>EQR</t>
  </si>
  <si>
    <t>Equity Residential</t>
  </si>
  <si>
    <t>ERIE</t>
  </si>
  <si>
    <t>Erie Indemnity</t>
  </si>
  <si>
    <t>Erie, Pennsylvania</t>
  </si>
  <si>
    <t>ESS</t>
  </si>
  <si>
    <t>Essex Property Trust</t>
  </si>
  <si>
    <t>San Mateo, California</t>
  </si>
  <si>
    <t>EL</t>
  </si>
  <si>
    <t>Estée Lauder Companies (The)</t>
  </si>
  <si>
    <t>Personal Care Products</t>
  </si>
  <si>
    <t>EG</t>
  </si>
  <si>
    <t>Everest Group</t>
  </si>
  <si>
    <t>Reinsurance</t>
  </si>
  <si>
    <t>EVRG</t>
  </si>
  <si>
    <t>Evergy</t>
  </si>
  <si>
    <t>Kansas City, Missouri</t>
  </si>
  <si>
    <t>ES</t>
  </si>
  <si>
    <t>Eversource Energy</t>
  </si>
  <si>
    <t>Hartford, Connecticut</t>
  </si>
  <si>
    <t>EXC</t>
  </si>
  <si>
    <t>Exelon</t>
  </si>
  <si>
    <t>EXE</t>
  </si>
  <si>
    <t>Expand Energy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</si>
  <si>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</si>
  <si>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</si>
  <si>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</si>
  <si>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</si>
  <si>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</si>
  <si>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</si>
  <si>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</si>
  <si>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Salt Lake City, Utah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</si>
  <si>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</si>
  <si>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</si>
  <si>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</si>
  <si>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</si>
  <si>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</si>
  <si>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</si>
  <si>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</si>
  <si>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</si>
  <si>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Bozeman, Montana</t>
  </si>
  <si>
    <t>FAST</t>
  </si>
  <si>
    <t>Fastenal</t>
  </si>
  <si>
    <t>Trading Companies &amp; Distributors</t>
  </si>
  <si>
    <t>Winona, Minnesota</t>
  </si>
  <si>
    <t>FRT</t>
  </si>
  <si>
    <t>Federal Realty Investment Trust</t>
  </si>
  <si>
    <t>Retail REITs</t>
  </si>
  <si>
    <t>Rockville, Maryland</t>
  </si>
  <si>
    <t>FDX</t>
  </si>
  <si>
    <t>FedEx</t>
  </si>
  <si>
    <t>FIS</t>
  </si>
  <si>
    <t>Fidelity National Information Services</t>
  </si>
  <si>
    <t>FITB</t>
  </si>
  <si>
    <t>Fifth Third Bancorp</t>
  </si>
  <si>
    <t>Cincinnati, Ohio</t>
  </si>
  <si>
    <t>FSLR</t>
  </si>
  <si>
    <t>First Solar</t>
  </si>
  <si>
    <t>FE</t>
  </si>
  <si>
    <t>FirstEnergy</t>
  </si>
  <si>
    <t>Akron, Ohio</t>
  </si>
  <si>
    <t>FI</t>
  </si>
  <si>
    <t>Fiserv</t>
  </si>
  <si>
    <t>Brookfield, Wisconsin</t>
  </si>
  <si>
    <t>F</t>
  </si>
  <si>
    <t>Ford Motor Company</t>
  </si>
  <si>
    <t>Automobile Manufacturers</t>
  </si>
  <si>
    <t>Dearborn, Michigan</t>
  </si>
  <si>
    <t>FTNT</t>
  </si>
  <si>
    <t>Fortinet</t>
  </si>
  <si>
    <t>Sunnyvale, California</t>
  </si>
  <si>
    <t>FTV</t>
  </si>
  <si>
    <t>Fortive</t>
  </si>
  <si>
    <t>Everett, Washington</t>
  </si>
  <si>
    <t>FOXA</t>
  </si>
  <si>
    <t>Fox Corporation (Class A)</t>
  </si>
  <si>
    <t>Broadcasting</t>
  </si>
  <si>
    <t>FOX</t>
  </si>
  <si>
    <t>Fox Corporation (Class B)</t>
  </si>
  <si>
    <t>BEN</t>
  </si>
  <si>
    <t>Franklin Resources</t>
  </si>
  <si>
    <t>FCX</t>
  </si>
  <si>
    <t>Freeport-McMoRan</t>
  </si>
  <si>
    <t>Copper</t>
  </si>
  <si>
    <t>Phoenix, Arizona</t>
  </si>
  <si>
    <t>GRMN</t>
  </si>
  <si>
    <t>Garmin</t>
  </si>
  <si>
    <t>Consumer Electronics</t>
  </si>
  <si>
    <t>Schaffhausen, Switzerland</t>
  </si>
  <si>
    <t>IT</t>
  </si>
  <si>
    <t>Gartner</t>
  </si>
  <si>
    <t>GE</t>
  </si>
  <si>
    <t>GE Aerospace</t>
  </si>
  <si>
    <t>Evendale, Ohio</t>
  </si>
  <si>
    <t>GEHC</t>
  </si>
  <si>
    <t>GE HealthCare</t>
  </si>
  <si>
    <t>GEV</t>
  </si>
  <si>
    <t>GE Vernova</t>
  </si>
  <si>
    <t>Heavy Electrical Equipment</t>
  </si>
  <si>
    <t>GEN</t>
  </si>
  <si>
    <t>Gen Digital</t>
  </si>
  <si>
    <t>GNRC</t>
  </si>
  <si>
    <t>Generac</t>
  </si>
  <si>
    <t>Waukesha, Wisconsin</t>
  </si>
  <si>
    <t>GD</t>
  </si>
  <si>
    <t>General Dynamics</t>
  </si>
  <si>
    <t>Falls Church, Virginia</t>
  </si>
  <si>
    <t>GIS</t>
  </si>
  <si>
    <t>General Mills</t>
  </si>
  <si>
    <t>Golden Valley, Minnesota</t>
  </si>
  <si>
    <t>GM</t>
  </si>
  <si>
    <t>General Motors</t>
  </si>
  <si>
    <t>GPC</t>
  </si>
  <si>
    <t>Genuine Parts Company</t>
  </si>
  <si>
    <t>Distributors</t>
  </si>
  <si>
    <t>GILD</t>
  </si>
  <si>
    <t>Gilead Sciences</t>
  </si>
  <si>
    <t>Foster City, California</t>
  </si>
  <si>
    <t>GPN</t>
  </si>
  <si>
    <t>Global Payments</t>
  </si>
  <si>
    <t>GL</t>
  </si>
  <si>
    <t>Globe Life</t>
  </si>
  <si>
    <t>McKinney, Texas</t>
  </si>
  <si>
    <t>GDDY</t>
  </si>
  <si>
    <t>GoDaddy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</si>
  <si>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</si>
  <si>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</si>
  <si>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</si>
  <si>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</si>
  <si>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</si>
  <si>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</si>
  <si>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</si>
  <si>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</si>
  <si>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Leisure Products</t>
  </si>
  <si>
    <t>Pawtucket, Rhode Island</t>
  </si>
  <si>
    <t>HCA</t>
  </si>
  <si>
    <t>HCA Healthcare</t>
  </si>
  <si>
    <t>Health Care Facilities</t>
  </si>
  <si>
    <t>Nashville, Tennessee</t>
  </si>
  <si>
    <t>DOC</t>
  </si>
  <si>
    <t>Healthpeak Properties</t>
  </si>
  <si>
    <t>Health Care REITs</t>
  </si>
  <si>
    <t>HSIC</t>
  </si>
  <si>
    <t>Henry Schein</t>
  </si>
  <si>
    <t>Melville, New York</t>
  </si>
  <si>
    <t>HSY</t>
  </si>
  <si>
    <t>Hershey Company (The)</t>
  </si>
  <si>
    <t>Hershey, Pennsylvania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</si>
  <si>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</si>
  <si>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</si>
  <si>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</si>
  <si>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</si>
  <si>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</si>
  <si>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</si>
  <si>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</si>
  <si>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</si>
  <si>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</si>
  <si>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</si>
  <si>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</si>
  <si>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</si>
  <si>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</si>
  <si>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</si>
  <si>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</si>
  <si>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</si>
  <si>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</si>
  <si>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</si>
  <si>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</si>
  <si>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</si>
  <si>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HPQ</t>
  </si>
  <si>
    <t>HP Inc.</t>
  </si>
  <si>
    <t>1939 (2015)</t>
  </si>
  <si>
    <t>HUBB</t>
  </si>
  <si>
    <t>Hubbell Incorporated</t>
  </si>
  <si>
    <t>Shelton, Connecticut</t>
  </si>
  <si>
    <t>HUM</t>
  </si>
  <si>
    <t>Humana</t>
  </si>
  <si>
    <t>HBAN</t>
  </si>
  <si>
    <t>Huntington Bancshares</t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</si>
  <si>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</si>
  <si>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</si>
  <si>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</si>
  <si>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</si>
  <si>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</si>
  <si>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</si>
  <si>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</si>
  <si>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IDXX</t>
  </si>
  <si>
    <t>Idexx Laboratories</t>
  </si>
  <si>
    <t>Westbrook, Maine</t>
  </si>
  <si>
    <t>ITW</t>
  </si>
  <si>
    <t>Illinois Tool Works</t>
  </si>
  <si>
    <t>Glenview, Illinois</t>
  </si>
  <si>
    <t>INCY</t>
  </si>
  <si>
    <t>Incyte</t>
  </si>
  <si>
    <t>IR</t>
  </si>
  <si>
    <t>Ingersoll Rand</t>
  </si>
  <si>
    <t>Davidson, North Carolina</t>
  </si>
  <si>
    <t>PODD</t>
  </si>
  <si>
    <t>Insulet Corporation</t>
  </si>
  <si>
    <t>Acton, Massachusetts</t>
  </si>
  <si>
    <t>INTC</t>
  </si>
  <si>
    <t>Intel</t>
  </si>
  <si>
    <t>IBKR</t>
  </si>
  <si>
    <t>Interactive Brokers</t>
  </si>
  <si>
    <t>Greenwich, Connecticut</t>
  </si>
  <si>
    <t>ICE</t>
  </si>
  <si>
    <t>Intercontinental Exchange</t>
  </si>
  <si>
    <t>IFF</t>
  </si>
  <si>
    <t>International Flavors &amp; Fragrances</t>
  </si>
  <si>
    <t>1958 (1889)</t>
  </si>
  <si>
    <t>IP</t>
  </si>
  <si>
    <t>International Paper</t>
  </si>
  <si>
    <t>IPG</t>
  </si>
  <si>
    <t>Interpublic Group of Companies (The)</t>
  </si>
  <si>
    <t>Advertising</t>
  </si>
  <si>
    <t>1961 (1930)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</si>
  <si>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</si>
  <si>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</si>
  <si>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</si>
  <si>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</si>
  <si>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</si>
  <si>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</si>
  <si>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</si>
  <si>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</si>
  <si>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Single-Family Residential REITs</t>
  </si>
  <si>
    <t>IQV</t>
  </si>
  <si>
    <t>IQVIA</t>
  </si>
  <si>
    <t>Durham, North Carolina</t>
  </si>
  <si>
    <t>IRM</t>
  </si>
  <si>
    <t>Iron Mountain</t>
  </si>
  <si>
    <t>Other Specialized REITs</t>
  </si>
  <si>
    <t>Portsmouth, New Hampshire</t>
  </si>
  <si>
    <t>JBHT</t>
  </si>
  <si>
    <t>J.B. Hunt</t>
  </si>
  <si>
    <t>Cargo Ground Transportation</t>
  </si>
  <si>
    <t>Lowell, Arkansas</t>
  </si>
  <si>
    <t>JBL</t>
  </si>
  <si>
    <t>Jabil</t>
  </si>
  <si>
    <t>Electronic Manufacturing Services</t>
  </si>
  <si>
    <t>St. Petersburg, Florida</t>
  </si>
  <si>
    <t>JKHY</t>
  </si>
  <si>
    <t>Jack Henry &amp; Associates</t>
  </si>
  <si>
    <t>Monett, Missouri</t>
  </si>
  <si>
    <t>J</t>
  </si>
  <si>
    <t>Jacobs Solutions</t>
  </si>
  <si>
    <t>JNJ</t>
  </si>
  <si>
    <t>Johnson &amp; Johnson</t>
  </si>
  <si>
    <t>New Brunswick, New Jersey</t>
  </si>
  <si>
    <t>JCI</t>
  </si>
  <si>
    <t>Johnson Controls</t>
  </si>
  <si>
    <t>Cork, Ireland</t>
  </si>
  <si>
    <t>JPM</t>
  </si>
  <si>
    <t>JPMorgan Chase</t>
  </si>
  <si>
    <t>2000 (1799 / 1871)</t>
  </si>
  <si>
    <t>K</t>
  </si>
  <si>
    <t>Kellanova</t>
  </si>
  <si>
    <t>KVUE</t>
  </si>
  <si>
    <t>Kenvue</t>
  </si>
  <si>
    <t>Skillman, New Jersey</t>
  </si>
  <si>
    <t>2022 (Johnson &amp; Johnson spinoff)</t>
  </si>
  <si>
    <t>KDP</t>
  </si>
  <si>
    <t>Keurig Dr Pepper</t>
  </si>
  <si>
    <t>Burlington, Massachusetts</t>
  </si>
  <si>
    <t>KEY</t>
  </si>
  <si>
    <t>KeyCorp</t>
  </si>
  <si>
    <t>Cleveland, Ohio</t>
  </si>
  <si>
    <t>KEYS</t>
  </si>
  <si>
    <t>Keysight Technologies</t>
  </si>
  <si>
    <t>Electronic Equipment &amp; Instruments</t>
  </si>
  <si>
    <t>Santa Rosa, California</t>
  </si>
  <si>
    <t>2014 (1939)</t>
  </si>
  <si>
    <t>KMB</t>
  </si>
  <si>
    <t>Kimberly-Clark</t>
  </si>
  <si>
    <t>KIM</t>
  </si>
  <si>
    <t>Kimco Realty</t>
  </si>
  <si>
    <t>Jericho, New York</t>
  </si>
  <si>
    <t>KMI</t>
  </si>
  <si>
    <t>Kinder Morgan</t>
  </si>
  <si>
    <t>Oil &amp; Gas Storage &amp; Transportation</t>
  </si>
  <si>
    <t>KKR</t>
  </si>
  <si>
    <t>KKR &amp; Co.</t>
  </si>
  <si>
    <t>KLAC</t>
  </si>
  <si>
    <t>KLA Corporation</t>
  </si>
  <si>
    <t>Milpitas, California</t>
  </si>
  <si>
    <t>1975/1977 (1997)</t>
  </si>
  <si>
    <t>KHC</t>
  </si>
  <si>
    <t>Kraft Heinz</t>
  </si>
  <si>
    <t>2015 (1869)</t>
  </si>
  <si>
    <t>KR</t>
  </si>
  <si>
    <t>Kroger</t>
  </si>
  <si>
    <t>Food Retail</t>
  </si>
  <si>
    <t>LHX</t>
  </si>
  <si>
    <t>L3Harris</t>
  </si>
  <si>
    <t>Melbourne, Florida</t>
  </si>
  <si>
    <t>LH</t>
  </si>
  <si>
    <t>Labcorp</t>
  </si>
  <si>
    <t>Burlington, North Carolina</t>
  </si>
  <si>
    <t>LRCX</t>
  </si>
  <si>
    <t>Lam Research</t>
  </si>
  <si>
    <t>Fremont, California</t>
  </si>
  <si>
    <t>LW</t>
  </si>
  <si>
    <t>Lamb Weston</t>
  </si>
  <si>
    <t>Eagle, Idaho</t>
  </si>
  <si>
    <t>2016 (1950)</t>
  </si>
  <si>
    <t>LVS</t>
  </si>
  <si>
    <t>Las Vegas Sands</t>
  </si>
  <si>
    <t>Casinos &amp; Gaming</t>
  </si>
  <si>
    <t>Las Vegas, Nevada</t>
  </si>
  <si>
    <t>LDOS</t>
  </si>
  <si>
    <t>Leidos</t>
  </si>
  <si>
    <t>Reston, Virginia</t>
  </si>
  <si>
    <t>LEN</t>
  </si>
  <si>
    <t>Lennar</t>
  </si>
  <si>
    <t>LII</t>
  </si>
  <si>
    <t>Lennox International</t>
  </si>
  <si>
    <t>Richardson, Texas</t>
  </si>
  <si>
    <t>LLY</t>
  </si>
  <si>
    <t>Lilly (Eli)</t>
  </si>
  <si>
    <t>LIN</t>
  </si>
  <si>
    <t>Linde plc</t>
  </si>
  <si>
    <t>Guildford, United Kingdom</t>
  </si>
  <si>
    <t>LYV</t>
  </si>
  <si>
    <t>Live Nation Entertainment</t>
  </si>
  <si>
    <t>Movies &amp; Entertainment</t>
  </si>
  <si>
    <t>Beverly Hills, California</t>
  </si>
  <si>
    <t>LKQ</t>
  </si>
  <si>
    <t>LKQ Corporation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</si>
  <si>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</si>
  <si>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</si>
  <si>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</si>
  <si>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</si>
  <si>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</si>
  <si>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</si>
  <si>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</si>
  <si>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1904/1946/1959</t>
  </si>
  <si>
    <t>LULU</t>
  </si>
  <si>
    <t>Lululemon Athletica</t>
  </si>
  <si>
    <t>Apparel, Accessories &amp; Luxury Goods</t>
  </si>
  <si>
    <t>Vancouver, Canada</t>
  </si>
  <si>
    <t>LYB</t>
  </si>
  <si>
    <t>LyondellBasell</t>
  </si>
  <si>
    <t>Rotterdam, Netherlands</t>
  </si>
  <si>
    <t>MTB</t>
  </si>
  <si>
    <t>M&amp;T Bank</t>
  </si>
  <si>
    <t>Buffalo, New York</t>
  </si>
  <si>
    <t>MPC</t>
  </si>
  <si>
    <t>Marathon Petroleum</t>
  </si>
  <si>
    <t>Oil &amp; Gas Refining &amp; Marketing</t>
  </si>
  <si>
    <t>Findlay, Ohio</t>
  </si>
  <si>
    <t>2009 (1887)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</si>
  <si>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</si>
  <si>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</si>
  <si>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</si>
  <si>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</si>
  <si>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</si>
  <si>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</si>
  <si>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</si>
  <si>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Raleigh, North Carolina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</si>
  <si>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</si>
  <si>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</si>
  <si>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</si>
  <si>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</si>
  <si>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</si>
  <si>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</si>
  <si>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</si>
  <si>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</si>
  <si>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</si>
  <si>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</si>
  <si>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</si>
  <si>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MCD</t>
  </si>
  <si>
    <t>McDonald's</t>
  </si>
  <si>
    <t>MCK</t>
  </si>
  <si>
    <t>McKesson Corporation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</si>
  <si>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</si>
  <si>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</si>
  <si>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</si>
  <si>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</si>
  <si>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</si>
  <si>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</si>
  <si>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</si>
  <si>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</si>
  <si>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</si>
  <si>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</si>
  <si>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</si>
  <si>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</si>
  <si>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</si>
  <si>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</si>
  <si>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</si>
  <si>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</si>
  <si>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</si>
  <si>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</si>
  <si>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</si>
  <si>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</si>
  <si>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</si>
  <si>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</si>
  <si>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</si>
  <si>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</si>
  <si>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</si>
  <si>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</si>
  <si>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</si>
  <si>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</si>
  <si>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</si>
  <si>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</si>
  <si>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</si>
  <si>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</si>
  <si>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MOH</t>
  </si>
  <si>
    <t>Molina Healthcare</t>
  </si>
  <si>
    <t>Long Beach, California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</si>
  <si>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</si>
  <si>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</si>
  <si>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</si>
  <si>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</si>
  <si>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</si>
  <si>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</si>
  <si>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</si>
  <si>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</si>
  <si>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</si>
  <si>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</si>
  <si>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</si>
  <si>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</si>
  <si>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2012 (1935)</t>
  </si>
  <si>
    <t>MCO</t>
  </si>
  <si>
    <t>Moody's Corporation</t>
  </si>
  <si>
    <t>MS</t>
  </si>
  <si>
    <t>Morgan Stanley</t>
  </si>
  <si>
    <t>MOS</t>
  </si>
  <si>
    <t>Mosaic Company (The)</t>
  </si>
  <si>
    <t>Tampa, Florida</t>
  </si>
  <si>
    <t>2004 (1865 / 1909)</t>
  </si>
  <si>
    <t>MSI</t>
  </si>
  <si>
    <t>Motorola Solutions</t>
  </si>
  <si>
    <t>1928 (2011)</t>
  </si>
  <si>
    <t>MSCI</t>
  </si>
  <si>
    <t>MSCI Inc.</t>
  </si>
  <si>
    <t>NDAQ</t>
  </si>
  <si>
    <t>Nasdaq, Inc.</t>
  </si>
  <si>
    <t>NTAP</t>
  </si>
  <si>
    <t>NetApp</t>
  </si>
  <si>
    <t>NFLX</t>
  </si>
  <si>
    <t>Netflix</t>
  </si>
  <si>
    <t>Los Gatos, California</t>
  </si>
  <si>
    <t>NEM</t>
  </si>
  <si>
    <t>Newmont</t>
  </si>
  <si>
    <t>Gold</t>
  </si>
  <si>
    <t>NWSA</t>
  </si>
  <si>
    <t>News Corp (Class A)</t>
  </si>
  <si>
    <t>Publishing</t>
  </si>
  <si>
    <t>2013 (News Corporation 1980)</t>
  </si>
  <si>
    <t>NWS</t>
  </si>
  <si>
    <t>News Corp (Class B)</t>
  </si>
  <si>
    <t>NEE</t>
  </si>
  <si>
    <t>NextEra Energy</t>
  </si>
  <si>
    <t>Juno Beach, Florida</t>
  </si>
  <si>
    <t>1984 (1925)</t>
  </si>
  <si>
    <t>NKE</t>
  </si>
  <si>
    <t>Nike, Inc.</t>
  </si>
  <si>
    <t>Washington County, Oregon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</si>
  <si>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</si>
  <si>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</si>
  <si>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</si>
  <si>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</si>
  <si>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</si>
  <si>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</si>
  <si>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</si>
  <si>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</t>
  </si>
  <si>
    <t>1881/1894 (1980)</t>
  </si>
  <si>
    <t>NTRS</t>
  </si>
  <si>
    <t>Northern Trust</t>
  </si>
  <si>
    <t>NOC</t>
  </si>
  <si>
    <t>Northrop Grumman</t>
  </si>
  <si>
    <t>West Falls Church, Virginia</t>
  </si>
  <si>
    <t>1994 (Northrop 1939, Grumman 1930)</t>
  </si>
  <si>
    <t>NCLH</t>
  </si>
  <si>
    <t>Norwegian Cruise Line Holdings</t>
  </si>
  <si>
    <t>2011 (1966)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</si>
  <si>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</si>
  <si>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</si>
  <si>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</si>
  <si>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</si>
  <si>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</si>
  <si>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</si>
  <si>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</si>
  <si>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</si>
  <si>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</si>
  <si>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</si>
  <si>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</si>
  <si>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</si>
  <si>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ORLY</t>
  </si>
  <si>
    <t>O’Reilly Automotive</t>
  </si>
  <si>
    <t>Springfield, Missouri</t>
  </si>
  <si>
    <t>OXY</t>
  </si>
  <si>
    <t>Occidental Petroleum</t>
  </si>
  <si>
    <t>ODFL</t>
  </si>
  <si>
    <t>Old Dominion</t>
  </si>
  <si>
    <t>Thomasville, North Carolina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</si>
  <si>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</si>
  <si>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</si>
  <si>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</si>
  <si>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</si>
  <si>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</si>
  <si>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</si>
  <si>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</si>
  <si>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</si>
  <si>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</si>
  <si>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OTIS</t>
  </si>
  <si>
    <t>Otis Worldwide</t>
  </si>
  <si>
    <t>Farmington, Connecticut</t>
  </si>
  <si>
    <t>2020 (1853, United Technologies spinoff)</t>
  </si>
  <si>
    <t>PCAR</t>
  </si>
  <si>
    <t>Paccar</t>
  </si>
  <si>
    <t>Bellevue, Washington</t>
  </si>
  <si>
    <t>PKG</t>
  </si>
  <si>
    <t>Packaging Corporation of America</t>
  </si>
  <si>
    <t>Lake Forest, Illinois</t>
  </si>
  <si>
    <t>PLTR</t>
  </si>
  <si>
    <t>Palantir Technologies</t>
  </si>
  <si>
    <t>PANW</t>
  </si>
  <si>
    <t>Palo Alto Networks</t>
  </si>
  <si>
    <t>PSKY</t>
  </si>
  <si>
    <t>Paramount Skydance Corporation</t>
  </si>
  <si>
    <t>Los Angeles, California</t>
  </si>
  <si>
    <t>2025 (Paramount Pictures 1912)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</si>
  <si>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</si>
  <si>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</si>
  <si>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</si>
  <si>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</si>
  <si>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</si>
  <si>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</si>
  <si>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</si>
  <si>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</si>
  <si>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</si>
  <si>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PNR</t>
  </si>
  <si>
    <t>Pentair</t>
  </si>
  <si>
    <t>Worsley, United Kingdom</t>
  </si>
  <si>
    <t>PEP</t>
  </si>
  <si>
    <t>PepsiCo</t>
  </si>
  <si>
    <t>Purchase, New York</t>
  </si>
  <si>
    <t>PFE</t>
  </si>
  <si>
    <t>Pfizer</t>
  </si>
  <si>
    <t>PCG</t>
  </si>
  <si>
    <t>PG&amp;E Corporation</t>
  </si>
  <si>
    <t>Philip Morris International</t>
  </si>
  <si>
    <t>2008 (1847)</t>
  </si>
  <si>
    <t>PSX</t>
  </si>
  <si>
    <t>Phillips 66</t>
  </si>
  <si>
    <t>2012 (1917)</t>
  </si>
  <si>
    <t>PNW</t>
  </si>
  <si>
    <t>Pinnacle West Capital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</si>
  <si>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</si>
  <si>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</si>
  <si>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</si>
  <si>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</si>
  <si>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</si>
  <si>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</si>
  <si>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</si>
  <si>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</si>
  <si>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</si>
  <si>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Allentown, Pennsylvania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</si>
  <si>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</si>
  <si>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</si>
  <si>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</si>
  <si>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</si>
  <si>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</si>
  <si>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</si>
  <si>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</si>
  <si>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</si>
  <si>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PLD</t>
  </si>
  <si>
    <t>Prologis</t>
  </si>
  <si>
    <t>Industrial REITs</t>
  </si>
  <si>
    <t>PRU</t>
  </si>
  <si>
    <t>Prudential Financial</t>
  </si>
  <si>
    <t>Newark, New Jersey</t>
  </si>
  <si>
    <t>PEG</t>
  </si>
  <si>
    <t>Public Service Enterprise Group</t>
  </si>
  <si>
    <t>PTC</t>
  </si>
  <si>
    <t>PTC Inc.</t>
  </si>
  <si>
    <t>PSA</t>
  </si>
  <si>
    <t>Public Storage</t>
  </si>
  <si>
    <t>Glendale, California</t>
  </si>
  <si>
    <t>PHM</t>
  </si>
  <si>
    <t>PulteGroup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</si>
  <si>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</si>
  <si>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</si>
  <si>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</si>
  <si>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</si>
  <si>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</si>
  <si>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</si>
  <si>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</si>
  <si>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</si>
  <si>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</si>
  <si>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</si>
  <si>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 Financial</t>
  </si>
  <si>
    <t>RTX</t>
  </si>
  <si>
    <t>RTX Corporation</t>
  </si>
  <si>
    <t>Waltham, Massachusetts</t>
  </si>
  <si>
    <t>O</t>
  </si>
  <si>
    <t>Realty Income</t>
  </si>
  <si>
    <t>REG</t>
  </si>
  <si>
    <t>Regency Centers</t>
  </si>
  <si>
    <t>REGN</t>
  </si>
  <si>
    <t>Regeneron Pharmaceuticals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</si>
  <si>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</si>
  <si>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</si>
  <si>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</si>
  <si>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</si>
  <si>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</si>
  <si>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</si>
  <si>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</si>
  <si>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1998 (1981)</t>
  </si>
  <si>
    <t>RMD</t>
  </si>
  <si>
    <t>ResMed</t>
  </si>
  <si>
    <t>RVTY</t>
  </si>
  <si>
    <t>Revvity</t>
  </si>
  <si>
    <t>HOOD</t>
  </si>
  <si>
    <t>Robinhood Markets</t>
  </si>
  <si>
    <t>ROK</t>
  </si>
  <si>
    <t>Rockwell Automation</t>
  </si>
  <si>
    <t>Rollins, Inc.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</si>
  <si>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</si>
  <si>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</si>
  <si>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</si>
  <si>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</si>
  <si>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</si>
  <si>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</si>
  <si>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</si>
  <si>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</si>
  <si>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</si>
  <si>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</si>
  <si>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</si>
  <si>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</si>
  <si>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</si>
  <si>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</si>
  <si>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</si>
  <si>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</si>
  <si>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</si>
  <si>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</si>
  <si>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t>STX</t>
  </si>
  <si>
    <t>Seagate Technology</t>
  </si>
  <si>
    <t>SRE</t>
  </si>
  <si>
    <t>Sempra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</si>
  <si>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</si>
  <si>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</si>
  <si>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</si>
  <si>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</si>
  <si>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</si>
  <si>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</si>
  <si>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</si>
  <si>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</si>
  <si>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</si>
  <si>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</si>
  <si>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Orrville, Ohio</t>
  </si>
  <si>
    <t>SW</t>
  </si>
  <si>
    <t>Smurfit Westrock</t>
  </si>
  <si>
    <t>SNA</t>
  </si>
  <si>
    <t>Snap-on</t>
  </si>
  <si>
    <t>Kenosha, Wisconsin</t>
  </si>
  <si>
    <t>SOLV</t>
  </si>
  <si>
    <t>Solventum</t>
  </si>
  <si>
    <t>Health Care Technology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</si>
  <si>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</si>
  <si>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</si>
  <si>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</si>
  <si>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</si>
  <si>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</si>
  <si>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</si>
  <si>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</si>
  <si>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</si>
  <si>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</t>
  </si>
  <si>
    <t>STT</t>
  </si>
  <si>
    <t>State Street Corporation</t>
  </si>
  <si>
    <t>STLD</t>
  </si>
  <si>
    <t>Steel Dynamics</t>
  </si>
  <si>
    <t>Fort Wayne, Indiana</t>
  </si>
  <si>
    <t>STE</t>
  </si>
  <si>
    <t>Steris</t>
  </si>
  <si>
    <t>SYK</t>
  </si>
  <si>
    <t>Stryker Corporation</t>
  </si>
  <si>
    <t>Kalamazoo, Michigan</t>
  </si>
  <si>
    <t>SMCI</t>
  </si>
  <si>
    <t>Supermicro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</si>
  <si>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</si>
  <si>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</si>
  <si>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</si>
  <si>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</si>
  <si>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</si>
  <si>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</si>
  <si>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</si>
  <si>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</si>
  <si>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</si>
  <si>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</si>
  <si>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</si>
  <si>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</si>
  <si>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</si>
  <si>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</si>
  <si>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</si>
  <si>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</si>
  <si>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</si>
  <si>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</si>
  <si>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</si>
  <si>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</si>
  <si>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</si>
  <si>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</si>
  <si>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Galway, Ireland</t>
  </si>
  <si>
    <t>TDY</t>
  </si>
  <si>
    <t>Teledyne Technologies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</si>
  <si>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</si>
  <si>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</si>
  <si>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</si>
  <si>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</si>
  <si>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</si>
  <si>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</si>
  <si>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</si>
  <si>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TPL</t>
  </si>
  <si>
    <t>Texas Pacific Land Corporation</t>
  </si>
  <si>
    <t>TXT</t>
  </si>
  <si>
    <t>Textron</t>
  </si>
  <si>
    <t>TMO</t>
  </si>
  <si>
    <t>Thermo Fisher Scientific</t>
  </si>
  <si>
    <t>2006 (1902)</t>
  </si>
  <si>
    <t>TJX</t>
  </si>
  <si>
    <t>TJX Companies</t>
  </si>
  <si>
    <t>Framingham, Massachusetts</t>
  </si>
  <si>
    <t>TKO</t>
  </si>
  <si>
    <t>TKO Group Holdings</t>
  </si>
  <si>
    <t>TTD</t>
  </si>
  <si>
    <t>Trade Desk (The)</t>
  </si>
  <si>
    <t>Ventura, California</t>
  </si>
  <si>
    <t>TSCO</t>
  </si>
  <si>
    <t>Tractor Supply</t>
  </si>
  <si>
    <t>Other Specialty Retail</t>
  </si>
  <si>
    <t>Brentwood, Tennessee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</si>
  <si>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</si>
  <si>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</si>
  <si>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</si>
  <si>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</si>
  <si>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</si>
  <si>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</si>
  <si>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</si>
  <si>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</si>
  <si>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Westminster, Colorado</t>
  </si>
  <si>
    <t>TFC</t>
  </si>
  <si>
    <t>Truist Financial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</si>
  <si>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</si>
  <si>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</si>
  <si>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</si>
  <si>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</si>
  <si>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</si>
  <si>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</si>
  <si>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</si>
  <si>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Bancorp</t>
  </si>
  <si>
    <t>UBER</t>
  </si>
  <si>
    <t>Uber</t>
  </si>
  <si>
    <t>Passenger Ground Transportation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</si>
  <si>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</si>
  <si>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</si>
  <si>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</si>
  <si>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</si>
  <si>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</si>
  <si>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</si>
  <si>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</si>
  <si>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</si>
  <si>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UAL</t>
  </si>
  <si>
    <t>United Airlines Holdings</t>
  </si>
  <si>
    <t>UPS</t>
  </si>
  <si>
    <t>United Parcel Service</t>
  </si>
  <si>
    <t>Sandy Springs, Georgia</t>
  </si>
  <si>
    <t>URI</t>
  </si>
  <si>
    <t>United Rentals</t>
  </si>
  <si>
    <t>UNH</t>
  </si>
  <si>
    <t>UnitedHealth Group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</si>
  <si>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</si>
  <si>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</si>
  <si>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</si>
  <si>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</si>
  <si>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</si>
  <si>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</si>
  <si>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</si>
  <si>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</si>
  <si>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VLTO</t>
  </si>
  <si>
    <t>Veralto</t>
  </si>
  <si>
    <t>VRSN</t>
  </si>
  <si>
    <t>Verisign</t>
  </si>
  <si>
    <t>VRSK</t>
  </si>
  <si>
    <t>Verisk Analytics</t>
  </si>
  <si>
    <t>Jersey City, New Jersey</t>
  </si>
  <si>
    <t>VZ</t>
  </si>
  <si>
    <t>Verizon</t>
  </si>
  <si>
    <t>1983 (1877)</t>
  </si>
  <si>
    <t>VRTX</t>
  </si>
  <si>
    <t>Vertex Pharmaceuticals</t>
  </si>
  <si>
    <t>VTRS</t>
  </si>
  <si>
    <t>Viatris</t>
  </si>
  <si>
    <t>VICI</t>
  </si>
  <si>
    <t>Vici Properties</t>
  </si>
  <si>
    <t>V</t>
  </si>
  <si>
    <t>Visa Inc.</t>
  </si>
  <si>
    <t>VST</t>
  </si>
  <si>
    <t>Vistra Corp.</t>
  </si>
  <si>
    <t>VMC</t>
  </si>
  <si>
    <t>Vulcan Materials Company</t>
  </si>
  <si>
    <t>WRB</t>
  </si>
  <si>
    <t>W. R. Berkley Corporation</t>
  </si>
  <si>
    <t>GWW</t>
  </si>
  <si>
    <t>W. W. Grainger</t>
  </si>
  <si>
    <t>WAB</t>
  </si>
  <si>
    <t>Wabtec</t>
  </si>
  <si>
    <t>1999 (1869)</t>
  </si>
  <si>
    <t>WMT</t>
  </si>
  <si>
    <t>Walmart</t>
  </si>
  <si>
    <t>Bentonville, Arkansas</t>
  </si>
  <si>
    <t>DIS</t>
  </si>
  <si>
    <t>Walt Disney Company (The)</t>
  </si>
  <si>
    <t>Burbank, California</t>
  </si>
  <si>
    <t>WBD</t>
  </si>
  <si>
    <t>Warner Bros. Discovery</t>
  </si>
  <si>
    <t>2022 (Warner Bros. 1923)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</si>
  <si>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</si>
  <si>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</si>
  <si>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</si>
  <si>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</si>
  <si>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</si>
  <si>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</si>
  <si>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</si>
  <si>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</si>
  <si>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</si>
  <si>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</si>
  <si>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</si>
  <si>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</si>
  <si>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</si>
  <si>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</si>
  <si>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</si>
  <si>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</si>
  <si>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</si>
  <si>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WY</t>
  </si>
  <si>
    <t>Weyerhaeuser</t>
  </si>
  <si>
    <t>Timber REITs</t>
  </si>
  <si>
    <t>WSM</t>
  </si>
  <si>
    <t>Williams-Sonoma, Inc.</t>
  </si>
  <si>
    <t>Homefurnishing Retail</t>
  </si>
  <si>
    <t>WMB</t>
  </si>
  <si>
    <t>Williams Companies</t>
  </si>
  <si>
    <t>WTW</t>
  </si>
  <si>
    <t>Willis Towers Watson</t>
  </si>
  <si>
    <t>WDAY</t>
  </si>
  <si>
    <t>Workday, Inc.</t>
  </si>
  <si>
    <t>Pleasanton, California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</si>
  <si>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</si>
  <si>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</si>
  <si>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</si>
  <si>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</si>
  <si>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</si>
  <si>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</si>
  <si>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</si>
  <si>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</si>
  <si>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</si>
  <si>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</si>
  <si>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</si>
  <si>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Lincolnshire, Illinois</t>
  </si>
  <si>
    <t>ZBH</t>
  </si>
  <si>
    <t>Zimmer Biomet</t>
  </si>
  <si>
    <t>Warsaw, Indiana</t>
  </si>
  <si>
    <t>ZTS</t>
  </si>
  <si>
    <t>Zoetis</t>
  </si>
  <si>
    <t>Parsippany, New Jersey</t>
  </si>
  <si>
    <r>
      <t>Warmley</t>
    </r>
    <r>
      <rPr>
        <sz val="12"/>
        <color rgb="FF202122"/>
        <rFont val="Arial"/>
        <family val="2"/>
      </rPr>
      <t>, </t>
    </r>
    <r>
      <rPr>
        <sz val="12"/>
        <color rgb="FF3366CC"/>
        <rFont val="Arial"/>
        <family val="2"/>
      </rPr>
      <t>Bristol</t>
    </r>
    <r>
      <rPr>
        <sz val="12"/>
        <color rgb="FF202122"/>
        <rFont val="Arial"/>
        <family val="2"/>
      </rPr>
      <t>, United Kingdom</t>
    </r>
  </si>
  <si>
    <r>
      <t>Columbus, Ohio</t>
    </r>
    <r>
      <rPr>
        <sz val="12"/>
        <color rgb="FF202122"/>
        <rFont val="Arial"/>
        <family val="2"/>
      </rPr>
      <t>; </t>
    </r>
    <r>
      <rPr>
        <sz val="12"/>
        <color rgb="FF3366CC"/>
        <rFont val="Arial"/>
        <family val="2"/>
      </rPr>
      <t>Detroit</t>
    </r>
    <r>
      <rPr>
        <sz val="12"/>
        <color rgb="FF202122"/>
        <rFont val="Arial"/>
        <family val="2"/>
      </rPr>
      <t>, Michigan</t>
    </r>
  </si>
  <si>
    <r>
      <t>Chicago</t>
    </r>
    <r>
      <rPr>
        <sz val="12"/>
        <color rgb="FF202122"/>
        <rFont val="Arial"/>
        <family val="2"/>
      </rPr>
      <t>, Illinois; </t>
    </r>
    <r>
      <rPr>
        <sz val="12"/>
        <color rgb="FF3366CC"/>
        <rFont val="Arial"/>
        <family val="2"/>
      </rPr>
      <t>Pittsburgh</t>
    </r>
    <r>
      <rPr>
        <sz val="12"/>
        <color rgb="FF202122"/>
        <rFont val="Arial"/>
        <family val="2"/>
      </rPr>
      <t>, Pennsylvania</t>
    </r>
  </si>
  <si>
    <r>
      <t>2019 (</t>
    </r>
    <r>
      <rPr>
        <sz val="12"/>
        <color rgb="FF3366CC"/>
        <rFont val="Arial"/>
        <family val="2"/>
      </rPr>
      <t>L3</t>
    </r>
    <r>
      <rPr>
        <sz val="12"/>
        <color rgb="FF202122"/>
        <rFont val="Arial"/>
        <family val="2"/>
      </rPr>
      <t> 1997, </t>
    </r>
    <r>
      <rPr>
        <sz val="12"/>
        <color rgb="FF3366CC"/>
        <rFont val="Arial"/>
        <family val="2"/>
      </rPr>
      <t>Harris</t>
    </r>
    <r>
      <rPr>
        <sz val="12"/>
        <color rgb="FF202122"/>
        <rFont val="Arial"/>
        <family val="2"/>
      </rPr>
      <t> 1895)</t>
    </r>
  </si>
  <si>
    <t>SPI List updated on 17 Oct, 2025 from Investing (https://www.investing.com/indices/swiss-performance-components)</t>
  </si>
  <si>
    <t>Last</t>
  </si>
  <si>
    <t>High</t>
  </si>
  <si>
    <t>Low</t>
  </si>
  <si>
    <t>Chg. %</t>
  </si>
  <si>
    <t>Vol.</t>
  </si>
  <si>
    <t>Upside</t>
  </si>
  <si>
    <t>Time</t>
  </si>
  <si>
    <t>Adecco N</t>
  </si>
  <si>
    <t>499.26K</t>
  </si>
  <si>
    <t>xx.xx</t>
  </si>
  <si>
    <t>540.11K</t>
  </si>
  <si>
    <t>Julius Baer</t>
  </si>
  <si>
    <t>352.14K</t>
  </si>
  <si>
    <t>1.5M</t>
  </si>
  <si>
    <t>1.8M</t>
  </si>
  <si>
    <t>Baloise Holding</t>
  </si>
  <si>
    <t>61.5K</t>
  </si>
  <si>
    <t>445.13K</t>
  </si>
  <si>
    <t>581.9K</t>
  </si>
  <si>
    <t>200.8K</t>
  </si>
  <si>
    <t>147.48K</t>
  </si>
  <si>
    <t>Swiss Life Holding</t>
  </si>
  <si>
    <t>39.9K</t>
  </si>
  <si>
    <t>3.23M</t>
  </si>
  <si>
    <t>Nestle</t>
  </si>
  <si>
    <t>3.07M</t>
  </si>
  <si>
    <t>490.95K</t>
  </si>
  <si>
    <t>Roche Holding Participation</t>
  </si>
  <si>
    <t>944.04K</t>
  </si>
  <si>
    <t>181.39K</t>
  </si>
  <si>
    <t>47.43K</t>
  </si>
  <si>
    <t>448.67K</t>
  </si>
  <si>
    <t>316.91K</t>
  </si>
  <si>
    <t>OC Oerlikon Corp</t>
  </si>
  <si>
    <t>308.18K</t>
  </si>
  <si>
    <t>40.86K</t>
  </si>
  <si>
    <t>ams OSRAM AG</t>
  </si>
  <si>
    <t>165.55K</t>
  </si>
  <si>
    <t>22.13K</t>
  </si>
  <si>
    <t>8.66K</t>
  </si>
  <si>
    <t>Rieter Holding</t>
  </si>
  <si>
    <t>719.77K</t>
  </si>
  <si>
    <t>14.12K</t>
  </si>
  <si>
    <t>Flughafen Zurich</t>
  </si>
  <si>
    <t>33.69K</t>
  </si>
  <si>
    <t>28.89K</t>
  </si>
  <si>
    <t>Inficon Holding</t>
  </si>
  <si>
    <t>24.69K</t>
  </si>
  <si>
    <t>13.1K</t>
  </si>
  <si>
    <t>Ascom Holding AG</t>
  </si>
  <si>
    <t>66.16K</t>
  </si>
  <si>
    <t>Dorma Kaba Holding</t>
  </si>
  <si>
    <t>4.82K</t>
  </si>
  <si>
    <t>Tecan Group</t>
  </si>
  <si>
    <t>65.95K</t>
  </si>
  <si>
    <t>Bossard Holding AG</t>
  </si>
  <si>
    <t>6.38K</t>
  </si>
  <si>
    <t>Vontobel Holding</t>
  </si>
  <si>
    <t>46.3K</t>
  </si>
  <si>
    <t>Emmi AG</t>
  </si>
  <si>
    <t>4.94K</t>
  </si>
  <si>
    <t>Banque Cantonale</t>
  </si>
  <si>
    <t>50.42K</t>
  </si>
  <si>
    <t>Ems Chemie Hld</t>
  </si>
  <si>
    <t>9.25K</t>
  </si>
  <si>
    <t>1.14K</t>
  </si>
  <si>
    <t>38.05K</t>
  </si>
  <si>
    <t>17.66K</t>
  </si>
  <si>
    <t>Daetwyl I</t>
  </si>
  <si>
    <t>7.8K</t>
  </si>
  <si>
    <t>Kardex</t>
  </si>
  <si>
    <t>23.72K</t>
  </si>
  <si>
    <t>138.65K</t>
  </si>
  <si>
    <t>Zehnder</t>
  </si>
  <si>
    <t>29.59K</t>
  </si>
  <si>
    <t>COSMO Pharma</t>
  </si>
  <si>
    <t>24.22K</t>
  </si>
  <si>
    <t>80.21K</t>
  </si>
  <si>
    <t>Sika</t>
  </si>
  <si>
    <t>379.24K</t>
  </si>
  <si>
    <t>62.57K</t>
  </si>
  <si>
    <t>21.16K</t>
  </si>
  <si>
    <t>101.24K</t>
  </si>
  <si>
    <t>45.02K</t>
  </si>
  <si>
    <t>42.34K</t>
  </si>
  <si>
    <t>95.49K</t>
  </si>
  <si>
    <t>Kuehne &amp; Nagel</t>
  </si>
  <si>
    <t>246.63K</t>
  </si>
  <si>
    <t>Sulzer</t>
  </si>
  <si>
    <t>31.73K</t>
  </si>
  <si>
    <t>58.94K</t>
  </si>
  <si>
    <t>DKSH Holding</t>
  </si>
  <si>
    <t>51.76K</t>
  </si>
  <si>
    <t>125.69K</t>
  </si>
  <si>
    <t>Sonova H Ag</t>
  </si>
  <si>
    <t>93.95K</t>
  </si>
  <si>
    <t>Valiant</t>
  </si>
  <si>
    <t>9.52K</t>
  </si>
  <si>
    <t>GAM Holding</t>
  </si>
  <si>
    <t>1.41M</t>
  </si>
  <si>
    <t>1.41K</t>
  </si>
  <si>
    <t>Molecular Partners AG</t>
  </si>
  <si>
    <t>4.6K</t>
  </si>
  <si>
    <t>2.03K</t>
  </si>
  <si>
    <t>43.69K</t>
  </si>
  <si>
    <t>UBS Group</t>
  </si>
  <si>
    <t>4.44M</t>
  </si>
  <si>
    <t>SFS Group AG</t>
  </si>
  <si>
    <t>21.34K</t>
  </si>
  <si>
    <t>Bell AG</t>
  </si>
  <si>
    <t>1.22K</t>
  </si>
  <si>
    <t>Adval Tech Holding AG</t>
  </si>
  <si>
    <t>Addex Therapeutics Ltd</t>
  </si>
  <si>
    <t>224.08K</t>
  </si>
  <si>
    <t>24.8K</t>
  </si>
  <si>
    <t>Airesis SA</t>
  </si>
  <si>
    <t>100.14K</t>
  </si>
  <si>
    <t>Also Holding AG</t>
  </si>
  <si>
    <t>14.85K</t>
  </si>
  <si>
    <t>APG SGA SA</t>
  </si>
  <si>
    <t>Autoneum Holding AG</t>
  </si>
  <si>
    <t>2.92K</t>
  </si>
  <si>
    <t>BACHEM HOLDING AG</t>
  </si>
  <si>
    <t>98.49K</t>
  </si>
  <si>
    <t>Bellevue Group AG</t>
  </si>
  <si>
    <t>13.97K</t>
  </si>
  <si>
    <t>Banque Cantonale de Geneve</t>
  </si>
  <si>
    <t>1.72K</t>
  </si>
  <si>
    <t>5.76K</t>
  </si>
  <si>
    <t>Banque Cantonale Du Jura</t>
  </si>
  <si>
    <t>Berner Kantonalbank AG</t>
  </si>
  <si>
    <t>5.09K</t>
  </si>
  <si>
    <t>BKW AG</t>
  </si>
  <si>
    <t>33.13K</t>
  </si>
  <si>
    <t>Burkhalter Holding AG</t>
  </si>
  <si>
    <t>8.04K</t>
  </si>
  <si>
    <t>12.57K</t>
  </si>
  <si>
    <t>Basilea Pharmaceutica AG</t>
  </si>
  <si>
    <t>26.8K</t>
  </si>
  <si>
    <t>BVZ Holding AG</t>
  </si>
  <si>
    <t>Calida Holding AG</t>
  </si>
  <si>
    <t>3.07K</t>
  </si>
  <si>
    <t>Compagnie Financiere Tradition</t>
  </si>
  <si>
    <t>4.17K</t>
  </si>
  <si>
    <t>Cicor Technologies Ltd</t>
  </si>
  <si>
    <t>5.28K</t>
  </si>
  <si>
    <t>CI Com SA</t>
  </si>
  <si>
    <t>19.28K</t>
  </si>
  <si>
    <t>Coltene Holding AG</t>
  </si>
  <si>
    <t>5.5K</t>
  </si>
  <si>
    <t>Cembra Money Bank AG</t>
  </si>
  <si>
    <t>36.81K</t>
  </si>
  <si>
    <t>Bystronic AG</t>
  </si>
  <si>
    <t>Comet</t>
  </si>
  <si>
    <t>28.64K</t>
  </si>
  <si>
    <t>CPH Chemie und Papier Holding</t>
  </si>
  <si>
    <t>7.05K</t>
  </si>
  <si>
    <t>283.18K</t>
  </si>
  <si>
    <t>EFG International AG</t>
  </si>
  <si>
    <t>266.03K</t>
  </si>
  <si>
    <t>Edisun Power Europe AG</t>
  </si>
  <si>
    <t>Forbo Holding AG</t>
  </si>
  <si>
    <t>1.73K</t>
  </si>
  <si>
    <t>2.24K</t>
  </si>
  <si>
    <t>Carlo Gavazzi Holding AG</t>
  </si>
  <si>
    <t>Groupe Minoteries SA</t>
  </si>
  <si>
    <t>Graubuendner Kantonalbank</t>
  </si>
  <si>
    <t>Gurit Holding AG</t>
  </si>
  <si>
    <t>Hypothekarbank Lenzburg AG</t>
  </si>
  <si>
    <t>HIAG Immobilien Holding AG</t>
  </si>
  <si>
    <t>7K</t>
  </si>
  <si>
    <t>Highlight Event Entertainment</t>
  </si>
  <si>
    <t>6.77K</t>
  </si>
  <si>
    <t>Romande Energie Holding SA</t>
  </si>
  <si>
    <t>Huber+suhner AG</t>
  </si>
  <si>
    <t>21.95K</t>
  </si>
  <si>
    <t>Interroll Holding AG</t>
  </si>
  <si>
    <t>1.26K</t>
  </si>
  <si>
    <t>Intershop Holding AG</t>
  </si>
  <si>
    <t>2.54K</t>
  </si>
  <si>
    <t>12.64K</t>
  </si>
  <si>
    <t>Lem Holding SA</t>
  </si>
  <si>
    <t>2.46K</t>
  </si>
  <si>
    <t>Leonteq AG</t>
  </si>
  <si>
    <t>30.84K</t>
  </si>
  <si>
    <t>Meyer Burger Tech AG</t>
  </si>
  <si>
    <t>Private Equity Holding AG</t>
  </si>
  <si>
    <t>Straumann Holding AG</t>
  </si>
  <si>
    <t>306.52K</t>
  </si>
  <si>
    <t>Temenos Group AG</t>
  </si>
  <si>
    <t>149.4K</t>
  </si>
  <si>
    <t>mobilezone ag</t>
  </si>
  <si>
    <t>79.11K</t>
  </si>
  <si>
    <t>9.08K</t>
  </si>
  <si>
    <t>Luzerner Kantonalbank AG</t>
  </si>
  <si>
    <t>19.15K</t>
  </si>
  <si>
    <t>MCH Group AG</t>
  </si>
  <si>
    <t>2.51K</t>
  </si>
  <si>
    <t>Metall Zug AG</t>
  </si>
  <si>
    <t>1.63K</t>
  </si>
  <si>
    <t>Mikron Holding AG</t>
  </si>
  <si>
    <t>17.26K</t>
  </si>
  <si>
    <t>250.76K</t>
  </si>
  <si>
    <t>Orell Fuessli Holding AG</t>
  </si>
  <si>
    <t>1.12K</t>
  </si>
  <si>
    <t>Orior AG</t>
  </si>
  <si>
    <t>25.16K</t>
  </si>
  <si>
    <t>Peach Property Group AG</t>
  </si>
  <si>
    <t>11.35K</t>
  </si>
  <si>
    <t>Perrot Duval Holding SA</t>
  </si>
  <si>
    <t>30/09</t>
  </si>
  <si>
    <t>Plazza Immobilien AG</t>
  </si>
  <si>
    <t>Phoenix Mecano AG</t>
  </si>
  <si>
    <t>Curatis Holding</t>
  </si>
  <si>
    <t>Roche Holding</t>
  </si>
  <si>
    <t>24.52K</t>
  </si>
  <si>
    <t>434.67K</t>
  </si>
  <si>
    <t>Siegfried Holding Ltd</t>
  </si>
  <si>
    <t>56.44K</t>
  </si>
  <si>
    <t>St Galler Kantonalbank AG</t>
  </si>
  <si>
    <t>3.76K</t>
  </si>
  <si>
    <t>20.29K</t>
  </si>
  <si>
    <t>Swissquote Group Holding SA</t>
  </si>
  <si>
    <t>30.09K</t>
  </si>
  <si>
    <t>Starrag Group Holding AG</t>
  </si>
  <si>
    <t>1.96K</t>
  </si>
  <si>
    <t>Schlatter Industries AG</t>
  </si>
  <si>
    <t>Schweiter Tech</t>
  </si>
  <si>
    <t>4.58K</t>
  </si>
  <si>
    <t>4.75K</t>
  </si>
  <si>
    <t>1.15K</t>
  </si>
  <si>
    <t>14.98K</t>
  </si>
  <si>
    <t>U Blox Holding AG</t>
  </si>
  <si>
    <t>20.22K</t>
  </si>
  <si>
    <t>Vaudoise Assurances Holding SA</t>
  </si>
  <si>
    <t>1.99K</t>
  </si>
  <si>
    <t>IVF Hartmann Holding AG</t>
  </si>
  <si>
    <t>Vetropack Holding SA</t>
  </si>
  <si>
    <t>28.23K</t>
  </si>
  <si>
    <t>Villars Holding SA</t>
  </si>
  <si>
    <t>VP Bank AG</t>
  </si>
  <si>
    <t>1.43K</t>
  </si>
  <si>
    <t>VZ Holding AG</t>
  </si>
  <si>
    <t>53.87K</t>
  </si>
  <si>
    <t>Warteck Invest Ltd</t>
  </si>
  <si>
    <t>Banque Cantonale du Valais</t>
  </si>
  <si>
    <t>1.75K</t>
  </si>
  <si>
    <t>3.56K</t>
  </si>
  <si>
    <t>Ypsomed Holding AG</t>
  </si>
  <si>
    <t>28.91K</t>
  </si>
  <si>
    <t>Zueblin Immobilien Holding AG</t>
  </si>
  <si>
    <t>Zug Estates Holding AG</t>
  </si>
  <si>
    <t>Zwahlen et Mayr SA</t>
  </si>
  <si>
    <t>8.12K</t>
  </si>
  <si>
    <t>Wisekey International</t>
  </si>
  <si>
    <t>39.34K</t>
  </si>
  <si>
    <t>111.42K</t>
  </si>
  <si>
    <t>1.98K</t>
  </si>
  <si>
    <t>16.1K</t>
  </si>
  <si>
    <t>PIERER Mobility AG</t>
  </si>
  <si>
    <t>Varia US</t>
  </si>
  <si>
    <t>1.84K</t>
  </si>
  <si>
    <t>Galenica Sante</t>
  </si>
  <si>
    <t>57.1K</t>
  </si>
  <si>
    <t>2.24M</t>
  </si>
  <si>
    <t>299.5K</t>
  </si>
  <si>
    <t>85.06K</t>
  </si>
  <si>
    <t>8.35K</t>
  </si>
  <si>
    <t>Sensirion</t>
  </si>
  <si>
    <t>11.28K</t>
  </si>
  <si>
    <t>1.54K</t>
  </si>
  <si>
    <t>1.3K</t>
  </si>
  <si>
    <t>SIG Group</t>
  </si>
  <si>
    <t>3.66M</t>
  </si>
  <si>
    <t>Fundamenta Real Estate</t>
  </si>
  <si>
    <t>3.15K</t>
  </si>
  <si>
    <t>Medacta</t>
  </si>
  <si>
    <t>8.63K</t>
  </si>
  <si>
    <t>1.21M</t>
  </si>
  <si>
    <t>129.09K</t>
  </si>
  <si>
    <t>379.78K</t>
  </si>
  <si>
    <t>Novavest</t>
  </si>
  <si>
    <t>V Zug</t>
  </si>
  <si>
    <t>3K</t>
  </si>
  <si>
    <t>PolyPeptide Group AG</t>
  </si>
  <si>
    <t>55.67K</t>
  </si>
  <si>
    <t>Montana Aerospace AG</t>
  </si>
  <si>
    <t>58.23K</t>
  </si>
  <si>
    <t>10.63K</t>
  </si>
  <si>
    <t>98.27K</t>
  </si>
  <si>
    <t>20.96K</t>
  </si>
  <si>
    <t>R S Holding</t>
  </si>
  <si>
    <t>154.27K</t>
  </si>
  <si>
    <t>143.98K</t>
  </si>
  <si>
    <t>665.45K</t>
  </si>
  <si>
    <t>309.19K</t>
  </si>
  <si>
    <t>249.48K</t>
  </si>
  <si>
    <t>Bioversys Ag</t>
  </si>
  <si>
    <t>2.08M</t>
  </si>
  <si>
    <t>Updated SPI tickers with manual correction</t>
  </si>
  <si>
    <t>BRK-B</t>
  </si>
  <si>
    <t>BF-B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</si>
</sst>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4"/>
      <color rgb="FF262626"/>
      <name val="Helvetica"/>
      <family val="2"/>
    </font>
    <font>
      <sz val="12"/>
      <color theme="1"/>
      <name val="Arial"/>
      <family val="2"/>
    </font>
    <font>
      <sz val="12"/>
      <color rgb="FF202122"/>
      <name val="Arial"/>
      <family val="2"/>
    </font>
    <font>
      <sz val="12"/>
      <color rgb="FF3366CC"/>
      <name val="Arial"/>
      <family val="2"/>
    </font>
    <font>
      <b/>
      <sz val="12"/>
      <color theme="1"/>
      <name val="Arial"/>
      <family val="2"/>
    </font>
    <font>
      <b/>
      <sz val="12"/>
      <color rgb="FF202122"/>
      <name val="Arial"/>
      <family val="2"/>
    </font>
    <font>
      <sz val="12"/>
      <color rgb="FF262626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10" fontId="0" fillId="0" borderId="0" xfId="0" applyNumberFormat="1"/>
    <xf numFmtId="16" fontId="0" fillId="0" borderId="0" xfId="0" applyNumberFormat="1"/>
    <xf numFmtId="4" fontId="0" fillId="0" borderId="0" xfId="0" applyNumberFormat="1"/>
    <xf numFmtId="0" fontId="8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1519-DC84-2649-9D0B-C914B4E5CBAC}">
  <dimension ref="A1:H504"/>
  <sheetViews>
    <sheetView tabSelected="1" topLeftCell="A37" workbookViewId="0">
      <selection activeCell="B79" sqref="B79"/>
    </sheetView>
  </sheetViews>
  <sheetFormatPr baseColWidth="10" defaultRowHeight="16" x14ac:dyDescent="0.2"/>
  <cols>
    <col min="1" max="1" width="15.33203125" style="2" customWidth="1"/>
    <col min="2" max="2" width="21.6640625" style="2" customWidth="1"/>
    <col min="3" max="3" width="23.1640625" style="2" customWidth="1"/>
    <col min="4" max="4" width="25.33203125" style="2" customWidth="1"/>
    <col min="5" max="5" width="17" style="2" customWidth="1"/>
    <col min="6" max="6" width="11.83203125" style="2" bestFit="1" customWidth="1"/>
    <col min="7" max="7" width="16.6640625" style="2" customWidth="1"/>
    <col min="8" max="8" width="11" style="2" bestFit="1" customWidth="1"/>
    <col min="9" max="16384" width="10.83203125" style="2"/>
  </cols>
  <sheetData>
    <row r="1" spans="1:8" s="6" customFormat="1" x14ac:dyDescent="0.2">
      <c r="A1" s="6" t="s">
        <v>3</v>
      </c>
      <c r="B1" s="7" t="s">
        <v>705</v>
      </c>
      <c r="C1" s="6" t="s">
        <v>706</v>
      </c>
      <c r="D1" s="7" t="s">
        <v>707</v>
      </c>
      <c r="E1" s="7" t="s">
        <v>708</v>
      </c>
      <c r="F1" s="7" t="s">
        <v>709</v>
      </c>
      <c r="G1" s="6" t="s">
        <v>710</v>
      </c>
      <c r="H1" s="7" t="s">
        <v>711</v>
      </c>
    </row>
    <row r="2" spans="1:8" x14ac:dyDescent="0.2">
      <c r="A2" s="2" t="s">
        <v>712</v>
      </c>
      <c r="B2" s="2" t="s">
        <v>713</v>
      </c>
      <c r="C2" s="3" t="s">
        <v>714</v>
      </c>
      <c r="D2" s="3" t="s">
        <v>715</v>
      </c>
      <c r="E2" s="2" t="s">
        <v>716</v>
      </c>
      <c r="F2" s="4">
        <v>20883</v>
      </c>
      <c r="G2" s="3">
        <v>66740</v>
      </c>
      <c r="H2" s="3">
        <v>1902</v>
      </c>
    </row>
    <row r="3" spans="1:8" x14ac:dyDescent="0.2">
      <c r="A3" s="2" t="s">
        <v>717</v>
      </c>
      <c r="B3" s="2" t="s">
        <v>718</v>
      </c>
      <c r="C3" s="3" t="s">
        <v>714</v>
      </c>
      <c r="D3" s="3" t="s">
        <v>719</v>
      </c>
      <c r="E3" s="2" t="s">
        <v>720</v>
      </c>
      <c r="F3" s="4">
        <v>42942</v>
      </c>
      <c r="G3" s="3">
        <v>91142</v>
      </c>
      <c r="H3" s="3">
        <v>1916</v>
      </c>
    </row>
    <row r="4" spans="1:8" x14ac:dyDescent="0.2">
      <c r="A4" s="2" t="s">
        <v>721</v>
      </c>
      <c r="B4" s="2" t="s">
        <v>722</v>
      </c>
      <c r="C4" s="3" t="s">
        <v>723</v>
      </c>
      <c r="D4" s="3" t="s">
        <v>724</v>
      </c>
      <c r="E4" s="2" t="s">
        <v>725</v>
      </c>
      <c r="F4" s="4">
        <v>20883</v>
      </c>
      <c r="G4" s="3">
        <v>1800</v>
      </c>
      <c r="H4" s="3">
        <v>1888</v>
      </c>
    </row>
    <row r="5" spans="1:8" x14ac:dyDescent="0.2">
      <c r="A5" s="2" t="s">
        <v>726</v>
      </c>
      <c r="B5" s="2" t="s">
        <v>727</v>
      </c>
      <c r="C5" s="3" t="s">
        <v>723</v>
      </c>
      <c r="D5" s="3" t="s">
        <v>728</v>
      </c>
      <c r="E5" s="2" t="s">
        <v>725</v>
      </c>
      <c r="F5" s="4">
        <v>41274</v>
      </c>
      <c r="G5" s="3">
        <v>1551152</v>
      </c>
      <c r="H5" s="3" t="s">
        <v>729</v>
      </c>
    </row>
    <row r="6" spans="1:8" x14ac:dyDescent="0.2">
      <c r="A6" s="2" t="s">
        <v>730</v>
      </c>
      <c r="B6" s="2" t="s">
        <v>731</v>
      </c>
      <c r="C6" s="3" t="s">
        <v>732</v>
      </c>
      <c r="D6" s="3" t="s">
        <v>733</v>
      </c>
      <c r="E6" s="2" t="s">
        <v>734</v>
      </c>
      <c r="F6" s="4">
        <v>40730</v>
      </c>
      <c r="G6" s="3">
        <v>1467373</v>
      </c>
      <c r="H6" s="3">
        <v>1989</v>
      </c>
    </row>
    <row r="7" spans="1:8" x14ac:dyDescent="0.2">
      <c r="A7" s="2" t="s">
        <v>735</v>
      </c>
      <c r="B7" s="2" t="s">
        <v>736</v>
      </c>
      <c r="C7" s="3" t="s">
        <v>732</v>
      </c>
      <c r="D7" s="3" t="s">
        <v>737</v>
      </c>
      <c r="E7" s="2" t="s">
        <v>738</v>
      </c>
      <c r="F7" s="4">
        <v>35555</v>
      </c>
      <c r="G7" s="3">
        <v>796343</v>
      </c>
      <c r="H7" s="3">
        <v>1982</v>
      </c>
    </row>
    <row r="8" spans="1:8" x14ac:dyDescent="0.2">
      <c r="A8" s="2" t="s">
        <v>739</v>
      </c>
      <c r="B8" s="2" t="s">
        <v>740</v>
      </c>
      <c r="C8" s="3" t="s">
        <v>732</v>
      </c>
      <c r="D8" s="3" t="s">
        <v>741</v>
      </c>
      <c r="E8" s="2" t="s">
        <v>742</v>
      </c>
      <c r="F8" s="4">
        <v>42814</v>
      </c>
      <c r="G8" s="3">
        <v>2488</v>
      </c>
      <c r="H8" s="3">
        <v>1969</v>
      </c>
    </row>
    <row r="9" spans="1:8" x14ac:dyDescent="0.2">
      <c r="A9" s="2" t="s">
        <v>743</v>
      </c>
      <c r="B9" s="2" t="s">
        <v>744</v>
      </c>
      <c r="C9" s="3" t="s">
        <v>745</v>
      </c>
      <c r="D9" s="3" t="s">
        <v>746</v>
      </c>
      <c r="E9" s="2" t="s">
        <v>747</v>
      </c>
      <c r="F9" s="4">
        <v>36070</v>
      </c>
      <c r="G9" s="3">
        <v>874761</v>
      </c>
      <c r="H9" s="3">
        <v>1981</v>
      </c>
    </row>
    <row r="10" spans="1:8" x14ac:dyDescent="0.2">
      <c r="A10" s="2" t="s">
        <v>748</v>
      </c>
      <c r="B10" s="2" t="s">
        <v>749</v>
      </c>
      <c r="C10" s="3" t="s">
        <v>750</v>
      </c>
      <c r="D10" s="3" t="s">
        <v>751</v>
      </c>
      <c r="E10" s="2" t="s">
        <v>752</v>
      </c>
      <c r="F10" s="4">
        <v>36308</v>
      </c>
      <c r="G10" s="3">
        <v>4977</v>
      </c>
      <c r="H10" s="3">
        <v>1955</v>
      </c>
    </row>
    <row r="11" spans="1:8" x14ac:dyDescent="0.2">
      <c r="A11" s="2" t="s">
        <v>753</v>
      </c>
      <c r="B11" s="2" t="s">
        <v>754</v>
      </c>
      <c r="C11" s="3" t="s">
        <v>723</v>
      </c>
      <c r="D11" s="3" t="s">
        <v>755</v>
      </c>
      <c r="E11" s="2" t="s">
        <v>742</v>
      </c>
      <c r="F11" s="4">
        <v>36682</v>
      </c>
      <c r="G11" s="3">
        <v>1090872</v>
      </c>
      <c r="H11" s="3">
        <v>1999</v>
      </c>
    </row>
    <row r="12" spans="1:8" x14ac:dyDescent="0.2">
      <c r="A12" s="2" t="s">
        <v>756</v>
      </c>
      <c r="B12" s="2" t="s">
        <v>757</v>
      </c>
      <c r="C12" s="3" t="s">
        <v>758</v>
      </c>
      <c r="D12" s="3" t="s">
        <v>759</v>
      </c>
      <c r="E12" s="2" t="s">
        <v>760</v>
      </c>
      <c r="F12" s="4">
        <v>31167</v>
      </c>
      <c r="G12" s="3">
        <v>2969</v>
      </c>
      <c r="H12" s="3">
        <v>1940</v>
      </c>
    </row>
    <row r="13" spans="1:8" x14ac:dyDescent="0.2">
      <c r="A13" s="2" t="s">
        <v>761</v>
      </c>
      <c r="B13" s="2" t="s">
        <v>762</v>
      </c>
      <c r="C13" s="3" t="s">
        <v>763</v>
      </c>
      <c r="D13" s="3" t="s">
        <v>764</v>
      </c>
      <c r="E13" s="2" t="s">
        <v>765</v>
      </c>
      <c r="F13" s="4">
        <v>45187</v>
      </c>
      <c r="G13" s="3">
        <v>1559720</v>
      </c>
      <c r="H13" s="3">
        <v>2008</v>
      </c>
    </row>
    <row r="14" spans="1:8" x14ac:dyDescent="0.2">
      <c r="A14" s="2" t="s">
        <v>766</v>
      </c>
      <c r="B14" s="2" t="s">
        <v>767</v>
      </c>
      <c r="C14" s="3" t="s">
        <v>732</v>
      </c>
      <c r="D14" s="3" t="s">
        <v>768</v>
      </c>
      <c r="E14" s="2" t="s">
        <v>769</v>
      </c>
      <c r="F14" s="4">
        <v>39275</v>
      </c>
      <c r="G14" s="3">
        <v>1086222</v>
      </c>
      <c r="H14" s="3">
        <v>1998</v>
      </c>
    </row>
    <row r="15" spans="1:8" x14ac:dyDescent="0.2">
      <c r="A15" s="2" t="s">
        <v>770</v>
      </c>
      <c r="B15" s="2" t="s">
        <v>771</v>
      </c>
      <c r="C15" s="3" t="s">
        <v>758</v>
      </c>
      <c r="D15" s="3" t="s">
        <v>772</v>
      </c>
      <c r="E15" s="2" t="s">
        <v>773</v>
      </c>
      <c r="F15" s="4">
        <v>42552</v>
      </c>
      <c r="G15" s="3">
        <v>915913</v>
      </c>
      <c r="H15" s="3">
        <v>1994</v>
      </c>
    </row>
    <row r="16" spans="1:8" x14ac:dyDescent="0.2">
      <c r="A16" s="2" t="s">
        <v>774</v>
      </c>
      <c r="B16" s="2" t="s">
        <v>775</v>
      </c>
      <c r="C16" s="3" t="s">
        <v>776</v>
      </c>
      <c r="D16" s="3" t="s">
        <v>777</v>
      </c>
      <c r="E16" s="2" t="s">
        <v>778</v>
      </c>
      <c r="F16" s="4">
        <v>42814</v>
      </c>
      <c r="G16" s="3">
        <v>1035443</v>
      </c>
      <c r="H16" s="3">
        <v>1994</v>
      </c>
    </row>
    <row r="17" spans="1:8" x14ac:dyDescent="0.2">
      <c r="A17" s="2" t="s">
        <v>779</v>
      </c>
      <c r="B17" s="2" t="s">
        <v>780</v>
      </c>
      <c r="C17" s="3" t="s">
        <v>723</v>
      </c>
      <c r="D17" s="3" t="s">
        <v>781</v>
      </c>
      <c r="E17" s="2" t="s">
        <v>782</v>
      </c>
      <c r="F17" s="4">
        <v>42905</v>
      </c>
      <c r="G17" s="3">
        <v>1097149</v>
      </c>
      <c r="H17" s="3">
        <v>1997</v>
      </c>
    </row>
    <row r="18" spans="1:8" x14ac:dyDescent="0.2">
      <c r="A18" s="2" t="s">
        <v>783</v>
      </c>
      <c r="B18" s="2" t="s">
        <v>784</v>
      </c>
      <c r="C18" s="3" t="s">
        <v>714</v>
      </c>
      <c r="D18" s="3" t="s">
        <v>719</v>
      </c>
      <c r="E18" s="2" t="s">
        <v>734</v>
      </c>
      <c r="F18" s="4">
        <v>41610</v>
      </c>
      <c r="G18" s="3">
        <v>1579241</v>
      </c>
      <c r="H18" s="3">
        <v>1908</v>
      </c>
    </row>
    <row r="19" spans="1:8" x14ac:dyDescent="0.2">
      <c r="A19" s="2" t="s">
        <v>785</v>
      </c>
      <c r="B19" s="2" t="s">
        <v>786</v>
      </c>
      <c r="C19" s="3" t="s">
        <v>745</v>
      </c>
      <c r="D19" s="3" t="s">
        <v>787</v>
      </c>
      <c r="E19" s="2" t="s">
        <v>788</v>
      </c>
      <c r="F19" s="4">
        <v>42552</v>
      </c>
      <c r="G19" s="3">
        <v>352541</v>
      </c>
      <c r="H19" s="3">
        <v>1917</v>
      </c>
    </row>
    <row r="20" spans="1:8" x14ac:dyDescent="0.2">
      <c r="A20" s="2" t="s">
        <v>789</v>
      </c>
      <c r="B20" s="2" t="s">
        <v>790</v>
      </c>
      <c r="C20" s="3" t="s">
        <v>750</v>
      </c>
      <c r="D20" s="3" t="s">
        <v>791</v>
      </c>
      <c r="E20" s="2" t="s">
        <v>792</v>
      </c>
      <c r="F20" s="4">
        <v>34893</v>
      </c>
      <c r="G20" s="3">
        <v>899051</v>
      </c>
      <c r="H20" s="3">
        <v>1931</v>
      </c>
    </row>
    <row r="21" spans="1:8" x14ac:dyDescent="0.2">
      <c r="A21" s="2" t="s">
        <v>793</v>
      </c>
      <c r="B21" s="2" t="s">
        <v>794</v>
      </c>
      <c r="C21" s="3" t="s">
        <v>795</v>
      </c>
      <c r="D21" s="3" t="s">
        <v>796</v>
      </c>
      <c r="E21" s="2" t="s">
        <v>797</v>
      </c>
      <c r="F21" s="4">
        <v>38810</v>
      </c>
      <c r="G21" s="3">
        <v>1652044</v>
      </c>
      <c r="H21" s="3">
        <v>1998</v>
      </c>
    </row>
    <row r="22" spans="1:8" x14ac:dyDescent="0.2">
      <c r="A22" s="2" t="s">
        <v>798</v>
      </c>
      <c r="B22" s="2" t="s">
        <v>799</v>
      </c>
      <c r="C22" s="3" t="s">
        <v>795</v>
      </c>
      <c r="D22" s="3" t="s">
        <v>796</v>
      </c>
      <c r="E22" s="2" t="s">
        <v>797</v>
      </c>
      <c r="F22" s="4">
        <v>41732</v>
      </c>
      <c r="G22" s="3">
        <v>1652044</v>
      </c>
      <c r="H22" s="3">
        <v>1998</v>
      </c>
    </row>
    <row r="23" spans="1:8" x14ac:dyDescent="0.2">
      <c r="A23" s="2" t="s">
        <v>800</v>
      </c>
      <c r="B23" s="2" t="s">
        <v>801</v>
      </c>
      <c r="C23" s="3" t="s">
        <v>802</v>
      </c>
      <c r="D23" s="3" t="s">
        <v>803</v>
      </c>
      <c r="E23" s="2" t="s">
        <v>804</v>
      </c>
      <c r="F23" s="4">
        <v>20883</v>
      </c>
      <c r="G23" s="3">
        <v>764180</v>
      </c>
      <c r="H23" s="3">
        <v>1985</v>
      </c>
    </row>
    <row r="24" spans="1:8" x14ac:dyDescent="0.2">
      <c r="A24" s="2" t="s">
        <v>805</v>
      </c>
      <c r="B24" s="2" t="s">
        <v>806</v>
      </c>
      <c r="C24" s="3" t="s">
        <v>763</v>
      </c>
      <c r="D24" s="3" t="s">
        <v>807</v>
      </c>
      <c r="E24" s="2" t="s">
        <v>808</v>
      </c>
      <c r="F24" s="4">
        <v>38674</v>
      </c>
      <c r="G24" s="3">
        <v>1018724</v>
      </c>
      <c r="H24" s="3">
        <v>1994</v>
      </c>
    </row>
    <row r="25" spans="1:8" x14ac:dyDescent="0.2">
      <c r="A25" s="2" t="s">
        <v>809</v>
      </c>
      <c r="B25" s="2" t="s">
        <v>810</v>
      </c>
      <c r="C25" s="3" t="s">
        <v>758</v>
      </c>
      <c r="D25" s="3" t="s">
        <v>811</v>
      </c>
      <c r="E25" s="5" t="s">
        <v>2139</v>
      </c>
      <c r="F25" s="4">
        <v>43623</v>
      </c>
      <c r="G25" s="3">
        <v>1748790</v>
      </c>
      <c r="H25" s="3" t="s">
        <v>812</v>
      </c>
    </row>
    <row r="26" spans="1:8" x14ac:dyDescent="0.2">
      <c r="A26" s="2" t="s">
        <v>813</v>
      </c>
      <c r="B26" s="2" t="s">
        <v>814</v>
      </c>
      <c r="C26" s="3" t="s">
        <v>745</v>
      </c>
      <c r="D26" s="3" t="s">
        <v>815</v>
      </c>
      <c r="E26" s="2" t="s">
        <v>816</v>
      </c>
      <c r="F26" s="4">
        <v>33500</v>
      </c>
      <c r="G26" s="3">
        <v>1002910</v>
      </c>
      <c r="H26" s="3">
        <v>1902</v>
      </c>
    </row>
    <row r="27" spans="1:8" x14ac:dyDescent="0.2">
      <c r="A27" s="2" t="s">
        <v>817</v>
      </c>
      <c r="B27" s="2" t="s">
        <v>818</v>
      </c>
      <c r="C27" s="3" t="s">
        <v>745</v>
      </c>
      <c r="D27" s="3" t="s">
        <v>787</v>
      </c>
      <c r="E27" s="2" t="s">
        <v>819</v>
      </c>
      <c r="F27" s="4">
        <v>20883</v>
      </c>
      <c r="G27" s="3">
        <v>4904</v>
      </c>
      <c r="H27" s="3">
        <v>1906</v>
      </c>
    </row>
    <row r="28" spans="1:8" x14ac:dyDescent="0.2">
      <c r="A28" s="2" t="s">
        <v>820</v>
      </c>
      <c r="B28" s="2" t="s">
        <v>821</v>
      </c>
      <c r="C28" s="3" t="s">
        <v>750</v>
      </c>
      <c r="D28" s="3" t="s">
        <v>822</v>
      </c>
      <c r="E28" s="2" t="s">
        <v>823</v>
      </c>
      <c r="F28" s="4">
        <v>27941</v>
      </c>
      <c r="G28" s="3">
        <v>4962</v>
      </c>
      <c r="H28" s="3">
        <v>1850</v>
      </c>
    </row>
    <row r="29" spans="1:8" x14ac:dyDescent="0.2">
      <c r="A29" s="2" t="s">
        <v>824</v>
      </c>
      <c r="B29" s="2" t="s">
        <v>825</v>
      </c>
      <c r="C29" s="3" t="s">
        <v>750</v>
      </c>
      <c r="D29" s="3" t="s">
        <v>826</v>
      </c>
      <c r="E29" s="2" t="s">
        <v>823</v>
      </c>
      <c r="F29" s="4">
        <v>29311</v>
      </c>
      <c r="G29" s="3">
        <v>5272</v>
      </c>
      <c r="H29" s="3">
        <v>1919</v>
      </c>
    </row>
    <row r="30" spans="1:8" x14ac:dyDescent="0.2">
      <c r="A30" s="2" t="s">
        <v>827</v>
      </c>
      <c r="B30" s="2" t="s">
        <v>828</v>
      </c>
      <c r="C30" s="3" t="s">
        <v>776</v>
      </c>
      <c r="D30" s="3" t="s">
        <v>829</v>
      </c>
      <c r="E30" s="2" t="s">
        <v>830</v>
      </c>
      <c r="F30" s="4">
        <v>39405</v>
      </c>
      <c r="G30" s="3">
        <v>1053507</v>
      </c>
      <c r="H30" s="3">
        <v>1995</v>
      </c>
    </row>
    <row r="31" spans="1:8" x14ac:dyDescent="0.2">
      <c r="A31" s="2" t="s">
        <v>831</v>
      </c>
      <c r="B31" s="2" t="s">
        <v>832</v>
      </c>
      <c r="C31" s="3" t="s">
        <v>745</v>
      </c>
      <c r="D31" s="3" t="s">
        <v>833</v>
      </c>
      <c r="E31" s="2" t="s">
        <v>834</v>
      </c>
      <c r="F31" s="4">
        <v>42433</v>
      </c>
      <c r="G31" s="3">
        <v>1410636</v>
      </c>
      <c r="H31" s="3">
        <v>1886</v>
      </c>
    </row>
    <row r="32" spans="1:8" x14ac:dyDescent="0.2">
      <c r="A32" s="2" t="s">
        <v>835</v>
      </c>
      <c r="B32" s="2" t="s">
        <v>836</v>
      </c>
      <c r="C32" s="3" t="s">
        <v>750</v>
      </c>
      <c r="D32" s="3" t="s">
        <v>837</v>
      </c>
      <c r="E32" s="2" t="s">
        <v>838</v>
      </c>
      <c r="F32" s="4">
        <v>38628</v>
      </c>
      <c r="G32" s="3">
        <v>820027</v>
      </c>
      <c r="H32" s="3">
        <v>1894</v>
      </c>
    </row>
    <row r="33" spans="1:8" x14ac:dyDescent="0.2">
      <c r="A33" s="2" t="s">
        <v>839</v>
      </c>
      <c r="B33" s="2" t="s">
        <v>840</v>
      </c>
      <c r="C33" s="3" t="s">
        <v>714</v>
      </c>
      <c r="D33" s="3" t="s">
        <v>841</v>
      </c>
      <c r="E33" s="2" t="s">
        <v>842</v>
      </c>
      <c r="F33" s="4">
        <v>41540</v>
      </c>
      <c r="G33" s="3">
        <v>1037868</v>
      </c>
      <c r="H33" s="3">
        <v>1930</v>
      </c>
    </row>
    <row r="34" spans="1:8" x14ac:dyDescent="0.2">
      <c r="A34" s="2" t="s">
        <v>843</v>
      </c>
      <c r="B34" s="2" t="s">
        <v>844</v>
      </c>
      <c r="C34" s="3" t="s">
        <v>723</v>
      </c>
      <c r="D34" s="3" t="s">
        <v>728</v>
      </c>
      <c r="E34" s="2" t="s">
        <v>845</v>
      </c>
      <c r="F34" s="4">
        <v>33605</v>
      </c>
      <c r="G34" s="3">
        <v>318154</v>
      </c>
      <c r="H34" s="3">
        <v>1980</v>
      </c>
    </row>
    <row r="35" spans="1:8" x14ac:dyDescent="0.2">
      <c r="A35" s="2" t="s">
        <v>846</v>
      </c>
      <c r="B35" s="2" t="s">
        <v>847</v>
      </c>
      <c r="C35" s="3" t="s">
        <v>732</v>
      </c>
      <c r="D35" s="3" t="s">
        <v>848</v>
      </c>
      <c r="E35" s="2" t="s">
        <v>849</v>
      </c>
      <c r="F35" s="4">
        <v>39721</v>
      </c>
      <c r="G35" s="3">
        <v>820313</v>
      </c>
      <c r="H35" s="3">
        <v>1932</v>
      </c>
    </row>
    <row r="36" spans="1:8" x14ac:dyDescent="0.2">
      <c r="A36" s="2" t="s">
        <v>850</v>
      </c>
      <c r="B36" s="2" t="s">
        <v>851</v>
      </c>
      <c r="C36" s="3" t="s">
        <v>732</v>
      </c>
      <c r="D36" s="3" t="s">
        <v>741</v>
      </c>
      <c r="E36" s="2" t="s">
        <v>852</v>
      </c>
      <c r="F36" s="4">
        <v>36445</v>
      </c>
      <c r="G36" s="3">
        <v>6281</v>
      </c>
      <c r="H36" s="3">
        <v>1965</v>
      </c>
    </row>
    <row r="37" spans="1:8" x14ac:dyDescent="0.2">
      <c r="A37" s="2" t="s">
        <v>853</v>
      </c>
      <c r="B37" s="2" t="s">
        <v>854</v>
      </c>
      <c r="C37" s="3" t="s">
        <v>750</v>
      </c>
      <c r="D37" s="3" t="s">
        <v>855</v>
      </c>
      <c r="E37" s="2" t="s">
        <v>856</v>
      </c>
      <c r="F37" s="4">
        <v>35178</v>
      </c>
      <c r="G37" s="3">
        <v>315293</v>
      </c>
      <c r="H37" s="3" t="s">
        <v>857</v>
      </c>
    </row>
    <row r="38" spans="1:8" x14ac:dyDescent="0.2">
      <c r="A38" s="2" t="s">
        <v>858</v>
      </c>
      <c r="B38" s="2" t="s">
        <v>859</v>
      </c>
      <c r="C38" s="3" t="s">
        <v>860</v>
      </c>
      <c r="D38" s="3" t="s">
        <v>861</v>
      </c>
      <c r="E38" s="2" t="s">
        <v>862</v>
      </c>
      <c r="F38" s="4">
        <v>35639</v>
      </c>
      <c r="G38" s="3">
        <v>1841666</v>
      </c>
      <c r="H38" s="3">
        <v>1954</v>
      </c>
    </row>
    <row r="39" spans="1:8" x14ac:dyDescent="0.2">
      <c r="A39" s="2" t="s">
        <v>863</v>
      </c>
      <c r="B39" s="2" t="s">
        <v>864</v>
      </c>
      <c r="C39" s="3" t="s">
        <v>750</v>
      </c>
      <c r="D39" s="3" t="s">
        <v>837</v>
      </c>
      <c r="E39" s="2" t="s">
        <v>823</v>
      </c>
      <c r="F39" s="4">
        <v>45649</v>
      </c>
      <c r="G39" s="3">
        <v>1858681</v>
      </c>
      <c r="H39" s="3">
        <v>1990</v>
      </c>
    </row>
    <row r="40" spans="1:8" x14ac:dyDescent="0.2">
      <c r="A40" s="2" t="s">
        <v>865</v>
      </c>
      <c r="B40" s="2" t="s">
        <v>866</v>
      </c>
      <c r="C40" s="3" t="s">
        <v>732</v>
      </c>
      <c r="D40" s="3" t="s">
        <v>867</v>
      </c>
      <c r="E40" s="2" t="s">
        <v>868</v>
      </c>
      <c r="F40" s="4">
        <v>30285</v>
      </c>
      <c r="G40" s="3">
        <v>320193</v>
      </c>
      <c r="H40" s="3">
        <v>1977</v>
      </c>
    </row>
    <row r="41" spans="1:8" x14ac:dyDescent="0.2">
      <c r="A41" s="2" t="s">
        <v>869</v>
      </c>
      <c r="B41" s="2" t="s">
        <v>870</v>
      </c>
      <c r="C41" s="3" t="s">
        <v>732</v>
      </c>
      <c r="D41" s="3" t="s">
        <v>871</v>
      </c>
      <c r="E41" s="2" t="s">
        <v>742</v>
      </c>
      <c r="F41" s="4">
        <v>34774</v>
      </c>
      <c r="G41" s="3">
        <v>6951</v>
      </c>
      <c r="H41" s="3">
        <v>1967</v>
      </c>
    </row>
    <row r="42" spans="1:8" x14ac:dyDescent="0.2">
      <c r="A42" s="2" t="s">
        <v>872</v>
      </c>
      <c r="B42" s="2" t="s">
        <v>873</v>
      </c>
      <c r="C42" s="3" t="s">
        <v>732</v>
      </c>
      <c r="D42" s="3" t="s">
        <v>737</v>
      </c>
      <c r="E42" s="2" t="s">
        <v>874</v>
      </c>
      <c r="F42" s="4">
        <v>45922</v>
      </c>
      <c r="G42" s="3">
        <v>1751008</v>
      </c>
      <c r="H42" s="3">
        <v>2012</v>
      </c>
    </row>
    <row r="43" spans="1:8" x14ac:dyDescent="0.2">
      <c r="A43" s="2" t="s">
        <v>875</v>
      </c>
      <c r="B43" s="2" t="s">
        <v>876</v>
      </c>
      <c r="C43" s="3" t="s">
        <v>763</v>
      </c>
      <c r="D43" s="3" t="s">
        <v>877</v>
      </c>
      <c r="E43" s="2" t="s">
        <v>734</v>
      </c>
      <c r="F43" s="4">
        <v>41267</v>
      </c>
      <c r="G43" s="3">
        <v>1521332</v>
      </c>
      <c r="H43" s="3">
        <v>1994</v>
      </c>
    </row>
    <row r="44" spans="1:8" x14ac:dyDescent="0.2">
      <c r="A44" s="2" t="s">
        <v>878</v>
      </c>
      <c r="B44" s="2" t="s">
        <v>879</v>
      </c>
      <c r="C44" s="3" t="s">
        <v>750</v>
      </c>
      <c r="D44" s="3" t="s">
        <v>791</v>
      </c>
      <c r="E44" s="2" t="s">
        <v>880</v>
      </c>
      <c r="F44" s="4">
        <v>44866</v>
      </c>
      <c r="G44" s="3">
        <v>947484</v>
      </c>
      <c r="H44" s="3">
        <v>1995</v>
      </c>
    </row>
    <row r="45" spans="1:8" x14ac:dyDescent="0.2">
      <c r="A45" s="2" t="s">
        <v>881</v>
      </c>
      <c r="B45" s="2" t="s">
        <v>882</v>
      </c>
      <c r="C45" s="3" t="s">
        <v>802</v>
      </c>
      <c r="D45" s="3" t="s">
        <v>883</v>
      </c>
      <c r="E45" s="2" t="s">
        <v>884</v>
      </c>
      <c r="F45" s="4">
        <v>20883</v>
      </c>
      <c r="G45" s="3">
        <v>7084</v>
      </c>
      <c r="H45" s="3">
        <v>1902</v>
      </c>
    </row>
    <row r="46" spans="1:8" x14ac:dyDescent="0.2">
      <c r="A46" s="2" t="s">
        <v>885</v>
      </c>
      <c r="B46" s="2" t="s">
        <v>886</v>
      </c>
      <c r="C46" s="3" t="s">
        <v>732</v>
      </c>
      <c r="D46" s="3" t="s">
        <v>887</v>
      </c>
      <c r="E46" s="2" t="s">
        <v>742</v>
      </c>
      <c r="F46" s="4">
        <v>43340</v>
      </c>
      <c r="G46" s="3">
        <v>1596532</v>
      </c>
      <c r="H46" s="3">
        <v>2004</v>
      </c>
    </row>
    <row r="47" spans="1:8" x14ac:dyDescent="0.2">
      <c r="A47" s="2" t="s">
        <v>888</v>
      </c>
      <c r="B47" s="2" t="s">
        <v>889</v>
      </c>
      <c r="C47" s="3" t="s">
        <v>750</v>
      </c>
      <c r="D47" s="3" t="s">
        <v>855</v>
      </c>
      <c r="E47" s="2" t="s">
        <v>890</v>
      </c>
      <c r="F47" s="4">
        <v>42521</v>
      </c>
      <c r="G47" s="3">
        <v>354190</v>
      </c>
      <c r="H47" s="3">
        <v>1927</v>
      </c>
    </row>
    <row r="48" spans="1:8" x14ac:dyDescent="0.2">
      <c r="A48" s="2" t="s">
        <v>891</v>
      </c>
      <c r="B48" s="2" t="s">
        <v>892</v>
      </c>
      <c r="C48" s="3" t="s">
        <v>750</v>
      </c>
      <c r="D48" s="3" t="s">
        <v>826</v>
      </c>
      <c r="E48" s="2" t="s">
        <v>893</v>
      </c>
      <c r="F48" s="4">
        <v>39182</v>
      </c>
      <c r="G48" s="3">
        <v>1267238</v>
      </c>
      <c r="H48" s="3">
        <v>1892</v>
      </c>
    </row>
    <row r="49" spans="1:8" x14ac:dyDescent="0.2">
      <c r="A49" s="2" t="s">
        <v>894</v>
      </c>
      <c r="B49" s="2" t="s">
        <v>895</v>
      </c>
      <c r="C49" s="3" t="s">
        <v>795</v>
      </c>
      <c r="D49" s="3" t="s">
        <v>896</v>
      </c>
      <c r="E49" s="2" t="s">
        <v>897</v>
      </c>
      <c r="F49" s="4">
        <v>30650</v>
      </c>
      <c r="G49" s="3">
        <v>732717</v>
      </c>
      <c r="H49" s="3" t="s">
        <v>898</v>
      </c>
    </row>
    <row r="50" spans="1:8" x14ac:dyDescent="0.2">
      <c r="A50" s="2" t="s">
        <v>899</v>
      </c>
      <c r="B50" s="2" t="s">
        <v>900</v>
      </c>
      <c r="C50" s="3" t="s">
        <v>745</v>
      </c>
      <c r="D50" s="3" t="s">
        <v>901</v>
      </c>
      <c r="E50" s="2" t="s">
        <v>897</v>
      </c>
      <c r="F50" s="4">
        <v>43511</v>
      </c>
      <c r="G50" s="3">
        <v>731802</v>
      </c>
      <c r="H50" s="3">
        <v>1906</v>
      </c>
    </row>
    <row r="51" spans="1:8" x14ac:dyDescent="0.2">
      <c r="A51" s="2" t="s">
        <v>902</v>
      </c>
      <c r="B51" s="2" t="s">
        <v>903</v>
      </c>
      <c r="C51" s="3" t="s">
        <v>732</v>
      </c>
      <c r="D51" s="3" t="s">
        <v>737</v>
      </c>
      <c r="E51" s="2" t="s">
        <v>765</v>
      </c>
      <c r="F51" s="4">
        <v>32843</v>
      </c>
      <c r="G51" s="3">
        <v>769397</v>
      </c>
      <c r="H51" s="3">
        <v>1982</v>
      </c>
    </row>
    <row r="52" spans="1:8" x14ac:dyDescent="0.2">
      <c r="A52" s="2" t="s">
        <v>904</v>
      </c>
      <c r="B52" s="2" t="s">
        <v>905</v>
      </c>
      <c r="C52" s="3" t="s">
        <v>714</v>
      </c>
      <c r="D52" s="3" t="s">
        <v>906</v>
      </c>
      <c r="E52" s="2" t="s">
        <v>907</v>
      </c>
      <c r="F52" s="4">
        <v>29676</v>
      </c>
      <c r="G52" s="3">
        <v>8670</v>
      </c>
      <c r="H52" s="3">
        <v>1949</v>
      </c>
    </row>
    <row r="53" spans="1:8" x14ac:dyDescent="0.2">
      <c r="A53" s="2" t="s">
        <v>908</v>
      </c>
      <c r="B53" s="2" t="s">
        <v>909</v>
      </c>
      <c r="C53" s="3" t="s">
        <v>763</v>
      </c>
      <c r="D53" s="3" t="s">
        <v>910</v>
      </c>
      <c r="E53" s="2" t="s">
        <v>911</v>
      </c>
      <c r="F53" s="4">
        <v>35432</v>
      </c>
      <c r="G53" s="3">
        <v>866787</v>
      </c>
      <c r="H53" s="3">
        <v>1979</v>
      </c>
    </row>
    <row r="54" spans="1:8" x14ac:dyDescent="0.2">
      <c r="A54" s="2" t="s">
        <v>912</v>
      </c>
      <c r="B54" s="2" t="s">
        <v>913</v>
      </c>
      <c r="C54" s="3" t="s">
        <v>776</v>
      </c>
      <c r="D54" s="3" t="s">
        <v>914</v>
      </c>
      <c r="E54" s="2" t="s">
        <v>747</v>
      </c>
      <c r="F54" s="4">
        <v>39092</v>
      </c>
      <c r="G54" s="3">
        <v>915912</v>
      </c>
      <c r="H54" s="3">
        <v>1978</v>
      </c>
    </row>
    <row r="55" spans="1:8" x14ac:dyDescent="0.2">
      <c r="A55" s="2" t="s">
        <v>915</v>
      </c>
      <c r="B55" s="2" t="s">
        <v>916</v>
      </c>
      <c r="C55" s="3" t="s">
        <v>758</v>
      </c>
      <c r="D55" s="3" t="s">
        <v>811</v>
      </c>
      <c r="E55" s="2" t="s">
        <v>917</v>
      </c>
      <c r="F55" s="4">
        <v>32142</v>
      </c>
      <c r="G55" s="3">
        <v>8818</v>
      </c>
      <c r="H55" s="3">
        <v>1935</v>
      </c>
    </row>
    <row r="56" spans="1:8" x14ac:dyDescent="0.2">
      <c r="A56" s="2" t="s">
        <v>918</v>
      </c>
      <c r="B56" s="2" t="s">
        <v>919</v>
      </c>
      <c r="C56" s="3" t="s">
        <v>714</v>
      </c>
      <c r="D56" s="3" t="s">
        <v>920</v>
      </c>
      <c r="E56" s="2" t="s">
        <v>921</v>
      </c>
      <c r="F56" s="4">
        <v>45050</v>
      </c>
      <c r="G56" s="3">
        <v>1069183</v>
      </c>
      <c r="H56" s="3">
        <v>1993</v>
      </c>
    </row>
    <row r="57" spans="1:8" x14ac:dyDescent="0.2">
      <c r="A57" s="2" t="s">
        <v>922</v>
      </c>
      <c r="B57" s="2" t="s">
        <v>923</v>
      </c>
      <c r="C57" s="3" t="s">
        <v>860</v>
      </c>
      <c r="D57" s="3" t="s">
        <v>924</v>
      </c>
      <c r="E57" s="2" t="s">
        <v>862</v>
      </c>
      <c r="F57" s="4">
        <v>42923</v>
      </c>
      <c r="G57" s="3">
        <v>1701605</v>
      </c>
      <c r="H57" s="3">
        <v>2017</v>
      </c>
    </row>
    <row r="58" spans="1:8" x14ac:dyDescent="0.2">
      <c r="A58" s="2" t="s">
        <v>925</v>
      </c>
      <c r="B58" s="2" t="s">
        <v>926</v>
      </c>
      <c r="C58" s="3" t="s">
        <v>758</v>
      </c>
      <c r="D58" s="3" t="s">
        <v>927</v>
      </c>
      <c r="E58" s="2" t="s">
        <v>928</v>
      </c>
      <c r="F58" s="4">
        <v>30986</v>
      </c>
      <c r="G58" s="3">
        <v>9389</v>
      </c>
      <c r="H58" s="3">
        <v>1880</v>
      </c>
    </row>
    <row r="59" spans="1:8" x14ac:dyDescent="0.2">
      <c r="A59" s="2" t="s">
        <v>929</v>
      </c>
      <c r="B59" s="2" t="s">
        <v>930</v>
      </c>
      <c r="C59" s="3" t="s">
        <v>750</v>
      </c>
      <c r="D59" s="3" t="s">
        <v>931</v>
      </c>
      <c r="E59" s="2" t="s">
        <v>773</v>
      </c>
      <c r="F59" s="4">
        <v>27941</v>
      </c>
      <c r="G59" s="3">
        <v>70858</v>
      </c>
      <c r="H59" s="3" t="s">
        <v>932</v>
      </c>
    </row>
    <row r="60" spans="1:8" x14ac:dyDescent="0.2">
      <c r="A60" s="2" t="s">
        <v>933</v>
      </c>
      <c r="B60" s="2" t="s">
        <v>934</v>
      </c>
      <c r="C60" s="3" t="s">
        <v>723</v>
      </c>
      <c r="D60" s="3" t="s">
        <v>724</v>
      </c>
      <c r="E60" s="2" t="s">
        <v>935</v>
      </c>
      <c r="F60" s="4">
        <v>26572</v>
      </c>
      <c r="G60" s="3">
        <v>10456</v>
      </c>
      <c r="H60" s="3">
        <v>1931</v>
      </c>
    </row>
    <row r="61" spans="1:8" x14ac:dyDescent="0.2">
      <c r="A61" s="2" t="s">
        <v>936</v>
      </c>
      <c r="B61" s="2" t="s">
        <v>937</v>
      </c>
      <c r="C61" s="3" t="s">
        <v>723</v>
      </c>
      <c r="D61" s="3" t="s">
        <v>724</v>
      </c>
      <c r="E61" s="2" t="s">
        <v>938</v>
      </c>
      <c r="F61" s="4">
        <v>26572</v>
      </c>
      <c r="G61" s="3">
        <v>10795</v>
      </c>
      <c r="H61" s="3">
        <v>1897</v>
      </c>
    </row>
    <row r="62" spans="1:8" x14ac:dyDescent="0.2">
      <c r="A62" s="2" t="s">
        <v>2444</v>
      </c>
      <c r="B62" s="2" t="s">
        <v>939</v>
      </c>
      <c r="C62" s="3" t="s">
        <v>750</v>
      </c>
      <c r="D62" s="3" t="s">
        <v>940</v>
      </c>
      <c r="E62" s="2" t="s">
        <v>941</v>
      </c>
      <c r="F62" s="4">
        <v>40225</v>
      </c>
      <c r="G62" s="3">
        <v>1067983</v>
      </c>
      <c r="H62" s="3">
        <v>1839</v>
      </c>
    </row>
    <row r="63" spans="1:8" x14ac:dyDescent="0.2">
      <c r="A63" s="2" t="s">
        <v>942</v>
      </c>
      <c r="B63" s="2" t="s">
        <v>943</v>
      </c>
      <c r="C63" s="3" t="s">
        <v>763</v>
      </c>
      <c r="D63" s="3" t="s">
        <v>944</v>
      </c>
      <c r="E63" s="2" t="s">
        <v>945</v>
      </c>
      <c r="F63" s="4">
        <v>36340</v>
      </c>
      <c r="G63" s="3">
        <v>764478</v>
      </c>
      <c r="H63" s="3">
        <v>1966</v>
      </c>
    </row>
    <row r="64" spans="1:8" x14ac:dyDescent="0.2">
      <c r="A64" s="2" t="s">
        <v>946</v>
      </c>
      <c r="B64" s="2" t="s">
        <v>947</v>
      </c>
      <c r="C64" s="3" t="s">
        <v>723</v>
      </c>
      <c r="D64" s="3" t="s">
        <v>755</v>
      </c>
      <c r="E64" s="2" t="s">
        <v>838</v>
      </c>
      <c r="F64" s="4">
        <v>44438</v>
      </c>
      <c r="G64" s="3">
        <v>842023</v>
      </c>
      <c r="H64" s="3">
        <v>1976</v>
      </c>
    </row>
    <row r="65" spans="1:8" x14ac:dyDescent="0.2">
      <c r="A65" s="2" t="s">
        <v>948</v>
      </c>
      <c r="B65" s="2" t="s">
        <v>949</v>
      </c>
      <c r="C65" s="3" t="s">
        <v>723</v>
      </c>
      <c r="D65" s="3" t="s">
        <v>728</v>
      </c>
      <c r="E65" s="2" t="s">
        <v>769</v>
      </c>
      <c r="F65" s="4">
        <v>37938</v>
      </c>
      <c r="G65" s="3">
        <v>875045</v>
      </c>
      <c r="H65" s="3">
        <v>1978</v>
      </c>
    </row>
    <row r="66" spans="1:8" x14ac:dyDescent="0.2">
      <c r="A66" s="2" t="s">
        <v>950</v>
      </c>
      <c r="B66" s="2" t="s">
        <v>951</v>
      </c>
      <c r="C66" s="3" t="s">
        <v>750</v>
      </c>
      <c r="D66" s="3" t="s">
        <v>837</v>
      </c>
      <c r="E66" s="2" t="s">
        <v>823</v>
      </c>
      <c r="F66" s="4">
        <v>40637</v>
      </c>
      <c r="G66" s="3">
        <v>2012383</v>
      </c>
      <c r="H66" s="3">
        <v>1988</v>
      </c>
    </row>
    <row r="67" spans="1:8" x14ac:dyDescent="0.2">
      <c r="A67" s="2" t="s">
        <v>952</v>
      </c>
      <c r="B67" s="2" t="s">
        <v>953</v>
      </c>
      <c r="C67" s="3" t="s">
        <v>750</v>
      </c>
      <c r="D67" s="3" t="s">
        <v>837</v>
      </c>
      <c r="E67" s="2" t="s">
        <v>823</v>
      </c>
      <c r="F67" s="4">
        <v>45187</v>
      </c>
      <c r="G67" s="3">
        <v>1393818</v>
      </c>
      <c r="H67" s="3">
        <v>1985</v>
      </c>
    </row>
    <row r="68" spans="1:8" x14ac:dyDescent="0.2">
      <c r="A68" s="2" t="s">
        <v>954</v>
      </c>
      <c r="B68" s="2" t="s">
        <v>955</v>
      </c>
      <c r="C68" s="3" t="s">
        <v>750</v>
      </c>
      <c r="D68" s="3" t="s">
        <v>956</v>
      </c>
      <c r="E68" s="3" t="s">
        <v>957</v>
      </c>
      <c r="F68" s="4">
        <v>45861</v>
      </c>
      <c r="G68" s="3">
        <v>1512673</v>
      </c>
      <c r="H68" s="3">
        <v>2009</v>
      </c>
    </row>
    <row r="69" spans="1:8" x14ac:dyDescent="0.2">
      <c r="A69" s="2" t="s">
        <v>958</v>
      </c>
      <c r="B69" s="2" t="s">
        <v>959</v>
      </c>
      <c r="C69" s="3" t="s">
        <v>750</v>
      </c>
      <c r="D69" s="3" t="s">
        <v>837</v>
      </c>
      <c r="E69" s="2" t="s">
        <v>823</v>
      </c>
      <c r="F69" s="4">
        <v>34789</v>
      </c>
      <c r="G69" s="3">
        <v>1390777</v>
      </c>
      <c r="H69" s="3">
        <v>1784</v>
      </c>
    </row>
    <row r="70" spans="1:8" x14ac:dyDescent="0.2">
      <c r="A70" s="2" t="s">
        <v>960</v>
      </c>
      <c r="B70" s="2" t="s">
        <v>961</v>
      </c>
      <c r="C70" s="3" t="s">
        <v>714</v>
      </c>
      <c r="D70" s="3" t="s">
        <v>920</v>
      </c>
      <c r="E70" s="2" t="s">
        <v>747</v>
      </c>
      <c r="F70" s="4">
        <v>20883</v>
      </c>
      <c r="G70" s="3">
        <v>12927</v>
      </c>
      <c r="H70" s="3">
        <v>1916</v>
      </c>
    </row>
    <row r="71" spans="1:8" x14ac:dyDescent="0.2">
      <c r="A71" s="2" t="s">
        <v>962</v>
      </c>
      <c r="B71" s="2" t="s">
        <v>963</v>
      </c>
      <c r="C71" s="3" t="s">
        <v>763</v>
      </c>
      <c r="D71" s="3" t="s">
        <v>764</v>
      </c>
      <c r="E71" s="2" t="s">
        <v>964</v>
      </c>
      <c r="F71" s="4">
        <v>40123</v>
      </c>
      <c r="G71" s="3">
        <v>1075531</v>
      </c>
      <c r="H71" s="3">
        <v>1996</v>
      </c>
    </row>
    <row r="72" spans="1:8" x14ac:dyDescent="0.2">
      <c r="A72" s="2" t="s">
        <v>965</v>
      </c>
      <c r="B72" s="2" t="s">
        <v>966</v>
      </c>
      <c r="C72" s="3" t="s">
        <v>723</v>
      </c>
      <c r="D72" s="3" t="s">
        <v>724</v>
      </c>
      <c r="E72" s="2" t="s">
        <v>967</v>
      </c>
      <c r="F72" s="4">
        <v>34754</v>
      </c>
      <c r="G72" s="3">
        <v>885725</v>
      </c>
      <c r="H72" s="3">
        <v>1979</v>
      </c>
    </row>
    <row r="73" spans="1:8" x14ac:dyDescent="0.2">
      <c r="A73" s="2" t="s">
        <v>968</v>
      </c>
      <c r="B73" s="2" t="s">
        <v>969</v>
      </c>
      <c r="C73" s="3" t="s">
        <v>723</v>
      </c>
      <c r="D73" s="3" t="s">
        <v>970</v>
      </c>
      <c r="E73" s="2" t="s">
        <v>823</v>
      </c>
      <c r="F73" s="4">
        <v>20883</v>
      </c>
      <c r="G73" s="3">
        <v>14272</v>
      </c>
      <c r="H73" s="3" t="s">
        <v>971</v>
      </c>
    </row>
    <row r="74" spans="1:8" x14ac:dyDescent="0.2">
      <c r="A74" s="2" t="s">
        <v>972</v>
      </c>
      <c r="B74" s="2" t="s">
        <v>973</v>
      </c>
      <c r="C74" s="3" t="s">
        <v>732</v>
      </c>
      <c r="D74" s="3" t="s">
        <v>741</v>
      </c>
      <c r="E74" s="2" t="s">
        <v>874</v>
      </c>
      <c r="F74" s="4">
        <v>41767</v>
      </c>
      <c r="G74" s="3">
        <v>1730168</v>
      </c>
      <c r="H74" s="3">
        <v>1961</v>
      </c>
    </row>
    <row r="75" spans="1:8" x14ac:dyDescent="0.2">
      <c r="A75" s="2" t="s">
        <v>974</v>
      </c>
      <c r="B75" s="2" t="s">
        <v>975</v>
      </c>
      <c r="C75" s="3" t="s">
        <v>714</v>
      </c>
      <c r="D75" s="3" t="s">
        <v>976</v>
      </c>
      <c r="E75" s="2" t="s">
        <v>977</v>
      </c>
      <c r="F75" s="4">
        <v>43269</v>
      </c>
      <c r="G75" s="3">
        <v>1383312</v>
      </c>
      <c r="H75" s="3">
        <v>1962</v>
      </c>
    </row>
    <row r="76" spans="1:8" x14ac:dyDescent="0.2">
      <c r="A76" s="2" t="s">
        <v>978</v>
      </c>
      <c r="B76" s="2" t="s">
        <v>979</v>
      </c>
      <c r="C76" s="3" t="s">
        <v>750</v>
      </c>
      <c r="D76" s="3" t="s">
        <v>855</v>
      </c>
      <c r="E76" s="2" t="s">
        <v>980</v>
      </c>
      <c r="F76" s="4">
        <v>44459</v>
      </c>
      <c r="G76" s="3">
        <v>79282</v>
      </c>
      <c r="H76" s="3">
        <v>1939</v>
      </c>
    </row>
    <row r="77" spans="1:8" x14ac:dyDescent="0.2">
      <c r="A77" s="2" t="s">
        <v>2445</v>
      </c>
      <c r="B77" s="2" t="s">
        <v>981</v>
      </c>
      <c r="C77" s="3" t="s">
        <v>802</v>
      </c>
      <c r="D77" s="3" t="s">
        <v>982</v>
      </c>
      <c r="E77" s="2" t="s">
        <v>983</v>
      </c>
      <c r="F77" s="4">
        <v>30255</v>
      </c>
      <c r="G77" s="3">
        <v>14693</v>
      </c>
      <c r="H77" s="3">
        <v>1870</v>
      </c>
    </row>
    <row r="78" spans="1:8" x14ac:dyDescent="0.2">
      <c r="A78" s="2" t="s">
        <v>984</v>
      </c>
      <c r="B78" s="2" t="s">
        <v>985</v>
      </c>
      <c r="C78" s="3" t="s">
        <v>714</v>
      </c>
      <c r="D78" s="3" t="s">
        <v>719</v>
      </c>
      <c r="E78" s="2" t="s">
        <v>986</v>
      </c>
      <c r="F78" s="4">
        <v>45278</v>
      </c>
      <c r="G78" s="3">
        <v>1316835</v>
      </c>
      <c r="H78" s="3">
        <v>1998</v>
      </c>
    </row>
    <row r="79" spans="1:8" x14ac:dyDescent="0.2">
      <c r="A79" s="2" t="s">
        <v>987</v>
      </c>
      <c r="B79" s="2" t="s">
        <v>988</v>
      </c>
      <c r="C79" s="3" t="s">
        <v>802</v>
      </c>
      <c r="D79" s="3" t="s">
        <v>883</v>
      </c>
      <c r="E79" s="2" t="s">
        <v>989</v>
      </c>
      <c r="F79" s="4">
        <v>45000</v>
      </c>
      <c r="G79" s="3">
        <v>1996862</v>
      </c>
      <c r="H79" s="3">
        <v>1818</v>
      </c>
    </row>
    <row r="80" spans="1:8" x14ac:dyDescent="0.2">
      <c r="A80" s="2" t="s">
        <v>990</v>
      </c>
      <c r="B80" s="2" t="s">
        <v>991</v>
      </c>
      <c r="C80" s="3" t="s">
        <v>776</v>
      </c>
      <c r="D80" s="3" t="s">
        <v>777</v>
      </c>
      <c r="E80" s="2" t="s">
        <v>830</v>
      </c>
      <c r="F80" s="4">
        <v>38810</v>
      </c>
      <c r="G80" s="3">
        <v>1037540</v>
      </c>
      <c r="H80" s="3">
        <v>1970</v>
      </c>
    </row>
    <row r="81" spans="1:8" x14ac:dyDescent="0.2">
      <c r="A81" s="2" t="s">
        <v>992</v>
      </c>
      <c r="B81" s="2" t="s">
        <v>993</v>
      </c>
      <c r="C81" s="3" t="s">
        <v>714</v>
      </c>
      <c r="D81" s="3" t="s">
        <v>994</v>
      </c>
      <c r="E81" s="2" t="s">
        <v>995</v>
      </c>
      <c r="F81" s="4">
        <v>39143</v>
      </c>
      <c r="G81" s="3">
        <v>1043277</v>
      </c>
      <c r="H81" s="3">
        <v>1905</v>
      </c>
    </row>
    <row r="82" spans="1:8" x14ac:dyDescent="0.2">
      <c r="A82" s="2" t="s">
        <v>996</v>
      </c>
      <c r="B82" s="2" t="s">
        <v>997</v>
      </c>
      <c r="C82" s="3" t="s">
        <v>732</v>
      </c>
      <c r="D82" s="3" t="s">
        <v>737</v>
      </c>
      <c r="E82" s="2" t="s">
        <v>738</v>
      </c>
      <c r="F82" s="4">
        <v>42996</v>
      </c>
      <c r="G82" s="3">
        <v>813672</v>
      </c>
      <c r="H82" s="3">
        <v>1988</v>
      </c>
    </row>
    <row r="83" spans="1:8" x14ac:dyDescent="0.2">
      <c r="A83" s="2" t="s">
        <v>998</v>
      </c>
      <c r="B83" s="2" t="s">
        <v>999</v>
      </c>
      <c r="C83" s="3" t="s">
        <v>776</v>
      </c>
      <c r="D83" s="3" t="s">
        <v>914</v>
      </c>
      <c r="E83" s="2" t="s">
        <v>862</v>
      </c>
      <c r="F83" s="4">
        <v>44655</v>
      </c>
      <c r="G83" s="3">
        <v>906345</v>
      </c>
      <c r="H83" s="3">
        <v>1981</v>
      </c>
    </row>
    <row r="84" spans="1:8" x14ac:dyDescent="0.2">
      <c r="A84" s="2" t="s">
        <v>1000</v>
      </c>
      <c r="B84" s="2" t="s">
        <v>1001</v>
      </c>
      <c r="C84" s="3" t="s">
        <v>802</v>
      </c>
      <c r="D84" s="3" t="s">
        <v>1002</v>
      </c>
      <c r="E84" s="2" t="s">
        <v>834</v>
      </c>
      <c r="F84" s="4">
        <v>20883</v>
      </c>
      <c r="G84" s="3">
        <v>16732</v>
      </c>
      <c r="H84" s="3">
        <v>1869</v>
      </c>
    </row>
    <row r="85" spans="1:8" x14ac:dyDescent="0.2">
      <c r="A85" s="2" t="s">
        <v>1003</v>
      </c>
      <c r="B85" s="2" t="s">
        <v>1004</v>
      </c>
      <c r="C85" s="3" t="s">
        <v>750</v>
      </c>
      <c r="D85" s="3" t="s">
        <v>822</v>
      </c>
      <c r="E85" s="2" t="s">
        <v>1005</v>
      </c>
      <c r="F85" s="4">
        <v>35977</v>
      </c>
      <c r="G85" s="3">
        <v>927628</v>
      </c>
      <c r="H85" s="3">
        <v>1994</v>
      </c>
    </row>
    <row r="86" spans="1:8" x14ac:dyDescent="0.2">
      <c r="A86" s="2" t="s">
        <v>1006</v>
      </c>
      <c r="B86" s="2" t="s">
        <v>1007</v>
      </c>
      <c r="C86" s="3" t="s">
        <v>723</v>
      </c>
      <c r="D86" s="3" t="s">
        <v>1008</v>
      </c>
      <c r="E86" s="2" t="s">
        <v>1009</v>
      </c>
      <c r="F86" s="4">
        <v>35577</v>
      </c>
      <c r="G86" s="3">
        <v>721371</v>
      </c>
      <c r="H86" s="3">
        <v>1971</v>
      </c>
    </row>
    <row r="87" spans="1:8" x14ac:dyDescent="0.2">
      <c r="A87" s="2" t="s">
        <v>1010</v>
      </c>
      <c r="B87" s="2" t="s">
        <v>1011</v>
      </c>
      <c r="C87" s="3" t="s">
        <v>763</v>
      </c>
      <c r="D87" s="3" t="s">
        <v>910</v>
      </c>
      <c r="E87" s="2" t="s">
        <v>804</v>
      </c>
      <c r="F87" s="4">
        <v>40357</v>
      </c>
      <c r="G87" s="3">
        <v>1170010</v>
      </c>
      <c r="H87" s="3">
        <v>1993</v>
      </c>
    </row>
    <row r="88" spans="1:8" x14ac:dyDescent="0.2">
      <c r="A88" s="2" t="s">
        <v>1012</v>
      </c>
      <c r="B88" s="2" t="s">
        <v>1013</v>
      </c>
      <c r="C88" s="3" t="s">
        <v>763</v>
      </c>
      <c r="D88" s="3" t="s">
        <v>764</v>
      </c>
      <c r="E88" s="2" t="s">
        <v>1014</v>
      </c>
      <c r="F88" s="4">
        <v>36151</v>
      </c>
      <c r="G88" s="3">
        <v>815097</v>
      </c>
      <c r="H88" s="3">
        <v>1972</v>
      </c>
    </row>
    <row r="89" spans="1:8" x14ac:dyDescent="0.2">
      <c r="A89" s="2" t="s">
        <v>1015</v>
      </c>
      <c r="B89" s="2" t="s">
        <v>1016</v>
      </c>
      <c r="C89" s="3" t="s">
        <v>714</v>
      </c>
      <c r="D89" s="3" t="s">
        <v>719</v>
      </c>
      <c r="E89" s="2" t="s">
        <v>1017</v>
      </c>
      <c r="F89" s="4">
        <v>43924</v>
      </c>
      <c r="G89" s="3">
        <v>1783180</v>
      </c>
      <c r="H89" s="2" t="s">
        <v>1018</v>
      </c>
    </row>
    <row r="90" spans="1:8" x14ac:dyDescent="0.2">
      <c r="A90" s="2" t="s">
        <v>1019</v>
      </c>
      <c r="B90" s="2" t="s">
        <v>1020</v>
      </c>
      <c r="C90" s="3" t="s">
        <v>714</v>
      </c>
      <c r="D90" s="3" t="s">
        <v>1021</v>
      </c>
      <c r="E90" s="2" t="s">
        <v>986</v>
      </c>
      <c r="F90" s="4">
        <v>20883</v>
      </c>
      <c r="G90" s="3">
        <v>18230</v>
      </c>
      <c r="H90" s="3">
        <v>1925</v>
      </c>
    </row>
    <row r="91" spans="1:8" x14ac:dyDescent="0.2">
      <c r="A91" s="2" t="s">
        <v>1022</v>
      </c>
      <c r="B91" s="2" t="s">
        <v>1023</v>
      </c>
      <c r="C91" s="3" t="s">
        <v>750</v>
      </c>
      <c r="D91" s="3" t="s">
        <v>1024</v>
      </c>
      <c r="E91" s="2" t="s">
        <v>884</v>
      </c>
      <c r="F91" s="4">
        <v>42795</v>
      </c>
      <c r="G91" s="3">
        <v>1374310</v>
      </c>
      <c r="H91" s="3">
        <v>1973</v>
      </c>
    </row>
    <row r="92" spans="1:8" x14ac:dyDescent="0.2">
      <c r="A92" s="2" t="s">
        <v>1025</v>
      </c>
      <c r="B92" s="2" t="s">
        <v>1026</v>
      </c>
      <c r="C92" s="3" t="s">
        <v>776</v>
      </c>
      <c r="D92" s="3" t="s">
        <v>1027</v>
      </c>
      <c r="E92" s="2" t="s">
        <v>897</v>
      </c>
      <c r="F92" s="4">
        <v>39031</v>
      </c>
      <c r="G92" s="3">
        <v>1138118</v>
      </c>
      <c r="H92" s="3">
        <v>1906</v>
      </c>
    </row>
    <row r="93" spans="1:8" x14ac:dyDescent="0.2">
      <c r="A93" s="2" t="s">
        <v>1028</v>
      </c>
      <c r="B93" s="2" t="s">
        <v>1029</v>
      </c>
      <c r="C93" s="3" t="s">
        <v>732</v>
      </c>
      <c r="D93" s="3" t="s">
        <v>1030</v>
      </c>
      <c r="E93" s="2" t="s">
        <v>1031</v>
      </c>
      <c r="F93" s="4">
        <v>43731</v>
      </c>
      <c r="G93" s="3">
        <v>1402057</v>
      </c>
      <c r="H93" s="3">
        <v>1984</v>
      </c>
    </row>
    <row r="94" spans="1:8" x14ac:dyDescent="0.2">
      <c r="A94" s="2" t="s">
        <v>1032</v>
      </c>
      <c r="B94" s="2" t="s">
        <v>1033</v>
      </c>
      <c r="C94" s="3" t="s">
        <v>723</v>
      </c>
      <c r="D94" s="3" t="s">
        <v>1008</v>
      </c>
      <c r="E94" s="2" t="s">
        <v>1034</v>
      </c>
      <c r="F94" s="4">
        <v>37133</v>
      </c>
      <c r="G94" s="3">
        <v>1140859</v>
      </c>
      <c r="H94" s="3">
        <v>1985</v>
      </c>
    </row>
    <row r="95" spans="1:8" x14ac:dyDescent="0.2">
      <c r="A95" s="2" t="s">
        <v>1035</v>
      </c>
      <c r="B95" s="2" t="s">
        <v>1036</v>
      </c>
      <c r="C95" s="3" t="s">
        <v>723</v>
      </c>
      <c r="D95" s="3" t="s">
        <v>1037</v>
      </c>
      <c r="E95" s="2" t="s">
        <v>816</v>
      </c>
      <c r="F95" s="4">
        <v>42459</v>
      </c>
      <c r="G95" s="3">
        <v>1071739</v>
      </c>
      <c r="H95" s="3">
        <v>1984</v>
      </c>
    </row>
    <row r="96" spans="1:8" x14ac:dyDescent="0.2">
      <c r="A96" s="2" t="s">
        <v>1038</v>
      </c>
      <c r="B96" s="2" t="s">
        <v>1039</v>
      </c>
      <c r="C96" s="3" t="s">
        <v>745</v>
      </c>
      <c r="D96" s="3" t="s">
        <v>815</v>
      </c>
      <c r="E96" s="2" t="s">
        <v>862</v>
      </c>
      <c r="F96" s="4">
        <v>31259</v>
      </c>
      <c r="G96" s="3">
        <v>1130310</v>
      </c>
      <c r="H96" s="3">
        <v>1882</v>
      </c>
    </row>
    <row r="97" spans="1:8" x14ac:dyDescent="0.2">
      <c r="A97" s="2" t="s">
        <v>1040</v>
      </c>
      <c r="B97" s="2" t="s">
        <v>1041</v>
      </c>
      <c r="C97" s="3" t="s">
        <v>758</v>
      </c>
      <c r="D97" s="3" t="s">
        <v>1042</v>
      </c>
      <c r="E97" s="2" t="s">
        <v>935</v>
      </c>
      <c r="F97" s="4">
        <v>39687</v>
      </c>
      <c r="G97" s="3">
        <v>1324404</v>
      </c>
      <c r="H97" s="3">
        <v>1946</v>
      </c>
    </row>
    <row r="98" spans="1:8" x14ac:dyDescent="0.2">
      <c r="A98" s="2" t="s">
        <v>1043</v>
      </c>
      <c r="B98" s="2" t="s">
        <v>1044</v>
      </c>
      <c r="C98" s="3" t="s">
        <v>723</v>
      </c>
      <c r="D98" s="3" t="s">
        <v>755</v>
      </c>
      <c r="E98" s="2" t="s">
        <v>852</v>
      </c>
      <c r="F98" s="4">
        <v>44330</v>
      </c>
      <c r="G98" s="3">
        <v>1100682</v>
      </c>
      <c r="H98" s="3">
        <v>1947</v>
      </c>
    </row>
    <row r="99" spans="1:8" x14ac:dyDescent="0.2">
      <c r="A99" s="2" t="s">
        <v>1045</v>
      </c>
      <c r="B99" s="2" t="s">
        <v>1046</v>
      </c>
      <c r="C99" s="3" t="s">
        <v>750</v>
      </c>
      <c r="D99" s="3" t="s">
        <v>1047</v>
      </c>
      <c r="E99" s="2" t="s">
        <v>1048</v>
      </c>
      <c r="F99" s="4">
        <v>35583</v>
      </c>
      <c r="G99" s="3">
        <v>316709</v>
      </c>
      <c r="H99" s="3">
        <v>1971</v>
      </c>
    </row>
    <row r="100" spans="1:8" x14ac:dyDescent="0.2">
      <c r="A100" s="2" t="s">
        <v>1049</v>
      </c>
      <c r="B100" s="2" t="s">
        <v>1050</v>
      </c>
      <c r="C100" s="3" t="s">
        <v>795</v>
      </c>
      <c r="D100" s="3" t="s">
        <v>1051</v>
      </c>
      <c r="E100" s="2" t="s">
        <v>1052</v>
      </c>
      <c r="F100" s="4">
        <v>42621</v>
      </c>
      <c r="G100" s="3">
        <v>1091667</v>
      </c>
      <c r="H100" s="3">
        <v>1993</v>
      </c>
    </row>
    <row r="101" spans="1:8" x14ac:dyDescent="0.2">
      <c r="A101" s="2" t="s">
        <v>1053</v>
      </c>
      <c r="B101" s="2" t="s">
        <v>1054</v>
      </c>
      <c r="C101" s="3" t="s">
        <v>860</v>
      </c>
      <c r="D101" s="3" t="s">
        <v>1055</v>
      </c>
      <c r="E101" s="2" t="s">
        <v>862</v>
      </c>
      <c r="F101" s="4">
        <v>20883</v>
      </c>
      <c r="G101" s="3">
        <v>93410</v>
      </c>
      <c r="H101" s="3">
        <v>1879</v>
      </c>
    </row>
    <row r="102" spans="1:8" x14ac:dyDescent="0.2">
      <c r="A102" s="2" t="s">
        <v>1056</v>
      </c>
      <c r="B102" s="2" t="s">
        <v>1057</v>
      </c>
      <c r="C102" s="3" t="s">
        <v>763</v>
      </c>
      <c r="D102" s="3" t="s">
        <v>1058</v>
      </c>
      <c r="E102" s="2" t="s">
        <v>1059</v>
      </c>
      <c r="F102" s="4">
        <v>40661</v>
      </c>
      <c r="G102" s="3">
        <v>1058090</v>
      </c>
      <c r="H102" s="3">
        <v>1993</v>
      </c>
    </row>
    <row r="103" spans="1:8" x14ac:dyDescent="0.2">
      <c r="A103" s="2" t="s">
        <v>1060</v>
      </c>
      <c r="B103" s="2" t="s">
        <v>1061</v>
      </c>
      <c r="C103" s="3" t="s">
        <v>750</v>
      </c>
      <c r="D103" s="3" t="s">
        <v>791</v>
      </c>
      <c r="E103" s="2" t="s">
        <v>1062</v>
      </c>
      <c r="F103" s="4">
        <v>40374</v>
      </c>
      <c r="G103" s="3">
        <v>896159</v>
      </c>
      <c r="H103" s="3">
        <v>1985</v>
      </c>
    </row>
    <row r="104" spans="1:8" x14ac:dyDescent="0.2">
      <c r="A104" s="2" t="s">
        <v>1063</v>
      </c>
      <c r="B104" s="2" t="s">
        <v>1064</v>
      </c>
      <c r="C104" s="3" t="s">
        <v>802</v>
      </c>
      <c r="D104" s="3" t="s">
        <v>1065</v>
      </c>
      <c r="E104" s="2" t="s">
        <v>1066</v>
      </c>
      <c r="F104" s="4">
        <v>42367</v>
      </c>
      <c r="G104" s="3">
        <v>313927</v>
      </c>
      <c r="H104" s="3">
        <v>1847</v>
      </c>
    </row>
    <row r="105" spans="1:8" x14ac:dyDescent="0.2">
      <c r="A105" s="2" t="s">
        <v>1067</v>
      </c>
      <c r="B105" s="2" t="s">
        <v>1068</v>
      </c>
      <c r="C105" s="3" t="s">
        <v>723</v>
      </c>
      <c r="D105" s="3" t="s">
        <v>1069</v>
      </c>
      <c r="E105" s="2" t="s">
        <v>1070</v>
      </c>
      <c r="F105" s="4">
        <v>27941</v>
      </c>
      <c r="G105" s="3">
        <v>1739940</v>
      </c>
      <c r="H105" s="3">
        <v>1982</v>
      </c>
    </row>
    <row r="106" spans="1:8" x14ac:dyDescent="0.2">
      <c r="A106" s="2" t="s">
        <v>1071</v>
      </c>
      <c r="B106" s="2" t="s">
        <v>1072</v>
      </c>
      <c r="C106" s="3" t="s">
        <v>750</v>
      </c>
      <c r="D106" s="3" t="s">
        <v>791</v>
      </c>
      <c r="E106" s="2" t="s">
        <v>1073</v>
      </c>
      <c r="F106" s="4">
        <v>35782</v>
      </c>
      <c r="G106" s="3">
        <v>20286</v>
      </c>
      <c r="H106" s="3">
        <v>1950</v>
      </c>
    </row>
    <row r="107" spans="1:8" x14ac:dyDescent="0.2">
      <c r="A107" s="2" t="s">
        <v>1074</v>
      </c>
      <c r="B107" s="2" t="s">
        <v>1075</v>
      </c>
      <c r="C107" s="3" t="s">
        <v>714</v>
      </c>
      <c r="D107" s="3" t="s">
        <v>1076</v>
      </c>
      <c r="E107" s="2" t="s">
        <v>1077</v>
      </c>
      <c r="F107" s="4">
        <v>36951</v>
      </c>
      <c r="G107" s="3">
        <v>723254</v>
      </c>
      <c r="H107" s="3">
        <v>1929</v>
      </c>
    </row>
    <row r="108" spans="1:8" x14ac:dyDescent="0.2">
      <c r="A108" s="2" t="s">
        <v>1078</v>
      </c>
      <c r="B108" s="2" t="s">
        <v>1079</v>
      </c>
      <c r="C108" s="3" t="s">
        <v>732</v>
      </c>
      <c r="D108" s="3" t="s">
        <v>887</v>
      </c>
      <c r="E108" s="2" t="s">
        <v>738</v>
      </c>
      <c r="F108" s="4">
        <v>34304</v>
      </c>
      <c r="G108" s="3">
        <v>858877</v>
      </c>
      <c r="H108" s="3">
        <v>1984</v>
      </c>
    </row>
    <row r="109" spans="1:8" x14ac:dyDescent="0.2">
      <c r="A109" s="2" t="s">
        <v>1080</v>
      </c>
      <c r="B109" s="2" t="s">
        <v>1081</v>
      </c>
      <c r="C109" s="3" t="s">
        <v>750</v>
      </c>
      <c r="D109" s="3" t="s">
        <v>931</v>
      </c>
      <c r="E109" s="2" t="s">
        <v>823</v>
      </c>
      <c r="F109" s="4">
        <v>32294</v>
      </c>
      <c r="G109" s="3">
        <v>831001</v>
      </c>
      <c r="H109" s="3">
        <v>1998</v>
      </c>
    </row>
    <row r="110" spans="1:8" x14ac:dyDescent="0.2">
      <c r="A110" s="2" t="s">
        <v>1082</v>
      </c>
      <c r="B110" s="2" t="s">
        <v>1083</v>
      </c>
      <c r="C110" s="3" t="s">
        <v>750</v>
      </c>
      <c r="D110" s="3" t="s">
        <v>1084</v>
      </c>
      <c r="E110" s="2" t="s">
        <v>1085</v>
      </c>
      <c r="F110" s="4">
        <v>42398</v>
      </c>
      <c r="G110" s="3">
        <v>759944</v>
      </c>
      <c r="H110" s="3">
        <v>1828</v>
      </c>
    </row>
    <row r="111" spans="1:8" x14ac:dyDescent="0.2">
      <c r="A111" s="2" t="s">
        <v>1086</v>
      </c>
      <c r="B111" s="2" t="s">
        <v>1087</v>
      </c>
      <c r="C111" s="3" t="s">
        <v>802</v>
      </c>
      <c r="D111" s="3" t="s">
        <v>1065</v>
      </c>
      <c r="E111" s="2" t="s">
        <v>1088</v>
      </c>
      <c r="F111" s="4">
        <v>25293</v>
      </c>
      <c r="G111" s="3">
        <v>21076</v>
      </c>
      <c r="H111" s="3">
        <v>1913</v>
      </c>
    </row>
    <row r="112" spans="1:8" x14ac:dyDescent="0.2">
      <c r="A112" s="2" t="s">
        <v>1089</v>
      </c>
      <c r="B112" s="2" t="s">
        <v>1090</v>
      </c>
      <c r="C112" s="3" t="s">
        <v>750</v>
      </c>
      <c r="D112" s="3" t="s">
        <v>1024</v>
      </c>
      <c r="E112" s="2" t="s">
        <v>884</v>
      </c>
      <c r="F112" s="4">
        <v>38940</v>
      </c>
      <c r="G112" s="3">
        <v>1156375</v>
      </c>
      <c r="H112" s="3">
        <v>1848</v>
      </c>
    </row>
    <row r="113" spans="1:8" x14ac:dyDescent="0.2">
      <c r="A113" s="2" t="s">
        <v>1091</v>
      </c>
      <c r="B113" s="2" t="s">
        <v>1092</v>
      </c>
      <c r="C113" s="3" t="s">
        <v>745</v>
      </c>
      <c r="D113" s="3" t="s">
        <v>815</v>
      </c>
      <c r="E113" s="2" t="s">
        <v>1093</v>
      </c>
      <c r="F113" s="4">
        <v>20883</v>
      </c>
      <c r="G113" s="3">
        <v>811156</v>
      </c>
      <c r="H113" s="3">
        <v>1886</v>
      </c>
    </row>
    <row r="114" spans="1:8" x14ac:dyDescent="0.2">
      <c r="A114" s="2" t="s">
        <v>1094</v>
      </c>
      <c r="B114" s="2" t="s">
        <v>1095</v>
      </c>
      <c r="C114" s="3" t="s">
        <v>802</v>
      </c>
      <c r="D114" s="3" t="s">
        <v>1096</v>
      </c>
      <c r="E114" s="2" t="s">
        <v>893</v>
      </c>
      <c r="F114" s="4">
        <v>20883</v>
      </c>
      <c r="G114" s="3">
        <v>21344</v>
      </c>
      <c r="H114" s="3">
        <v>1886</v>
      </c>
    </row>
    <row r="115" spans="1:8" x14ac:dyDescent="0.2">
      <c r="A115" s="2" t="s">
        <v>1097</v>
      </c>
      <c r="B115" s="2" t="s">
        <v>1098</v>
      </c>
      <c r="C115" s="3" t="s">
        <v>732</v>
      </c>
      <c r="D115" s="3" t="s">
        <v>733</v>
      </c>
      <c r="E115" s="2" t="s">
        <v>1099</v>
      </c>
      <c r="F115" s="4">
        <v>39038</v>
      </c>
      <c r="G115" s="3">
        <v>1058290</v>
      </c>
      <c r="H115" s="3">
        <v>1994</v>
      </c>
    </row>
    <row r="116" spans="1:8" x14ac:dyDescent="0.2">
      <c r="A116" s="2" t="s">
        <v>1100</v>
      </c>
      <c r="B116" s="2" t="s">
        <v>1101</v>
      </c>
      <c r="C116" s="3" t="s">
        <v>750</v>
      </c>
      <c r="D116" s="3" t="s">
        <v>1024</v>
      </c>
      <c r="E116" s="2" t="s">
        <v>823</v>
      </c>
      <c r="F116" s="4">
        <v>45796</v>
      </c>
      <c r="G116" s="3">
        <v>1679788</v>
      </c>
      <c r="H116" s="3">
        <v>2012</v>
      </c>
    </row>
    <row r="117" spans="1:8" x14ac:dyDescent="0.2">
      <c r="A117" s="2" t="s">
        <v>1102</v>
      </c>
      <c r="B117" s="2" t="s">
        <v>1103</v>
      </c>
      <c r="C117" s="3" t="s">
        <v>802</v>
      </c>
      <c r="D117" s="3" t="s">
        <v>1065</v>
      </c>
      <c r="E117" s="2" t="s">
        <v>823</v>
      </c>
      <c r="F117" s="4">
        <v>20883</v>
      </c>
      <c r="G117" s="3">
        <v>21665</v>
      </c>
      <c r="H117" s="3">
        <v>1806</v>
      </c>
    </row>
    <row r="118" spans="1:8" x14ac:dyDescent="0.2">
      <c r="A118" s="2" t="s">
        <v>1104</v>
      </c>
      <c r="B118" s="2" t="s">
        <v>1105</v>
      </c>
      <c r="C118" s="3" t="s">
        <v>795</v>
      </c>
      <c r="D118" s="3" t="s">
        <v>1051</v>
      </c>
      <c r="E118" s="2" t="s">
        <v>1106</v>
      </c>
      <c r="F118" s="4">
        <v>37579</v>
      </c>
      <c r="G118" s="3">
        <v>1166691</v>
      </c>
      <c r="H118" s="3">
        <v>1963</v>
      </c>
    </row>
    <row r="119" spans="1:8" x14ac:dyDescent="0.2">
      <c r="A119" s="2" t="s">
        <v>1107</v>
      </c>
      <c r="B119" s="2" t="s">
        <v>1108</v>
      </c>
      <c r="C119" s="3" t="s">
        <v>802</v>
      </c>
      <c r="D119" s="3" t="s">
        <v>1002</v>
      </c>
      <c r="E119" s="2" t="s">
        <v>884</v>
      </c>
      <c r="F119" s="4">
        <v>30559</v>
      </c>
      <c r="G119" s="3">
        <v>23217</v>
      </c>
      <c r="H119" s="3">
        <v>1919</v>
      </c>
    </row>
    <row r="120" spans="1:8" x14ac:dyDescent="0.2">
      <c r="A120" s="2" t="s">
        <v>1109</v>
      </c>
      <c r="B120" s="2" t="s">
        <v>1110</v>
      </c>
      <c r="C120" s="3" t="s">
        <v>860</v>
      </c>
      <c r="D120" s="3" t="s">
        <v>861</v>
      </c>
      <c r="E120" s="2" t="s">
        <v>862</v>
      </c>
      <c r="F120" s="4">
        <v>20883</v>
      </c>
      <c r="G120" s="3">
        <v>1163165</v>
      </c>
      <c r="H120" s="3">
        <v>2002</v>
      </c>
    </row>
    <row r="121" spans="1:8" x14ac:dyDescent="0.2">
      <c r="A121" s="2" t="s">
        <v>1111</v>
      </c>
      <c r="B121" s="2" t="s">
        <v>1112</v>
      </c>
      <c r="C121" s="3" t="s">
        <v>745</v>
      </c>
      <c r="D121" s="3" t="s">
        <v>815</v>
      </c>
      <c r="E121" s="2" t="s">
        <v>823</v>
      </c>
      <c r="F121" s="4">
        <v>20883</v>
      </c>
      <c r="G121" s="3">
        <v>1047862</v>
      </c>
      <c r="H121" s="3">
        <v>1823</v>
      </c>
    </row>
    <row r="122" spans="1:8" x14ac:dyDescent="0.2">
      <c r="A122" s="2" t="s">
        <v>1113</v>
      </c>
      <c r="B122" s="2" t="s">
        <v>1114</v>
      </c>
      <c r="C122" s="3" t="s">
        <v>802</v>
      </c>
      <c r="D122" s="3" t="s">
        <v>982</v>
      </c>
      <c r="E122" s="2" t="s">
        <v>1115</v>
      </c>
      <c r="F122" s="4">
        <v>38534</v>
      </c>
      <c r="G122" s="3">
        <v>16918</v>
      </c>
      <c r="H122" s="3">
        <v>1945</v>
      </c>
    </row>
    <row r="123" spans="1:8" x14ac:dyDescent="0.2">
      <c r="A123" s="2" t="s">
        <v>1116</v>
      </c>
      <c r="B123" s="2" t="s">
        <v>1117</v>
      </c>
      <c r="C123" s="3" t="s">
        <v>745</v>
      </c>
      <c r="D123" s="3" t="s">
        <v>787</v>
      </c>
      <c r="E123" s="2" t="s">
        <v>1118</v>
      </c>
      <c r="F123" s="4">
        <v>44594</v>
      </c>
      <c r="G123" s="3">
        <v>1868275</v>
      </c>
      <c r="H123" s="3">
        <v>1999</v>
      </c>
    </row>
    <row r="124" spans="1:8" x14ac:dyDescent="0.2">
      <c r="A124" s="2" t="s">
        <v>1119</v>
      </c>
      <c r="B124" s="2" t="s">
        <v>1120</v>
      </c>
      <c r="C124" s="3" t="s">
        <v>723</v>
      </c>
      <c r="D124" s="3" t="s">
        <v>781</v>
      </c>
      <c r="E124" s="2" t="s">
        <v>1121</v>
      </c>
      <c r="F124" s="4">
        <v>42636</v>
      </c>
      <c r="G124" s="3">
        <v>711404</v>
      </c>
      <c r="H124" s="3">
        <v>1958</v>
      </c>
    </row>
    <row r="125" spans="1:8" x14ac:dyDescent="0.2">
      <c r="A125" s="2" t="s">
        <v>1122</v>
      </c>
      <c r="B125" s="2" t="s">
        <v>1123</v>
      </c>
      <c r="C125" s="3" t="s">
        <v>714</v>
      </c>
      <c r="D125" s="3" t="s">
        <v>1076</v>
      </c>
      <c r="E125" s="2" t="s">
        <v>897</v>
      </c>
      <c r="F125" s="4">
        <v>43283</v>
      </c>
      <c r="G125" s="3">
        <v>900075</v>
      </c>
      <c r="H125" s="3">
        <v>1982</v>
      </c>
    </row>
    <row r="126" spans="1:8" x14ac:dyDescent="0.2">
      <c r="A126" s="2" t="s">
        <v>1124</v>
      </c>
      <c r="B126" s="2" t="s">
        <v>1125</v>
      </c>
      <c r="C126" s="3" t="s">
        <v>732</v>
      </c>
      <c r="D126" s="3" t="s">
        <v>848</v>
      </c>
      <c r="E126" s="2" t="s">
        <v>1126</v>
      </c>
      <c r="F126" s="4">
        <v>34757</v>
      </c>
      <c r="G126" s="3">
        <v>24741</v>
      </c>
      <c r="H126" s="3">
        <v>1851</v>
      </c>
    </row>
    <row r="127" spans="1:8" x14ac:dyDescent="0.2">
      <c r="A127" s="2" t="s">
        <v>1127</v>
      </c>
      <c r="B127" s="2" t="s">
        <v>1128</v>
      </c>
      <c r="C127" s="3" t="s">
        <v>750</v>
      </c>
      <c r="D127" s="3" t="s">
        <v>956</v>
      </c>
      <c r="E127" s="2" t="s">
        <v>893</v>
      </c>
      <c r="F127" s="4">
        <v>43271</v>
      </c>
      <c r="G127" s="3">
        <v>1175454</v>
      </c>
      <c r="H127" s="3">
        <v>2000</v>
      </c>
    </row>
    <row r="128" spans="1:8" x14ac:dyDescent="0.2">
      <c r="A128" s="2" t="s">
        <v>1129</v>
      </c>
      <c r="B128" s="2" t="s">
        <v>1130</v>
      </c>
      <c r="C128" s="3" t="s">
        <v>758</v>
      </c>
      <c r="D128" s="3" t="s">
        <v>1042</v>
      </c>
      <c r="E128" s="2" t="s">
        <v>1131</v>
      </c>
      <c r="F128" s="4">
        <v>43619</v>
      </c>
      <c r="G128" s="3">
        <v>1755672</v>
      </c>
      <c r="H128" s="3">
        <v>2019</v>
      </c>
    </row>
    <row r="129" spans="1:8" x14ac:dyDescent="0.2">
      <c r="A129" s="2" t="s">
        <v>1132</v>
      </c>
      <c r="B129" s="2" t="s">
        <v>1133</v>
      </c>
      <c r="C129" s="3" t="s">
        <v>776</v>
      </c>
      <c r="D129" s="3" t="s">
        <v>1027</v>
      </c>
      <c r="E129" s="2" t="s">
        <v>1134</v>
      </c>
      <c r="F129" s="4">
        <v>44823</v>
      </c>
      <c r="G129" s="3">
        <v>1057352</v>
      </c>
      <c r="H129" s="3">
        <v>1987</v>
      </c>
    </row>
    <row r="130" spans="1:8" x14ac:dyDescent="0.2">
      <c r="A130" s="2" t="s">
        <v>1135</v>
      </c>
      <c r="B130" s="2" t="s">
        <v>1136</v>
      </c>
      <c r="C130" s="3" t="s">
        <v>802</v>
      </c>
      <c r="D130" s="3" t="s">
        <v>1137</v>
      </c>
      <c r="E130" s="2" t="s">
        <v>1138</v>
      </c>
      <c r="F130" s="4">
        <v>34243</v>
      </c>
      <c r="G130" s="3">
        <v>909832</v>
      </c>
      <c r="H130" s="3">
        <v>1976</v>
      </c>
    </row>
    <row r="131" spans="1:8" x14ac:dyDescent="0.2">
      <c r="A131" s="2" t="s">
        <v>1139</v>
      </c>
      <c r="B131" s="2" t="s">
        <v>1140</v>
      </c>
      <c r="C131" s="3" t="s">
        <v>860</v>
      </c>
      <c r="D131" s="3" t="s">
        <v>861</v>
      </c>
      <c r="E131" s="2" t="s">
        <v>862</v>
      </c>
      <c r="F131" s="4">
        <v>39622</v>
      </c>
      <c r="G131" s="3">
        <v>858470</v>
      </c>
      <c r="H131" s="3" t="s">
        <v>1141</v>
      </c>
    </row>
    <row r="132" spans="1:8" x14ac:dyDescent="0.2">
      <c r="A132" s="2" t="s">
        <v>1142</v>
      </c>
      <c r="B132" s="2" t="s">
        <v>1143</v>
      </c>
      <c r="C132" s="3" t="s">
        <v>732</v>
      </c>
      <c r="D132" s="3" t="s">
        <v>1144</v>
      </c>
      <c r="E132" s="2" t="s">
        <v>1145</v>
      </c>
      <c r="F132" s="4">
        <v>45467</v>
      </c>
      <c r="G132" s="3">
        <v>1535527</v>
      </c>
      <c r="H132" s="3">
        <v>2011</v>
      </c>
    </row>
    <row r="133" spans="1:8" x14ac:dyDescent="0.2">
      <c r="A133" s="2" t="s">
        <v>1146</v>
      </c>
      <c r="B133" s="2" t="s">
        <v>1147</v>
      </c>
      <c r="C133" s="3" t="s">
        <v>776</v>
      </c>
      <c r="D133" s="3" t="s">
        <v>829</v>
      </c>
      <c r="E133" s="2" t="s">
        <v>862</v>
      </c>
      <c r="F133" s="4">
        <v>40982</v>
      </c>
      <c r="G133" s="3">
        <v>1051470</v>
      </c>
      <c r="H133" s="3">
        <v>1994</v>
      </c>
    </row>
    <row r="134" spans="1:8" x14ac:dyDescent="0.2">
      <c r="A134" s="2" t="s">
        <v>1148</v>
      </c>
      <c r="B134" s="2" t="s">
        <v>1149</v>
      </c>
      <c r="C134" s="3" t="s">
        <v>714</v>
      </c>
      <c r="D134" s="3" t="s">
        <v>1150</v>
      </c>
      <c r="E134" s="2" t="s">
        <v>1151</v>
      </c>
      <c r="F134" s="4">
        <v>20883</v>
      </c>
      <c r="G134" s="3">
        <v>277948</v>
      </c>
      <c r="H134" s="3">
        <v>1980</v>
      </c>
    </row>
    <row r="135" spans="1:8" x14ac:dyDescent="0.2">
      <c r="A135" s="2" t="s">
        <v>1152</v>
      </c>
      <c r="B135" s="2" t="s">
        <v>1153</v>
      </c>
      <c r="C135" s="3" t="s">
        <v>714</v>
      </c>
      <c r="D135" s="3" t="s">
        <v>1021</v>
      </c>
      <c r="E135" s="2" t="s">
        <v>1154</v>
      </c>
      <c r="F135" s="4">
        <v>23832</v>
      </c>
      <c r="G135" s="3">
        <v>26172</v>
      </c>
      <c r="H135" s="3">
        <v>1919</v>
      </c>
    </row>
    <row r="136" spans="1:8" x14ac:dyDescent="0.2">
      <c r="A136" s="2" t="s">
        <v>1155</v>
      </c>
      <c r="B136" s="2" t="s">
        <v>1156</v>
      </c>
      <c r="C136" s="3" t="s">
        <v>723</v>
      </c>
      <c r="D136" s="3" t="s">
        <v>1069</v>
      </c>
      <c r="E136" s="2" t="s">
        <v>1157</v>
      </c>
      <c r="F136" s="4">
        <v>20883</v>
      </c>
      <c r="G136" s="3">
        <v>64803</v>
      </c>
      <c r="H136" s="3">
        <v>1996</v>
      </c>
    </row>
    <row r="137" spans="1:8" x14ac:dyDescent="0.2">
      <c r="A137" s="2" t="s">
        <v>1158</v>
      </c>
      <c r="B137" s="2" t="s">
        <v>1159</v>
      </c>
      <c r="C137" s="3" t="s">
        <v>723</v>
      </c>
      <c r="D137" s="3" t="s">
        <v>755</v>
      </c>
      <c r="E137" s="2" t="s">
        <v>1134</v>
      </c>
      <c r="F137" s="4">
        <v>36117</v>
      </c>
      <c r="G137" s="3">
        <v>313616</v>
      </c>
      <c r="H137" s="3">
        <v>1969</v>
      </c>
    </row>
    <row r="138" spans="1:8" x14ac:dyDescent="0.2">
      <c r="A138" s="2" t="s">
        <v>1160</v>
      </c>
      <c r="B138" s="2" t="s">
        <v>1161</v>
      </c>
      <c r="C138" s="3" t="s">
        <v>763</v>
      </c>
      <c r="D138" s="3" t="s">
        <v>1058</v>
      </c>
      <c r="E138" s="2" t="s">
        <v>1162</v>
      </c>
      <c r="F138" s="4">
        <v>34850</v>
      </c>
      <c r="G138" s="3">
        <v>940944</v>
      </c>
      <c r="H138" s="3">
        <v>1938</v>
      </c>
    </row>
    <row r="139" spans="1:8" x14ac:dyDescent="0.2">
      <c r="A139" s="2" t="s">
        <v>1163</v>
      </c>
      <c r="B139" s="2" t="s">
        <v>1164</v>
      </c>
      <c r="C139" s="3" t="s">
        <v>732</v>
      </c>
      <c r="D139" s="3" t="s">
        <v>737</v>
      </c>
      <c r="E139" s="2" t="s">
        <v>823</v>
      </c>
      <c r="F139" s="4">
        <v>45847</v>
      </c>
      <c r="G139" s="3">
        <v>1561550</v>
      </c>
      <c r="H139" s="3">
        <v>2010</v>
      </c>
    </row>
    <row r="140" spans="1:8" x14ac:dyDescent="0.2">
      <c r="A140" s="2" t="s">
        <v>1165</v>
      </c>
      <c r="B140" s="2" t="s">
        <v>1166</v>
      </c>
      <c r="C140" s="3" t="s">
        <v>723</v>
      </c>
      <c r="D140" s="3" t="s">
        <v>1069</v>
      </c>
      <c r="E140" s="2" t="s">
        <v>1167</v>
      </c>
      <c r="F140" s="4">
        <v>39660</v>
      </c>
      <c r="G140" s="3">
        <v>927066</v>
      </c>
      <c r="H140" s="3">
        <v>1979</v>
      </c>
    </row>
    <row r="141" spans="1:8" x14ac:dyDescent="0.2">
      <c r="A141" s="2" t="s">
        <v>1168</v>
      </c>
      <c r="B141" s="2" t="s">
        <v>1169</v>
      </c>
      <c r="C141" s="3" t="s">
        <v>714</v>
      </c>
      <c r="D141" s="3" t="s">
        <v>906</v>
      </c>
      <c r="E141" s="2" t="s">
        <v>838</v>
      </c>
      <c r="F141" s="4">
        <v>44459</v>
      </c>
      <c r="G141" s="3">
        <v>1725057</v>
      </c>
      <c r="H141" s="3">
        <v>1992</v>
      </c>
    </row>
    <row r="142" spans="1:8" x14ac:dyDescent="0.2">
      <c r="A142" s="2" t="s">
        <v>1170</v>
      </c>
      <c r="B142" s="2" t="s">
        <v>1171</v>
      </c>
      <c r="C142" s="3" t="s">
        <v>763</v>
      </c>
      <c r="D142" s="3" t="s">
        <v>1172</v>
      </c>
      <c r="E142" s="2" t="s">
        <v>1173</v>
      </c>
      <c r="F142" s="4">
        <v>45369</v>
      </c>
      <c r="G142" s="3">
        <v>910521</v>
      </c>
      <c r="H142" s="3">
        <v>1973</v>
      </c>
    </row>
    <row r="143" spans="1:8" x14ac:dyDescent="0.2">
      <c r="A143" s="2" t="s">
        <v>1174</v>
      </c>
      <c r="B143" s="2" t="s">
        <v>1175</v>
      </c>
      <c r="C143" s="3" t="s">
        <v>714</v>
      </c>
      <c r="D143" s="3" t="s">
        <v>1176</v>
      </c>
      <c r="E143" s="2" t="s">
        <v>1177</v>
      </c>
      <c r="F143" s="4">
        <v>20883</v>
      </c>
      <c r="G143" s="3">
        <v>315189</v>
      </c>
      <c r="H143" s="3">
        <v>1837</v>
      </c>
    </row>
    <row r="144" spans="1:8" x14ac:dyDescent="0.2">
      <c r="A144" s="2" t="s">
        <v>1178</v>
      </c>
      <c r="B144" s="2" t="s">
        <v>1179</v>
      </c>
      <c r="C144" s="3" t="s">
        <v>732</v>
      </c>
      <c r="D144" s="3" t="s">
        <v>867</v>
      </c>
      <c r="E144" s="2" t="s">
        <v>1180</v>
      </c>
      <c r="F144" s="4">
        <v>45558</v>
      </c>
      <c r="G144" s="3">
        <v>1571996</v>
      </c>
      <c r="H144" s="3">
        <v>2016</v>
      </c>
    </row>
    <row r="145" spans="1:8" x14ac:dyDescent="0.2">
      <c r="A145" s="2" t="s">
        <v>1181</v>
      </c>
      <c r="B145" s="2" t="s">
        <v>1182</v>
      </c>
      <c r="C145" s="3" t="s">
        <v>714</v>
      </c>
      <c r="D145" s="3" t="s">
        <v>1183</v>
      </c>
      <c r="E145" s="2" t="s">
        <v>893</v>
      </c>
      <c r="F145" s="4">
        <v>41528</v>
      </c>
      <c r="G145" s="3">
        <v>27904</v>
      </c>
      <c r="H145" s="3">
        <v>1929</v>
      </c>
    </row>
    <row r="146" spans="1:8" x14ac:dyDescent="0.2">
      <c r="A146" s="2" t="s">
        <v>1184</v>
      </c>
      <c r="B146" s="2" t="s">
        <v>1185</v>
      </c>
      <c r="C146" s="3" t="s">
        <v>860</v>
      </c>
      <c r="D146" s="3" t="s">
        <v>861</v>
      </c>
      <c r="E146" s="2" t="s">
        <v>1186</v>
      </c>
      <c r="F146" s="4">
        <v>36768</v>
      </c>
      <c r="G146" s="3">
        <v>1090012</v>
      </c>
      <c r="H146" s="3">
        <v>1971</v>
      </c>
    </row>
    <row r="147" spans="1:8" x14ac:dyDescent="0.2">
      <c r="A147" s="2" t="s">
        <v>1187</v>
      </c>
      <c r="B147" s="2" t="s">
        <v>1188</v>
      </c>
      <c r="C147" s="3" t="s">
        <v>723</v>
      </c>
      <c r="D147" s="3" t="s">
        <v>724</v>
      </c>
      <c r="E147" s="2" t="s">
        <v>1189</v>
      </c>
      <c r="F147" s="4">
        <v>43963</v>
      </c>
      <c r="G147" s="3">
        <v>1093557</v>
      </c>
      <c r="H147" s="3">
        <v>1999</v>
      </c>
    </row>
    <row r="148" spans="1:8" x14ac:dyDescent="0.2">
      <c r="A148" s="2" t="s">
        <v>1190</v>
      </c>
      <c r="B148" s="2" t="s">
        <v>1191</v>
      </c>
      <c r="C148" s="3" t="s">
        <v>860</v>
      </c>
      <c r="D148" s="3" t="s">
        <v>861</v>
      </c>
      <c r="E148" s="2" t="s">
        <v>1192</v>
      </c>
      <c r="F148" s="4">
        <v>43437</v>
      </c>
      <c r="G148" s="3">
        <v>1539838</v>
      </c>
      <c r="H148" s="3">
        <v>2007</v>
      </c>
    </row>
    <row r="149" spans="1:8" x14ac:dyDescent="0.2">
      <c r="A149" s="2" t="s">
        <v>1193</v>
      </c>
      <c r="B149" s="2" t="s">
        <v>1194</v>
      </c>
      <c r="C149" s="3" t="s">
        <v>776</v>
      </c>
      <c r="D149" s="3" t="s">
        <v>1195</v>
      </c>
      <c r="E149" s="2" t="s">
        <v>1145</v>
      </c>
      <c r="F149" s="4">
        <v>42508</v>
      </c>
      <c r="G149" s="3">
        <v>1297996</v>
      </c>
      <c r="H149" s="3">
        <v>2004</v>
      </c>
    </row>
    <row r="150" spans="1:8" x14ac:dyDescent="0.2">
      <c r="A150" s="2" t="s">
        <v>1196</v>
      </c>
      <c r="B150" s="2" t="s">
        <v>1197</v>
      </c>
      <c r="C150" s="3" t="s">
        <v>802</v>
      </c>
      <c r="D150" s="3" t="s">
        <v>1137</v>
      </c>
      <c r="E150" s="2" t="s">
        <v>1198</v>
      </c>
      <c r="F150" s="4">
        <v>41246</v>
      </c>
      <c r="G150" s="3">
        <v>29534</v>
      </c>
      <c r="H150" s="3">
        <v>1939</v>
      </c>
    </row>
    <row r="151" spans="1:8" x14ac:dyDescent="0.2">
      <c r="A151" s="2" t="s">
        <v>1199</v>
      </c>
      <c r="B151" s="2" t="s">
        <v>1200</v>
      </c>
      <c r="C151" s="3" t="s">
        <v>802</v>
      </c>
      <c r="D151" s="3" t="s">
        <v>1137</v>
      </c>
      <c r="E151" s="2" t="s">
        <v>1201</v>
      </c>
      <c r="F151" s="4">
        <v>40896</v>
      </c>
      <c r="G151" s="3">
        <v>935703</v>
      </c>
      <c r="H151" s="3">
        <v>1986</v>
      </c>
    </row>
    <row r="152" spans="1:8" x14ac:dyDescent="0.2">
      <c r="A152" s="2" t="s">
        <v>1202</v>
      </c>
      <c r="B152" s="2" t="s">
        <v>1203</v>
      </c>
      <c r="C152" s="3" t="s">
        <v>745</v>
      </c>
      <c r="D152" s="3" t="s">
        <v>815</v>
      </c>
      <c r="E152" s="2" t="s">
        <v>804</v>
      </c>
      <c r="F152" s="4">
        <v>42704</v>
      </c>
      <c r="G152" s="3">
        <v>715957</v>
      </c>
      <c r="H152" s="3">
        <v>1983</v>
      </c>
    </row>
    <row r="153" spans="1:8" x14ac:dyDescent="0.2">
      <c r="A153" s="2" t="s">
        <v>1204</v>
      </c>
      <c r="B153" s="2" t="s">
        <v>1205</v>
      </c>
      <c r="C153" s="3" t="s">
        <v>763</v>
      </c>
      <c r="D153" s="3" t="s">
        <v>1058</v>
      </c>
      <c r="E153" s="2" t="s">
        <v>1206</v>
      </c>
      <c r="F153" s="4">
        <v>43963</v>
      </c>
      <c r="G153" s="3">
        <v>1286681</v>
      </c>
      <c r="H153" s="3">
        <v>1960</v>
      </c>
    </row>
    <row r="154" spans="1:8" x14ac:dyDescent="0.2">
      <c r="A154" s="2" t="s">
        <v>1207</v>
      </c>
      <c r="B154" s="2" t="s">
        <v>1208</v>
      </c>
      <c r="C154" s="3" t="s">
        <v>763</v>
      </c>
      <c r="D154" s="3" t="s">
        <v>1209</v>
      </c>
      <c r="E154" s="2" t="s">
        <v>765</v>
      </c>
      <c r="F154" s="4">
        <v>45740</v>
      </c>
      <c r="G154" s="3">
        <v>1792789</v>
      </c>
      <c r="H154" s="3">
        <v>2012</v>
      </c>
    </row>
    <row r="155" spans="1:8" x14ac:dyDescent="0.2">
      <c r="A155" s="2" t="s">
        <v>1210</v>
      </c>
      <c r="B155" s="2" t="s">
        <v>1211</v>
      </c>
      <c r="C155" s="3" t="s">
        <v>714</v>
      </c>
      <c r="D155" s="3" t="s">
        <v>1212</v>
      </c>
      <c r="E155" s="2" t="s">
        <v>1213</v>
      </c>
      <c r="F155" s="4">
        <v>31351</v>
      </c>
      <c r="G155" s="3">
        <v>29905</v>
      </c>
      <c r="H155" s="3">
        <v>1955</v>
      </c>
    </row>
    <row r="156" spans="1:8" x14ac:dyDescent="0.2">
      <c r="A156" s="2" t="s">
        <v>1214</v>
      </c>
      <c r="B156" s="2" t="s">
        <v>1215</v>
      </c>
      <c r="C156" s="3" t="s">
        <v>758</v>
      </c>
      <c r="D156" s="3" t="s">
        <v>1216</v>
      </c>
      <c r="E156" s="2" t="s">
        <v>1217</v>
      </c>
      <c r="F156" s="4">
        <v>43556</v>
      </c>
      <c r="G156" s="3">
        <v>1751788</v>
      </c>
      <c r="H156" s="3" t="s">
        <v>1218</v>
      </c>
    </row>
    <row r="157" spans="1:8" x14ac:dyDescent="0.2">
      <c r="A157" s="2" t="s">
        <v>1219</v>
      </c>
      <c r="B157" s="2" t="s">
        <v>1220</v>
      </c>
      <c r="C157" s="3" t="s">
        <v>763</v>
      </c>
      <c r="D157" s="3" t="s">
        <v>1221</v>
      </c>
      <c r="E157" s="2" t="s">
        <v>1222</v>
      </c>
      <c r="F157" s="4">
        <v>38525</v>
      </c>
      <c r="G157" s="3">
        <v>882184</v>
      </c>
      <c r="H157" s="3">
        <v>1978</v>
      </c>
    </row>
    <row r="158" spans="1:8" x14ac:dyDescent="0.2">
      <c r="A158" s="2" t="s">
        <v>1223</v>
      </c>
      <c r="B158" s="2" t="s">
        <v>1224</v>
      </c>
      <c r="C158" s="3" t="s">
        <v>745</v>
      </c>
      <c r="D158" s="3" t="s">
        <v>815</v>
      </c>
      <c r="E158" s="2" t="s">
        <v>1225</v>
      </c>
      <c r="F158" s="4">
        <v>20883</v>
      </c>
      <c r="G158" s="3">
        <v>936340</v>
      </c>
      <c r="H158" s="3">
        <v>1995</v>
      </c>
    </row>
    <row r="159" spans="1:8" x14ac:dyDescent="0.2">
      <c r="A159" s="2" t="s">
        <v>1226</v>
      </c>
      <c r="B159" s="2" t="s">
        <v>1227</v>
      </c>
      <c r="C159" s="3" t="s">
        <v>745</v>
      </c>
      <c r="D159" s="3" t="s">
        <v>787</v>
      </c>
      <c r="E159" s="2" t="s">
        <v>773</v>
      </c>
      <c r="F159" s="4">
        <v>27941</v>
      </c>
      <c r="G159" s="3">
        <v>1326160</v>
      </c>
      <c r="H159" s="3">
        <v>1904</v>
      </c>
    </row>
    <row r="160" spans="1:8" x14ac:dyDescent="0.2">
      <c r="A160" s="2" t="s">
        <v>1228</v>
      </c>
      <c r="B160" s="2" t="s">
        <v>1229</v>
      </c>
      <c r="C160" s="3" t="s">
        <v>758</v>
      </c>
      <c r="D160" s="3" t="s">
        <v>772</v>
      </c>
      <c r="E160" s="2" t="s">
        <v>1230</v>
      </c>
      <c r="F160" s="4">
        <v>43619</v>
      </c>
      <c r="G160" s="3">
        <v>1666700</v>
      </c>
      <c r="H160" s="3" t="s">
        <v>1231</v>
      </c>
    </row>
    <row r="161" spans="1:8" x14ac:dyDescent="0.2">
      <c r="A161" s="2" t="s">
        <v>1232</v>
      </c>
      <c r="B161" s="2" t="s">
        <v>1233</v>
      </c>
      <c r="C161" s="3" t="s">
        <v>758</v>
      </c>
      <c r="D161" s="3" t="s">
        <v>772</v>
      </c>
      <c r="E161" s="2" t="s">
        <v>1234</v>
      </c>
      <c r="F161" s="4">
        <v>34335</v>
      </c>
      <c r="G161" s="3">
        <v>915389</v>
      </c>
      <c r="H161" s="3">
        <v>1920</v>
      </c>
    </row>
    <row r="162" spans="1:8" x14ac:dyDescent="0.2">
      <c r="A162" s="2" t="s">
        <v>1235</v>
      </c>
      <c r="B162" s="2" t="s">
        <v>1236</v>
      </c>
      <c r="C162" s="3" t="s">
        <v>714</v>
      </c>
      <c r="D162" s="3" t="s">
        <v>841</v>
      </c>
      <c r="E162" s="2" t="s">
        <v>734</v>
      </c>
      <c r="F162" s="4">
        <v>20883</v>
      </c>
      <c r="G162" s="3">
        <v>1551182</v>
      </c>
      <c r="H162" s="3">
        <v>1911</v>
      </c>
    </row>
    <row r="163" spans="1:8" x14ac:dyDescent="0.2">
      <c r="A163" s="2" t="s">
        <v>1237</v>
      </c>
      <c r="B163" s="2" t="s">
        <v>1238</v>
      </c>
      <c r="C163" s="3" t="s">
        <v>763</v>
      </c>
      <c r="D163" s="3" t="s">
        <v>807</v>
      </c>
      <c r="E163" s="2" t="s">
        <v>738</v>
      </c>
      <c r="F163" s="4">
        <v>37459</v>
      </c>
      <c r="G163" s="3">
        <v>1065088</v>
      </c>
      <c r="H163" s="3">
        <v>1995</v>
      </c>
    </row>
    <row r="164" spans="1:8" x14ac:dyDescent="0.2">
      <c r="A164" s="2" t="s">
        <v>1239</v>
      </c>
      <c r="B164" s="2" t="s">
        <v>1240</v>
      </c>
      <c r="C164" s="3" t="s">
        <v>758</v>
      </c>
      <c r="D164" s="3" t="s">
        <v>772</v>
      </c>
      <c r="E164" s="2" t="s">
        <v>716</v>
      </c>
      <c r="F164" s="4">
        <v>32539</v>
      </c>
      <c r="G164" s="3">
        <v>31462</v>
      </c>
      <c r="H164" s="3">
        <v>1923</v>
      </c>
    </row>
    <row r="165" spans="1:8" x14ac:dyDescent="0.2">
      <c r="A165" s="2" t="s">
        <v>1241</v>
      </c>
      <c r="B165" s="2" t="s">
        <v>1242</v>
      </c>
      <c r="C165" s="3" t="s">
        <v>745</v>
      </c>
      <c r="D165" s="3" t="s">
        <v>787</v>
      </c>
      <c r="E165" s="2" t="s">
        <v>1243</v>
      </c>
      <c r="F165" s="4">
        <v>20883</v>
      </c>
      <c r="G165" s="3">
        <v>827052</v>
      </c>
      <c r="H165" s="3">
        <v>1886</v>
      </c>
    </row>
    <row r="166" spans="1:8" x14ac:dyDescent="0.2">
      <c r="A166" s="2" t="s">
        <v>1244</v>
      </c>
      <c r="B166" s="2" t="s">
        <v>1245</v>
      </c>
      <c r="C166" s="3" t="s">
        <v>723</v>
      </c>
      <c r="D166" s="3" t="s">
        <v>724</v>
      </c>
      <c r="E166" s="2" t="s">
        <v>1246</v>
      </c>
      <c r="F166" s="4">
        <v>40634</v>
      </c>
      <c r="G166" s="3">
        <v>1099800</v>
      </c>
      <c r="H166" s="3">
        <v>1958</v>
      </c>
    </row>
    <row r="167" spans="1:8" x14ac:dyDescent="0.2">
      <c r="A167" s="2" t="s">
        <v>1247</v>
      </c>
      <c r="B167" s="2" t="s">
        <v>1248</v>
      </c>
      <c r="C167" s="3" t="s">
        <v>795</v>
      </c>
      <c r="D167" s="3" t="s">
        <v>1249</v>
      </c>
      <c r="E167" s="2" t="s">
        <v>1250</v>
      </c>
      <c r="F167" s="4">
        <v>37459</v>
      </c>
      <c r="G167" s="3">
        <v>712515</v>
      </c>
      <c r="H167" s="3">
        <v>1982</v>
      </c>
    </row>
    <row r="168" spans="1:8" x14ac:dyDescent="0.2">
      <c r="A168" s="2" t="s">
        <v>1251</v>
      </c>
      <c r="B168" s="2" t="s">
        <v>1252</v>
      </c>
      <c r="C168" s="3" t="s">
        <v>723</v>
      </c>
      <c r="D168" s="3" t="s">
        <v>1037</v>
      </c>
      <c r="E168" s="2" t="s">
        <v>1131</v>
      </c>
      <c r="F168" s="4">
        <v>37462</v>
      </c>
      <c r="G168" s="3">
        <v>1156039</v>
      </c>
      <c r="H168" s="3" t="s">
        <v>1253</v>
      </c>
    </row>
    <row r="169" spans="1:8" x14ac:dyDescent="0.2">
      <c r="A169" s="2" t="s">
        <v>1254</v>
      </c>
      <c r="B169" s="2" t="s">
        <v>1255</v>
      </c>
      <c r="C169" s="3" t="s">
        <v>714</v>
      </c>
      <c r="D169" s="3" t="s">
        <v>1256</v>
      </c>
      <c r="E169" s="2" t="s">
        <v>964</v>
      </c>
      <c r="F169" s="4">
        <v>45922</v>
      </c>
      <c r="G169" s="3">
        <v>105634</v>
      </c>
      <c r="H169" s="3">
        <v>1994</v>
      </c>
    </row>
    <row r="170" spans="1:8" x14ac:dyDescent="0.2">
      <c r="A170" s="2" t="s">
        <v>1257</v>
      </c>
      <c r="B170" s="2" t="s">
        <v>1258</v>
      </c>
      <c r="C170" s="3" t="s">
        <v>714</v>
      </c>
      <c r="D170" s="3" t="s">
        <v>841</v>
      </c>
      <c r="E170" s="2" t="s">
        <v>1259</v>
      </c>
      <c r="F170" s="4">
        <v>23832</v>
      </c>
      <c r="G170" s="3">
        <v>32604</v>
      </c>
      <c r="H170" s="3">
        <v>1890</v>
      </c>
    </row>
    <row r="171" spans="1:8" x14ac:dyDescent="0.2">
      <c r="A171" s="2" t="s">
        <v>1260</v>
      </c>
      <c r="B171" s="2" t="s">
        <v>1261</v>
      </c>
      <c r="C171" s="3" t="s">
        <v>745</v>
      </c>
      <c r="D171" s="3" t="s">
        <v>787</v>
      </c>
      <c r="E171" s="2" t="s">
        <v>1262</v>
      </c>
      <c r="F171" s="4">
        <v>20883</v>
      </c>
      <c r="G171" s="3">
        <v>65984</v>
      </c>
      <c r="H171" s="3">
        <v>1913</v>
      </c>
    </row>
    <row r="172" spans="1:8" x14ac:dyDescent="0.2">
      <c r="A172" s="2" t="s">
        <v>1263</v>
      </c>
      <c r="B172" s="2" t="s">
        <v>1264</v>
      </c>
      <c r="C172" s="3" t="s">
        <v>860</v>
      </c>
      <c r="D172" s="3" t="s">
        <v>861</v>
      </c>
      <c r="E172" s="2" t="s">
        <v>862</v>
      </c>
      <c r="F172" s="4">
        <v>36832</v>
      </c>
      <c r="G172" s="3">
        <v>821189</v>
      </c>
      <c r="H172" s="3">
        <v>1999</v>
      </c>
    </row>
    <row r="173" spans="1:8" x14ac:dyDescent="0.2">
      <c r="A173" s="2" t="s">
        <v>1265</v>
      </c>
      <c r="B173" s="2" t="s">
        <v>1266</v>
      </c>
      <c r="C173" s="3" t="s">
        <v>732</v>
      </c>
      <c r="D173" s="3" t="s">
        <v>733</v>
      </c>
      <c r="E173" s="2" t="s">
        <v>1267</v>
      </c>
      <c r="F173" s="4">
        <v>44544</v>
      </c>
      <c r="G173" s="3">
        <v>1352010</v>
      </c>
      <c r="H173" s="3">
        <v>1993</v>
      </c>
    </row>
    <row r="174" spans="1:8" x14ac:dyDescent="0.2">
      <c r="A174" s="2" t="s">
        <v>1268</v>
      </c>
      <c r="B174" s="2" t="s">
        <v>1269</v>
      </c>
      <c r="C174" s="3" t="s">
        <v>860</v>
      </c>
      <c r="D174" s="3" t="s">
        <v>861</v>
      </c>
      <c r="E174" s="2" t="s">
        <v>1270</v>
      </c>
      <c r="F174" s="4">
        <v>44837</v>
      </c>
      <c r="G174" s="3">
        <v>33213</v>
      </c>
      <c r="H174" s="3">
        <v>1888</v>
      </c>
    </row>
    <row r="175" spans="1:8" x14ac:dyDescent="0.2">
      <c r="A175" s="2" t="s">
        <v>1271</v>
      </c>
      <c r="B175" s="2" t="s">
        <v>1272</v>
      </c>
      <c r="C175" s="3" t="s">
        <v>714</v>
      </c>
      <c r="D175" s="3" t="s">
        <v>1273</v>
      </c>
      <c r="E175" s="2" t="s">
        <v>893</v>
      </c>
      <c r="F175" s="4">
        <v>35600</v>
      </c>
      <c r="G175" s="3">
        <v>33185</v>
      </c>
      <c r="H175" s="3">
        <v>1899</v>
      </c>
    </row>
    <row r="176" spans="1:8" x14ac:dyDescent="0.2">
      <c r="A176" s="2" t="s">
        <v>1274</v>
      </c>
      <c r="B176" s="2" t="s">
        <v>1275</v>
      </c>
      <c r="C176" s="3" t="s">
        <v>776</v>
      </c>
      <c r="D176" s="3" t="s">
        <v>1195</v>
      </c>
      <c r="E176" s="2" t="s">
        <v>1250</v>
      </c>
      <c r="F176" s="4">
        <v>42083</v>
      </c>
      <c r="G176" s="3">
        <v>1101239</v>
      </c>
      <c r="H176" s="3">
        <v>1998</v>
      </c>
    </row>
    <row r="177" spans="1:8" x14ac:dyDescent="0.2">
      <c r="A177" s="2" t="s">
        <v>1276</v>
      </c>
      <c r="B177" s="2" t="s">
        <v>1277</v>
      </c>
      <c r="C177" s="3" t="s">
        <v>776</v>
      </c>
      <c r="D177" s="3" t="s">
        <v>914</v>
      </c>
      <c r="E177" s="2" t="s">
        <v>884</v>
      </c>
      <c r="F177" s="4">
        <v>37228</v>
      </c>
      <c r="G177" s="3">
        <v>906107</v>
      </c>
      <c r="H177" s="3">
        <v>1969</v>
      </c>
    </row>
    <row r="178" spans="1:8" x14ac:dyDescent="0.2">
      <c r="A178" s="2" t="s">
        <v>1278</v>
      </c>
      <c r="B178" s="2" t="s">
        <v>1279</v>
      </c>
      <c r="C178" s="3" t="s">
        <v>750</v>
      </c>
      <c r="D178" s="3" t="s">
        <v>855</v>
      </c>
      <c r="E178" s="2" t="s">
        <v>1280</v>
      </c>
      <c r="F178" s="4">
        <v>45558</v>
      </c>
      <c r="G178" s="3">
        <v>922621</v>
      </c>
      <c r="H178" s="3">
        <v>1925</v>
      </c>
    </row>
    <row r="179" spans="1:8" x14ac:dyDescent="0.2">
      <c r="A179" s="2" t="s">
        <v>1281</v>
      </c>
      <c r="B179" s="2" t="s">
        <v>1282</v>
      </c>
      <c r="C179" s="3" t="s">
        <v>776</v>
      </c>
      <c r="D179" s="3" t="s">
        <v>914</v>
      </c>
      <c r="E179" s="2" t="s">
        <v>1283</v>
      </c>
      <c r="F179" s="4">
        <v>41731</v>
      </c>
      <c r="G179" s="3">
        <v>920522</v>
      </c>
      <c r="H179" s="3">
        <v>1971</v>
      </c>
    </row>
    <row r="180" spans="1:8" x14ac:dyDescent="0.2">
      <c r="A180" s="2" t="s">
        <v>1284</v>
      </c>
      <c r="B180" s="2" t="s">
        <v>1285</v>
      </c>
      <c r="C180" s="3" t="s">
        <v>802</v>
      </c>
      <c r="D180" s="3" t="s">
        <v>1286</v>
      </c>
      <c r="E180" s="2" t="s">
        <v>823</v>
      </c>
      <c r="F180" s="4">
        <v>38722</v>
      </c>
      <c r="G180" s="3">
        <v>1001250</v>
      </c>
      <c r="H180" s="3">
        <v>1946</v>
      </c>
    </row>
    <row r="181" spans="1:8" x14ac:dyDescent="0.2">
      <c r="A181" s="2" t="s">
        <v>1287</v>
      </c>
      <c r="B181" s="2" t="s">
        <v>1288</v>
      </c>
      <c r="C181" s="3" t="s">
        <v>750</v>
      </c>
      <c r="D181" s="3" t="s">
        <v>1289</v>
      </c>
      <c r="E181" s="2" t="s">
        <v>880</v>
      </c>
      <c r="F181" s="4">
        <v>42905</v>
      </c>
      <c r="G181" s="3">
        <v>1095073</v>
      </c>
      <c r="H181" s="3">
        <v>1973</v>
      </c>
    </row>
    <row r="182" spans="1:8" x14ac:dyDescent="0.2">
      <c r="A182" s="2" t="s">
        <v>1290</v>
      </c>
      <c r="B182" s="2" t="s">
        <v>1291</v>
      </c>
      <c r="C182" s="3" t="s">
        <v>745</v>
      </c>
      <c r="D182" s="3" t="s">
        <v>787</v>
      </c>
      <c r="E182" s="2" t="s">
        <v>1292</v>
      </c>
      <c r="F182" s="4">
        <v>43256</v>
      </c>
      <c r="G182" s="3">
        <v>1711269</v>
      </c>
      <c r="H182" s="3">
        <v>1909</v>
      </c>
    </row>
    <row r="183" spans="1:8" x14ac:dyDescent="0.2">
      <c r="A183" s="2" t="s">
        <v>1293</v>
      </c>
      <c r="B183" s="2" t="s">
        <v>1294</v>
      </c>
      <c r="C183" s="3" t="s">
        <v>745</v>
      </c>
      <c r="D183" s="3" t="s">
        <v>787</v>
      </c>
      <c r="E183" s="2" t="s">
        <v>1295</v>
      </c>
      <c r="F183" s="4">
        <v>40018</v>
      </c>
      <c r="G183" s="3">
        <v>72741</v>
      </c>
      <c r="H183" s="3">
        <v>1966</v>
      </c>
    </row>
    <row r="184" spans="1:8" x14ac:dyDescent="0.2">
      <c r="A184" s="2" t="s">
        <v>1296</v>
      </c>
      <c r="B184" s="2" t="s">
        <v>1297</v>
      </c>
      <c r="C184" s="3" t="s">
        <v>745</v>
      </c>
      <c r="D184" s="3" t="s">
        <v>787</v>
      </c>
      <c r="E184" s="2" t="s">
        <v>884</v>
      </c>
      <c r="F184" s="4">
        <v>20883</v>
      </c>
      <c r="G184" s="3">
        <v>1109357</v>
      </c>
      <c r="H184" s="3">
        <v>2000</v>
      </c>
    </row>
    <row r="185" spans="1:8" x14ac:dyDescent="0.2">
      <c r="A185" s="2" t="s">
        <v>1298</v>
      </c>
      <c r="B185" s="2" t="s">
        <v>1299</v>
      </c>
      <c r="C185" s="3" t="s">
        <v>860</v>
      </c>
      <c r="D185" s="3" t="s">
        <v>861</v>
      </c>
      <c r="E185" s="2" t="s">
        <v>1186</v>
      </c>
      <c r="F185" s="4">
        <v>45740</v>
      </c>
      <c r="G185" s="3">
        <v>895126</v>
      </c>
      <c r="H185" s="3">
        <v>1989</v>
      </c>
    </row>
    <row r="186" spans="1:8" x14ac:dyDescent="0.2">
      <c r="A186" s="2" t="s">
        <v>1300</v>
      </c>
      <c r="B186" s="2" t="s">
        <v>1301</v>
      </c>
      <c r="C186" s="3" t="s">
        <v>763</v>
      </c>
      <c r="D186" s="3" t="s">
        <v>764</v>
      </c>
      <c r="E186" s="2" t="s">
        <v>808</v>
      </c>
      <c r="F186" s="4">
        <v>39357</v>
      </c>
      <c r="G186" s="3">
        <v>1324424</v>
      </c>
      <c r="H186" s="3">
        <v>1996</v>
      </c>
    </row>
    <row r="187" spans="1:8" x14ac:dyDescent="0.2">
      <c r="A187" s="2" t="s">
        <v>1302</v>
      </c>
      <c r="B187" s="2" t="s">
        <v>1303</v>
      </c>
      <c r="C187" s="3" t="s">
        <v>714</v>
      </c>
      <c r="D187" s="3" t="s">
        <v>994</v>
      </c>
      <c r="E187" s="2" t="s">
        <v>808</v>
      </c>
      <c r="F187" s="4">
        <v>39365</v>
      </c>
      <c r="G187" s="3">
        <v>746515</v>
      </c>
      <c r="H187" s="3">
        <v>1979</v>
      </c>
    </row>
    <row r="188" spans="1:8" x14ac:dyDescent="0.2">
      <c r="A188" s="2" t="s">
        <v>1304</v>
      </c>
      <c r="B188" s="2" t="s">
        <v>1305</v>
      </c>
      <c r="C188" s="3" t="s">
        <v>776</v>
      </c>
      <c r="D188" s="3" t="s">
        <v>1306</v>
      </c>
      <c r="E188" s="2" t="s">
        <v>1307</v>
      </c>
      <c r="F188" s="4">
        <v>42388</v>
      </c>
      <c r="G188" s="3">
        <v>1289490</v>
      </c>
      <c r="H188" s="3">
        <v>1977</v>
      </c>
    </row>
    <row r="189" spans="1:8" x14ac:dyDescent="0.2">
      <c r="A189" s="2" t="s">
        <v>1308</v>
      </c>
      <c r="B189" s="2" t="s">
        <v>1309</v>
      </c>
      <c r="C189" s="3" t="s">
        <v>860</v>
      </c>
      <c r="D189" s="3" t="s">
        <v>1055</v>
      </c>
      <c r="E189" s="2" t="s">
        <v>986</v>
      </c>
      <c r="F189" s="4">
        <v>20883</v>
      </c>
      <c r="G189" s="3">
        <v>34088</v>
      </c>
      <c r="H189" s="3">
        <v>1999</v>
      </c>
    </row>
    <row r="190" spans="1:8" x14ac:dyDescent="0.2">
      <c r="A190" s="2" t="s">
        <v>1310</v>
      </c>
      <c r="B190" s="2" t="s">
        <v>1311</v>
      </c>
      <c r="C190" s="3" t="s">
        <v>732</v>
      </c>
      <c r="D190" s="3" t="s">
        <v>887</v>
      </c>
      <c r="E190" s="2" t="s">
        <v>808</v>
      </c>
      <c r="F190" s="4">
        <v>40532</v>
      </c>
      <c r="G190" s="3">
        <v>1048695</v>
      </c>
      <c r="H190" s="3">
        <v>1996</v>
      </c>
    </row>
    <row r="191" spans="1:8" x14ac:dyDescent="0.2">
      <c r="A191" s="2" t="s">
        <v>1312</v>
      </c>
      <c r="B191" s="2" t="s">
        <v>1313</v>
      </c>
      <c r="C191" s="3" t="s">
        <v>750</v>
      </c>
      <c r="D191" s="3" t="s">
        <v>1024</v>
      </c>
      <c r="E191" s="2" t="s">
        <v>964</v>
      </c>
      <c r="F191" s="4">
        <v>44550</v>
      </c>
      <c r="G191" s="3">
        <v>1013237</v>
      </c>
      <c r="H191" s="3">
        <v>1978</v>
      </c>
    </row>
    <row r="192" spans="1:8" x14ac:dyDescent="0.2">
      <c r="A192" s="2" t="s">
        <v>1314</v>
      </c>
      <c r="B192" s="2" t="s">
        <v>1315</v>
      </c>
      <c r="C192" s="3" t="s">
        <v>732</v>
      </c>
      <c r="D192" s="3" t="s">
        <v>737</v>
      </c>
      <c r="E192" s="2" t="s">
        <v>1316</v>
      </c>
      <c r="F192" s="4">
        <v>45005</v>
      </c>
      <c r="G192" s="3">
        <v>814547</v>
      </c>
      <c r="H192" s="3">
        <v>1956</v>
      </c>
    </row>
    <row r="193" spans="1:8" x14ac:dyDescent="0.2">
      <c r="A193" s="2" t="s">
        <v>1317</v>
      </c>
      <c r="B193" s="2" t="s">
        <v>1318</v>
      </c>
      <c r="C193" s="3" t="s">
        <v>714</v>
      </c>
      <c r="D193" s="3" t="s">
        <v>1319</v>
      </c>
      <c r="E193" s="2" t="s">
        <v>1320</v>
      </c>
      <c r="F193" s="4">
        <v>39706</v>
      </c>
      <c r="G193" s="3">
        <v>815556</v>
      </c>
      <c r="H193" s="3">
        <v>1967</v>
      </c>
    </row>
    <row r="194" spans="1:8" x14ac:dyDescent="0.2">
      <c r="A194" s="2" t="s">
        <v>1321</v>
      </c>
      <c r="B194" s="2" t="s">
        <v>1322</v>
      </c>
      <c r="C194" s="3" t="s">
        <v>776</v>
      </c>
      <c r="D194" s="3" t="s">
        <v>1323</v>
      </c>
      <c r="E194" s="2" t="s">
        <v>1324</v>
      </c>
      <c r="F194" s="4">
        <v>42401</v>
      </c>
      <c r="G194" s="3">
        <v>34903</v>
      </c>
      <c r="H194" s="3">
        <v>1962</v>
      </c>
    </row>
    <row r="195" spans="1:8" x14ac:dyDescent="0.2">
      <c r="A195" s="2" t="s">
        <v>1325</v>
      </c>
      <c r="B195" s="2" t="s">
        <v>1326</v>
      </c>
      <c r="C195" s="3" t="s">
        <v>714</v>
      </c>
      <c r="D195" s="3" t="s">
        <v>994</v>
      </c>
      <c r="E195" s="2" t="s">
        <v>911</v>
      </c>
      <c r="F195" s="4">
        <v>29586</v>
      </c>
      <c r="G195" s="3">
        <v>1048911</v>
      </c>
      <c r="H195" s="3">
        <v>1971</v>
      </c>
    </row>
    <row r="196" spans="1:8" x14ac:dyDescent="0.2">
      <c r="A196" s="2" t="s">
        <v>1327</v>
      </c>
      <c r="B196" s="2" t="s">
        <v>1328</v>
      </c>
      <c r="C196" s="3" t="s">
        <v>750</v>
      </c>
      <c r="D196" s="3" t="s">
        <v>956</v>
      </c>
      <c r="E196" s="2" t="s">
        <v>1151</v>
      </c>
      <c r="F196" s="4">
        <v>39031</v>
      </c>
      <c r="G196" s="3">
        <v>1136893</v>
      </c>
      <c r="H196" s="3">
        <v>1968</v>
      </c>
    </row>
    <row r="197" spans="1:8" x14ac:dyDescent="0.2">
      <c r="A197" s="2" t="s">
        <v>1329</v>
      </c>
      <c r="B197" s="2" t="s">
        <v>1330</v>
      </c>
      <c r="C197" s="3" t="s">
        <v>750</v>
      </c>
      <c r="D197" s="3" t="s">
        <v>1084</v>
      </c>
      <c r="E197" s="2" t="s">
        <v>1331</v>
      </c>
      <c r="F197" s="4">
        <v>35153</v>
      </c>
      <c r="G197" s="3">
        <v>35527</v>
      </c>
      <c r="H197" s="3">
        <v>1858</v>
      </c>
    </row>
    <row r="198" spans="1:8" x14ac:dyDescent="0.2">
      <c r="A198" s="2" t="s">
        <v>1332</v>
      </c>
      <c r="B198" s="2" t="s">
        <v>1333</v>
      </c>
      <c r="C198" s="3" t="s">
        <v>732</v>
      </c>
      <c r="D198" s="3" t="s">
        <v>741</v>
      </c>
      <c r="E198" s="2" t="s">
        <v>782</v>
      </c>
      <c r="F198" s="4">
        <v>44914</v>
      </c>
      <c r="G198" s="3">
        <v>1274494</v>
      </c>
      <c r="H198" s="3">
        <v>1999</v>
      </c>
    </row>
    <row r="199" spans="1:8" x14ac:dyDescent="0.2">
      <c r="A199" s="2" t="s">
        <v>1334</v>
      </c>
      <c r="B199" s="2" t="s">
        <v>1335</v>
      </c>
      <c r="C199" s="3" t="s">
        <v>745</v>
      </c>
      <c r="D199" s="3" t="s">
        <v>787</v>
      </c>
      <c r="E199" s="2" t="s">
        <v>1336</v>
      </c>
      <c r="F199" s="4">
        <v>35762</v>
      </c>
      <c r="G199" s="3">
        <v>1031296</v>
      </c>
      <c r="H199" s="3">
        <v>1997</v>
      </c>
    </row>
    <row r="200" spans="1:8" x14ac:dyDescent="0.2">
      <c r="A200" s="2" t="s">
        <v>1337</v>
      </c>
      <c r="B200" s="2" t="s">
        <v>1338</v>
      </c>
      <c r="C200" s="3" t="s">
        <v>750</v>
      </c>
      <c r="D200" s="3" t="s">
        <v>956</v>
      </c>
      <c r="E200" s="2" t="s">
        <v>1339</v>
      </c>
      <c r="F200" s="4">
        <v>36983</v>
      </c>
      <c r="G200" s="3">
        <v>798354</v>
      </c>
      <c r="H200" s="3">
        <v>1984</v>
      </c>
    </row>
    <row r="201" spans="1:8" x14ac:dyDescent="0.2">
      <c r="A201" s="2" t="s">
        <v>1340</v>
      </c>
      <c r="B201" s="2" t="s">
        <v>1341</v>
      </c>
      <c r="C201" s="3" t="s">
        <v>763</v>
      </c>
      <c r="D201" s="3" t="s">
        <v>1342</v>
      </c>
      <c r="E201" s="2" t="s">
        <v>1343</v>
      </c>
      <c r="F201" s="4">
        <v>20883</v>
      </c>
      <c r="G201" s="3">
        <v>37996</v>
      </c>
      <c r="H201" s="3">
        <v>1903</v>
      </c>
    </row>
    <row r="202" spans="1:8" x14ac:dyDescent="0.2">
      <c r="A202" s="2" t="s">
        <v>1344</v>
      </c>
      <c r="B202" s="2" t="s">
        <v>1345</v>
      </c>
      <c r="C202" s="3" t="s">
        <v>732</v>
      </c>
      <c r="D202" s="3" t="s">
        <v>1144</v>
      </c>
      <c r="E202" s="2" t="s">
        <v>1346</v>
      </c>
      <c r="F202" s="4">
        <v>43384</v>
      </c>
      <c r="G202" s="3">
        <v>1262039</v>
      </c>
      <c r="H202" s="3">
        <v>2000</v>
      </c>
    </row>
    <row r="203" spans="1:8" x14ac:dyDescent="0.2">
      <c r="A203" s="2" t="s">
        <v>1347</v>
      </c>
      <c r="B203" s="2" t="s">
        <v>1348</v>
      </c>
      <c r="C203" s="3" t="s">
        <v>714</v>
      </c>
      <c r="D203" s="3" t="s">
        <v>1212</v>
      </c>
      <c r="E203" s="2" t="s">
        <v>1349</v>
      </c>
      <c r="F203" s="4">
        <v>42552</v>
      </c>
      <c r="G203" s="3">
        <v>1659166</v>
      </c>
      <c r="H203" s="3">
        <v>2016</v>
      </c>
    </row>
    <row r="204" spans="1:8" x14ac:dyDescent="0.2">
      <c r="A204" s="2" t="s">
        <v>1350</v>
      </c>
      <c r="B204" s="2" t="s">
        <v>1351</v>
      </c>
      <c r="C204" s="3" t="s">
        <v>795</v>
      </c>
      <c r="D204" s="3" t="s">
        <v>1352</v>
      </c>
      <c r="E204" s="2" t="s">
        <v>823</v>
      </c>
      <c r="F204" s="4">
        <v>43543</v>
      </c>
      <c r="G204" s="3">
        <v>1754301</v>
      </c>
      <c r="H204" s="3">
        <v>2019</v>
      </c>
    </row>
    <row r="205" spans="1:8" x14ac:dyDescent="0.2">
      <c r="A205" s="2" t="s">
        <v>1353</v>
      </c>
      <c r="B205" s="2" t="s">
        <v>1354</v>
      </c>
      <c r="C205" s="3" t="s">
        <v>795</v>
      </c>
      <c r="D205" s="3" t="s">
        <v>1352</v>
      </c>
      <c r="E205" s="2" t="s">
        <v>823</v>
      </c>
      <c r="F205" s="4">
        <v>43543</v>
      </c>
      <c r="G205" s="3">
        <v>1754301</v>
      </c>
      <c r="H205" s="3">
        <v>2019</v>
      </c>
    </row>
    <row r="206" spans="1:8" x14ac:dyDescent="0.2">
      <c r="A206" s="2" t="s">
        <v>1355</v>
      </c>
      <c r="B206" s="2" t="s">
        <v>1356</v>
      </c>
      <c r="C206" s="3" t="s">
        <v>750</v>
      </c>
      <c r="D206" s="3" t="s">
        <v>837</v>
      </c>
      <c r="E206" s="2" t="s">
        <v>1283</v>
      </c>
      <c r="F206" s="4">
        <v>35915</v>
      </c>
      <c r="G206" s="3">
        <v>38777</v>
      </c>
      <c r="H206" s="3">
        <v>1947</v>
      </c>
    </row>
    <row r="207" spans="1:8" x14ac:dyDescent="0.2">
      <c r="A207" s="2" t="s">
        <v>1357</v>
      </c>
      <c r="B207" s="2" t="s">
        <v>1358</v>
      </c>
      <c r="C207" s="3" t="s">
        <v>758</v>
      </c>
      <c r="D207" s="3" t="s">
        <v>1359</v>
      </c>
      <c r="E207" s="2" t="s">
        <v>1360</v>
      </c>
      <c r="F207" s="4">
        <v>40725</v>
      </c>
      <c r="G207" s="3">
        <v>831259</v>
      </c>
      <c r="H207" s="3">
        <v>1912</v>
      </c>
    </row>
    <row r="208" spans="1:8" x14ac:dyDescent="0.2">
      <c r="A208" s="2" t="s">
        <v>1361</v>
      </c>
      <c r="B208" s="2" t="s">
        <v>1362</v>
      </c>
      <c r="C208" s="3" t="s">
        <v>763</v>
      </c>
      <c r="D208" s="3" t="s">
        <v>1363</v>
      </c>
      <c r="E208" s="2" t="s">
        <v>1364</v>
      </c>
      <c r="F208" s="4">
        <v>41255</v>
      </c>
      <c r="G208" s="3">
        <v>1121788</v>
      </c>
      <c r="H208" s="3">
        <v>1989</v>
      </c>
    </row>
    <row r="209" spans="1:8" x14ac:dyDescent="0.2">
      <c r="A209" s="2" t="s">
        <v>1365</v>
      </c>
      <c r="B209" s="2" t="s">
        <v>1366</v>
      </c>
      <c r="C209" s="3" t="s">
        <v>732</v>
      </c>
      <c r="D209" s="3" t="s">
        <v>733</v>
      </c>
      <c r="E209" s="2" t="s">
        <v>1052</v>
      </c>
      <c r="F209" s="4">
        <v>42830</v>
      </c>
      <c r="G209" s="3">
        <v>749251</v>
      </c>
      <c r="H209" s="3">
        <v>1979</v>
      </c>
    </row>
    <row r="210" spans="1:8" x14ac:dyDescent="0.2">
      <c r="A210" s="2" t="s">
        <v>1367</v>
      </c>
      <c r="B210" s="2" t="s">
        <v>1368</v>
      </c>
      <c r="C210" s="3" t="s">
        <v>714</v>
      </c>
      <c r="D210" s="3" t="s">
        <v>920</v>
      </c>
      <c r="E210" s="2" t="s">
        <v>1369</v>
      </c>
      <c r="F210" s="4">
        <v>20883</v>
      </c>
      <c r="G210" s="3">
        <v>40545</v>
      </c>
      <c r="H210" s="3">
        <v>1892</v>
      </c>
    </row>
    <row r="211" spans="1:8" x14ac:dyDescent="0.2">
      <c r="A211" s="2" t="s">
        <v>1370</v>
      </c>
      <c r="B211" s="2" t="s">
        <v>1371</v>
      </c>
      <c r="C211" s="3" t="s">
        <v>723</v>
      </c>
      <c r="D211" s="3" t="s">
        <v>724</v>
      </c>
      <c r="E211" s="2" t="s">
        <v>884</v>
      </c>
      <c r="F211" s="4">
        <v>44930</v>
      </c>
      <c r="G211" s="3">
        <v>1932393</v>
      </c>
      <c r="H211" s="3">
        <v>1994</v>
      </c>
    </row>
    <row r="212" spans="1:8" x14ac:dyDescent="0.2">
      <c r="A212" s="2" t="s">
        <v>1372</v>
      </c>
      <c r="B212" s="2" t="s">
        <v>1373</v>
      </c>
      <c r="C212" s="3" t="s">
        <v>714</v>
      </c>
      <c r="D212" s="3" t="s">
        <v>1374</v>
      </c>
      <c r="E212" s="2" t="s">
        <v>769</v>
      </c>
      <c r="F212" s="4">
        <v>45384</v>
      </c>
      <c r="G212" s="3">
        <v>1996810</v>
      </c>
      <c r="H212" s="3">
        <v>2024</v>
      </c>
    </row>
    <row r="213" spans="1:8" x14ac:dyDescent="0.2">
      <c r="A213" s="2" t="s">
        <v>1375</v>
      </c>
      <c r="B213" s="2" t="s">
        <v>1376</v>
      </c>
      <c r="C213" s="3" t="s">
        <v>732</v>
      </c>
      <c r="D213" s="3" t="s">
        <v>1144</v>
      </c>
      <c r="E213" s="2" t="s">
        <v>782</v>
      </c>
      <c r="F213" s="4">
        <v>37705</v>
      </c>
      <c r="G213" s="3">
        <v>849399</v>
      </c>
      <c r="H213" s="3">
        <v>1982</v>
      </c>
    </row>
    <row r="214" spans="1:8" x14ac:dyDescent="0.2">
      <c r="A214" s="2" t="s">
        <v>1377</v>
      </c>
      <c r="B214" s="2" t="s">
        <v>1378</v>
      </c>
      <c r="C214" s="3" t="s">
        <v>714</v>
      </c>
      <c r="D214" s="3" t="s">
        <v>841</v>
      </c>
      <c r="E214" s="2" t="s">
        <v>1379</v>
      </c>
      <c r="F214" s="4">
        <v>44277</v>
      </c>
      <c r="G214" s="3">
        <v>1474735</v>
      </c>
      <c r="H214" s="3">
        <v>1959</v>
      </c>
    </row>
    <row r="215" spans="1:8" x14ac:dyDescent="0.2">
      <c r="A215" s="2" t="s">
        <v>1380</v>
      </c>
      <c r="B215" s="2" t="s">
        <v>1381</v>
      </c>
      <c r="C215" s="3" t="s">
        <v>714</v>
      </c>
      <c r="D215" s="3" t="s">
        <v>920</v>
      </c>
      <c r="E215" s="2" t="s">
        <v>1382</v>
      </c>
      <c r="F215" s="4">
        <v>20883</v>
      </c>
      <c r="G215" s="3">
        <v>40533</v>
      </c>
      <c r="H215" s="3">
        <v>1899</v>
      </c>
    </row>
    <row r="216" spans="1:8" x14ac:dyDescent="0.2">
      <c r="A216" s="2" t="s">
        <v>1383</v>
      </c>
      <c r="B216" s="2" t="s">
        <v>1384</v>
      </c>
      <c r="C216" s="3" t="s">
        <v>802</v>
      </c>
      <c r="D216" s="3" t="s">
        <v>1002</v>
      </c>
      <c r="E216" s="2" t="s">
        <v>1385</v>
      </c>
      <c r="F216" s="4">
        <v>20883</v>
      </c>
      <c r="G216" s="3">
        <v>40704</v>
      </c>
      <c r="H216" s="3">
        <v>1856</v>
      </c>
    </row>
    <row r="217" spans="1:8" x14ac:dyDescent="0.2">
      <c r="A217" s="2" t="s">
        <v>1386</v>
      </c>
      <c r="B217" s="2" t="s">
        <v>1387</v>
      </c>
      <c r="C217" s="3" t="s">
        <v>763</v>
      </c>
      <c r="D217" s="3" t="s">
        <v>1342</v>
      </c>
      <c r="E217" s="2" t="s">
        <v>1225</v>
      </c>
      <c r="F217" s="4">
        <v>41431</v>
      </c>
      <c r="G217" s="3">
        <v>1467858</v>
      </c>
      <c r="H217" s="3">
        <v>1908</v>
      </c>
    </row>
    <row r="218" spans="1:8" x14ac:dyDescent="0.2">
      <c r="A218" s="2" t="s">
        <v>1388</v>
      </c>
      <c r="B218" s="2" t="s">
        <v>1389</v>
      </c>
      <c r="C218" s="3" t="s">
        <v>763</v>
      </c>
      <c r="D218" s="3" t="s">
        <v>1390</v>
      </c>
      <c r="E218" s="2" t="s">
        <v>893</v>
      </c>
      <c r="F218" s="4">
        <v>27029</v>
      </c>
      <c r="G218" s="3">
        <v>40987</v>
      </c>
      <c r="H218" s="3">
        <v>1925</v>
      </c>
    </row>
    <row r="219" spans="1:8" x14ac:dyDescent="0.2">
      <c r="A219" s="2" t="s">
        <v>1391</v>
      </c>
      <c r="B219" s="2" t="s">
        <v>1392</v>
      </c>
      <c r="C219" s="3" t="s">
        <v>723</v>
      </c>
      <c r="D219" s="3" t="s">
        <v>728</v>
      </c>
      <c r="E219" s="2" t="s">
        <v>1393</v>
      </c>
      <c r="F219" s="4">
        <v>38169</v>
      </c>
      <c r="G219" s="3">
        <v>882095</v>
      </c>
      <c r="H219" s="3">
        <v>1987</v>
      </c>
    </row>
    <row r="220" spans="1:8" x14ac:dyDescent="0.2">
      <c r="A220" s="2" t="s">
        <v>1394</v>
      </c>
      <c r="B220" s="2" t="s">
        <v>1395</v>
      </c>
      <c r="C220" s="3" t="s">
        <v>750</v>
      </c>
      <c r="D220" s="3" t="s">
        <v>956</v>
      </c>
      <c r="E220" s="2" t="s">
        <v>893</v>
      </c>
      <c r="F220" s="4">
        <v>42485</v>
      </c>
      <c r="G220" s="3">
        <v>1123360</v>
      </c>
      <c r="H220" s="3">
        <v>2000</v>
      </c>
    </row>
    <row r="221" spans="1:8" x14ac:dyDescent="0.2">
      <c r="A221" s="2" t="s">
        <v>1396</v>
      </c>
      <c r="B221" s="2" t="s">
        <v>1397</v>
      </c>
      <c r="C221" s="3" t="s">
        <v>750</v>
      </c>
      <c r="D221" s="3" t="s">
        <v>751</v>
      </c>
      <c r="E221" s="2" t="s">
        <v>1398</v>
      </c>
      <c r="F221" s="4">
        <v>32628</v>
      </c>
      <c r="G221" s="3">
        <v>320335</v>
      </c>
      <c r="H221" s="3">
        <v>1900</v>
      </c>
    </row>
    <row r="222" spans="1:8" x14ac:dyDescent="0.2">
      <c r="A222" s="2" t="s">
        <v>1399</v>
      </c>
      <c r="B222" s="2" t="s">
        <v>1400</v>
      </c>
      <c r="C222" s="3" t="s">
        <v>732</v>
      </c>
      <c r="D222" s="3" t="s">
        <v>768</v>
      </c>
      <c r="E222" s="2" t="s">
        <v>782</v>
      </c>
      <c r="F222" s="4">
        <v>45467</v>
      </c>
      <c r="G222" s="3">
        <v>1609711</v>
      </c>
      <c r="H222" s="3">
        <v>1997</v>
      </c>
    </row>
    <row r="223" spans="1:8" x14ac:dyDescent="0.2">
      <c r="A223" s="2" t="s">
        <v>1401</v>
      </c>
      <c r="B223" s="2" t="s">
        <v>1402</v>
      </c>
      <c r="C223" s="3" t="s">
        <v>750</v>
      </c>
      <c r="D223" s="3" t="s">
        <v>1047</v>
      </c>
      <c r="E223" s="2" t="s">
        <v>823</v>
      </c>
      <c r="F223" s="4">
        <v>37459</v>
      </c>
      <c r="G223" s="3">
        <v>886982</v>
      </c>
      <c r="H223" s="3">
        <v>1869</v>
      </c>
    </row>
    <row r="224" spans="1:8" x14ac:dyDescent="0.2">
      <c r="A224" s="2" t="s">
        <v>1403</v>
      </c>
      <c r="B224" s="2" t="s">
        <v>1404</v>
      </c>
      <c r="C224" s="3" t="s">
        <v>860</v>
      </c>
      <c r="D224" s="3" t="s">
        <v>924</v>
      </c>
      <c r="E224" s="2" t="s">
        <v>862</v>
      </c>
      <c r="F224" s="4">
        <v>20883</v>
      </c>
      <c r="G224" s="3">
        <v>45012</v>
      </c>
      <c r="H224" s="3">
        <v>1919</v>
      </c>
    </row>
    <row r="225" spans="1:8" x14ac:dyDescent="0.2">
      <c r="A225" s="2" t="s">
        <v>1405</v>
      </c>
      <c r="B225" s="2" t="s">
        <v>1406</v>
      </c>
      <c r="C225" s="3" t="s">
        <v>750</v>
      </c>
      <c r="D225" s="3" t="s">
        <v>791</v>
      </c>
      <c r="E225" s="2" t="s">
        <v>1295</v>
      </c>
      <c r="F225" s="4">
        <v>20883</v>
      </c>
      <c r="G225" s="3">
        <v>874766</v>
      </c>
      <c r="H225" s="3">
        <v>1810</v>
      </c>
    </row>
    <row r="226" spans="1:8" x14ac:dyDescent="0.2">
      <c r="A226" s="2" t="s">
        <v>1407</v>
      </c>
      <c r="B226" s="2" t="s">
        <v>1408</v>
      </c>
      <c r="C226" s="3" t="s">
        <v>763</v>
      </c>
      <c r="D226" s="3" t="s">
        <v>1409</v>
      </c>
      <c r="E226" s="2" t="s">
        <v>1410</v>
      </c>
      <c r="F226" s="4">
        <v>30955</v>
      </c>
      <c r="G226" s="3">
        <v>46080</v>
      </c>
      <c r="H226" s="3">
        <v>1923</v>
      </c>
    </row>
    <row r="227" spans="1:8" x14ac:dyDescent="0.2">
      <c r="A227" s="2" t="s">
        <v>1411</v>
      </c>
      <c r="B227" s="2" t="s">
        <v>1412</v>
      </c>
      <c r="C227" s="3" t="s">
        <v>723</v>
      </c>
      <c r="D227" s="3" t="s">
        <v>1413</v>
      </c>
      <c r="E227" s="2" t="s">
        <v>1414</v>
      </c>
      <c r="F227" s="4">
        <v>42031</v>
      </c>
      <c r="G227" s="3">
        <v>860730</v>
      </c>
      <c r="H227" s="3">
        <v>1968</v>
      </c>
    </row>
    <row r="228" spans="1:8" x14ac:dyDescent="0.2">
      <c r="A228" s="2" t="s">
        <v>1415</v>
      </c>
      <c r="B228" s="2" t="s">
        <v>1416</v>
      </c>
      <c r="C228" s="3" t="s">
        <v>776</v>
      </c>
      <c r="D228" s="3" t="s">
        <v>1417</v>
      </c>
      <c r="E228" s="2" t="s">
        <v>1167</v>
      </c>
      <c r="F228" s="4">
        <v>39538</v>
      </c>
      <c r="G228" s="3">
        <v>765880</v>
      </c>
      <c r="H228" s="3">
        <v>1985</v>
      </c>
    </row>
    <row r="229" spans="1:8" x14ac:dyDescent="0.2">
      <c r="A229" s="2" t="s">
        <v>1418</v>
      </c>
      <c r="B229" s="2" t="s">
        <v>1419</v>
      </c>
      <c r="C229" s="3" t="s">
        <v>723</v>
      </c>
      <c r="D229" s="3" t="s">
        <v>1008</v>
      </c>
      <c r="E229" s="2" t="s">
        <v>1420</v>
      </c>
      <c r="F229" s="4">
        <v>42080</v>
      </c>
      <c r="G229" s="3">
        <v>1000228</v>
      </c>
      <c r="H229" s="3">
        <v>1932</v>
      </c>
    </row>
    <row r="230" spans="1:8" x14ac:dyDescent="0.2">
      <c r="A230" s="2" t="s">
        <v>1421</v>
      </c>
      <c r="B230" s="2" t="s">
        <v>1422</v>
      </c>
      <c r="C230" s="3" t="s">
        <v>802</v>
      </c>
      <c r="D230" s="3" t="s">
        <v>1002</v>
      </c>
      <c r="E230" s="2" t="s">
        <v>1423</v>
      </c>
      <c r="F230" s="4">
        <v>20883</v>
      </c>
      <c r="G230" s="3">
        <v>47111</v>
      </c>
      <c r="H230" s="3">
        <v>1894</v>
      </c>
    </row>
    <row r="231" spans="1:8" x14ac:dyDescent="0.2">
      <c r="A231" s="2" t="s">
        <v>1424</v>
      </c>
      <c r="B231" s="2" t="s">
        <v>1425</v>
      </c>
      <c r="C231" s="3" t="s">
        <v>732</v>
      </c>
      <c r="D231" s="3" t="s">
        <v>867</v>
      </c>
      <c r="E231" s="2" t="s">
        <v>862</v>
      </c>
      <c r="F231" s="4">
        <v>42310</v>
      </c>
      <c r="G231" s="3">
        <v>1645590</v>
      </c>
      <c r="H231" s="3">
        <v>2015</v>
      </c>
    </row>
    <row r="232" spans="1:8" x14ac:dyDescent="0.2">
      <c r="A232" s="2" t="s">
        <v>1426</v>
      </c>
      <c r="B232" s="2" t="s">
        <v>1427</v>
      </c>
      <c r="C232" s="3" t="s">
        <v>763</v>
      </c>
      <c r="D232" s="3" t="s">
        <v>764</v>
      </c>
      <c r="E232" s="2" t="s">
        <v>1005</v>
      </c>
      <c r="F232" s="4">
        <v>42905</v>
      </c>
      <c r="G232" s="3">
        <v>1585689</v>
      </c>
      <c r="H232" s="3">
        <v>1919</v>
      </c>
    </row>
    <row r="233" spans="1:8" x14ac:dyDescent="0.2">
      <c r="A233" s="2" t="s">
        <v>1428</v>
      </c>
      <c r="B233" s="2" t="s">
        <v>1429</v>
      </c>
      <c r="C233" s="3" t="s">
        <v>723</v>
      </c>
      <c r="D233" s="3" t="s">
        <v>724</v>
      </c>
      <c r="E233" s="2" t="s">
        <v>967</v>
      </c>
      <c r="F233" s="4">
        <v>42459</v>
      </c>
      <c r="G233" s="3">
        <v>859737</v>
      </c>
      <c r="H233" s="3">
        <v>1985</v>
      </c>
    </row>
    <row r="234" spans="1:8" x14ac:dyDescent="0.2">
      <c r="A234" s="2" t="s">
        <v>1430</v>
      </c>
      <c r="B234" s="2" t="s">
        <v>1431</v>
      </c>
      <c r="C234" s="3" t="s">
        <v>763</v>
      </c>
      <c r="D234" s="3" t="s">
        <v>1432</v>
      </c>
      <c r="E234" s="2" t="s">
        <v>893</v>
      </c>
      <c r="F234" s="4">
        <v>32233</v>
      </c>
      <c r="G234" s="3">
        <v>354950</v>
      </c>
      <c r="H234" s="3">
        <v>1978</v>
      </c>
    </row>
    <row r="235" spans="1:8" x14ac:dyDescent="0.2">
      <c r="A235" s="2" t="s">
        <v>1433</v>
      </c>
      <c r="B235" s="2" t="s">
        <v>1434</v>
      </c>
      <c r="C235" s="3" t="s">
        <v>714</v>
      </c>
      <c r="D235" s="3" t="s">
        <v>715</v>
      </c>
      <c r="E235" s="2" t="s">
        <v>773</v>
      </c>
      <c r="F235" s="4">
        <v>20883</v>
      </c>
      <c r="G235" s="3">
        <v>773840</v>
      </c>
      <c r="H235" s="3">
        <v>1906</v>
      </c>
    </row>
    <row r="236" spans="1:8" x14ac:dyDescent="0.2">
      <c r="A236" s="2" t="s">
        <v>1435</v>
      </c>
      <c r="B236" s="2" t="s">
        <v>1436</v>
      </c>
      <c r="C236" s="3" t="s">
        <v>802</v>
      </c>
      <c r="D236" s="3" t="s">
        <v>1002</v>
      </c>
      <c r="E236" s="2" t="s">
        <v>1437</v>
      </c>
      <c r="F236" s="4">
        <v>39876</v>
      </c>
      <c r="G236" s="3">
        <v>48465</v>
      </c>
      <c r="H236" s="3">
        <v>1891</v>
      </c>
    </row>
    <row r="237" spans="1:8" x14ac:dyDescent="0.2">
      <c r="A237" s="2" t="s">
        <v>1438</v>
      </c>
      <c r="B237" s="2" t="s">
        <v>1439</v>
      </c>
      <c r="C237" s="3" t="s">
        <v>776</v>
      </c>
      <c r="D237" s="3" t="s">
        <v>1440</v>
      </c>
      <c r="E237" s="2" t="s">
        <v>1441</v>
      </c>
      <c r="F237" s="4">
        <v>39161</v>
      </c>
      <c r="G237" s="3">
        <v>1070750</v>
      </c>
      <c r="H237" s="3">
        <v>1993</v>
      </c>
    </row>
    <row r="238" spans="1:8" x14ac:dyDescent="0.2">
      <c r="A238" s="2" t="s">
        <v>1442</v>
      </c>
      <c r="B238" s="2" t="s">
        <v>1443</v>
      </c>
      <c r="C238" s="3" t="s">
        <v>714</v>
      </c>
      <c r="D238" s="3" t="s">
        <v>920</v>
      </c>
      <c r="E238" s="2" t="s">
        <v>1270</v>
      </c>
      <c r="F238" s="4">
        <v>42664</v>
      </c>
      <c r="G238" s="3">
        <v>4281</v>
      </c>
      <c r="H238" s="3">
        <v>1888</v>
      </c>
    </row>
    <row r="239" spans="1:8" x14ac:dyDescent="0.2">
      <c r="A239" s="2" t="s">
        <v>1444</v>
      </c>
      <c r="B239" s="2" t="s">
        <v>1445</v>
      </c>
      <c r="C239" s="3" t="s">
        <v>732</v>
      </c>
      <c r="D239" s="3" t="s">
        <v>867</v>
      </c>
      <c r="E239" s="2" t="s">
        <v>874</v>
      </c>
      <c r="F239" s="4">
        <v>27394</v>
      </c>
      <c r="G239" s="3">
        <v>47217</v>
      </c>
      <c r="H239" s="3" t="s">
        <v>1446</v>
      </c>
    </row>
    <row r="240" spans="1:8" x14ac:dyDescent="0.2">
      <c r="A240" s="2" t="s">
        <v>1447</v>
      </c>
      <c r="B240" s="2" t="s">
        <v>1448</v>
      </c>
      <c r="C240" s="3" t="s">
        <v>714</v>
      </c>
      <c r="D240" s="3" t="s">
        <v>1212</v>
      </c>
      <c r="E240" s="2" t="s">
        <v>1449</v>
      </c>
      <c r="F240" s="4">
        <v>45217</v>
      </c>
      <c r="G240" s="3">
        <v>48898</v>
      </c>
      <c r="H240" s="3">
        <v>1888</v>
      </c>
    </row>
    <row r="241" spans="1:8" x14ac:dyDescent="0.2">
      <c r="A241" s="2" t="s">
        <v>1450</v>
      </c>
      <c r="B241" s="2" t="s">
        <v>1451</v>
      </c>
      <c r="C241" s="3" t="s">
        <v>723</v>
      </c>
      <c r="D241" s="3" t="s">
        <v>1037</v>
      </c>
      <c r="E241" s="2" t="s">
        <v>983</v>
      </c>
      <c r="F241" s="4">
        <v>41253</v>
      </c>
      <c r="G241" s="3">
        <v>49071</v>
      </c>
      <c r="H241" s="3">
        <v>1961</v>
      </c>
    </row>
    <row r="242" spans="1:8" x14ac:dyDescent="0.2">
      <c r="A242" s="2" t="s">
        <v>1452</v>
      </c>
      <c r="B242" s="2" t="s">
        <v>1453</v>
      </c>
      <c r="C242" s="3" t="s">
        <v>750</v>
      </c>
      <c r="D242" s="3" t="s">
        <v>1084</v>
      </c>
      <c r="E242" s="5" t="s">
        <v>2140</v>
      </c>
      <c r="F242" s="4">
        <v>35670</v>
      </c>
      <c r="G242" s="3">
        <v>49196</v>
      </c>
      <c r="H242" s="3">
        <v>1866</v>
      </c>
    </row>
    <row r="243" spans="1:8" x14ac:dyDescent="0.2">
      <c r="A243" s="2" t="s">
        <v>1454</v>
      </c>
      <c r="B243" s="2" t="s">
        <v>1455</v>
      </c>
      <c r="C243" s="3" t="s">
        <v>714</v>
      </c>
      <c r="D243" s="3" t="s">
        <v>920</v>
      </c>
      <c r="E243" s="2" t="s">
        <v>1456</v>
      </c>
      <c r="F243" s="4">
        <v>43103</v>
      </c>
      <c r="G243" s="3">
        <v>1501585</v>
      </c>
      <c r="H243" s="3">
        <v>2011</v>
      </c>
    </row>
    <row r="244" spans="1:8" x14ac:dyDescent="0.2">
      <c r="A244" s="2" t="s">
        <v>1457</v>
      </c>
      <c r="B244" s="2" t="s">
        <v>1457</v>
      </c>
      <c r="C244" s="3" t="s">
        <v>732</v>
      </c>
      <c r="D244" s="3" t="s">
        <v>733</v>
      </c>
      <c r="E244" s="2" t="s">
        <v>1458</v>
      </c>
      <c r="F244" s="4">
        <v>20883</v>
      </c>
      <c r="G244" s="3">
        <v>51143</v>
      </c>
      <c r="H244" s="3">
        <v>1911</v>
      </c>
    </row>
    <row r="245" spans="1:8" x14ac:dyDescent="0.2">
      <c r="A245" s="2" t="s">
        <v>1459</v>
      </c>
      <c r="B245" s="2" t="s">
        <v>1460</v>
      </c>
      <c r="C245" s="3" t="s">
        <v>714</v>
      </c>
      <c r="D245" s="3" t="s">
        <v>1212</v>
      </c>
      <c r="E245" s="2" t="s">
        <v>792</v>
      </c>
      <c r="F245" s="4">
        <v>43686</v>
      </c>
      <c r="G245" s="3">
        <v>832101</v>
      </c>
      <c r="H245" s="3">
        <v>1988</v>
      </c>
    </row>
    <row r="246" spans="1:8" x14ac:dyDescent="0.2">
      <c r="A246" s="2" t="s">
        <v>1461</v>
      </c>
      <c r="B246" s="2" t="s">
        <v>1462</v>
      </c>
      <c r="C246" s="3" t="s">
        <v>723</v>
      </c>
      <c r="D246" s="3" t="s">
        <v>724</v>
      </c>
      <c r="E246" s="2" t="s">
        <v>1463</v>
      </c>
      <c r="F246" s="4">
        <v>42740</v>
      </c>
      <c r="G246" s="3">
        <v>874716</v>
      </c>
      <c r="H246" s="3">
        <v>1983</v>
      </c>
    </row>
    <row r="247" spans="1:8" x14ac:dyDescent="0.2">
      <c r="A247" s="2" t="s">
        <v>1464</v>
      </c>
      <c r="B247" s="2" t="s">
        <v>1465</v>
      </c>
      <c r="C247" s="3" t="s">
        <v>714</v>
      </c>
      <c r="D247" s="3" t="s">
        <v>1212</v>
      </c>
      <c r="E247" s="2" t="s">
        <v>1466</v>
      </c>
      <c r="F247" s="4">
        <v>31471</v>
      </c>
      <c r="G247" s="3">
        <v>49826</v>
      </c>
      <c r="H247" s="3">
        <v>1912</v>
      </c>
    </row>
    <row r="248" spans="1:8" x14ac:dyDescent="0.2">
      <c r="A248" s="2" t="s">
        <v>1467</v>
      </c>
      <c r="B248" s="2" t="s">
        <v>1468</v>
      </c>
      <c r="C248" s="3" t="s">
        <v>723</v>
      </c>
      <c r="D248" s="3" t="s">
        <v>728</v>
      </c>
      <c r="E248" s="2" t="s">
        <v>1230</v>
      </c>
      <c r="F248" s="4">
        <v>42794</v>
      </c>
      <c r="G248" s="3">
        <v>879169</v>
      </c>
      <c r="H248" s="3">
        <v>1991</v>
      </c>
    </row>
    <row r="249" spans="1:8" x14ac:dyDescent="0.2">
      <c r="A249" s="2" t="s">
        <v>1469</v>
      </c>
      <c r="B249" s="2" t="s">
        <v>1470</v>
      </c>
      <c r="C249" s="3" t="s">
        <v>714</v>
      </c>
      <c r="D249" s="3" t="s">
        <v>1212</v>
      </c>
      <c r="E249" s="2" t="s">
        <v>1471</v>
      </c>
      <c r="F249" s="4">
        <v>43893</v>
      </c>
      <c r="G249" s="3">
        <v>1699150</v>
      </c>
      <c r="H249" s="3">
        <v>1859</v>
      </c>
    </row>
    <row r="250" spans="1:8" x14ac:dyDescent="0.2">
      <c r="A250" s="2" t="s">
        <v>1472</v>
      </c>
      <c r="B250" s="2" t="s">
        <v>1473</v>
      </c>
      <c r="C250" s="3" t="s">
        <v>723</v>
      </c>
      <c r="D250" s="3" t="s">
        <v>724</v>
      </c>
      <c r="E250" s="2" t="s">
        <v>1474</v>
      </c>
      <c r="F250" s="4">
        <v>45000</v>
      </c>
      <c r="G250" s="3">
        <v>1145197</v>
      </c>
      <c r="H250" s="3">
        <v>2000</v>
      </c>
    </row>
    <row r="251" spans="1:8" x14ac:dyDescent="0.2">
      <c r="A251" s="2" t="s">
        <v>1475</v>
      </c>
      <c r="B251" s="2" t="s">
        <v>1476</v>
      </c>
      <c r="C251" s="3" t="s">
        <v>732</v>
      </c>
      <c r="D251" s="3" t="s">
        <v>741</v>
      </c>
      <c r="E251" s="2" t="s">
        <v>742</v>
      </c>
      <c r="F251" s="4">
        <v>28125</v>
      </c>
      <c r="G251" s="3">
        <v>50863</v>
      </c>
      <c r="H251" s="3">
        <v>1968</v>
      </c>
    </row>
    <row r="252" spans="1:8" x14ac:dyDescent="0.2">
      <c r="A252" s="2" t="s">
        <v>1477</v>
      </c>
      <c r="B252" s="2" t="s">
        <v>1478</v>
      </c>
      <c r="C252" s="3" t="s">
        <v>750</v>
      </c>
      <c r="D252" s="3" t="s">
        <v>1047</v>
      </c>
      <c r="E252" s="2" t="s">
        <v>1479</v>
      </c>
      <c r="F252" s="4">
        <v>45897</v>
      </c>
      <c r="G252" s="3">
        <v>1381197</v>
      </c>
      <c r="H252" s="3">
        <v>1977</v>
      </c>
    </row>
    <row r="253" spans="1:8" x14ac:dyDescent="0.2">
      <c r="A253" s="2" t="s">
        <v>1480</v>
      </c>
      <c r="B253" s="2" t="s">
        <v>1481</v>
      </c>
      <c r="C253" s="3" t="s">
        <v>750</v>
      </c>
      <c r="D253" s="3" t="s">
        <v>1024</v>
      </c>
      <c r="E253" s="2" t="s">
        <v>893</v>
      </c>
      <c r="F253" s="4">
        <v>39351</v>
      </c>
      <c r="G253" s="3">
        <v>1571949</v>
      </c>
      <c r="H253" s="3">
        <v>2000</v>
      </c>
    </row>
    <row r="254" spans="1:8" x14ac:dyDescent="0.2">
      <c r="A254" s="2" t="s">
        <v>1482</v>
      </c>
      <c r="B254" s="2" t="s">
        <v>1483</v>
      </c>
      <c r="C254" s="3" t="s">
        <v>758</v>
      </c>
      <c r="D254" s="3" t="s">
        <v>772</v>
      </c>
      <c r="E254" s="2" t="s">
        <v>823</v>
      </c>
      <c r="F254" s="4">
        <v>27850</v>
      </c>
      <c r="G254" s="3">
        <v>51253</v>
      </c>
      <c r="H254" s="3" t="s">
        <v>1484</v>
      </c>
    </row>
    <row r="255" spans="1:8" x14ac:dyDescent="0.2">
      <c r="A255" s="2" t="s">
        <v>1485</v>
      </c>
      <c r="B255" s="2" t="s">
        <v>1486</v>
      </c>
      <c r="C255" s="3" t="s">
        <v>758</v>
      </c>
      <c r="D255" s="3" t="s">
        <v>811</v>
      </c>
      <c r="E255" s="2" t="s">
        <v>911</v>
      </c>
      <c r="F255" s="4">
        <v>20883</v>
      </c>
      <c r="G255" s="3">
        <v>51434</v>
      </c>
      <c r="H255" s="3">
        <v>1898</v>
      </c>
    </row>
    <row r="256" spans="1:8" x14ac:dyDescent="0.2">
      <c r="A256" s="2" t="s">
        <v>1487</v>
      </c>
      <c r="B256" s="2" t="s">
        <v>1488</v>
      </c>
      <c r="C256" s="3" t="s">
        <v>795</v>
      </c>
      <c r="D256" s="3" t="s">
        <v>1489</v>
      </c>
      <c r="E256" s="2" t="s">
        <v>823</v>
      </c>
      <c r="F256" s="4">
        <v>33878</v>
      </c>
      <c r="G256" s="3">
        <v>51644</v>
      </c>
      <c r="H256" s="3" t="s">
        <v>1490</v>
      </c>
    </row>
    <row r="257" spans="1:8" x14ac:dyDescent="0.2">
      <c r="A257" s="2" t="s">
        <v>1491</v>
      </c>
      <c r="B257" s="2" t="s">
        <v>1492</v>
      </c>
      <c r="C257" s="3" t="s">
        <v>732</v>
      </c>
      <c r="D257" s="3" t="s">
        <v>737</v>
      </c>
      <c r="E257" s="2" t="s">
        <v>797</v>
      </c>
      <c r="F257" s="4">
        <v>36865</v>
      </c>
      <c r="G257" s="3">
        <v>896878</v>
      </c>
      <c r="H257" s="3">
        <v>1983</v>
      </c>
    </row>
    <row r="258" spans="1:8" x14ac:dyDescent="0.2">
      <c r="A258" s="2" t="s">
        <v>1493</v>
      </c>
      <c r="B258" s="2" t="s">
        <v>1494</v>
      </c>
      <c r="C258" s="3" t="s">
        <v>723</v>
      </c>
      <c r="D258" s="3" t="s">
        <v>724</v>
      </c>
      <c r="E258" s="2" t="s">
        <v>1346</v>
      </c>
      <c r="F258" s="4">
        <v>39601</v>
      </c>
      <c r="G258" s="3">
        <v>1035267</v>
      </c>
      <c r="H258" s="3">
        <v>1995</v>
      </c>
    </row>
    <row r="259" spans="1:8" x14ac:dyDescent="0.2">
      <c r="A259" s="2" t="s">
        <v>1495</v>
      </c>
      <c r="B259" s="2" t="s">
        <v>1496</v>
      </c>
      <c r="C259" s="3" t="s">
        <v>750</v>
      </c>
      <c r="D259" s="3" t="s">
        <v>837</v>
      </c>
      <c r="E259" s="2" t="s">
        <v>893</v>
      </c>
      <c r="F259" s="4">
        <v>39681</v>
      </c>
      <c r="G259" s="3">
        <v>914208</v>
      </c>
      <c r="H259" s="3">
        <v>1935</v>
      </c>
    </row>
    <row r="260" spans="1:8" x14ac:dyDescent="0.2">
      <c r="A260" s="2" t="s">
        <v>1497</v>
      </c>
      <c r="B260" s="2" t="s">
        <v>1498</v>
      </c>
      <c r="C260" s="3" t="s">
        <v>776</v>
      </c>
      <c r="D260" s="3" t="s">
        <v>1499</v>
      </c>
      <c r="E260" s="2" t="s">
        <v>897</v>
      </c>
      <c r="F260" s="4">
        <v>44823</v>
      </c>
      <c r="G260" s="3">
        <v>1687229</v>
      </c>
      <c r="H260" s="3">
        <v>2012</v>
      </c>
    </row>
    <row r="261" spans="1:8" x14ac:dyDescent="0.2">
      <c r="A261" s="2" t="s">
        <v>1500</v>
      </c>
      <c r="B261" s="2" t="s">
        <v>1501</v>
      </c>
      <c r="C261" s="3" t="s">
        <v>723</v>
      </c>
      <c r="D261" s="3" t="s">
        <v>755</v>
      </c>
      <c r="E261" s="2" t="s">
        <v>1502</v>
      </c>
      <c r="F261" s="4">
        <v>42976</v>
      </c>
      <c r="G261" s="3">
        <v>1478242</v>
      </c>
      <c r="H261" s="3">
        <v>1982</v>
      </c>
    </row>
    <row r="262" spans="1:8" x14ac:dyDescent="0.2">
      <c r="A262" s="2" t="s">
        <v>1503</v>
      </c>
      <c r="B262" s="2" t="s">
        <v>1504</v>
      </c>
      <c r="C262" s="3" t="s">
        <v>776</v>
      </c>
      <c r="D262" s="3" t="s">
        <v>1505</v>
      </c>
      <c r="E262" s="2" t="s">
        <v>1506</v>
      </c>
      <c r="F262" s="4">
        <v>39819</v>
      </c>
      <c r="G262" s="3">
        <v>1020569</v>
      </c>
      <c r="H262" s="3">
        <v>1951</v>
      </c>
    </row>
    <row r="263" spans="1:8" x14ac:dyDescent="0.2">
      <c r="A263" s="2" t="s">
        <v>1507</v>
      </c>
      <c r="B263" s="2" t="s">
        <v>1508</v>
      </c>
      <c r="C263" s="3" t="s">
        <v>714</v>
      </c>
      <c r="D263" s="3" t="s">
        <v>1509</v>
      </c>
      <c r="E263" s="2" t="s">
        <v>1510</v>
      </c>
      <c r="F263" s="4">
        <v>42186</v>
      </c>
      <c r="G263" s="3">
        <v>728535</v>
      </c>
      <c r="H263" s="3">
        <v>1961</v>
      </c>
    </row>
    <row r="264" spans="1:8" x14ac:dyDescent="0.2">
      <c r="A264" s="2" t="s">
        <v>1511</v>
      </c>
      <c r="B264" s="2" t="s">
        <v>1512</v>
      </c>
      <c r="C264" s="3" t="s">
        <v>732</v>
      </c>
      <c r="D264" s="3" t="s">
        <v>1513</v>
      </c>
      <c r="E264" s="2" t="s">
        <v>1514</v>
      </c>
      <c r="F264" s="4">
        <v>45278</v>
      </c>
      <c r="G264" s="3">
        <v>898293</v>
      </c>
      <c r="H264" s="3">
        <v>1966</v>
      </c>
    </row>
    <row r="265" spans="1:8" x14ac:dyDescent="0.2">
      <c r="A265" s="2" t="s">
        <v>1515</v>
      </c>
      <c r="B265" s="2" t="s">
        <v>1516</v>
      </c>
      <c r="C265" s="3" t="s">
        <v>750</v>
      </c>
      <c r="D265" s="3" t="s">
        <v>956</v>
      </c>
      <c r="E265" s="2" t="s">
        <v>1517</v>
      </c>
      <c r="F265" s="4">
        <v>43417</v>
      </c>
      <c r="G265" s="3">
        <v>779152</v>
      </c>
      <c r="H265" s="3">
        <v>1976</v>
      </c>
    </row>
    <row r="266" spans="1:8" x14ac:dyDescent="0.2">
      <c r="A266" s="2" t="s">
        <v>1518</v>
      </c>
      <c r="B266" s="2" t="s">
        <v>1519</v>
      </c>
      <c r="C266" s="3" t="s">
        <v>714</v>
      </c>
      <c r="D266" s="3" t="s">
        <v>1256</v>
      </c>
      <c r="E266" s="2" t="s">
        <v>897</v>
      </c>
      <c r="F266" s="4">
        <v>39381</v>
      </c>
      <c r="G266" s="3">
        <v>52988</v>
      </c>
      <c r="H266" s="3">
        <v>1947</v>
      </c>
    </row>
    <row r="267" spans="1:8" x14ac:dyDescent="0.2">
      <c r="A267" s="2" t="s">
        <v>1520</v>
      </c>
      <c r="B267" s="2" t="s">
        <v>1521</v>
      </c>
      <c r="C267" s="3" t="s">
        <v>723</v>
      </c>
      <c r="D267" s="3" t="s">
        <v>970</v>
      </c>
      <c r="E267" s="2" t="s">
        <v>1522</v>
      </c>
      <c r="F267" s="4">
        <v>26845</v>
      </c>
      <c r="G267" s="3">
        <v>200406</v>
      </c>
      <c r="H267" s="3">
        <v>1886</v>
      </c>
    </row>
    <row r="268" spans="1:8" x14ac:dyDescent="0.2">
      <c r="A268" s="2" t="s">
        <v>1523</v>
      </c>
      <c r="B268" s="2" t="s">
        <v>1524</v>
      </c>
      <c r="C268" s="3" t="s">
        <v>714</v>
      </c>
      <c r="D268" s="3" t="s">
        <v>719</v>
      </c>
      <c r="E268" s="2" t="s">
        <v>1525</v>
      </c>
      <c r="F268" s="4">
        <v>40417</v>
      </c>
      <c r="G268" s="3">
        <v>833444</v>
      </c>
      <c r="H268" s="3">
        <v>1885</v>
      </c>
    </row>
    <row r="269" spans="1:8" x14ac:dyDescent="0.2">
      <c r="A269" s="2" t="s">
        <v>1526</v>
      </c>
      <c r="B269" s="2" t="s">
        <v>1527</v>
      </c>
      <c r="C269" s="3" t="s">
        <v>750</v>
      </c>
      <c r="D269" s="3" t="s">
        <v>931</v>
      </c>
      <c r="E269" s="2" t="s">
        <v>823</v>
      </c>
      <c r="F269" s="4">
        <v>27575</v>
      </c>
      <c r="G269" s="3">
        <v>19617</v>
      </c>
      <c r="H269" s="3" t="s">
        <v>1528</v>
      </c>
    </row>
    <row r="270" spans="1:8" x14ac:dyDescent="0.2">
      <c r="A270" s="2" t="s">
        <v>1529</v>
      </c>
      <c r="B270" s="2" t="s">
        <v>1530</v>
      </c>
      <c r="C270" s="3" t="s">
        <v>802</v>
      </c>
      <c r="D270" s="3" t="s">
        <v>1002</v>
      </c>
      <c r="E270" s="2" t="s">
        <v>884</v>
      </c>
      <c r="F270" s="4">
        <v>32762</v>
      </c>
      <c r="G270" s="3">
        <v>55067</v>
      </c>
      <c r="H270" s="3">
        <v>1906</v>
      </c>
    </row>
    <row r="271" spans="1:8" x14ac:dyDescent="0.2">
      <c r="A271" s="2" t="s">
        <v>1531</v>
      </c>
      <c r="B271" s="2" t="s">
        <v>1532</v>
      </c>
      <c r="C271" s="3" t="s">
        <v>802</v>
      </c>
      <c r="D271" s="3" t="s">
        <v>1286</v>
      </c>
      <c r="E271" s="2" t="s">
        <v>1533</v>
      </c>
      <c r="F271" s="4">
        <v>45163</v>
      </c>
      <c r="G271" s="3">
        <v>1944048</v>
      </c>
      <c r="H271" s="2" t="s">
        <v>1534</v>
      </c>
    </row>
    <row r="272" spans="1:8" x14ac:dyDescent="0.2">
      <c r="A272" s="2" t="s">
        <v>1535</v>
      </c>
      <c r="B272" s="2" t="s">
        <v>1536</v>
      </c>
      <c r="C272" s="3" t="s">
        <v>802</v>
      </c>
      <c r="D272" s="3" t="s">
        <v>1096</v>
      </c>
      <c r="E272" s="2" t="s">
        <v>1537</v>
      </c>
      <c r="F272" s="4">
        <v>44733</v>
      </c>
      <c r="G272" s="3">
        <v>1418135</v>
      </c>
      <c r="H272" s="3">
        <v>1981</v>
      </c>
    </row>
    <row r="273" spans="1:8" x14ac:dyDescent="0.2">
      <c r="A273" s="2" t="s">
        <v>1538</v>
      </c>
      <c r="B273" s="2" t="s">
        <v>1539</v>
      </c>
      <c r="C273" s="3" t="s">
        <v>750</v>
      </c>
      <c r="D273" s="3" t="s">
        <v>1084</v>
      </c>
      <c r="E273" s="2" t="s">
        <v>1540</v>
      </c>
      <c r="F273" s="4">
        <v>34394</v>
      </c>
      <c r="G273" s="3">
        <v>91576</v>
      </c>
      <c r="H273" s="3">
        <v>1825</v>
      </c>
    </row>
    <row r="274" spans="1:8" x14ac:dyDescent="0.2">
      <c r="A274" s="2" t="s">
        <v>1541</v>
      </c>
      <c r="B274" s="2" t="s">
        <v>1542</v>
      </c>
      <c r="C274" s="3" t="s">
        <v>732</v>
      </c>
      <c r="D274" s="3" t="s">
        <v>1543</v>
      </c>
      <c r="E274" s="2" t="s">
        <v>1544</v>
      </c>
      <c r="F274" s="4">
        <v>43410</v>
      </c>
      <c r="G274" s="3">
        <v>1601046</v>
      </c>
      <c r="H274" s="3" t="s">
        <v>1545</v>
      </c>
    </row>
    <row r="275" spans="1:8" x14ac:dyDescent="0.2">
      <c r="A275" s="2" t="s">
        <v>1546</v>
      </c>
      <c r="B275" s="2" t="s">
        <v>1547</v>
      </c>
      <c r="C275" s="3" t="s">
        <v>802</v>
      </c>
      <c r="D275" s="3" t="s">
        <v>1065</v>
      </c>
      <c r="E275" s="2" t="s">
        <v>986</v>
      </c>
      <c r="F275" s="4">
        <v>20883</v>
      </c>
      <c r="G275" s="3">
        <v>55785</v>
      </c>
      <c r="H275" s="3">
        <v>1872</v>
      </c>
    </row>
    <row r="276" spans="1:8" x14ac:dyDescent="0.2">
      <c r="A276" s="2" t="s">
        <v>1548</v>
      </c>
      <c r="B276" s="2" t="s">
        <v>1549</v>
      </c>
      <c r="C276" s="3" t="s">
        <v>776</v>
      </c>
      <c r="D276" s="3" t="s">
        <v>1323</v>
      </c>
      <c r="E276" s="2" t="s">
        <v>1550</v>
      </c>
      <c r="F276" s="4">
        <v>38811</v>
      </c>
      <c r="G276" s="3">
        <v>879101</v>
      </c>
      <c r="H276" s="3">
        <v>1958</v>
      </c>
    </row>
    <row r="277" spans="1:8" x14ac:dyDescent="0.2">
      <c r="A277" s="2" t="s">
        <v>1551</v>
      </c>
      <c r="B277" s="2" t="s">
        <v>1552</v>
      </c>
      <c r="C277" s="3" t="s">
        <v>860</v>
      </c>
      <c r="D277" s="3" t="s">
        <v>1553</v>
      </c>
      <c r="E277" s="2" t="s">
        <v>862</v>
      </c>
      <c r="F277" s="4">
        <v>41054</v>
      </c>
      <c r="G277" s="3">
        <v>1506307</v>
      </c>
      <c r="H277" s="3">
        <v>1997</v>
      </c>
    </row>
    <row r="278" spans="1:8" x14ac:dyDescent="0.2">
      <c r="A278" s="2" t="s">
        <v>1554</v>
      </c>
      <c r="B278" s="2" t="s">
        <v>1555</v>
      </c>
      <c r="C278" s="3" t="s">
        <v>750</v>
      </c>
      <c r="D278" s="3" t="s">
        <v>837</v>
      </c>
      <c r="E278" s="2" t="s">
        <v>823</v>
      </c>
      <c r="F278" s="4">
        <v>45467</v>
      </c>
      <c r="G278" s="3">
        <v>1404912</v>
      </c>
      <c r="H278" s="3">
        <v>1976</v>
      </c>
    </row>
    <row r="279" spans="1:8" x14ac:dyDescent="0.2">
      <c r="A279" s="2" t="s">
        <v>1556</v>
      </c>
      <c r="B279" s="2" t="s">
        <v>1557</v>
      </c>
      <c r="C279" s="3" t="s">
        <v>732</v>
      </c>
      <c r="D279" s="3" t="s">
        <v>871</v>
      </c>
      <c r="E279" s="2" t="s">
        <v>1558</v>
      </c>
      <c r="F279" s="4">
        <v>35703</v>
      </c>
      <c r="G279" s="3">
        <v>319201</v>
      </c>
      <c r="H279" s="3" t="s">
        <v>1559</v>
      </c>
    </row>
    <row r="280" spans="1:8" x14ac:dyDescent="0.2">
      <c r="A280" s="2" t="s">
        <v>1560</v>
      </c>
      <c r="B280" s="2" t="s">
        <v>1561</v>
      </c>
      <c r="C280" s="3" t="s">
        <v>802</v>
      </c>
      <c r="D280" s="3" t="s">
        <v>1002</v>
      </c>
      <c r="E280" s="5" t="s">
        <v>2141</v>
      </c>
      <c r="F280" s="4">
        <v>42191</v>
      </c>
      <c r="G280" s="3">
        <v>1637459</v>
      </c>
      <c r="H280" s="3" t="s">
        <v>1562</v>
      </c>
    </row>
    <row r="281" spans="1:8" x14ac:dyDescent="0.2">
      <c r="A281" s="2" t="s">
        <v>1563</v>
      </c>
      <c r="B281" s="2" t="s">
        <v>1564</v>
      </c>
      <c r="C281" s="3" t="s">
        <v>802</v>
      </c>
      <c r="D281" s="3" t="s">
        <v>1565</v>
      </c>
      <c r="E281" s="2" t="s">
        <v>1331</v>
      </c>
      <c r="F281" s="4">
        <v>20883</v>
      </c>
      <c r="G281" s="3">
        <v>56873</v>
      </c>
      <c r="H281" s="3">
        <v>1883</v>
      </c>
    </row>
    <row r="282" spans="1:8" x14ac:dyDescent="0.2">
      <c r="A282" s="2" t="s">
        <v>1566</v>
      </c>
      <c r="B282" s="2" t="s">
        <v>1567</v>
      </c>
      <c r="C282" s="3" t="s">
        <v>714</v>
      </c>
      <c r="D282" s="3" t="s">
        <v>920</v>
      </c>
      <c r="E282" s="2" t="s">
        <v>1568</v>
      </c>
      <c r="F282" s="4">
        <v>39713</v>
      </c>
      <c r="G282" s="3">
        <v>202058</v>
      </c>
      <c r="H282" s="3" t="s">
        <v>2142</v>
      </c>
    </row>
    <row r="283" spans="1:8" x14ac:dyDescent="0.2">
      <c r="A283" s="2" t="s">
        <v>1569</v>
      </c>
      <c r="B283" s="2" t="s">
        <v>1570</v>
      </c>
      <c r="C283" s="3" t="s">
        <v>723</v>
      </c>
      <c r="D283" s="3" t="s">
        <v>1069</v>
      </c>
      <c r="E283" s="2" t="s">
        <v>1571</v>
      </c>
      <c r="F283" s="4">
        <v>38292</v>
      </c>
      <c r="G283" s="3">
        <v>920148</v>
      </c>
      <c r="H283" s="3">
        <v>1978</v>
      </c>
    </row>
    <row r="284" spans="1:8" x14ac:dyDescent="0.2">
      <c r="A284" s="2" t="s">
        <v>1572</v>
      </c>
      <c r="B284" s="2" t="s">
        <v>1573</v>
      </c>
      <c r="C284" s="3" t="s">
        <v>732</v>
      </c>
      <c r="D284" s="3" t="s">
        <v>871</v>
      </c>
      <c r="E284" s="2" t="s">
        <v>1574</v>
      </c>
      <c r="F284" s="4">
        <v>41089</v>
      </c>
      <c r="G284" s="3">
        <v>707549</v>
      </c>
      <c r="H284" s="3">
        <v>1980</v>
      </c>
    </row>
    <row r="285" spans="1:8" x14ac:dyDescent="0.2">
      <c r="A285" s="2" t="s">
        <v>1575</v>
      </c>
      <c r="B285" s="2" t="s">
        <v>1576</v>
      </c>
      <c r="C285" s="3" t="s">
        <v>802</v>
      </c>
      <c r="D285" s="3" t="s">
        <v>1002</v>
      </c>
      <c r="E285" s="2" t="s">
        <v>1577</v>
      </c>
      <c r="F285" s="4">
        <v>43437</v>
      </c>
      <c r="G285" s="3">
        <v>1679273</v>
      </c>
      <c r="H285" s="3" t="s">
        <v>1578</v>
      </c>
    </row>
    <row r="286" spans="1:8" x14ac:dyDescent="0.2">
      <c r="A286" s="2" t="s">
        <v>1579</v>
      </c>
      <c r="B286" s="2" t="s">
        <v>1580</v>
      </c>
      <c r="C286" s="3" t="s">
        <v>763</v>
      </c>
      <c r="D286" s="3" t="s">
        <v>1581</v>
      </c>
      <c r="E286" s="2" t="s">
        <v>1582</v>
      </c>
      <c r="F286" s="4">
        <v>43741</v>
      </c>
      <c r="G286" s="3">
        <v>1300514</v>
      </c>
      <c r="H286" s="3">
        <v>1988</v>
      </c>
    </row>
    <row r="287" spans="1:8" x14ac:dyDescent="0.2">
      <c r="A287" s="2" t="s">
        <v>1583</v>
      </c>
      <c r="B287" s="2" t="s">
        <v>1584</v>
      </c>
      <c r="C287" s="3" t="s">
        <v>714</v>
      </c>
      <c r="D287" s="3" t="s">
        <v>1076</v>
      </c>
      <c r="E287" s="2" t="s">
        <v>1585</v>
      </c>
      <c r="F287" s="4">
        <v>43686</v>
      </c>
      <c r="G287" s="3">
        <v>1336920</v>
      </c>
      <c r="H287" s="3">
        <v>1969</v>
      </c>
    </row>
    <row r="288" spans="1:8" x14ac:dyDescent="0.2">
      <c r="A288" s="2" t="s">
        <v>1586</v>
      </c>
      <c r="B288" s="2" t="s">
        <v>1587</v>
      </c>
      <c r="C288" s="3" t="s">
        <v>763</v>
      </c>
      <c r="D288" s="3" t="s">
        <v>1221</v>
      </c>
      <c r="E288" s="2" t="s">
        <v>1014</v>
      </c>
      <c r="F288" s="4">
        <v>38629</v>
      </c>
      <c r="G288" s="3">
        <v>920760</v>
      </c>
      <c r="H288" s="3">
        <v>1954</v>
      </c>
    </row>
    <row r="289" spans="1:8" x14ac:dyDescent="0.2">
      <c r="A289" s="2" t="s">
        <v>1588</v>
      </c>
      <c r="B289" s="2" t="s">
        <v>1589</v>
      </c>
      <c r="C289" s="3" t="s">
        <v>714</v>
      </c>
      <c r="D289" s="3" t="s">
        <v>719</v>
      </c>
      <c r="E289" s="2" t="s">
        <v>1590</v>
      </c>
      <c r="F289" s="4">
        <v>45649</v>
      </c>
      <c r="G289" s="3">
        <v>1069202</v>
      </c>
      <c r="H289" s="3">
        <v>1895</v>
      </c>
    </row>
    <row r="290" spans="1:8" x14ac:dyDescent="0.2">
      <c r="A290" s="2" t="s">
        <v>1591</v>
      </c>
      <c r="B290" s="2" t="s">
        <v>1592</v>
      </c>
      <c r="C290" s="3" t="s">
        <v>723</v>
      </c>
      <c r="D290" s="3" t="s">
        <v>970</v>
      </c>
      <c r="E290" s="2" t="s">
        <v>1131</v>
      </c>
      <c r="F290" s="4">
        <v>25933</v>
      </c>
      <c r="G290" s="3">
        <v>59478</v>
      </c>
      <c r="H290" s="3">
        <v>1876</v>
      </c>
    </row>
    <row r="291" spans="1:8" x14ac:dyDescent="0.2">
      <c r="A291" s="2" t="s">
        <v>1593</v>
      </c>
      <c r="B291" s="2" t="s">
        <v>1594</v>
      </c>
      <c r="C291" s="3" t="s">
        <v>758</v>
      </c>
      <c r="D291" s="3" t="s">
        <v>759</v>
      </c>
      <c r="E291" s="2" t="s">
        <v>1595</v>
      </c>
      <c r="F291" s="4">
        <v>33786</v>
      </c>
      <c r="G291" s="3">
        <v>1707925</v>
      </c>
      <c r="H291" s="3">
        <v>1879</v>
      </c>
    </row>
    <row r="292" spans="1:8" x14ac:dyDescent="0.2">
      <c r="A292" s="2" t="s">
        <v>1596</v>
      </c>
      <c r="B292" s="2" t="s">
        <v>1597</v>
      </c>
      <c r="C292" s="3" t="s">
        <v>795</v>
      </c>
      <c r="D292" s="3" t="s">
        <v>1598</v>
      </c>
      <c r="E292" s="2" t="s">
        <v>1599</v>
      </c>
      <c r="F292" s="4">
        <v>43822</v>
      </c>
      <c r="G292" s="3">
        <v>1335258</v>
      </c>
      <c r="H292" s="3">
        <v>2010</v>
      </c>
    </row>
    <row r="293" spans="1:8" x14ac:dyDescent="0.2">
      <c r="A293" s="2" t="s">
        <v>1600</v>
      </c>
      <c r="B293" s="2" t="s">
        <v>1601</v>
      </c>
      <c r="C293" s="3" t="s">
        <v>763</v>
      </c>
      <c r="D293" s="3" t="s">
        <v>1390</v>
      </c>
      <c r="E293" s="2" t="s">
        <v>1414</v>
      </c>
      <c r="F293" s="4">
        <v>42513</v>
      </c>
      <c r="G293" s="3">
        <v>1065696</v>
      </c>
      <c r="H293" s="3">
        <v>1998</v>
      </c>
    </row>
    <row r="294" spans="1:8" x14ac:dyDescent="0.2">
      <c r="A294" s="2" t="s">
        <v>1602</v>
      </c>
      <c r="B294" s="2" t="s">
        <v>1603</v>
      </c>
      <c r="C294" s="3" t="s">
        <v>714</v>
      </c>
      <c r="D294" s="3" t="s">
        <v>920</v>
      </c>
      <c r="E294" s="2" t="s">
        <v>1441</v>
      </c>
      <c r="F294" s="4">
        <v>20883</v>
      </c>
      <c r="G294" s="3">
        <v>936468</v>
      </c>
      <c r="H294" s="3">
        <v>1995</v>
      </c>
    </row>
    <row r="295" spans="1:8" x14ac:dyDescent="0.2">
      <c r="A295" s="2" t="s">
        <v>1604</v>
      </c>
      <c r="B295" s="2" t="s">
        <v>1605</v>
      </c>
      <c r="C295" s="3" t="s">
        <v>750</v>
      </c>
      <c r="D295" s="3" t="s">
        <v>826</v>
      </c>
      <c r="E295" s="2" t="s">
        <v>823</v>
      </c>
      <c r="F295" s="4">
        <v>34850</v>
      </c>
      <c r="G295" s="3">
        <v>60086</v>
      </c>
      <c r="H295" s="3">
        <v>1959</v>
      </c>
    </row>
    <row r="296" spans="1:8" x14ac:dyDescent="0.2">
      <c r="A296" s="2" t="s">
        <v>1606</v>
      </c>
      <c r="B296" s="2" t="s">
        <v>1607</v>
      </c>
      <c r="C296" s="3" t="s">
        <v>763</v>
      </c>
      <c r="D296" s="3" t="s">
        <v>1432</v>
      </c>
      <c r="E296" s="2" t="s">
        <v>1608</v>
      </c>
      <c r="F296" s="4">
        <v>30741</v>
      </c>
      <c r="G296" s="3">
        <v>60667</v>
      </c>
      <c r="H296" s="3" t="s">
        <v>1609</v>
      </c>
    </row>
    <row r="297" spans="1:8" x14ac:dyDescent="0.2">
      <c r="A297" s="2" t="s">
        <v>1610</v>
      </c>
      <c r="B297" s="2" t="s">
        <v>1611</v>
      </c>
      <c r="C297" s="3" t="s">
        <v>763</v>
      </c>
      <c r="D297" s="3" t="s">
        <v>1612</v>
      </c>
      <c r="E297" s="2" t="s">
        <v>1613</v>
      </c>
      <c r="F297" s="4">
        <v>45217</v>
      </c>
      <c r="G297" s="3">
        <v>1397187</v>
      </c>
      <c r="H297" s="3">
        <v>1998</v>
      </c>
    </row>
    <row r="298" spans="1:8" x14ac:dyDescent="0.2">
      <c r="A298" s="2" t="s">
        <v>1614</v>
      </c>
      <c r="B298" s="2" t="s">
        <v>1615</v>
      </c>
      <c r="C298" s="3" t="s">
        <v>758</v>
      </c>
      <c r="D298" s="3" t="s">
        <v>772</v>
      </c>
      <c r="E298" s="2" t="s">
        <v>1616</v>
      </c>
      <c r="F298" s="4">
        <v>41157</v>
      </c>
      <c r="G298" s="3">
        <v>1489393</v>
      </c>
      <c r="H298" s="3">
        <v>2007</v>
      </c>
    </row>
    <row r="299" spans="1:8" x14ac:dyDescent="0.2">
      <c r="A299" s="2" t="s">
        <v>1617</v>
      </c>
      <c r="B299" s="2" t="s">
        <v>1618</v>
      </c>
      <c r="C299" s="3" t="s">
        <v>750</v>
      </c>
      <c r="D299" s="3" t="s">
        <v>1084</v>
      </c>
      <c r="E299" s="2" t="s">
        <v>1619</v>
      </c>
      <c r="F299" s="4">
        <v>38040</v>
      </c>
      <c r="G299" s="3">
        <v>36270</v>
      </c>
      <c r="H299" s="3">
        <v>1856</v>
      </c>
    </row>
    <row r="300" spans="1:8" x14ac:dyDescent="0.2">
      <c r="A300" s="2" t="s">
        <v>1620</v>
      </c>
      <c r="B300" s="2" t="s">
        <v>1621</v>
      </c>
      <c r="C300" s="3" t="s">
        <v>860</v>
      </c>
      <c r="D300" s="3" t="s">
        <v>1622</v>
      </c>
      <c r="E300" s="2" t="s">
        <v>1623</v>
      </c>
      <c r="F300" s="4">
        <v>40725</v>
      </c>
      <c r="G300" s="3">
        <v>1510295</v>
      </c>
      <c r="H300" s="3" t="s">
        <v>1624</v>
      </c>
    </row>
    <row r="301" spans="1:8" x14ac:dyDescent="0.2">
      <c r="A301" s="2" t="s">
        <v>1625</v>
      </c>
      <c r="B301" s="2" t="s">
        <v>1626</v>
      </c>
      <c r="C301" s="3" t="s">
        <v>763</v>
      </c>
      <c r="D301" s="3" t="s">
        <v>764</v>
      </c>
      <c r="E301" s="2" t="s">
        <v>1441</v>
      </c>
      <c r="F301" s="4">
        <v>35944</v>
      </c>
      <c r="G301" s="3">
        <v>1048286</v>
      </c>
      <c r="H301" s="3">
        <v>1927</v>
      </c>
    </row>
    <row r="302" spans="1:8" x14ac:dyDescent="0.2">
      <c r="A302" s="2" t="s">
        <v>1627</v>
      </c>
      <c r="B302" s="2" t="s">
        <v>1628</v>
      </c>
      <c r="C302" s="3" t="s">
        <v>750</v>
      </c>
      <c r="D302" s="3" t="s">
        <v>855</v>
      </c>
      <c r="E302" s="2" t="s">
        <v>823</v>
      </c>
      <c r="F302" s="4">
        <v>32020</v>
      </c>
      <c r="G302" s="3">
        <v>62709</v>
      </c>
      <c r="H302" s="3">
        <v>1905</v>
      </c>
    </row>
    <row r="303" spans="1:8" x14ac:dyDescent="0.2">
      <c r="A303" s="2" t="s">
        <v>1629</v>
      </c>
      <c r="B303" s="2" t="s">
        <v>1630</v>
      </c>
      <c r="C303" s="3" t="s">
        <v>758</v>
      </c>
      <c r="D303" s="3" t="s">
        <v>1631</v>
      </c>
      <c r="E303" s="2" t="s">
        <v>1632</v>
      </c>
      <c r="F303" s="4">
        <v>41822</v>
      </c>
      <c r="G303" s="3">
        <v>916076</v>
      </c>
      <c r="H303" s="3">
        <v>1993</v>
      </c>
    </row>
    <row r="304" spans="1:8" x14ac:dyDescent="0.2">
      <c r="A304" s="2" t="s">
        <v>1633</v>
      </c>
      <c r="B304" s="2" t="s">
        <v>1634</v>
      </c>
      <c r="C304" s="3" t="s">
        <v>714</v>
      </c>
      <c r="D304" s="3" t="s">
        <v>719</v>
      </c>
      <c r="E304" s="2" t="s">
        <v>1635</v>
      </c>
      <c r="F304" s="4">
        <v>29767</v>
      </c>
      <c r="G304" s="3">
        <v>62996</v>
      </c>
      <c r="H304" s="3">
        <v>1929</v>
      </c>
    </row>
    <row r="305" spans="1:8" x14ac:dyDescent="0.2">
      <c r="A305" s="2" t="s">
        <v>1636</v>
      </c>
      <c r="B305" s="2" t="s">
        <v>1637</v>
      </c>
      <c r="C305" s="3" t="s">
        <v>750</v>
      </c>
      <c r="D305" s="3" t="s">
        <v>956</v>
      </c>
      <c r="E305" s="2" t="s">
        <v>1638</v>
      </c>
      <c r="F305" s="4">
        <v>39647</v>
      </c>
      <c r="G305" s="3">
        <v>1141391</v>
      </c>
      <c r="H305" s="3">
        <v>1966</v>
      </c>
    </row>
    <row r="306" spans="1:8" x14ac:dyDescent="0.2">
      <c r="A306" s="2" t="s">
        <v>1639</v>
      </c>
      <c r="B306" s="2" t="s">
        <v>1640</v>
      </c>
      <c r="C306" s="3" t="s">
        <v>795</v>
      </c>
      <c r="D306" s="3" t="s">
        <v>796</v>
      </c>
      <c r="E306" s="2" t="s">
        <v>897</v>
      </c>
      <c r="F306" s="4">
        <v>44459</v>
      </c>
      <c r="G306" s="3">
        <v>891103</v>
      </c>
      <c r="H306" s="3">
        <v>1986</v>
      </c>
    </row>
    <row r="307" spans="1:8" x14ac:dyDescent="0.2">
      <c r="A307" s="2" t="s">
        <v>1641</v>
      </c>
      <c r="B307" s="2" t="s">
        <v>1642</v>
      </c>
      <c r="C307" s="3" t="s">
        <v>802</v>
      </c>
      <c r="D307" s="3" t="s">
        <v>1002</v>
      </c>
      <c r="E307" s="2" t="s">
        <v>1643</v>
      </c>
      <c r="F307" s="4">
        <v>37700</v>
      </c>
      <c r="G307" s="3">
        <v>63754</v>
      </c>
      <c r="H307" s="3">
        <v>1889</v>
      </c>
    </row>
    <row r="308" spans="1:8" x14ac:dyDescent="0.2">
      <c r="A308" s="2" t="s">
        <v>1644</v>
      </c>
      <c r="B308" s="2" t="s">
        <v>1645</v>
      </c>
      <c r="C308" s="3" t="s">
        <v>763</v>
      </c>
      <c r="D308" s="3" t="s">
        <v>1058</v>
      </c>
      <c r="E308" s="2" t="s">
        <v>884</v>
      </c>
      <c r="F308" s="4">
        <v>25749</v>
      </c>
      <c r="G308" s="3">
        <v>63908</v>
      </c>
      <c r="H308" s="3">
        <v>1940</v>
      </c>
    </row>
    <row r="309" spans="1:8" x14ac:dyDescent="0.2">
      <c r="A309" s="2" t="s">
        <v>1646</v>
      </c>
      <c r="B309" s="2" t="s">
        <v>1647</v>
      </c>
      <c r="C309" s="3" t="s">
        <v>723</v>
      </c>
      <c r="D309" s="3" t="s">
        <v>1008</v>
      </c>
      <c r="E309" s="2" t="s">
        <v>986</v>
      </c>
      <c r="F309" s="4">
        <v>36173</v>
      </c>
      <c r="G309" s="3">
        <v>927653</v>
      </c>
      <c r="H309" s="3">
        <v>1833</v>
      </c>
    </row>
    <row r="310" spans="1:8" x14ac:dyDescent="0.2">
      <c r="A310" s="2" t="s">
        <v>1648</v>
      </c>
      <c r="B310" s="2" t="s">
        <v>1649</v>
      </c>
      <c r="C310" s="3" t="s">
        <v>723</v>
      </c>
      <c r="D310" s="3" t="s">
        <v>724</v>
      </c>
      <c r="E310" s="2" t="s">
        <v>734</v>
      </c>
      <c r="F310" s="4">
        <v>31716</v>
      </c>
      <c r="G310" s="3">
        <v>1613103</v>
      </c>
      <c r="H310" s="3">
        <v>1949</v>
      </c>
    </row>
    <row r="311" spans="1:8" x14ac:dyDescent="0.2">
      <c r="A311" s="2" t="s">
        <v>1650</v>
      </c>
      <c r="B311" s="2" t="s">
        <v>1651</v>
      </c>
      <c r="C311" s="3" t="s">
        <v>723</v>
      </c>
      <c r="D311" s="3" t="s">
        <v>970</v>
      </c>
      <c r="E311" s="2" t="s">
        <v>1652</v>
      </c>
      <c r="F311" s="4">
        <v>20883</v>
      </c>
      <c r="G311" s="3">
        <v>310158</v>
      </c>
      <c r="H311" s="3">
        <v>1891</v>
      </c>
    </row>
    <row r="312" spans="1:8" x14ac:dyDescent="0.2">
      <c r="A312" s="2" t="s">
        <v>1653</v>
      </c>
      <c r="B312" s="2" t="s">
        <v>1654</v>
      </c>
      <c r="C312" s="3" t="s">
        <v>795</v>
      </c>
      <c r="D312" s="3" t="s">
        <v>796</v>
      </c>
      <c r="E312" s="2" t="s">
        <v>1655</v>
      </c>
      <c r="F312" s="4">
        <v>41631</v>
      </c>
      <c r="G312" s="3">
        <v>1326801</v>
      </c>
      <c r="H312" s="3">
        <v>2004</v>
      </c>
    </row>
    <row r="313" spans="1:8" x14ac:dyDescent="0.2">
      <c r="A313" s="2" t="s">
        <v>1656</v>
      </c>
      <c r="B313" s="2" t="s">
        <v>1657</v>
      </c>
      <c r="C313" s="3" t="s">
        <v>750</v>
      </c>
      <c r="D313" s="3" t="s">
        <v>751</v>
      </c>
      <c r="E313" s="2" t="s">
        <v>823</v>
      </c>
      <c r="F313" s="4">
        <v>36871</v>
      </c>
      <c r="G313" s="3">
        <v>1099219</v>
      </c>
      <c r="H313" s="3">
        <v>1868</v>
      </c>
    </row>
    <row r="314" spans="1:8" x14ac:dyDescent="0.2">
      <c r="A314" s="2" t="s">
        <v>1658</v>
      </c>
      <c r="B314" s="2" t="s">
        <v>1659</v>
      </c>
      <c r="C314" s="3" t="s">
        <v>723</v>
      </c>
      <c r="D314" s="3" t="s">
        <v>755</v>
      </c>
      <c r="E314" s="2" t="s">
        <v>819</v>
      </c>
      <c r="F314" s="4">
        <v>42619</v>
      </c>
      <c r="G314" s="3">
        <v>1037646</v>
      </c>
      <c r="H314" s="3">
        <v>1945</v>
      </c>
    </row>
    <row r="315" spans="1:8" x14ac:dyDescent="0.2">
      <c r="A315" s="2" t="s">
        <v>1660</v>
      </c>
      <c r="B315" s="2" t="s">
        <v>1661</v>
      </c>
      <c r="C315" s="3" t="s">
        <v>763</v>
      </c>
      <c r="D315" s="3" t="s">
        <v>1581</v>
      </c>
      <c r="E315" s="2" t="s">
        <v>1662</v>
      </c>
      <c r="F315" s="4">
        <v>42942</v>
      </c>
      <c r="G315" s="3">
        <v>789570</v>
      </c>
      <c r="H315" s="3">
        <v>1986</v>
      </c>
    </row>
    <row r="316" spans="1:8" x14ac:dyDescent="0.2">
      <c r="A316" s="2" t="s">
        <v>1663</v>
      </c>
      <c r="B316" s="2" t="s">
        <v>1664</v>
      </c>
      <c r="C316" s="3" t="s">
        <v>732</v>
      </c>
      <c r="D316" s="3" t="s">
        <v>741</v>
      </c>
      <c r="E316" s="2" t="s">
        <v>1665</v>
      </c>
      <c r="F316" s="4">
        <v>39332</v>
      </c>
      <c r="G316" s="3">
        <v>827054</v>
      </c>
      <c r="H316" s="3">
        <v>1989</v>
      </c>
    </row>
    <row r="317" spans="1:8" x14ac:dyDescent="0.2">
      <c r="A317" s="2" t="s">
        <v>1666</v>
      </c>
      <c r="B317" s="2" t="s">
        <v>1667</v>
      </c>
      <c r="C317" s="3" t="s">
        <v>732</v>
      </c>
      <c r="D317" s="3" t="s">
        <v>741</v>
      </c>
      <c r="E317" s="2" t="s">
        <v>1668</v>
      </c>
      <c r="F317" s="4">
        <v>34604</v>
      </c>
      <c r="G317" s="3">
        <v>723125</v>
      </c>
      <c r="H317" s="3">
        <v>1978</v>
      </c>
    </row>
    <row r="318" spans="1:8" x14ac:dyDescent="0.2">
      <c r="A318" s="2" t="s">
        <v>1669</v>
      </c>
      <c r="B318" s="2" t="s">
        <v>1670</v>
      </c>
      <c r="C318" s="3" t="s">
        <v>732</v>
      </c>
      <c r="D318" s="3" t="s">
        <v>1144</v>
      </c>
      <c r="E318" s="2" t="s">
        <v>1671</v>
      </c>
      <c r="F318" s="4">
        <v>34486</v>
      </c>
      <c r="G318" s="3">
        <v>789019</v>
      </c>
      <c r="H318" s="3">
        <v>1975</v>
      </c>
    </row>
    <row r="319" spans="1:8" x14ac:dyDescent="0.2">
      <c r="A319" s="2" t="s">
        <v>1672</v>
      </c>
      <c r="B319" s="2" t="s">
        <v>1673</v>
      </c>
      <c r="C319" s="3" t="s">
        <v>776</v>
      </c>
      <c r="D319" s="3" t="s">
        <v>914</v>
      </c>
      <c r="E319" s="2" t="s">
        <v>911</v>
      </c>
      <c r="F319" s="4">
        <v>42706</v>
      </c>
      <c r="G319" s="3">
        <v>912595</v>
      </c>
      <c r="H319" s="3">
        <v>1977</v>
      </c>
    </row>
    <row r="320" spans="1:8" x14ac:dyDescent="0.2">
      <c r="A320" s="2" t="s">
        <v>1674</v>
      </c>
      <c r="B320" s="2" t="s">
        <v>1675</v>
      </c>
      <c r="C320" s="3" t="s">
        <v>723</v>
      </c>
      <c r="D320" s="3" t="s">
        <v>728</v>
      </c>
      <c r="E320" s="2" t="s">
        <v>769</v>
      </c>
      <c r="F320" s="4">
        <v>44398</v>
      </c>
      <c r="G320" s="3">
        <v>1682852</v>
      </c>
      <c r="H320" s="3">
        <v>2010</v>
      </c>
    </row>
    <row r="321" spans="1:8" x14ac:dyDescent="0.2">
      <c r="A321" s="2" t="s">
        <v>1676</v>
      </c>
      <c r="B321" s="2" t="s">
        <v>1677</v>
      </c>
      <c r="C321" s="3" t="s">
        <v>763</v>
      </c>
      <c r="D321" s="3" t="s">
        <v>1678</v>
      </c>
      <c r="E321" s="2" t="s">
        <v>1679</v>
      </c>
      <c r="F321" s="4">
        <v>41631</v>
      </c>
      <c r="G321" s="3">
        <v>851968</v>
      </c>
      <c r="H321" s="3">
        <v>1878</v>
      </c>
    </row>
    <row r="322" spans="1:8" x14ac:dyDescent="0.2">
      <c r="A322" s="2" t="s">
        <v>1680</v>
      </c>
      <c r="B322" s="2" t="s">
        <v>1681</v>
      </c>
      <c r="C322" s="3" t="s">
        <v>723</v>
      </c>
      <c r="D322" s="3" t="s">
        <v>1037</v>
      </c>
      <c r="E322" s="2" t="s">
        <v>1682</v>
      </c>
      <c r="F322" s="4">
        <v>44622</v>
      </c>
      <c r="G322" s="3">
        <v>1179929</v>
      </c>
      <c r="H322" s="3">
        <v>1980</v>
      </c>
    </row>
    <row r="323" spans="1:8" x14ac:dyDescent="0.2">
      <c r="A323" s="2" t="s">
        <v>1683</v>
      </c>
      <c r="B323" s="2" t="s">
        <v>1684</v>
      </c>
      <c r="C323" s="3" t="s">
        <v>802</v>
      </c>
      <c r="D323" s="3" t="s">
        <v>1685</v>
      </c>
      <c r="E323" s="2" t="s">
        <v>884</v>
      </c>
      <c r="F323" s="4">
        <v>27941</v>
      </c>
      <c r="G323" s="3">
        <v>24545</v>
      </c>
      <c r="H323" s="3" t="s">
        <v>1686</v>
      </c>
    </row>
    <row r="324" spans="1:8" x14ac:dyDescent="0.2">
      <c r="A324" s="2" t="s">
        <v>1687</v>
      </c>
      <c r="B324" s="2" t="s">
        <v>1688</v>
      </c>
      <c r="C324" s="3" t="s">
        <v>802</v>
      </c>
      <c r="D324" s="3" t="s">
        <v>1002</v>
      </c>
      <c r="E324" s="2" t="s">
        <v>884</v>
      </c>
      <c r="F324" s="4">
        <v>41184</v>
      </c>
      <c r="G324" s="3">
        <v>1103982</v>
      </c>
      <c r="H324" s="3">
        <v>2012</v>
      </c>
    </row>
    <row r="325" spans="1:8" x14ac:dyDescent="0.2">
      <c r="A325" s="2" t="s">
        <v>1689</v>
      </c>
      <c r="B325" s="2" t="s">
        <v>1690</v>
      </c>
      <c r="C325" s="3" t="s">
        <v>732</v>
      </c>
      <c r="D325" s="3" t="s">
        <v>741</v>
      </c>
      <c r="E325" s="2" t="s">
        <v>1691</v>
      </c>
      <c r="F325" s="4">
        <v>44239</v>
      </c>
      <c r="G325" s="3">
        <v>1280452</v>
      </c>
      <c r="H325" s="3">
        <v>1997</v>
      </c>
    </row>
    <row r="326" spans="1:8" x14ac:dyDescent="0.2">
      <c r="A326" s="2" t="s">
        <v>1692</v>
      </c>
      <c r="B326" s="2" t="s">
        <v>1693</v>
      </c>
      <c r="C326" s="3" t="s">
        <v>802</v>
      </c>
      <c r="D326" s="3" t="s">
        <v>1096</v>
      </c>
      <c r="E326" s="2" t="s">
        <v>1694</v>
      </c>
      <c r="F326" s="4">
        <v>41088</v>
      </c>
      <c r="G326" s="3">
        <v>865752</v>
      </c>
      <c r="H326" s="3" t="s">
        <v>1695</v>
      </c>
    </row>
    <row r="327" spans="1:8" x14ac:dyDescent="0.2">
      <c r="A327" s="2" t="s">
        <v>1696</v>
      </c>
      <c r="B327" s="2" t="s">
        <v>1697</v>
      </c>
      <c r="C327" s="3" t="s">
        <v>750</v>
      </c>
      <c r="D327" s="3" t="s">
        <v>1024</v>
      </c>
      <c r="E327" s="2" t="s">
        <v>823</v>
      </c>
      <c r="F327" s="4">
        <v>35977</v>
      </c>
      <c r="G327" s="3">
        <v>1059556</v>
      </c>
      <c r="H327" s="3">
        <v>1909</v>
      </c>
    </row>
    <row r="328" spans="1:8" x14ac:dyDescent="0.2">
      <c r="A328" s="2" t="s">
        <v>1698</v>
      </c>
      <c r="B328" s="2" t="s">
        <v>1699</v>
      </c>
      <c r="C328" s="3" t="s">
        <v>750</v>
      </c>
      <c r="D328" s="3" t="s">
        <v>1047</v>
      </c>
      <c r="E328" s="2" t="s">
        <v>823</v>
      </c>
      <c r="F328" s="4">
        <v>34179</v>
      </c>
      <c r="G328" s="3">
        <v>895421</v>
      </c>
      <c r="H328" s="3">
        <v>1935</v>
      </c>
    </row>
    <row r="329" spans="1:8" x14ac:dyDescent="0.2">
      <c r="A329" s="2" t="s">
        <v>1700</v>
      </c>
      <c r="B329" s="2" t="s">
        <v>1701</v>
      </c>
      <c r="C329" s="3" t="s">
        <v>758</v>
      </c>
      <c r="D329" s="3" t="s">
        <v>1042</v>
      </c>
      <c r="E329" s="2" t="s">
        <v>1702</v>
      </c>
      <c r="F329" s="4">
        <v>40812</v>
      </c>
      <c r="G329" s="3">
        <v>1285785</v>
      </c>
      <c r="H329" s="3" t="s">
        <v>1703</v>
      </c>
    </row>
    <row r="330" spans="1:8" x14ac:dyDescent="0.2">
      <c r="A330" s="2" t="s">
        <v>1704</v>
      </c>
      <c r="B330" s="2" t="s">
        <v>1705</v>
      </c>
      <c r="C330" s="3" t="s">
        <v>732</v>
      </c>
      <c r="D330" s="3" t="s">
        <v>887</v>
      </c>
      <c r="E330" s="2" t="s">
        <v>884</v>
      </c>
      <c r="F330" s="4">
        <v>20883</v>
      </c>
      <c r="G330" s="3">
        <v>68505</v>
      </c>
      <c r="H330" s="3" t="s">
        <v>1706</v>
      </c>
    </row>
    <row r="331" spans="1:8" x14ac:dyDescent="0.2">
      <c r="A331" s="2" t="s">
        <v>1707</v>
      </c>
      <c r="B331" s="2" t="s">
        <v>1708</v>
      </c>
      <c r="C331" s="3" t="s">
        <v>750</v>
      </c>
      <c r="D331" s="3" t="s">
        <v>1024</v>
      </c>
      <c r="E331" s="2" t="s">
        <v>823</v>
      </c>
      <c r="F331" s="4">
        <v>43194</v>
      </c>
      <c r="G331" s="3">
        <v>1408198</v>
      </c>
      <c r="H331" s="3">
        <v>1969</v>
      </c>
    </row>
    <row r="332" spans="1:8" x14ac:dyDescent="0.2">
      <c r="A332" s="2" t="s">
        <v>1709</v>
      </c>
      <c r="B332" s="2" t="s">
        <v>1710</v>
      </c>
      <c r="C332" s="3" t="s">
        <v>750</v>
      </c>
      <c r="D332" s="3" t="s">
        <v>1024</v>
      </c>
      <c r="E332" s="2" t="s">
        <v>823</v>
      </c>
      <c r="F332" s="4">
        <v>39743</v>
      </c>
      <c r="G332" s="3">
        <v>1120193</v>
      </c>
      <c r="H332" s="3">
        <v>1971</v>
      </c>
    </row>
    <row r="333" spans="1:8" x14ac:dyDescent="0.2">
      <c r="A333" s="2" t="s">
        <v>1711</v>
      </c>
      <c r="B333" s="2" t="s">
        <v>1712</v>
      </c>
      <c r="C333" s="3" t="s">
        <v>732</v>
      </c>
      <c r="D333" s="3" t="s">
        <v>867</v>
      </c>
      <c r="E333" s="2" t="s">
        <v>738</v>
      </c>
      <c r="F333" s="4">
        <v>36336</v>
      </c>
      <c r="G333" s="3">
        <v>1002047</v>
      </c>
      <c r="H333" s="3">
        <v>1992</v>
      </c>
    </row>
    <row r="334" spans="1:8" x14ac:dyDescent="0.2">
      <c r="A334" s="2" t="s">
        <v>1713</v>
      </c>
      <c r="B334" s="2" t="s">
        <v>1714</v>
      </c>
      <c r="C334" s="3" t="s">
        <v>795</v>
      </c>
      <c r="D334" s="3" t="s">
        <v>1598</v>
      </c>
      <c r="E334" s="2" t="s">
        <v>1715</v>
      </c>
      <c r="F334" s="4">
        <v>40532</v>
      </c>
      <c r="G334" s="3">
        <v>1065280</v>
      </c>
      <c r="H334" s="3">
        <v>1997</v>
      </c>
    </row>
    <row r="335" spans="1:8" x14ac:dyDescent="0.2">
      <c r="A335" s="2" t="s">
        <v>1716</v>
      </c>
      <c r="B335" s="2" t="s">
        <v>1717</v>
      </c>
      <c r="C335" s="3" t="s">
        <v>758</v>
      </c>
      <c r="D335" s="3" t="s">
        <v>1718</v>
      </c>
      <c r="E335" s="2" t="s">
        <v>1167</v>
      </c>
      <c r="F335" s="4">
        <v>25384</v>
      </c>
      <c r="G335" s="3">
        <v>1164727</v>
      </c>
      <c r="H335" s="3">
        <v>1921</v>
      </c>
    </row>
    <row r="336" spans="1:8" x14ac:dyDescent="0.2">
      <c r="A336" s="2" t="s">
        <v>1719</v>
      </c>
      <c r="B336" s="2" t="s">
        <v>1720</v>
      </c>
      <c r="C336" s="3" t="s">
        <v>795</v>
      </c>
      <c r="D336" s="3" t="s">
        <v>1721</v>
      </c>
      <c r="E336" s="2" t="s">
        <v>823</v>
      </c>
      <c r="F336" s="4">
        <v>41487</v>
      </c>
      <c r="G336" s="3">
        <v>1564708</v>
      </c>
      <c r="H336" s="2" t="s">
        <v>1722</v>
      </c>
    </row>
    <row r="337" spans="1:8" x14ac:dyDescent="0.2">
      <c r="A337" s="2" t="s">
        <v>1723</v>
      </c>
      <c r="B337" s="2" t="s">
        <v>1724</v>
      </c>
      <c r="C337" s="3" t="s">
        <v>795</v>
      </c>
      <c r="D337" s="3" t="s">
        <v>1721</v>
      </c>
      <c r="E337" s="2" t="s">
        <v>823</v>
      </c>
      <c r="F337" s="4">
        <v>42265</v>
      </c>
      <c r="G337" s="3">
        <v>1564708</v>
      </c>
      <c r="H337" s="2" t="s">
        <v>1722</v>
      </c>
    </row>
    <row r="338" spans="1:8" x14ac:dyDescent="0.2">
      <c r="A338" s="2" t="s">
        <v>1725</v>
      </c>
      <c r="B338" s="2" t="s">
        <v>1726</v>
      </c>
      <c r="C338" s="3" t="s">
        <v>745</v>
      </c>
      <c r="D338" s="3" t="s">
        <v>815</v>
      </c>
      <c r="E338" s="2" t="s">
        <v>1727</v>
      </c>
      <c r="F338" s="4">
        <v>27941</v>
      </c>
      <c r="G338" s="3">
        <v>753308</v>
      </c>
      <c r="H338" s="3" t="s">
        <v>1728</v>
      </c>
    </row>
    <row r="339" spans="1:8" x14ac:dyDescent="0.2">
      <c r="A339" s="2" t="s">
        <v>1729</v>
      </c>
      <c r="B339" s="2" t="s">
        <v>1730</v>
      </c>
      <c r="C339" s="3" t="s">
        <v>763</v>
      </c>
      <c r="D339" s="3" t="s">
        <v>1612</v>
      </c>
      <c r="E339" s="2" t="s">
        <v>1731</v>
      </c>
      <c r="F339" s="4">
        <v>32477</v>
      </c>
      <c r="G339" s="3">
        <v>320187</v>
      </c>
      <c r="H339" s="3">
        <v>1964</v>
      </c>
    </row>
    <row r="340" spans="1:8" x14ac:dyDescent="0.2">
      <c r="A340" s="2" t="s">
        <v>1732</v>
      </c>
      <c r="B340" s="2" t="s">
        <v>1733</v>
      </c>
      <c r="C340" s="3" t="s">
        <v>745</v>
      </c>
      <c r="D340" s="3" t="s">
        <v>815</v>
      </c>
      <c r="E340" s="2" t="s">
        <v>1734</v>
      </c>
      <c r="F340" s="4">
        <v>36832</v>
      </c>
      <c r="G340" s="3">
        <v>1111711</v>
      </c>
      <c r="H340" s="3">
        <v>1912</v>
      </c>
    </row>
    <row r="341" spans="1:8" x14ac:dyDescent="0.2">
      <c r="A341" s="2" t="s">
        <v>1735</v>
      </c>
      <c r="B341" s="2" t="s">
        <v>1736</v>
      </c>
      <c r="C341" s="3" t="s">
        <v>714</v>
      </c>
      <c r="D341" s="3" t="s">
        <v>1212</v>
      </c>
      <c r="E341" s="2" t="s">
        <v>1737</v>
      </c>
      <c r="F341" s="4">
        <v>44607</v>
      </c>
      <c r="G341" s="3">
        <v>72331</v>
      </c>
      <c r="H341" s="3">
        <v>1935</v>
      </c>
    </row>
    <row r="342" spans="1:8" x14ac:dyDescent="0.2">
      <c r="A342" s="2" t="s">
        <v>1738</v>
      </c>
      <c r="B342" s="2" t="s">
        <v>1739</v>
      </c>
      <c r="C342" s="3" t="s">
        <v>714</v>
      </c>
      <c r="D342" s="3" t="s">
        <v>1150</v>
      </c>
      <c r="E342" s="2" t="s">
        <v>893</v>
      </c>
      <c r="F342" s="4">
        <v>20883</v>
      </c>
      <c r="G342" s="3">
        <v>702165</v>
      </c>
      <c r="H342" s="3" t="s">
        <v>1740</v>
      </c>
    </row>
    <row r="343" spans="1:8" x14ac:dyDescent="0.2">
      <c r="A343" s="2" t="s">
        <v>1741</v>
      </c>
      <c r="B343" s="2" t="s">
        <v>1742</v>
      </c>
      <c r="C343" s="3" t="s">
        <v>750</v>
      </c>
      <c r="D343" s="3" t="s">
        <v>837</v>
      </c>
      <c r="E343" s="2" t="s">
        <v>884</v>
      </c>
      <c r="F343" s="4">
        <v>35825</v>
      </c>
      <c r="G343" s="3">
        <v>73124</v>
      </c>
      <c r="H343" s="3">
        <v>1889</v>
      </c>
    </row>
    <row r="344" spans="1:8" x14ac:dyDescent="0.2">
      <c r="A344" s="2" t="s">
        <v>1743</v>
      </c>
      <c r="B344" s="2" t="s">
        <v>1744</v>
      </c>
      <c r="C344" s="3" t="s">
        <v>714</v>
      </c>
      <c r="D344" s="3" t="s">
        <v>920</v>
      </c>
      <c r="E344" s="2" t="s">
        <v>1745</v>
      </c>
      <c r="F344" s="4">
        <v>20883</v>
      </c>
      <c r="G344" s="3">
        <v>1133421</v>
      </c>
      <c r="H344" s="3" t="s">
        <v>1746</v>
      </c>
    </row>
    <row r="345" spans="1:8" x14ac:dyDescent="0.2">
      <c r="A345" s="2" t="s">
        <v>1747</v>
      </c>
      <c r="B345" s="2" t="s">
        <v>1748</v>
      </c>
      <c r="C345" s="3" t="s">
        <v>763</v>
      </c>
      <c r="D345" s="3" t="s">
        <v>764</v>
      </c>
      <c r="E345" s="2" t="s">
        <v>1014</v>
      </c>
      <c r="F345" s="4">
        <v>43021</v>
      </c>
      <c r="G345" s="3">
        <v>1513761</v>
      </c>
      <c r="H345" s="3" t="s">
        <v>1749</v>
      </c>
    </row>
    <row r="346" spans="1:8" x14ac:dyDescent="0.2">
      <c r="A346" s="2" t="s">
        <v>1750</v>
      </c>
      <c r="B346" s="2" t="s">
        <v>1751</v>
      </c>
      <c r="C346" s="3" t="s">
        <v>745</v>
      </c>
      <c r="D346" s="3" t="s">
        <v>746</v>
      </c>
      <c r="E346" s="2" t="s">
        <v>862</v>
      </c>
      <c r="F346" s="4">
        <v>40207</v>
      </c>
      <c r="G346" s="3">
        <v>1013871</v>
      </c>
      <c r="H346" s="3">
        <v>1992</v>
      </c>
    </row>
    <row r="347" spans="1:8" x14ac:dyDescent="0.2">
      <c r="A347" s="2" t="s">
        <v>1752</v>
      </c>
      <c r="B347" s="2" t="s">
        <v>1753</v>
      </c>
      <c r="C347" s="3" t="s">
        <v>758</v>
      </c>
      <c r="D347" s="3" t="s">
        <v>1754</v>
      </c>
      <c r="E347" s="2" t="s">
        <v>773</v>
      </c>
      <c r="F347" s="4">
        <v>31167</v>
      </c>
      <c r="G347" s="3">
        <v>73309</v>
      </c>
      <c r="H347" s="3">
        <v>1940</v>
      </c>
    </row>
    <row r="348" spans="1:8" x14ac:dyDescent="0.2">
      <c r="A348" s="2" t="s">
        <v>1755</v>
      </c>
      <c r="B348" s="2" t="s">
        <v>1756</v>
      </c>
      <c r="C348" s="3" t="s">
        <v>732</v>
      </c>
      <c r="D348" s="3" t="s">
        <v>741</v>
      </c>
      <c r="E348" s="2" t="s">
        <v>742</v>
      </c>
      <c r="F348" s="4">
        <v>37225</v>
      </c>
      <c r="G348" s="3">
        <v>1045810</v>
      </c>
      <c r="H348" s="3">
        <v>1993</v>
      </c>
    </row>
    <row r="349" spans="1:8" x14ac:dyDescent="0.2">
      <c r="A349" s="2" t="s">
        <v>1757</v>
      </c>
      <c r="B349" s="2" t="s">
        <v>1758</v>
      </c>
      <c r="C349" s="3" t="s">
        <v>763</v>
      </c>
      <c r="D349" s="3" t="s">
        <v>1221</v>
      </c>
      <c r="E349" s="2" t="s">
        <v>1585</v>
      </c>
      <c r="F349" s="4">
        <v>43734</v>
      </c>
      <c r="G349" s="3">
        <v>906163</v>
      </c>
      <c r="H349" s="3">
        <v>1980</v>
      </c>
    </row>
    <row r="350" spans="1:8" x14ac:dyDescent="0.2">
      <c r="A350" s="2" t="s">
        <v>1759</v>
      </c>
      <c r="B350" s="2" t="s">
        <v>1760</v>
      </c>
      <c r="C350" s="3" t="s">
        <v>732</v>
      </c>
      <c r="D350" s="3" t="s">
        <v>741</v>
      </c>
      <c r="E350" s="2" t="s">
        <v>1761</v>
      </c>
      <c r="F350" s="4">
        <v>44277</v>
      </c>
      <c r="G350" s="3">
        <v>1413447</v>
      </c>
      <c r="H350" s="3">
        <v>1953</v>
      </c>
    </row>
    <row r="351" spans="1:8" x14ac:dyDescent="0.2">
      <c r="A351" s="2" t="s">
        <v>1762</v>
      </c>
      <c r="B351" s="2" t="s">
        <v>1763</v>
      </c>
      <c r="C351" s="3" t="s">
        <v>763</v>
      </c>
      <c r="D351" s="3" t="s">
        <v>910</v>
      </c>
      <c r="E351" s="2" t="s">
        <v>1764</v>
      </c>
      <c r="F351" s="4">
        <v>39899</v>
      </c>
      <c r="G351" s="3">
        <v>898173</v>
      </c>
      <c r="H351" s="3">
        <v>1957</v>
      </c>
    </row>
    <row r="352" spans="1:8" x14ac:dyDescent="0.2">
      <c r="A352" s="2" t="s">
        <v>1765</v>
      </c>
      <c r="B352" s="2" t="s">
        <v>1766</v>
      </c>
      <c r="C352" s="3" t="s">
        <v>860</v>
      </c>
      <c r="D352" s="3" t="s">
        <v>861</v>
      </c>
      <c r="E352" s="2" t="s">
        <v>862</v>
      </c>
      <c r="F352" s="4">
        <v>20883</v>
      </c>
      <c r="G352" s="3">
        <v>797468</v>
      </c>
      <c r="H352" s="3">
        <v>1920</v>
      </c>
    </row>
    <row r="353" spans="1:8" x14ac:dyDescent="0.2">
      <c r="A353" s="2" t="s">
        <v>1767</v>
      </c>
      <c r="B353" s="2" t="s">
        <v>1768</v>
      </c>
      <c r="C353" s="3" t="s">
        <v>714</v>
      </c>
      <c r="D353" s="3" t="s">
        <v>1509</v>
      </c>
      <c r="E353" s="2" t="s">
        <v>1769</v>
      </c>
      <c r="F353" s="4">
        <v>43808</v>
      </c>
      <c r="G353" s="3">
        <v>878927</v>
      </c>
      <c r="H353" s="3">
        <v>1934</v>
      </c>
    </row>
    <row r="354" spans="1:8" x14ac:dyDescent="0.2">
      <c r="A354" s="2" t="s">
        <v>1770</v>
      </c>
      <c r="B354" s="2" t="s">
        <v>1771</v>
      </c>
      <c r="C354" s="3" t="s">
        <v>795</v>
      </c>
      <c r="D354" s="3" t="s">
        <v>1489</v>
      </c>
      <c r="E354" s="2" t="s">
        <v>823</v>
      </c>
      <c r="F354" s="4">
        <v>35795</v>
      </c>
      <c r="G354" s="3">
        <v>29989</v>
      </c>
      <c r="H354" s="3">
        <v>1986</v>
      </c>
    </row>
    <row r="355" spans="1:8" x14ac:dyDescent="0.2">
      <c r="A355" s="2" t="s">
        <v>1772</v>
      </c>
      <c r="B355" s="2" t="s">
        <v>1773</v>
      </c>
      <c r="C355" s="3" t="s">
        <v>732</v>
      </c>
      <c r="D355" s="3" t="s">
        <v>741</v>
      </c>
      <c r="E355" s="2" t="s">
        <v>1360</v>
      </c>
      <c r="F355" s="4">
        <v>44733</v>
      </c>
      <c r="G355" s="3">
        <v>1097864</v>
      </c>
      <c r="H355" s="3">
        <v>1999</v>
      </c>
    </row>
    <row r="356" spans="1:8" x14ac:dyDescent="0.2">
      <c r="A356" s="2" t="s">
        <v>1774</v>
      </c>
      <c r="B356" s="2" t="s">
        <v>1775</v>
      </c>
      <c r="C356" s="3" t="s">
        <v>860</v>
      </c>
      <c r="D356" s="3" t="s">
        <v>1553</v>
      </c>
      <c r="E356" s="2" t="s">
        <v>1776</v>
      </c>
      <c r="F356" s="4">
        <v>40252</v>
      </c>
      <c r="G356" s="3">
        <v>1039684</v>
      </c>
      <c r="H356" s="3">
        <v>1906</v>
      </c>
    </row>
    <row r="357" spans="1:8" x14ac:dyDescent="0.2">
      <c r="A357" s="2" t="s">
        <v>1777</v>
      </c>
      <c r="B357" s="2" t="s">
        <v>1778</v>
      </c>
      <c r="C357" s="3" t="s">
        <v>732</v>
      </c>
      <c r="D357" s="3" t="s">
        <v>737</v>
      </c>
      <c r="E357" s="2" t="s">
        <v>1145</v>
      </c>
      <c r="F357" s="4">
        <v>32751</v>
      </c>
      <c r="G357" s="3">
        <v>1341439</v>
      </c>
      <c r="H357" s="3">
        <v>1977</v>
      </c>
    </row>
    <row r="358" spans="1:8" x14ac:dyDescent="0.2">
      <c r="A358" s="2" t="s">
        <v>1779</v>
      </c>
      <c r="B358" s="2" t="s">
        <v>1780</v>
      </c>
      <c r="C358" s="3" t="s">
        <v>714</v>
      </c>
      <c r="D358" s="3" t="s">
        <v>1212</v>
      </c>
      <c r="E358" s="2" t="s">
        <v>1781</v>
      </c>
      <c r="F358" s="4">
        <v>43924</v>
      </c>
      <c r="G358" s="3">
        <v>1781335</v>
      </c>
      <c r="H358" s="2" t="s">
        <v>1782</v>
      </c>
    </row>
    <row r="359" spans="1:8" x14ac:dyDescent="0.2">
      <c r="A359" s="2" t="s">
        <v>1783</v>
      </c>
      <c r="B359" s="2" t="s">
        <v>1784</v>
      </c>
      <c r="C359" s="3" t="s">
        <v>714</v>
      </c>
      <c r="D359" s="3" t="s">
        <v>1021</v>
      </c>
      <c r="E359" s="2" t="s">
        <v>1785</v>
      </c>
      <c r="F359" s="4">
        <v>29586</v>
      </c>
      <c r="G359" s="3">
        <v>75362</v>
      </c>
      <c r="H359" s="3">
        <v>1905</v>
      </c>
    </row>
    <row r="360" spans="1:8" x14ac:dyDescent="0.2">
      <c r="A360" s="2" t="s">
        <v>1786</v>
      </c>
      <c r="B360" s="2" t="s">
        <v>1787</v>
      </c>
      <c r="C360" s="3" t="s">
        <v>758</v>
      </c>
      <c r="D360" s="3" t="s">
        <v>811</v>
      </c>
      <c r="E360" s="2" t="s">
        <v>1788</v>
      </c>
      <c r="F360" s="4">
        <v>42942</v>
      </c>
      <c r="G360" s="3">
        <v>75677</v>
      </c>
      <c r="H360" s="3">
        <v>1959</v>
      </c>
    </row>
    <row r="361" spans="1:8" x14ac:dyDescent="0.2">
      <c r="A361" s="2" t="s">
        <v>1789</v>
      </c>
      <c r="B361" s="2" t="s">
        <v>1790</v>
      </c>
      <c r="C361" s="3" t="s">
        <v>732</v>
      </c>
      <c r="D361" s="3" t="s">
        <v>737</v>
      </c>
      <c r="E361" s="2" t="s">
        <v>1167</v>
      </c>
      <c r="F361" s="4">
        <v>45558</v>
      </c>
      <c r="G361" s="3">
        <v>1321655</v>
      </c>
      <c r="H361" s="3">
        <v>2003</v>
      </c>
    </row>
    <row r="362" spans="1:8" x14ac:dyDescent="0.2">
      <c r="A362" s="2" t="s">
        <v>1791</v>
      </c>
      <c r="B362" s="2" t="s">
        <v>1792</v>
      </c>
      <c r="C362" s="3" t="s">
        <v>732</v>
      </c>
      <c r="D362" s="3" t="s">
        <v>1144</v>
      </c>
      <c r="E362" s="2" t="s">
        <v>742</v>
      </c>
      <c r="F362" s="4">
        <v>45097</v>
      </c>
      <c r="G362" s="3">
        <v>1327567</v>
      </c>
      <c r="H362" s="3">
        <v>2005</v>
      </c>
    </row>
    <row r="363" spans="1:8" x14ac:dyDescent="0.2">
      <c r="A363" s="2" t="s">
        <v>1793</v>
      </c>
      <c r="B363" s="2" t="s">
        <v>1794</v>
      </c>
      <c r="C363" s="3" t="s">
        <v>795</v>
      </c>
      <c r="D363" s="3" t="s">
        <v>1598</v>
      </c>
      <c r="E363" s="2" t="s">
        <v>1795</v>
      </c>
      <c r="F363" s="4">
        <v>34607</v>
      </c>
      <c r="G363" s="3">
        <v>2041610</v>
      </c>
      <c r="H363" s="2" t="s">
        <v>1796</v>
      </c>
    </row>
    <row r="364" spans="1:8" x14ac:dyDescent="0.2">
      <c r="A364" s="2" t="s">
        <v>1797</v>
      </c>
      <c r="B364" s="2" t="s">
        <v>1798</v>
      </c>
      <c r="C364" s="3" t="s">
        <v>714</v>
      </c>
      <c r="D364" s="3" t="s">
        <v>1212</v>
      </c>
      <c r="E364" s="2" t="s">
        <v>1540</v>
      </c>
      <c r="F364" s="4">
        <v>31381</v>
      </c>
      <c r="G364" s="3">
        <v>76334</v>
      </c>
      <c r="H364" s="3">
        <v>1917</v>
      </c>
    </row>
    <row r="365" spans="1:8" x14ac:dyDescent="0.2">
      <c r="A365" s="2" t="s">
        <v>1799</v>
      </c>
      <c r="B365" s="2" t="s">
        <v>1800</v>
      </c>
      <c r="C365" s="3" t="s">
        <v>714</v>
      </c>
      <c r="D365" s="3" t="s">
        <v>906</v>
      </c>
      <c r="E365" s="2" t="s">
        <v>1801</v>
      </c>
      <c r="F365" s="4">
        <v>36069</v>
      </c>
      <c r="G365" s="3">
        <v>723531</v>
      </c>
      <c r="H365" s="3">
        <v>1971</v>
      </c>
    </row>
    <row r="366" spans="1:8" x14ac:dyDescent="0.2">
      <c r="A366" s="2" t="s">
        <v>1802</v>
      </c>
      <c r="B366" s="2" t="s">
        <v>1803</v>
      </c>
      <c r="C366" s="3" t="s">
        <v>714</v>
      </c>
      <c r="D366" s="3" t="s">
        <v>906</v>
      </c>
      <c r="E366" s="2" t="s">
        <v>1186</v>
      </c>
      <c r="F366" s="4">
        <v>43858</v>
      </c>
      <c r="G366" s="3">
        <v>1590955</v>
      </c>
      <c r="H366" s="3">
        <v>1998</v>
      </c>
    </row>
    <row r="367" spans="1:8" x14ac:dyDescent="0.2">
      <c r="A367" s="2" t="s">
        <v>1804</v>
      </c>
      <c r="B367" s="2" t="s">
        <v>1805</v>
      </c>
      <c r="C367" s="3" t="s">
        <v>750</v>
      </c>
      <c r="D367" s="3" t="s">
        <v>956</v>
      </c>
      <c r="E367" s="2" t="s">
        <v>738</v>
      </c>
      <c r="F367" s="4">
        <v>42205</v>
      </c>
      <c r="G367" s="3">
        <v>1633917</v>
      </c>
      <c r="H367" s="3">
        <v>1998</v>
      </c>
    </row>
    <row r="368" spans="1:8" x14ac:dyDescent="0.2">
      <c r="A368" s="2" t="s">
        <v>1806</v>
      </c>
      <c r="B368" s="2" t="s">
        <v>1807</v>
      </c>
      <c r="C368" s="3" t="s">
        <v>714</v>
      </c>
      <c r="D368" s="3" t="s">
        <v>1212</v>
      </c>
      <c r="E368" s="2" t="s">
        <v>1808</v>
      </c>
      <c r="F368" s="4">
        <v>41183</v>
      </c>
      <c r="G368" s="3">
        <v>77360</v>
      </c>
      <c r="H368" s="3">
        <v>1966</v>
      </c>
    </row>
    <row r="369" spans="1:8" x14ac:dyDescent="0.2">
      <c r="A369" s="2" t="s">
        <v>1809</v>
      </c>
      <c r="B369" s="2" t="s">
        <v>1810</v>
      </c>
      <c r="C369" s="3" t="s">
        <v>802</v>
      </c>
      <c r="D369" s="3" t="s">
        <v>1096</v>
      </c>
      <c r="E369" s="2" t="s">
        <v>1811</v>
      </c>
      <c r="F369" s="4">
        <v>20883</v>
      </c>
      <c r="G369" s="3">
        <v>77476</v>
      </c>
      <c r="H369" s="3">
        <v>1898</v>
      </c>
    </row>
    <row r="370" spans="1:8" x14ac:dyDescent="0.2">
      <c r="A370" s="2" t="s">
        <v>1812</v>
      </c>
      <c r="B370" s="2" t="s">
        <v>1813</v>
      </c>
      <c r="C370" s="3" t="s">
        <v>723</v>
      </c>
      <c r="D370" s="3" t="s">
        <v>970</v>
      </c>
      <c r="E370" s="2" t="s">
        <v>823</v>
      </c>
      <c r="F370" s="4">
        <v>20883</v>
      </c>
      <c r="G370" s="3">
        <v>78003</v>
      </c>
      <c r="H370" s="3">
        <v>1849</v>
      </c>
    </row>
    <row r="371" spans="1:8" x14ac:dyDescent="0.2">
      <c r="A371" s="2" t="s">
        <v>1814</v>
      </c>
      <c r="B371" s="2" t="s">
        <v>1815</v>
      </c>
      <c r="C371" s="3" t="s">
        <v>745</v>
      </c>
      <c r="D371" s="3" t="s">
        <v>815</v>
      </c>
      <c r="E371" s="2" t="s">
        <v>1088</v>
      </c>
      <c r="F371" s="4">
        <v>44837</v>
      </c>
      <c r="G371" s="3">
        <v>1004980</v>
      </c>
      <c r="H371" s="3">
        <v>1905</v>
      </c>
    </row>
    <row r="372" spans="1:8" x14ac:dyDescent="0.2">
      <c r="A372" s="2" t="s">
        <v>290</v>
      </c>
      <c r="B372" s="2" t="s">
        <v>1816</v>
      </c>
      <c r="C372" s="3" t="s">
        <v>802</v>
      </c>
      <c r="D372" s="3" t="s">
        <v>803</v>
      </c>
      <c r="E372" s="2" t="s">
        <v>823</v>
      </c>
      <c r="F372" s="4">
        <v>39538</v>
      </c>
      <c r="G372" s="3">
        <v>1413329</v>
      </c>
      <c r="H372" s="3" t="s">
        <v>1817</v>
      </c>
    </row>
    <row r="373" spans="1:8" x14ac:dyDescent="0.2">
      <c r="A373" s="2" t="s">
        <v>1818</v>
      </c>
      <c r="B373" s="2" t="s">
        <v>1819</v>
      </c>
      <c r="C373" s="3" t="s">
        <v>860</v>
      </c>
      <c r="D373" s="3" t="s">
        <v>1622</v>
      </c>
      <c r="E373" s="2" t="s">
        <v>862</v>
      </c>
      <c r="F373" s="4">
        <v>41030</v>
      </c>
      <c r="G373" s="3">
        <v>1534701</v>
      </c>
      <c r="H373" s="3" t="s">
        <v>1820</v>
      </c>
    </row>
    <row r="374" spans="1:8" x14ac:dyDescent="0.2">
      <c r="A374" s="2" t="s">
        <v>1821</v>
      </c>
      <c r="B374" s="2" t="s">
        <v>1822</v>
      </c>
      <c r="C374" s="3" t="s">
        <v>745</v>
      </c>
      <c r="D374" s="3" t="s">
        <v>815</v>
      </c>
      <c r="E374" s="2" t="s">
        <v>1360</v>
      </c>
      <c r="F374" s="4">
        <v>36437</v>
      </c>
      <c r="G374" s="3">
        <v>764622</v>
      </c>
      <c r="H374" s="3">
        <v>1985</v>
      </c>
    </row>
    <row r="375" spans="1:8" x14ac:dyDescent="0.2">
      <c r="A375" s="2" t="s">
        <v>1823</v>
      </c>
      <c r="B375" s="2" t="s">
        <v>1824</v>
      </c>
      <c r="C375" s="3" t="s">
        <v>750</v>
      </c>
      <c r="D375" s="3" t="s">
        <v>931</v>
      </c>
      <c r="E375" s="2" t="s">
        <v>1270</v>
      </c>
      <c r="F375" s="4">
        <v>32263</v>
      </c>
      <c r="G375" s="3">
        <v>713676</v>
      </c>
      <c r="H375" s="3">
        <v>1845</v>
      </c>
    </row>
    <row r="376" spans="1:8" x14ac:dyDescent="0.2">
      <c r="A376" s="2" t="s">
        <v>1825</v>
      </c>
      <c r="B376" s="2" t="s">
        <v>1826</v>
      </c>
      <c r="C376" s="3" t="s">
        <v>763</v>
      </c>
      <c r="D376" s="3" t="s">
        <v>1390</v>
      </c>
      <c r="E376" s="2" t="s">
        <v>1827</v>
      </c>
      <c r="F376" s="4">
        <v>44111</v>
      </c>
      <c r="G376" s="3">
        <v>945841</v>
      </c>
      <c r="H376" s="3">
        <v>1993</v>
      </c>
    </row>
    <row r="377" spans="1:8" x14ac:dyDescent="0.2">
      <c r="A377" s="2" t="s">
        <v>1828</v>
      </c>
      <c r="B377" s="2" t="s">
        <v>1829</v>
      </c>
      <c r="C377" s="3" t="s">
        <v>758</v>
      </c>
      <c r="D377" s="3" t="s">
        <v>772</v>
      </c>
      <c r="E377" s="2" t="s">
        <v>1270</v>
      </c>
      <c r="F377" s="4">
        <v>20883</v>
      </c>
      <c r="G377" s="3">
        <v>79879</v>
      </c>
      <c r="H377" s="3">
        <v>1883</v>
      </c>
    </row>
    <row r="378" spans="1:8" x14ac:dyDescent="0.2">
      <c r="A378" s="2" t="s">
        <v>1830</v>
      </c>
      <c r="B378" s="2" t="s">
        <v>1831</v>
      </c>
      <c r="C378" s="3" t="s">
        <v>745</v>
      </c>
      <c r="D378" s="3" t="s">
        <v>787</v>
      </c>
      <c r="E378" s="2" t="s">
        <v>1832</v>
      </c>
      <c r="F378" s="4">
        <v>37165</v>
      </c>
      <c r="G378" s="3">
        <v>922224</v>
      </c>
      <c r="H378" s="3">
        <v>1920</v>
      </c>
    </row>
    <row r="379" spans="1:8" x14ac:dyDescent="0.2">
      <c r="A379" s="2" t="s">
        <v>1833</v>
      </c>
      <c r="B379" s="2" t="s">
        <v>1834</v>
      </c>
      <c r="C379" s="3" t="s">
        <v>750</v>
      </c>
      <c r="D379" s="3" t="s">
        <v>751</v>
      </c>
      <c r="E379" s="2" t="s">
        <v>1835</v>
      </c>
      <c r="F379" s="4">
        <v>37459</v>
      </c>
      <c r="G379" s="3">
        <v>1126328</v>
      </c>
      <c r="H379" s="3">
        <v>1879</v>
      </c>
    </row>
    <row r="380" spans="1:8" x14ac:dyDescent="0.2">
      <c r="A380" s="2" t="s">
        <v>1836</v>
      </c>
      <c r="B380" s="2" t="s">
        <v>1837</v>
      </c>
      <c r="C380" s="3" t="s">
        <v>802</v>
      </c>
      <c r="D380" s="3" t="s">
        <v>1286</v>
      </c>
      <c r="E380" s="2" t="s">
        <v>1331</v>
      </c>
      <c r="F380" s="4">
        <v>20883</v>
      </c>
      <c r="G380" s="3">
        <v>80424</v>
      </c>
      <c r="H380" s="3">
        <v>1837</v>
      </c>
    </row>
    <row r="381" spans="1:8" x14ac:dyDescent="0.2">
      <c r="A381" s="2" t="s">
        <v>1838</v>
      </c>
      <c r="B381" s="2" t="s">
        <v>1839</v>
      </c>
      <c r="C381" s="3" t="s">
        <v>750</v>
      </c>
      <c r="D381" s="3" t="s">
        <v>791</v>
      </c>
      <c r="E381" s="2" t="s">
        <v>1840</v>
      </c>
      <c r="F381" s="4">
        <v>35646</v>
      </c>
      <c r="G381" s="3">
        <v>80661</v>
      </c>
      <c r="H381" s="3">
        <v>1937</v>
      </c>
    </row>
    <row r="382" spans="1:8" x14ac:dyDescent="0.2">
      <c r="A382" s="2" t="s">
        <v>1841</v>
      </c>
      <c r="B382" s="2" t="s">
        <v>1842</v>
      </c>
      <c r="C382" s="3" t="s">
        <v>776</v>
      </c>
      <c r="D382" s="3" t="s">
        <v>1843</v>
      </c>
      <c r="E382" s="2" t="s">
        <v>765</v>
      </c>
      <c r="F382" s="4">
        <v>37819</v>
      </c>
      <c r="G382" s="3">
        <v>1045609</v>
      </c>
      <c r="H382" s="3">
        <v>1983</v>
      </c>
    </row>
    <row r="383" spans="1:8" x14ac:dyDescent="0.2">
      <c r="A383" s="2" t="s">
        <v>1844</v>
      </c>
      <c r="B383" s="2" t="s">
        <v>1845</v>
      </c>
      <c r="C383" s="3" t="s">
        <v>750</v>
      </c>
      <c r="D383" s="3" t="s">
        <v>751</v>
      </c>
      <c r="E383" s="2" t="s">
        <v>1846</v>
      </c>
      <c r="F383" s="4">
        <v>37459</v>
      </c>
      <c r="G383" s="3">
        <v>1137774</v>
      </c>
      <c r="H383" s="3">
        <v>1875</v>
      </c>
    </row>
    <row r="384" spans="1:8" x14ac:dyDescent="0.2">
      <c r="A384" s="2" t="s">
        <v>1847</v>
      </c>
      <c r="B384" s="2" t="s">
        <v>1848</v>
      </c>
      <c r="C384" s="3" t="s">
        <v>745</v>
      </c>
      <c r="D384" s="3" t="s">
        <v>787</v>
      </c>
      <c r="E384" s="2" t="s">
        <v>1846</v>
      </c>
      <c r="F384" s="4">
        <v>20883</v>
      </c>
      <c r="G384" s="3">
        <v>788784</v>
      </c>
      <c r="H384" s="3">
        <v>1903</v>
      </c>
    </row>
    <row r="385" spans="1:8" x14ac:dyDescent="0.2">
      <c r="A385" s="2" t="s">
        <v>1849</v>
      </c>
      <c r="B385" s="2" t="s">
        <v>1850</v>
      </c>
      <c r="C385" s="3" t="s">
        <v>732</v>
      </c>
      <c r="D385" s="3" t="s">
        <v>737</v>
      </c>
      <c r="E385" s="2" t="s">
        <v>830</v>
      </c>
      <c r="F385" s="4">
        <v>44306</v>
      </c>
      <c r="G385" s="3">
        <v>857005</v>
      </c>
      <c r="H385" s="3">
        <v>1985</v>
      </c>
    </row>
    <row r="386" spans="1:8" x14ac:dyDescent="0.2">
      <c r="A386" s="2" t="s">
        <v>1851</v>
      </c>
      <c r="B386" s="2" t="s">
        <v>1852</v>
      </c>
      <c r="C386" s="3" t="s">
        <v>776</v>
      </c>
      <c r="D386" s="3" t="s">
        <v>1306</v>
      </c>
      <c r="E386" s="2" t="s">
        <v>1853</v>
      </c>
      <c r="F386" s="4">
        <v>38583</v>
      </c>
      <c r="G386" s="3">
        <v>1393311</v>
      </c>
      <c r="H386" s="3">
        <v>1972</v>
      </c>
    </row>
    <row r="387" spans="1:8" x14ac:dyDescent="0.2">
      <c r="A387" s="2" t="s">
        <v>1854</v>
      </c>
      <c r="B387" s="2" t="s">
        <v>1855</v>
      </c>
      <c r="C387" s="3" t="s">
        <v>763</v>
      </c>
      <c r="D387" s="3" t="s">
        <v>1221</v>
      </c>
      <c r="E387" s="2" t="s">
        <v>893</v>
      </c>
      <c r="F387" s="4">
        <v>30802</v>
      </c>
      <c r="G387" s="3">
        <v>822416</v>
      </c>
      <c r="H387" s="3">
        <v>1956</v>
      </c>
    </row>
    <row r="388" spans="1:8" x14ac:dyDescent="0.2">
      <c r="A388" s="2" t="s">
        <v>1856</v>
      </c>
      <c r="B388" s="2" t="s">
        <v>1857</v>
      </c>
      <c r="C388" s="3" t="s">
        <v>714</v>
      </c>
      <c r="D388" s="3" t="s">
        <v>1256</v>
      </c>
      <c r="E388" s="2" t="s">
        <v>862</v>
      </c>
      <c r="F388" s="4">
        <v>39995</v>
      </c>
      <c r="G388" s="3">
        <v>1050915</v>
      </c>
      <c r="H388" s="3">
        <v>1997</v>
      </c>
    </row>
    <row r="389" spans="1:8" x14ac:dyDescent="0.2">
      <c r="A389" s="2" t="s">
        <v>1858</v>
      </c>
      <c r="B389" s="2" t="s">
        <v>1859</v>
      </c>
      <c r="C389" s="3" t="s">
        <v>732</v>
      </c>
      <c r="D389" s="3" t="s">
        <v>741</v>
      </c>
      <c r="E389" s="2" t="s">
        <v>1189</v>
      </c>
      <c r="F389" s="4">
        <v>36363</v>
      </c>
      <c r="G389" s="3">
        <v>804328</v>
      </c>
      <c r="H389" s="3">
        <v>1985</v>
      </c>
    </row>
    <row r="390" spans="1:8" x14ac:dyDescent="0.2">
      <c r="A390" s="2" t="s">
        <v>1860</v>
      </c>
      <c r="B390" s="2" t="s">
        <v>1861</v>
      </c>
      <c r="C390" s="3" t="s">
        <v>723</v>
      </c>
      <c r="D390" s="3" t="s">
        <v>1069</v>
      </c>
      <c r="E390" s="2" t="s">
        <v>1862</v>
      </c>
      <c r="F390" s="4">
        <v>37602</v>
      </c>
      <c r="G390" s="3">
        <v>1022079</v>
      </c>
      <c r="H390" s="3">
        <v>1967</v>
      </c>
    </row>
    <row r="391" spans="1:8" x14ac:dyDescent="0.2">
      <c r="A391" s="2" t="s">
        <v>1863</v>
      </c>
      <c r="B391" s="2" t="s">
        <v>1864</v>
      </c>
      <c r="C391" s="3" t="s">
        <v>763</v>
      </c>
      <c r="D391" s="3" t="s">
        <v>1612</v>
      </c>
      <c r="E391" s="2" t="s">
        <v>823</v>
      </c>
      <c r="F391" s="4">
        <v>39115</v>
      </c>
      <c r="G391" s="3">
        <v>1037038</v>
      </c>
      <c r="H391" s="3">
        <v>1967</v>
      </c>
    </row>
    <row r="392" spans="1:8" x14ac:dyDescent="0.2">
      <c r="A392" s="2" t="s">
        <v>1865</v>
      </c>
      <c r="B392" s="2" t="s">
        <v>1866</v>
      </c>
      <c r="C392" s="3" t="s">
        <v>750</v>
      </c>
      <c r="D392" s="3" t="s">
        <v>1047</v>
      </c>
      <c r="E392" s="2" t="s">
        <v>1514</v>
      </c>
      <c r="F392" s="4">
        <v>42814</v>
      </c>
      <c r="G392" s="3">
        <v>720005</v>
      </c>
      <c r="H392" s="3">
        <v>1962</v>
      </c>
    </row>
    <row r="393" spans="1:8" x14ac:dyDescent="0.2">
      <c r="A393" s="2" t="s">
        <v>1867</v>
      </c>
      <c r="B393" s="2" t="s">
        <v>1868</v>
      </c>
      <c r="C393" s="3" t="s">
        <v>714</v>
      </c>
      <c r="D393" s="3" t="s">
        <v>920</v>
      </c>
      <c r="E393" s="2" t="s">
        <v>1869</v>
      </c>
      <c r="F393" s="4">
        <v>20883</v>
      </c>
      <c r="G393" s="3">
        <v>101829</v>
      </c>
      <c r="H393" s="3">
        <v>1922</v>
      </c>
    </row>
    <row r="394" spans="1:8" x14ac:dyDescent="0.2">
      <c r="A394" s="2" t="s">
        <v>1870</v>
      </c>
      <c r="B394" s="2" t="s">
        <v>1871</v>
      </c>
      <c r="C394" s="3" t="s">
        <v>776</v>
      </c>
      <c r="D394" s="3" t="s">
        <v>1323</v>
      </c>
      <c r="E394" s="2" t="s">
        <v>1189</v>
      </c>
      <c r="F394" s="4">
        <v>42101</v>
      </c>
      <c r="G394" s="3">
        <v>726728</v>
      </c>
      <c r="H394" s="3">
        <v>1969</v>
      </c>
    </row>
    <row r="395" spans="1:8" x14ac:dyDescent="0.2">
      <c r="A395" s="2" t="s">
        <v>1872</v>
      </c>
      <c r="B395" s="2" t="s">
        <v>1873</v>
      </c>
      <c r="C395" s="3" t="s">
        <v>776</v>
      </c>
      <c r="D395" s="3" t="s">
        <v>1323</v>
      </c>
      <c r="E395" s="2" t="s">
        <v>1151</v>
      </c>
      <c r="F395" s="4">
        <v>42796</v>
      </c>
      <c r="G395" s="3">
        <v>910606</v>
      </c>
      <c r="H395" s="3">
        <v>1963</v>
      </c>
    </row>
    <row r="396" spans="1:8" x14ac:dyDescent="0.2">
      <c r="A396" s="2" t="s">
        <v>1874</v>
      </c>
      <c r="B396" s="2" t="s">
        <v>1875</v>
      </c>
      <c r="C396" s="3" t="s">
        <v>723</v>
      </c>
      <c r="D396" s="3" t="s">
        <v>728</v>
      </c>
      <c r="E396" s="2" t="s">
        <v>1876</v>
      </c>
      <c r="F396" s="4">
        <v>41395</v>
      </c>
      <c r="G396" s="3">
        <v>872589</v>
      </c>
      <c r="H396" s="3">
        <v>1988</v>
      </c>
    </row>
    <row r="397" spans="1:8" x14ac:dyDescent="0.2">
      <c r="A397" s="2" t="s">
        <v>1877</v>
      </c>
      <c r="B397" s="2" t="s">
        <v>1878</v>
      </c>
      <c r="C397" s="3" t="s">
        <v>750</v>
      </c>
      <c r="D397" s="3" t="s">
        <v>1084</v>
      </c>
      <c r="E397" s="2" t="s">
        <v>1879</v>
      </c>
      <c r="F397" s="4">
        <v>36035</v>
      </c>
      <c r="G397" s="3">
        <v>1281761</v>
      </c>
      <c r="H397" s="3">
        <v>1971</v>
      </c>
    </row>
    <row r="398" spans="1:8" x14ac:dyDescent="0.2">
      <c r="A398" s="2" t="s">
        <v>1880</v>
      </c>
      <c r="B398" s="2" t="s">
        <v>1881</v>
      </c>
      <c r="C398" s="3" t="s">
        <v>714</v>
      </c>
      <c r="D398" s="3" t="s">
        <v>1882</v>
      </c>
      <c r="E398" s="2" t="s">
        <v>1360</v>
      </c>
      <c r="F398" s="4">
        <v>39787</v>
      </c>
      <c r="G398" s="3">
        <v>1060391</v>
      </c>
      <c r="H398" s="3" t="s">
        <v>1883</v>
      </c>
    </row>
    <row r="399" spans="1:8" x14ac:dyDescent="0.2">
      <c r="A399" s="2" t="s">
        <v>1884</v>
      </c>
      <c r="B399" s="2" t="s">
        <v>1885</v>
      </c>
      <c r="C399" s="3" t="s">
        <v>723</v>
      </c>
      <c r="D399" s="3" t="s">
        <v>724</v>
      </c>
      <c r="E399" s="2" t="s">
        <v>1189</v>
      </c>
      <c r="F399" s="4">
        <v>42942</v>
      </c>
      <c r="G399" s="3">
        <v>943819</v>
      </c>
      <c r="H399" s="3">
        <v>1989</v>
      </c>
    </row>
    <row r="400" spans="1:8" x14ac:dyDescent="0.2">
      <c r="A400" s="2" t="s">
        <v>1886</v>
      </c>
      <c r="B400" s="2" t="s">
        <v>1887</v>
      </c>
      <c r="C400" s="3" t="s">
        <v>723</v>
      </c>
      <c r="D400" s="3" t="s">
        <v>724</v>
      </c>
      <c r="E400" s="2" t="s">
        <v>1869</v>
      </c>
      <c r="F400" s="4">
        <v>31198</v>
      </c>
      <c r="G400" s="3">
        <v>31791</v>
      </c>
      <c r="H400" s="3">
        <v>1937</v>
      </c>
    </row>
    <row r="401" spans="1:8" x14ac:dyDescent="0.2">
      <c r="A401" s="2" t="s">
        <v>1888</v>
      </c>
      <c r="B401" s="2" t="s">
        <v>1889</v>
      </c>
      <c r="C401" s="3" t="s">
        <v>750</v>
      </c>
      <c r="D401" s="3" t="s">
        <v>1047</v>
      </c>
      <c r="E401" s="2" t="s">
        <v>1655</v>
      </c>
      <c r="F401" s="4">
        <v>45922</v>
      </c>
      <c r="G401" s="3">
        <v>1783879</v>
      </c>
      <c r="H401" s="3">
        <v>2013</v>
      </c>
    </row>
    <row r="402" spans="1:8" x14ac:dyDescent="0.2">
      <c r="A402" s="2" t="s">
        <v>1890</v>
      </c>
      <c r="B402" s="2" t="s">
        <v>1891</v>
      </c>
      <c r="C402" s="3" t="s">
        <v>714</v>
      </c>
      <c r="D402" s="3" t="s">
        <v>841</v>
      </c>
      <c r="E402" s="2" t="s">
        <v>720</v>
      </c>
      <c r="F402" s="4">
        <v>36597</v>
      </c>
      <c r="G402" s="3">
        <v>1024478</v>
      </c>
      <c r="H402" s="3">
        <v>1903</v>
      </c>
    </row>
    <row r="403" spans="1:8" x14ac:dyDescent="0.2">
      <c r="A403" s="2" t="s">
        <v>410</v>
      </c>
      <c r="B403" s="2" t="s">
        <v>1892</v>
      </c>
      <c r="C403" s="3" t="s">
        <v>714</v>
      </c>
      <c r="D403" s="3" t="s">
        <v>1882</v>
      </c>
      <c r="E403" s="2" t="s">
        <v>893</v>
      </c>
      <c r="F403" s="4">
        <v>43374</v>
      </c>
      <c r="G403" s="3">
        <v>84839</v>
      </c>
      <c r="H403" s="3">
        <v>1948</v>
      </c>
    </row>
    <row r="404" spans="1:8" x14ac:dyDescent="0.2">
      <c r="A404" s="2" t="s">
        <v>1893</v>
      </c>
      <c r="B404" s="2" t="s">
        <v>1894</v>
      </c>
      <c r="C404" s="3" t="s">
        <v>732</v>
      </c>
      <c r="D404" s="3" t="s">
        <v>1543</v>
      </c>
      <c r="E404" s="2" t="s">
        <v>1895</v>
      </c>
      <c r="F404" s="4">
        <v>40170</v>
      </c>
      <c r="G404" s="3">
        <v>882835</v>
      </c>
      <c r="H404" s="3">
        <v>1981</v>
      </c>
    </row>
    <row r="405" spans="1:8" x14ac:dyDescent="0.2">
      <c r="A405" s="2" t="s">
        <v>1896</v>
      </c>
      <c r="B405" s="2" t="s">
        <v>1897</v>
      </c>
      <c r="C405" s="3" t="s">
        <v>763</v>
      </c>
      <c r="D405" s="3" t="s">
        <v>1898</v>
      </c>
      <c r="E405" s="2" t="s">
        <v>1899</v>
      </c>
      <c r="F405" s="4">
        <v>40168</v>
      </c>
      <c r="G405" s="3">
        <v>745732</v>
      </c>
      <c r="H405" s="3">
        <v>1982</v>
      </c>
    </row>
    <row r="406" spans="1:8" x14ac:dyDescent="0.2">
      <c r="A406" s="2" t="s">
        <v>1900</v>
      </c>
      <c r="B406" s="2" t="s">
        <v>1901</v>
      </c>
      <c r="C406" s="3" t="s">
        <v>763</v>
      </c>
      <c r="D406" s="3" t="s">
        <v>764</v>
      </c>
      <c r="E406" s="2" t="s">
        <v>1014</v>
      </c>
      <c r="F406" s="4">
        <v>41978</v>
      </c>
      <c r="G406" s="3">
        <v>884887</v>
      </c>
      <c r="H406" s="3">
        <v>1997</v>
      </c>
    </row>
    <row r="407" spans="1:8" x14ac:dyDescent="0.2">
      <c r="A407" s="2" t="s">
        <v>1902</v>
      </c>
      <c r="B407" s="2" t="s">
        <v>1903</v>
      </c>
      <c r="C407" s="3" t="s">
        <v>750</v>
      </c>
      <c r="D407" s="3" t="s">
        <v>1024</v>
      </c>
      <c r="E407" s="2" t="s">
        <v>823</v>
      </c>
      <c r="F407" s="4">
        <v>20883</v>
      </c>
      <c r="G407" s="3">
        <v>64040</v>
      </c>
      <c r="H407" s="3">
        <v>1917</v>
      </c>
    </row>
    <row r="408" spans="1:8" x14ac:dyDescent="0.2">
      <c r="A408" s="2" t="s">
        <v>1904</v>
      </c>
      <c r="B408" s="2" t="s">
        <v>1905</v>
      </c>
      <c r="C408" s="3" t="s">
        <v>732</v>
      </c>
      <c r="D408" s="3" t="s">
        <v>737</v>
      </c>
      <c r="E408" s="2" t="s">
        <v>765</v>
      </c>
      <c r="F408" s="4">
        <v>39706</v>
      </c>
      <c r="G408" s="3">
        <v>1108524</v>
      </c>
      <c r="H408" s="3">
        <v>1999</v>
      </c>
    </row>
    <row r="409" spans="1:8" x14ac:dyDescent="0.2">
      <c r="A409" s="2" t="s">
        <v>1906</v>
      </c>
      <c r="B409" s="2" t="s">
        <v>1907</v>
      </c>
      <c r="C409" s="3" t="s">
        <v>776</v>
      </c>
      <c r="D409" s="3" t="s">
        <v>829</v>
      </c>
      <c r="E409" s="2" t="s">
        <v>1908</v>
      </c>
      <c r="F409" s="4">
        <v>42979</v>
      </c>
      <c r="G409" s="3">
        <v>1034054</v>
      </c>
      <c r="H409" s="3">
        <v>1989</v>
      </c>
    </row>
    <row r="410" spans="1:8" x14ac:dyDescent="0.2">
      <c r="A410" s="2" t="s">
        <v>1909</v>
      </c>
      <c r="B410" s="2" t="s">
        <v>1910</v>
      </c>
      <c r="C410" s="3" t="s">
        <v>860</v>
      </c>
      <c r="D410" s="3" t="s">
        <v>924</v>
      </c>
      <c r="E410" s="2" t="s">
        <v>862</v>
      </c>
      <c r="F410" s="4">
        <v>20883</v>
      </c>
      <c r="G410" s="3">
        <v>87347</v>
      </c>
      <c r="H410" s="3">
        <v>1926</v>
      </c>
    </row>
    <row r="411" spans="1:8" x14ac:dyDescent="0.2">
      <c r="A411" s="2" t="s">
        <v>1911</v>
      </c>
      <c r="B411" s="2" t="s">
        <v>1912</v>
      </c>
      <c r="C411" s="3" t="s">
        <v>732</v>
      </c>
      <c r="D411" s="3" t="s">
        <v>867</v>
      </c>
      <c r="E411" s="2" t="s">
        <v>734</v>
      </c>
      <c r="F411" s="4">
        <v>41092</v>
      </c>
      <c r="G411" s="3">
        <v>1137789</v>
      </c>
      <c r="H411" s="3">
        <v>1979</v>
      </c>
    </row>
    <row r="412" spans="1:8" x14ac:dyDescent="0.2">
      <c r="A412" s="2" t="s">
        <v>1913</v>
      </c>
      <c r="B412" s="2" t="s">
        <v>1914</v>
      </c>
      <c r="C412" s="3" t="s">
        <v>745</v>
      </c>
      <c r="D412" s="3" t="s">
        <v>815</v>
      </c>
      <c r="E412" s="2" t="s">
        <v>1189</v>
      </c>
      <c r="F412" s="4">
        <v>42811</v>
      </c>
      <c r="G412" s="3">
        <v>1032208</v>
      </c>
      <c r="H412" s="3">
        <v>1998</v>
      </c>
    </row>
    <row r="413" spans="1:8" x14ac:dyDescent="0.2">
      <c r="A413" s="2" t="s">
        <v>1915</v>
      </c>
      <c r="B413" s="2" t="s">
        <v>1916</v>
      </c>
      <c r="C413" s="3" t="s">
        <v>732</v>
      </c>
      <c r="D413" s="3" t="s">
        <v>1144</v>
      </c>
      <c r="E413" s="2" t="s">
        <v>742</v>
      </c>
      <c r="F413" s="4">
        <v>43790</v>
      </c>
      <c r="G413" s="3">
        <v>1373715</v>
      </c>
      <c r="H413" s="3">
        <v>2003</v>
      </c>
    </row>
    <row r="414" spans="1:8" x14ac:dyDescent="0.2">
      <c r="A414" s="2" t="s">
        <v>1917</v>
      </c>
      <c r="B414" s="2" t="s">
        <v>1918</v>
      </c>
      <c r="C414" s="3" t="s">
        <v>758</v>
      </c>
      <c r="D414" s="3" t="s">
        <v>772</v>
      </c>
      <c r="E414" s="2" t="s">
        <v>1540</v>
      </c>
      <c r="F414" s="4">
        <v>23558</v>
      </c>
      <c r="G414" s="3">
        <v>89800</v>
      </c>
      <c r="H414" s="3">
        <v>1866</v>
      </c>
    </row>
    <row r="415" spans="1:8" x14ac:dyDescent="0.2">
      <c r="A415" s="2" t="s">
        <v>1919</v>
      </c>
      <c r="B415" s="2" t="s">
        <v>1920</v>
      </c>
      <c r="C415" s="3" t="s">
        <v>776</v>
      </c>
      <c r="D415" s="3" t="s">
        <v>1323</v>
      </c>
      <c r="E415" s="2" t="s">
        <v>1131</v>
      </c>
      <c r="F415" s="4">
        <v>37433</v>
      </c>
      <c r="G415" s="3">
        <v>1063761</v>
      </c>
      <c r="H415" s="3">
        <v>2003</v>
      </c>
    </row>
    <row r="416" spans="1:8" x14ac:dyDescent="0.2">
      <c r="A416" s="2" t="s">
        <v>1921</v>
      </c>
      <c r="B416" s="2" t="s">
        <v>1922</v>
      </c>
      <c r="C416" s="3" t="s">
        <v>732</v>
      </c>
      <c r="D416" s="3" t="s">
        <v>741</v>
      </c>
      <c r="E416" s="2" t="s">
        <v>1246</v>
      </c>
      <c r="F416" s="4">
        <v>42075</v>
      </c>
      <c r="G416" s="3">
        <v>4127</v>
      </c>
      <c r="H416" s="3">
        <v>2002</v>
      </c>
    </row>
    <row r="417" spans="1:8" x14ac:dyDescent="0.2">
      <c r="A417" s="2" t="s">
        <v>1923</v>
      </c>
      <c r="B417" s="2" t="s">
        <v>1924</v>
      </c>
      <c r="C417" s="3" t="s">
        <v>802</v>
      </c>
      <c r="D417" s="3" t="s">
        <v>1002</v>
      </c>
      <c r="E417" s="2" t="s">
        <v>1925</v>
      </c>
      <c r="F417" s="4">
        <v>39758</v>
      </c>
      <c r="G417" s="3">
        <v>91419</v>
      </c>
      <c r="H417" s="3">
        <v>1897</v>
      </c>
    </row>
    <row r="418" spans="1:8" x14ac:dyDescent="0.2">
      <c r="A418" s="2" t="s">
        <v>1926</v>
      </c>
      <c r="B418" s="2" t="s">
        <v>1927</v>
      </c>
      <c r="C418" s="3" t="s">
        <v>758</v>
      </c>
      <c r="D418" s="3" t="s">
        <v>811</v>
      </c>
      <c r="E418" s="2" t="s">
        <v>734</v>
      </c>
      <c r="F418" s="4">
        <v>45481</v>
      </c>
      <c r="G418" s="3">
        <v>2005951</v>
      </c>
      <c r="H418" s="3">
        <v>1934</v>
      </c>
    </row>
    <row r="419" spans="1:8" x14ac:dyDescent="0.2">
      <c r="A419" s="2" t="s">
        <v>1928</v>
      </c>
      <c r="B419" s="2" t="s">
        <v>1929</v>
      </c>
      <c r="C419" s="3" t="s">
        <v>714</v>
      </c>
      <c r="D419" s="3" t="s">
        <v>1212</v>
      </c>
      <c r="E419" s="2" t="s">
        <v>1930</v>
      </c>
      <c r="F419" s="4">
        <v>30224</v>
      </c>
      <c r="G419" s="3">
        <v>91440</v>
      </c>
      <c r="H419" s="3">
        <v>1920</v>
      </c>
    </row>
    <row r="420" spans="1:8" x14ac:dyDescent="0.2">
      <c r="A420" s="2" t="s">
        <v>1931</v>
      </c>
      <c r="B420" s="2" t="s">
        <v>1932</v>
      </c>
      <c r="C420" s="3" t="s">
        <v>723</v>
      </c>
      <c r="D420" s="3" t="s">
        <v>1933</v>
      </c>
      <c r="E420" s="2" t="s">
        <v>716</v>
      </c>
      <c r="F420" s="4">
        <v>45383</v>
      </c>
      <c r="G420" s="3">
        <v>1964738</v>
      </c>
      <c r="H420" s="3">
        <v>2023</v>
      </c>
    </row>
    <row r="421" spans="1:8" x14ac:dyDescent="0.2">
      <c r="A421" s="2" t="s">
        <v>1934</v>
      </c>
      <c r="B421" s="2" t="s">
        <v>1935</v>
      </c>
      <c r="C421" s="3" t="s">
        <v>745</v>
      </c>
      <c r="D421" s="3" t="s">
        <v>787</v>
      </c>
      <c r="E421" s="2" t="s">
        <v>893</v>
      </c>
      <c r="F421" s="4">
        <v>20883</v>
      </c>
      <c r="G421" s="3">
        <v>92122</v>
      </c>
      <c r="H421" s="3">
        <v>1945</v>
      </c>
    </row>
    <row r="422" spans="1:8" x14ac:dyDescent="0.2">
      <c r="A422" s="2" t="s">
        <v>1936</v>
      </c>
      <c r="B422" s="2" t="s">
        <v>1937</v>
      </c>
      <c r="C422" s="3" t="s">
        <v>714</v>
      </c>
      <c r="D422" s="3" t="s">
        <v>1183</v>
      </c>
      <c r="E422" s="2" t="s">
        <v>897</v>
      </c>
      <c r="F422" s="4">
        <v>34516</v>
      </c>
      <c r="G422" s="3">
        <v>92380</v>
      </c>
      <c r="H422" s="3">
        <v>1967</v>
      </c>
    </row>
    <row r="423" spans="1:8" x14ac:dyDescent="0.2">
      <c r="A423" s="2" t="s">
        <v>1938</v>
      </c>
      <c r="B423" s="2" t="s">
        <v>1939</v>
      </c>
      <c r="C423" s="3" t="s">
        <v>714</v>
      </c>
      <c r="D423" s="3" t="s">
        <v>1212</v>
      </c>
      <c r="E423" s="2" t="s">
        <v>1940</v>
      </c>
      <c r="F423" s="4">
        <v>30224</v>
      </c>
      <c r="G423" s="3">
        <v>93556</v>
      </c>
      <c r="H423" s="3">
        <v>1843</v>
      </c>
    </row>
    <row r="424" spans="1:8" x14ac:dyDescent="0.2">
      <c r="A424" s="2" t="s">
        <v>1941</v>
      </c>
      <c r="B424" s="2" t="s">
        <v>1942</v>
      </c>
      <c r="C424" s="3" t="s">
        <v>763</v>
      </c>
      <c r="D424" s="3" t="s">
        <v>1058</v>
      </c>
      <c r="E424" s="2" t="s">
        <v>808</v>
      </c>
      <c r="F424" s="4">
        <v>36684</v>
      </c>
      <c r="G424" s="3">
        <v>829224</v>
      </c>
      <c r="H424" s="3">
        <v>1971</v>
      </c>
    </row>
    <row r="425" spans="1:8" x14ac:dyDescent="0.2">
      <c r="A425" s="2" t="s">
        <v>1943</v>
      </c>
      <c r="B425" s="2" t="s">
        <v>1944</v>
      </c>
      <c r="C425" s="3" t="s">
        <v>750</v>
      </c>
      <c r="D425" s="3" t="s">
        <v>837</v>
      </c>
      <c r="E425" s="2" t="s">
        <v>830</v>
      </c>
      <c r="F425" s="4">
        <v>37694</v>
      </c>
      <c r="G425" s="3">
        <v>93751</v>
      </c>
      <c r="H425" s="3">
        <v>1792</v>
      </c>
    </row>
    <row r="426" spans="1:8" x14ac:dyDescent="0.2">
      <c r="A426" s="2" t="s">
        <v>1945</v>
      </c>
      <c r="B426" s="2" t="s">
        <v>1946</v>
      </c>
      <c r="C426" s="3" t="s">
        <v>758</v>
      </c>
      <c r="D426" s="3" t="s">
        <v>1754</v>
      </c>
      <c r="E426" s="2" t="s">
        <v>1947</v>
      </c>
      <c r="F426" s="4">
        <v>44917</v>
      </c>
      <c r="G426" s="3">
        <v>1022671</v>
      </c>
      <c r="H426" s="3">
        <v>1993</v>
      </c>
    </row>
    <row r="427" spans="1:8" x14ac:dyDescent="0.2">
      <c r="A427" s="2" t="s">
        <v>1948</v>
      </c>
      <c r="B427" s="2" t="s">
        <v>1949</v>
      </c>
      <c r="C427" s="3" t="s">
        <v>723</v>
      </c>
      <c r="D427" s="3" t="s">
        <v>724</v>
      </c>
      <c r="E427" s="2" t="s">
        <v>734</v>
      </c>
      <c r="F427" s="4">
        <v>43822</v>
      </c>
      <c r="G427" s="3">
        <v>1757898</v>
      </c>
      <c r="H427" s="3">
        <v>1985</v>
      </c>
    </row>
    <row r="428" spans="1:8" x14ac:dyDescent="0.2">
      <c r="A428" s="2" t="s">
        <v>1950</v>
      </c>
      <c r="B428" s="2" t="s">
        <v>1951</v>
      </c>
      <c r="C428" s="3" t="s">
        <v>723</v>
      </c>
      <c r="D428" s="3" t="s">
        <v>724</v>
      </c>
      <c r="E428" s="2" t="s">
        <v>1952</v>
      </c>
      <c r="F428" s="4">
        <v>36872</v>
      </c>
      <c r="G428" s="3">
        <v>310764</v>
      </c>
      <c r="H428" s="3">
        <v>1941</v>
      </c>
    </row>
    <row r="429" spans="1:8" x14ac:dyDescent="0.2">
      <c r="A429" s="2" t="s">
        <v>1953</v>
      </c>
      <c r="B429" s="2" t="s">
        <v>1954</v>
      </c>
      <c r="C429" s="3" t="s">
        <v>732</v>
      </c>
      <c r="D429" s="3" t="s">
        <v>867</v>
      </c>
      <c r="E429" s="2" t="s">
        <v>738</v>
      </c>
      <c r="F429" s="4">
        <v>45369</v>
      </c>
      <c r="G429" s="3">
        <v>1375365</v>
      </c>
      <c r="H429" s="3">
        <v>1993</v>
      </c>
    </row>
    <row r="430" spans="1:8" x14ac:dyDescent="0.2">
      <c r="A430" s="2" t="s">
        <v>1955</v>
      </c>
      <c r="B430" s="2" t="s">
        <v>1956</v>
      </c>
      <c r="C430" s="3" t="s">
        <v>750</v>
      </c>
      <c r="D430" s="3" t="s">
        <v>822</v>
      </c>
      <c r="E430" s="2" t="s">
        <v>1052</v>
      </c>
      <c r="F430" s="4">
        <v>42326</v>
      </c>
      <c r="G430" s="3">
        <v>1601712</v>
      </c>
      <c r="H430" s="3">
        <v>2003</v>
      </c>
    </row>
    <row r="431" spans="1:8" x14ac:dyDescent="0.2">
      <c r="A431" s="2" t="s">
        <v>1957</v>
      </c>
      <c r="B431" s="2" t="s">
        <v>1958</v>
      </c>
      <c r="C431" s="3" t="s">
        <v>732</v>
      </c>
      <c r="D431" s="3" t="s">
        <v>737</v>
      </c>
      <c r="E431" s="2" t="s">
        <v>1346</v>
      </c>
      <c r="F431" s="4">
        <v>42810</v>
      </c>
      <c r="G431" s="3">
        <v>883241</v>
      </c>
      <c r="H431" s="3">
        <v>1986</v>
      </c>
    </row>
    <row r="432" spans="1:8" x14ac:dyDescent="0.2">
      <c r="A432" s="2" t="s">
        <v>1959</v>
      </c>
      <c r="B432" s="2" t="s">
        <v>1960</v>
      </c>
      <c r="C432" s="3" t="s">
        <v>802</v>
      </c>
      <c r="D432" s="3" t="s">
        <v>1961</v>
      </c>
      <c r="E432" s="2" t="s">
        <v>862</v>
      </c>
      <c r="F432" s="4">
        <v>31777</v>
      </c>
      <c r="G432" s="3">
        <v>96021</v>
      </c>
      <c r="H432" s="3">
        <v>1969</v>
      </c>
    </row>
    <row r="433" spans="1:8" x14ac:dyDescent="0.2">
      <c r="A433" s="2" t="s">
        <v>1962</v>
      </c>
      <c r="B433" s="2" t="s">
        <v>1963</v>
      </c>
      <c r="C433" s="3" t="s">
        <v>795</v>
      </c>
      <c r="D433" s="3" t="s">
        <v>1964</v>
      </c>
      <c r="E433" s="2" t="s">
        <v>1785</v>
      </c>
      <c r="F433" s="4">
        <v>43661</v>
      </c>
      <c r="G433" s="3">
        <v>1283699</v>
      </c>
      <c r="H433" s="3">
        <v>1994</v>
      </c>
    </row>
    <row r="434" spans="1:8" x14ac:dyDescent="0.2">
      <c r="A434" s="2" t="s">
        <v>1965</v>
      </c>
      <c r="B434" s="2" t="s">
        <v>1966</v>
      </c>
      <c r="C434" s="3" t="s">
        <v>750</v>
      </c>
      <c r="D434" s="3" t="s">
        <v>837</v>
      </c>
      <c r="E434" s="2" t="s">
        <v>1118</v>
      </c>
      <c r="F434" s="4">
        <v>43675</v>
      </c>
      <c r="G434" s="3">
        <v>1113169</v>
      </c>
      <c r="H434" s="3">
        <v>1937</v>
      </c>
    </row>
    <row r="435" spans="1:8" x14ac:dyDescent="0.2">
      <c r="A435" s="2" t="s">
        <v>1967</v>
      </c>
      <c r="B435" s="2" t="s">
        <v>1968</v>
      </c>
      <c r="C435" s="3" t="s">
        <v>795</v>
      </c>
      <c r="D435" s="3" t="s">
        <v>1249</v>
      </c>
      <c r="E435" s="2" t="s">
        <v>823</v>
      </c>
      <c r="F435" s="4">
        <v>43178</v>
      </c>
      <c r="G435" s="3">
        <v>946581</v>
      </c>
      <c r="H435" s="3">
        <v>1993</v>
      </c>
    </row>
    <row r="436" spans="1:8" x14ac:dyDescent="0.2">
      <c r="A436" s="2" t="s">
        <v>1969</v>
      </c>
      <c r="B436" s="2" t="s">
        <v>1970</v>
      </c>
      <c r="C436" s="3" t="s">
        <v>763</v>
      </c>
      <c r="D436" s="3" t="s">
        <v>1612</v>
      </c>
      <c r="E436" s="2" t="s">
        <v>823</v>
      </c>
      <c r="F436" s="4">
        <v>38231</v>
      </c>
      <c r="G436" s="3">
        <v>1116132</v>
      </c>
      <c r="H436" s="3">
        <v>2017</v>
      </c>
    </row>
    <row r="437" spans="1:8" x14ac:dyDescent="0.2">
      <c r="A437" s="2" t="s">
        <v>1971</v>
      </c>
      <c r="B437" s="2" t="s">
        <v>1972</v>
      </c>
      <c r="C437" s="3" t="s">
        <v>860</v>
      </c>
      <c r="D437" s="3" t="s">
        <v>1553</v>
      </c>
      <c r="E437" s="2" t="s">
        <v>862</v>
      </c>
      <c r="F437" s="4">
        <v>44846</v>
      </c>
      <c r="G437" s="3">
        <v>1389170</v>
      </c>
      <c r="H437" s="3">
        <v>2005</v>
      </c>
    </row>
    <row r="438" spans="1:8" x14ac:dyDescent="0.2">
      <c r="A438" s="2" t="s">
        <v>1973</v>
      </c>
      <c r="B438" s="2" t="s">
        <v>1974</v>
      </c>
      <c r="C438" s="3" t="s">
        <v>802</v>
      </c>
      <c r="D438" s="3" t="s">
        <v>1137</v>
      </c>
      <c r="E438" s="2" t="s">
        <v>838</v>
      </c>
      <c r="F438" s="4">
        <v>28125</v>
      </c>
      <c r="G438" s="3">
        <v>27419</v>
      </c>
      <c r="H438" s="3">
        <v>1902</v>
      </c>
    </row>
    <row r="439" spans="1:8" x14ac:dyDescent="0.2">
      <c r="A439" s="2" t="s">
        <v>1975</v>
      </c>
      <c r="B439" s="2" t="s">
        <v>1976</v>
      </c>
      <c r="C439" s="3" t="s">
        <v>732</v>
      </c>
      <c r="D439" s="3" t="s">
        <v>1513</v>
      </c>
      <c r="E439" s="2" t="s">
        <v>1977</v>
      </c>
      <c r="F439" s="4">
        <v>40833</v>
      </c>
      <c r="G439" s="3">
        <v>1385157</v>
      </c>
      <c r="H439" s="3">
        <v>2007</v>
      </c>
    </row>
    <row r="440" spans="1:8" x14ac:dyDescent="0.2">
      <c r="A440" s="2" t="s">
        <v>1978</v>
      </c>
      <c r="B440" s="2" t="s">
        <v>1979</v>
      </c>
      <c r="C440" s="3" t="s">
        <v>732</v>
      </c>
      <c r="D440" s="3" t="s">
        <v>1543</v>
      </c>
      <c r="E440" s="2" t="s">
        <v>845</v>
      </c>
      <c r="F440" s="4">
        <v>44004</v>
      </c>
      <c r="G440" s="3">
        <v>1094285</v>
      </c>
      <c r="H440" s="3">
        <v>1960</v>
      </c>
    </row>
    <row r="441" spans="1:8" x14ac:dyDescent="0.2">
      <c r="A441" s="2" t="s">
        <v>1980</v>
      </c>
      <c r="B441" s="2" t="s">
        <v>1981</v>
      </c>
      <c r="C441" s="3" t="s">
        <v>732</v>
      </c>
      <c r="D441" s="3" t="s">
        <v>871</v>
      </c>
      <c r="E441" s="2" t="s">
        <v>1982</v>
      </c>
      <c r="F441" s="4">
        <v>44095</v>
      </c>
      <c r="G441" s="3">
        <v>97210</v>
      </c>
      <c r="H441" s="3">
        <v>1960</v>
      </c>
    </row>
    <row r="442" spans="1:8" x14ac:dyDescent="0.2">
      <c r="A442" s="2" t="s">
        <v>1983</v>
      </c>
      <c r="B442" s="2" t="s">
        <v>1984</v>
      </c>
      <c r="C442" s="3" t="s">
        <v>763</v>
      </c>
      <c r="D442" s="3" t="s">
        <v>1342</v>
      </c>
      <c r="E442" s="2" t="s">
        <v>1145</v>
      </c>
      <c r="F442" s="4">
        <v>44186</v>
      </c>
      <c r="G442" s="3">
        <v>1318605</v>
      </c>
      <c r="H442" s="3">
        <v>2003</v>
      </c>
    </row>
    <row r="443" spans="1:8" x14ac:dyDescent="0.2">
      <c r="A443" s="2" t="s">
        <v>1985</v>
      </c>
      <c r="B443" s="2" t="s">
        <v>1986</v>
      </c>
      <c r="C443" s="3" t="s">
        <v>732</v>
      </c>
      <c r="D443" s="3" t="s">
        <v>741</v>
      </c>
      <c r="E443" s="2" t="s">
        <v>897</v>
      </c>
      <c r="F443" s="4">
        <v>36962</v>
      </c>
      <c r="G443" s="3">
        <v>97476</v>
      </c>
      <c r="H443" s="3">
        <v>1930</v>
      </c>
    </row>
    <row r="444" spans="1:8" x14ac:dyDescent="0.2">
      <c r="A444" s="2" t="s">
        <v>1987</v>
      </c>
      <c r="B444" s="2" t="s">
        <v>1988</v>
      </c>
      <c r="C444" s="3" t="s">
        <v>860</v>
      </c>
      <c r="D444" s="3" t="s">
        <v>861</v>
      </c>
      <c r="E444" s="2" t="s">
        <v>897</v>
      </c>
      <c r="F444" s="4">
        <v>45622</v>
      </c>
      <c r="G444" s="3">
        <v>1811074</v>
      </c>
      <c r="H444" s="3">
        <v>1888</v>
      </c>
    </row>
    <row r="445" spans="1:8" x14ac:dyDescent="0.2">
      <c r="A445" s="2" t="s">
        <v>1989</v>
      </c>
      <c r="B445" s="2" t="s">
        <v>1990</v>
      </c>
      <c r="C445" s="3" t="s">
        <v>714</v>
      </c>
      <c r="D445" s="3" t="s">
        <v>920</v>
      </c>
      <c r="E445" s="2" t="s">
        <v>1085</v>
      </c>
      <c r="F445" s="4">
        <v>28855</v>
      </c>
      <c r="G445" s="3">
        <v>217346</v>
      </c>
      <c r="H445" s="3">
        <v>1923</v>
      </c>
    </row>
    <row r="446" spans="1:8" x14ac:dyDescent="0.2">
      <c r="A446" s="2" t="s">
        <v>1991</v>
      </c>
      <c r="B446" s="2" t="s">
        <v>1992</v>
      </c>
      <c r="C446" s="3" t="s">
        <v>723</v>
      </c>
      <c r="D446" s="3" t="s">
        <v>755</v>
      </c>
      <c r="E446" s="2" t="s">
        <v>1869</v>
      </c>
      <c r="F446" s="4">
        <v>38202</v>
      </c>
      <c r="G446" s="3">
        <v>97745</v>
      </c>
      <c r="H446" s="3" t="s">
        <v>1993</v>
      </c>
    </row>
    <row r="447" spans="1:8" x14ac:dyDescent="0.2">
      <c r="A447" s="2" t="s">
        <v>1994</v>
      </c>
      <c r="B447" s="2" t="s">
        <v>1995</v>
      </c>
      <c r="C447" s="3" t="s">
        <v>763</v>
      </c>
      <c r="D447" s="3" t="s">
        <v>1898</v>
      </c>
      <c r="E447" s="2" t="s">
        <v>1996</v>
      </c>
      <c r="F447" s="4">
        <v>31320</v>
      </c>
      <c r="G447" s="3">
        <v>109198</v>
      </c>
      <c r="H447" s="3">
        <v>1987</v>
      </c>
    </row>
    <row r="448" spans="1:8" x14ac:dyDescent="0.2">
      <c r="A448" s="2" t="s">
        <v>1997</v>
      </c>
      <c r="B448" s="2" t="s">
        <v>1998</v>
      </c>
      <c r="C448" s="3" t="s">
        <v>795</v>
      </c>
      <c r="D448" s="3" t="s">
        <v>1598</v>
      </c>
      <c r="E448" s="2" t="s">
        <v>823</v>
      </c>
      <c r="F448" s="4">
        <v>45740</v>
      </c>
      <c r="G448" s="3">
        <v>1973266</v>
      </c>
      <c r="H448" s="3">
        <v>2023</v>
      </c>
    </row>
    <row r="449" spans="1:8" x14ac:dyDescent="0.2">
      <c r="A449" s="2" t="s">
        <v>1999</v>
      </c>
      <c r="B449" s="2" t="s">
        <v>2000</v>
      </c>
      <c r="C449" s="3" t="s">
        <v>795</v>
      </c>
      <c r="D449" s="3" t="s">
        <v>1489</v>
      </c>
      <c r="E449" s="2" t="s">
        <v>2001</v>
      </c>
      <c r="F449" s="4">
        <v>45856</v>
      </c>
      <c r="G449" s="3">
        <v>1671933</v>
      </c>
      <c r="H449" s="3">
        <v>2009</v>
      </c>
    </row>
    <row r="450" spans="1:8" x14ac:dyDescent="0.2">
      <c r="A450" s="2" t="s">
        <v>2002</v>
      </c>
      <c r="B450" s="2" t="s">
        <v>2003</v>
      </c>
      <c r="C450" s="3" t="s">
        <v>763</v>
      </c>
      <c r="D450" s="3" t="s">
        <v>2004</v>
      </c>
      <c r="E450" s="2" t="s">
        <v>2005</v>
      </c>
      <c r="F450" s="4">
        <v>41663</v>
      </c>
      <c r="G450" s="3">
        <v>916365</v>
      </c>
      <c r="H450" s="3">
        <v>1938</v>
      </c>
    </row>
    <row r="451" spans="1:8" x14ac:dyDescent="0.2">
      <c r="A451" s="2" t="s">
        <v>2006</v>
      </c>
      <c r="B451" s="2" t="s">
        <v>2007</v>
      </c>
      <c r="C451" s="3" t="s">
        <v>714</v>
      </c>
      <c r="D451" s="3" t="s">
        <v>719</v>
      </c>
      <c r="E451" s="2" t="s">
        <v>734</v>
      </c>
      <c r="F451" s="4">
        <v>40499</v>
      </c>
      <c r="G451" s="3">
        <v>1466258</v>
      </c>
      <c r="H451" s="3">
        <v>1871</v>
      </c>
    </row>
    <row r="452" spans="1:8" x14ac:dyDescent="0.2">
      <c r="A452" s="2" t="s">
        <v>2008</v>
      </c>
      <c r="B452" s="2" t="s">
        <v>2009</v>
      </c>
      <c r="C452" s="3" t="s">
        <v>714</v>
      </c>
      <c r="D452" s="3" t="s">
        <v>920</v>
      </c>
      <c r="E452" s="2" t="s">
        <v>1540</v>
      </c>
      <c r="F452" s="4">
        <v>42524</v>
      </c>
      <c r="G452" s="3">
        <v>1260221</v>
      </c>
      <c r="H452" s="3">
        <v>1993</v>
      </c>
    </row>
    <row r="453" spans="1:8" x14ac:dyDescent="0.2">
      <c r="A453" s="2" t="s">
        <v>2010</v>
      </c>
      <c r="B453" s="2" t="s">
        <v>2011</v>
      </c>
      <c r="C453" s="3" t="s">
        <v>750</v>
      </c>
      <c r="D453" s="3" t="s">
        <v>791</v>
      </c>
      <c r="E453" s="2" t="s">
        <v>823</v>
      </c>
      <c r="F453" s="4">
        <v>37489</v>
      </c>
      <c r="G453" s="3">
        <v>86312</v>
      </c>
      <c r="H453" s="3">
        <v>1853</v>
      </c>
    </row>
    <row r="454" spans="1:8" x14ac:dyDescent="0.2">
      <c r="A454" s="2" t="s">
        <v>2012</v>
      </c>
      <c r="B454" s="2" t="s">
        <v>2013</v>
      </c>
      <c r="C454" s="3" t="s">
        <v>732</v>
      </c>
      <c r="D454" s="3" t="s">
        <v>1543</v>
      </c>
      <c r="E454" s="2" t="s">
        <v>2014</v>
      </c>
      <c r="F454" s="4">
        <v>44217</v>
      </c>
      <c r="G454" s="3">
        <v>864749</v>
      </c>
      <c r="H454" s="3">
        <v>1978</v>
      </c>
    </row>
    <row r="455" spans="1:8" x14ac:dyDescent="0.2">
      <c r="A455" s="2" t="s">
        <v>2015</v>
      </c>
      <c r="B455" s="2" t="s">
        <v>2016</v>
      </c>
      <c r="C455" s="3" t="s">
        <v>750</v>
      </c>
      <c r="D455" s="3" t="s">
        <v>931</v>
      </c>
      <c r="E455" s="2" t="s">
        <v>773</v>
      </c>
      <c r="F455" s="4">
        <v>35768</v>
      </c>
      <c r="G455" s="3">
        <v>92230</v>
      </c>
      <c r="H455" s="3">
        <v>1872</v>
      </c>
    </row>
    <row r="456" spans="1:8" x14ac:dyDescent="0.2">
      <c r="A456" s="2" t="s">
        <v>2017</v>
      </c>
      <c r="B456" s="2" t="s">
        <v>2018</v>
      </c>
      <c r="C456" s="3" t="s">
        <v>732</v>
      </c>
      <c r="D456" s="3" t="s">
        <v>737</v>
      </c>
      <c r="E456" s="2" t="s">
        <v>2019</v>
      </c>
      <c r="F456" s="4">
        <v>44004</v>
      </c>
      <c r="G456" s="3">
        <v>860731</v>
      </c>
      <c r="H456" s="3">
        <v>1966</v>
      </c>
    </row>
    <row r="457" spans="1:8" x14ac:dyDescent="0.2">
      <c r="A457" s="2" t="s">
        <v>2020</v>
      </c>
      <c r="B457" s="2" t="s">
        <v>2021</v>
      </c>
      <c r="C457" s="3" t="s">
        <v>802</v>
      </c>
      <c r="D457" s="3" t="s">
        <v>1002</v>
      </c>
      <c r="E457" s="2" t="s">
        <v>2022</v>
      </c>
      <c r="F457" s="4">
        <v>38574</v>
      </c>
      <c r="G457" s="3">
        <v>100493</v>
      </c>
      <c r="H457" s="3">
        <v>1935</v>
      </c>
    </row>
    <row r="458" spans="1:8" x14ac:dyDescent="0.2">
      <c r="A458" s="2" t="s">
        <v>2023</v>
      </c>
      <c r="B458" s="2" t="s">
        <v>2024</v>
      </c>
      <c r="C458" s="3" t="s">
        <v>750</v>
      </c>
      <c r="D458" s="3" t="s">
        <v>931</v>
      </c>
      <c r="E458" s="2" t="s">
        <v>838</v>
      </c>
      <c r="F458" s="4">
        <v>36465</v>
      </c>
      <c r="G458" s="3">
        <v>36104</v>
      </c>
      <c r="H458" s="3">
        <v>1968</v>
      </c>
    </row>
    <row r="459" spans="1:8" x14ac:dyDescent="0.2">
      <c r="A459" s="2" t="s">
        <v>2025</v>
      </c>
      <c r="B459" s="2" t="s">
        <v>2026</v>
      </c>
      <c r="C459" s="3" t="s">
        <v>714</v>
      </c>
      <c r="D459" s="3" t="s">
        <v>2027</v>
      </c>
      <c r="E459" s="2" t="s">
        <v>765</v>
      </c>
      <c r="F459" s="4">
        <v>45278</v>
      </c>
      <c r="G459" s="3">
        <v>1543151</v>
      </c>
      <c r="H459" s="3">
        <v>2009</v>
      </c>
    </row>
    <row r="460" spans="1:8" x14ac:dyDescent="0.2">
      <c r="A460" s="2" t="s">
        <v>2028</v>
      </c>
      <c r="B460" s="2" t="s">
        <v>2029</v>
      </c>
      <c r="C460" s="3" t="s">
        <v>776</v>
      </c>
      <c r="D460" s="3" t="s">
        <v>914</v>
      </c>
      <c r="E460" s="2" t="s">
        <v>2030</v>
      </c>
      <c r="F460" s="4">
        <v>42436</v>
      </c>
      <c r="G460" s="3">
        <v>74208</v>
      </c>
      <c r="H460" s="3">
        <v>1972</v>
      </c>
    </row>
    <row r="461" spans="1:8" x14ac:dyDescent="0.2">
      <c r="A461" s="2" t="s">
        <v>2031</v>
      </c>
      <c r="B461" s="2" t="s">
        <v>2032</v>
      </c>
      <c r="C461" s="3" t="s">
        <v>763</v>
      </c>
      <c r="D461" s="3" t="s">
        <v>2004</v>
      </c>
      <c r="E461" s="2" t="s">
        <v>2033</v>
      </c>
      <c r="F461" s="4">
        <v>42478</v>
      </c>
      <c r="G461" s="3">
        <v>1403568</v>
      </c>
      <c r="H461" s="3">
        <v>1990</v>
      </c>
    </row>
    <row r="462" spans="1:8" x14ac:dyDescent="0.2">
      <c r="A462" s="2" t="s">
        <v>2034</v>
      </c>
      <c r="B462" s="2" t="s">
        <v>2035</v>
      </c>
      <c r="C462" s="3" t="s">
        <v>714</v>
      </c>
      <c r="D462" s="3" t="s">
        <v>1150</v>
      </c>
      <c r="E462" s="2" t="s">
        <v>941</v>
      </c>
      <c r="F462" s="4">
        <v>20883</v>
      </c>
      <c r="G462" s="3">
        <v>100885</v>
      </c>
      <c r="H462" s="3">
        <v>1862</v>
      </c>
    </row>
    <row r="463" spans="1:8" x14ac:dyDescent="0.2">
      <c r="A463" s="2" t="s">
        <v>2036</v>
      </c>
      <c r="B463" s="2" t="s">
        <v>2037</v>
      </c>
      <c r="C463" s="3" t="s">
        <v>714</v>
      </c>
      <c r="D463" s="3" t="s">
        <v>1183</v>
      </c>
      <c r="E463" s="2" t="s">
        <v>884</v>
      </c>
      <c r="F463" s="4">
        <v>42250</v>
      </c>
      <c r="G463" s="3">
        <v>100517</v>
      </c>
      <c r="H463" s="3">
        <v>1967</v>
      </c>
    </row>
    <row r="464" spans="1:8" x14ac:dyDescent="0.2">
      <c r="A464" s="2" t="s">
        <v>2038</v>
      </c>
      <c r="B464" s="2" t="s">
        <v>2039</v>
      </c>
      <c r="C464" s="3" t="s">
        <v>714</v>
      </c>
      <c r="D464" s="3" t="s">
        <v>994</v>
      </c>
      <c r="E464" s="2" t="s">
        <v>2040</v>
      </c>
      <c r="F464" s="4">
        <v>37459</v>
      </c>
      <c r="G464" s="3">
        <v>1090727</v>
      </c>
      <c r="H464" s="3">
        <v>1907</v>
      </c>
    </row>
    <row r="465" spans="1:8" x14ac:dyDescent="0.2">
      <c r="A465" s="2" t="s">
        <v>2041</v>
      </c>
      <c r="B465" s="2" t="s">
        <v>2042</v>
      </c>
      <c r="C465" s="3" t="s">
        <v>714</v>
      </c>
      <c r="D465" s="3" t="s">
        <v>1319</v>
      </c>
      <c r="E465" s="2" t="s">
        <v>1052</v>
      </c>
      <c r="F465" s="4">
        <v>41902</v>
      </c>
      <c r="G465" s="3">
        <v>1067701</v>
      </c>
      <c r="H465" s="3">
        <v>1997</v>
      </c>
    </row>
    <row r="466" spans="1:8" x14ac:dyDescent="0.2">
      <c r="A466" s="2" t="s">
        <v>2043</v>
      </c>
      <c r="B466" s="2" t="s">
        <v>2044</v>
      </c>
      <c r="C466" s="3" t="s">
        <v>723</v>
      </c>
      <c r="D466" s="3" t="s">
        <v>1037</v>
      </c>
      <c r="E466" s="2" t="s">
        <v>995</v>
      </c>
      <c r="F466" s="4">
        <v>34516</v>
      </c>
      <c r="G466" s="3">
        <v>731766</v>
      </c>
      <c r="H466" s="3">
        <v>1977</v>
      </c>
    </row>
    <row r="467" spans="1:8" x14ac:dyDescent="0.2">
      <c r="A467" s="2" t="s">
        <v>2045</v>
      </c>
      <c r="B467" s="2" t="s">
        <v>2046</v>
      </c>
      <c r="C467" s="3" t="s">
        <v>723</v>
      </c>
      <c r="D467" s="3" t="s">
        <v>1413</v>
      </c>
      <c r="E467" s="2" t="s">
        <v>2047</v>
      </c>
      <c r="F467" s="4">
        <v>41902</v>
      </c>
      <c r="G467" s="3">
        <v>352915</v>
      </c>
      <c r="H467" s="3">
        <v>1979</v>
      </c>
    </row>
    <row r="468" spans="1:8" x14ac:dyDescent="0.2">
      <c r="A468" s="2" t="s">
        <v>2048</v>
      </c>
      <c r="B468" s="2" t="s">
        <v>2049</v>
      </c>
      <c r="C468" s="3" t="s">
        <v>860</v>
      </c>
      <c r="D468" s="3" t="s">
        <v>1622</v>
      </c>
      <c r="E468" s="2" t="s">
        <v>2050</v>
      </c>
      <c r="F468" s="4">
        <v>37610</v>
      </c>
      <c r="G468" s="3">
        <v>1035002</v>
      </c>
      <c r="H468" s="3">
        <v>1980</v>
      </c>
    </row>
    <row r="469" spans="1:8" x14ac:dyDescent="0.2">
      <c r="A469" s="2" t="s">
        <v>2051</v>
      </c>
      <c r="B469" s="2" t="s">
        <v>2052</v>
      </c>
      <c r="C469" s="3" t="s">
        <v>776</v>
      </c>
      <c r="D469" s="3" t="s">
        <v>1417</v>
      </c>
      <c r="E469" s="2" t="s">
        <v>884</v>
      </c>
      <c r="F469" s="4">
        <v>39876</v>
      </c>
      <c r="G469" s="3">
        <v>740260</v>
      </c>
      <c r="H469" s="3">
        <v>1998</v>
      </c>
    </row>
    <row r="470" spans="1:8" x14ac:dyDescent="0.2">
      <c r="A470" s="2" t="s">
        <v>2053</v>
      </c>
      <c r="B470" s="2" t="s">
        <v>2054</v>
      </c>
      <c r="C470" s="3" t="s">
        <v>714</v>
      </c>
      <c r="D470" s="3" t="s">
        <v>1882</v>
      </c>
      <c r="E470" s="2" t="s">
        <v>1869</v>
      </c>
      <c r="F470" s="4">
        <v>45201</v>
      </c>
      <c r="G470" s="3">
        <v>1967680</v>
      </c>
      <c r="H470" s="3">
        <v>2023</v>
      </c>
    </row>
    <row r="471" spans="1:8" x14ac:dyDescent="0.2">
      <c r="A471" s="2" t="s">
        <v>2055</v>
      </c>
      <c r="B471" s="2" t="s">
        <v>2056</v>
      </c>
      <c r="C471" s="3" t="s">
        <v>732</v>
      </c>
      <c r="D471" s="3" t="s">
        <v>768</v>
      </c>
      <c r="E471" s="2" t="s">
        <v>1585</v>
      </c>
      <c r="F471" s="4">
        <v>38749</v>
      </c>
      <c r="G471" s="3">
        <v>1014473</v>
      </c>
      <c r="H471" s="3">
        <v>1995</v>
      </c>
    </row>
    <row r="472" spans="1:8" x14ac:dyDescent="0.2">
      <c r="A472" s="2" t="s">
        <v>2057</v>
      </c>
      <c r="B472" s="2" t="s">
        <v>2058</v>
      </c>
      <c r="C472" s="3" t="s">
        <v>714</v>
      </c>
      <c r="D472" s="3" t="s">
        <v>1273</v>
      </c>
      <c r="E472" s="2" t="s">
        <v>2059</v>
      </c>
      <c r="F472" s="4">
        <v>42285</v>
      </c>
      <c r="G472" s="3">
        <v>1442145</v>
      </c>
      <c r="H472" s="3">
        <v>1971</v>
      </c>
    </row>
    <row r="473" spans="1:8" x14ac:dyDescent="0.2">
      <c r="A473" s="2" t="s">
        <v>2060</v>
      </c>
      <c r="B473" s="2" t="s">
        <v>2061</v>
      </c>
      <c r="C473" s="3" t="s">
        <v>795</v>
      </c>
      <c r="D473" s="3" t="s">
        <v>896</v>
      </c>
      <c r="E473" s="2" t="s">
        <v>823</v>
      </c>
      <c r="F473" s="4">
        <v>30650</v>
      </c>
      <c r="G473" s="3">
        <v>732712</v>
      </c>
      <c r="H473" s="3" t="s">
        <v>2062</v>
      </c>
    </row>
    <row r="474" spans="1:8" x14ac:dyDescent="0.2">
      <c r="A474" s="2" t="s">
        <v>2063</v>
      </c>
      <c r="B474" s="2" t="s">
        <v>2064</v>
      </c>
      <c r="C474" s="3" t="s">
        <v>723</v>
      </c>
      <c r="D474" s="3" t="s">
        <v>728</v>
      </c>
      <c r="E474" s="2" t="s">
        <v>830</v>
      </c>
      <c r="F474" s="4">
        <v>41540</v>
      </c>
      <c r="G474" s="3">
        <v>875320</v>
      </c>
      <c r="H474" s="3">
        <v>1989</v>
      </c>
    </row>
    <row r="475" spans="1:8" x14ac:dyDescent="0.2">
      <c r="A475" s="2" t="s">
        <v>2065</v>
      </c>
      <c r="B475" s="2" t="s">
        <v>2066</v>
      </c>
      <c r="C475" s="3" t="s">
        <v>723</v>
      </c>
      <c r="D475" s="3" t="s">
        <v>970</v>
      </c>
      <c r="E475" s="2" t="s">
        <v>1270</v>
      </c>
      <c r="F475" s="4">
        <v>38100</v>
      </c>
      <c r="G475" s="3">
        <v>1792044</v>
      </c>
      <c r="H475" s="3">
        <v>1961</v>
      </c>
    </row>
    <row r="476" spans="1:8" x14ac:dyDescent="0.2">
      <c r="A476" s="2" t="s">
        <v>2067</v>
      </c>
      <c r="B476" s="2" t="s">
        <v>2068</v>
      </c>
      <c r="C476" s="3" t="s">
        <v>776</v>
      </c>
      <c r="D476" s="3" t="s">
        <v>1440</v>
      </c>
      <c r="E476" s="2" t="s">
        <v>823</v>
      </c>
      <c r="F476" s="4">
        <v>44720</v>
      </c>
      <c r="G476" s="3">
        <v>1705696</v>
      </c>
      <c r="H476" s="3">
        <v>2017</v>
      </c>
    </row>
    <row r="477" spans="1:8" x14ac:dyDescent="0.2">
      <c r="A477" s="2" t="s">
        <v>2069</v>
      </c>
      <c r="B477" s="2" t="s">
        <v>2070</v>
      </c>
      <c r="C477" s="3" t="s">
        <v>750</v>
      </c>
      <c r="D477" s="3" t="s">
        <v>956</v>
      </c>
      <c r="E477" s="2" t="s">
        <v>765</v>
      </c>
      <c r="F477" s="4">
        <v>40168</v>
      </c>
      <c r="G477" s="3">
        <v>1403161</v>
      </c>
      <c r="H477" s="3">
        <v>1958</v>
      </c>
    </row>
    <row r="478" spans="1:8" x14ac:dyDescent="0.2">
      <c r="A478" s="2" t="s">
        <v>2071</v>
      </c>
      <c r="B478" s="2" t="s">
        <v>2072</v>
      </c>
      <c r="C478" s="3" t="s">
        <v>745</v>
      </c>
      <c r="D478" s="3" t="s">
        <v>787</v>
      </c>
      <c r="E478" s="2" t="s">
        <v>986</v>
      </c>
      <c r="F478" s="4">
        <v>45420</v>
      </c>
      <c r="G478" s="3">
        <v>1692819</v>
      </c>
      <c r="H478" s="3">
        <v>2016</v>
      </c>
    </row>
    <row r="479" spans="1:8" x14ac:dyDescent="0.2">
      <c r="A479" s="2" t="s">
        <v>2073</v>
      </c>
      <c r="B479" s="2" t="s">
        <v>2074</v>
      </c>
      <c r="C479" s="3" t="s">
        <v>758</v>
      </c>
      <c r="D479" s="3" t="s">
        <v>1631</v>
      </c>
      <c r="E479" s="2" t="s">
        <v>1879</v>
      </c>
      <c r="F479" s="4">
        <v>36341</v>
      </c>
      <c r="G479" s="3">
        <v>1396009</v>
      </c>
      <c r="H479" s="3">
        <v>1909</v>
      </c>
    </row>
    <row r="480" spans="1:8" x14ac:dyDescent="0.2">
      <c r="A480" s="2" t="s">
        <v>2075</v>
      </c>
      <c r="B480" s="2" t="s">
        <v>2076</v>
      </c>
      <c r="C480" s="3" t="s">
        <v>750</v>
      </c>
      <c r="D480" s="3" t="s">
        <v>791</v>
      </c>
      <c r="E480" s="2" t="s">
        <v>1479</v>
      </c>
      <c r="F480" s="4">
        <v>43804</v>
      </c>
      <c r="G480" s="3">
        <v>11544</v>
      </c>
      <c r="H480" s="3">
        <v>1967</v>
      </c>
    </row>
    <row r="481" spans="1:8" x14ac:dyDescent="0.2">
      <c r="A481" s="2" t="s">
        <v>2077</v>
      </c>
      <c r="B481" s="2" t="s">
        <v>2078</v>
      </c>
      <c r="C481" s="3" t="s">
        <v>714</v>
      </c>
      <c r="D481" s="3" t="s">
        <v>1212</v>
      </c>
      <c r="E481" s="2" t="s">
        <v>1788</v>
      </c>
      <c r="F481" s="4">
        <v>29767</v>
      </c>
      <c r="G481" s="3">
        <v>277135</v>
      </c>
      <c r="H481" s="3">
        <v>1927</v>
      </c>
    </row>
    <row r="482" spans="1:8" x14ac:dyDescent="0.2">
      <c r="A482" s="2" t="s">
        <v>2079</v>
      </c>
      <c r="B482" s="2" t="s">
        <v>2080</v>
      </c>
      <c r="C482" s="3" t="s">
        <v>714</v>
      </c>
      <c r="D482" s="3" t="s">
        <v>1021</v>
      </c>
      <c r="E482" s="2" t="s">
        <v>1270</v>
      </c>
      <c r="F482" s="4">
        <v>43523</v>
      </c>
      <c r="G482" s="3">
        <v>943452</v>
      </c>
      <c r="H482" s="3" t="s">
        <v>2081</v>
      </c>
    </row>
    <row r="483" spans="1:8" x14ac:dyDescent="0.2">
      <c r="A483" s="2" t="s">
        <v>2082</v>
      </c>
      <c r="B483" s="2" t="s">
        <v>2083</v>
      </c>
      <c r="C483" s="3" t="s">
        <v>802</v>
      </c>
      <c r="D483" s="3" t="s">
        <v>1137</v>
      </c>
      <c r="E483" s="2" t="s">
        <v>2084</v>
      </c>
      <c r="F483" s="4">
        <v>30194</v>
      </c>
      <c r="G483" s="3">
        <v>104169</v>
      </c>
      <c r="H483" s="3">
        <v>1962</v>
      </c>
    </row>
    <row r="484" spans="1:8" x14ac:dyDescent="0.2">
      <c r="A484" s="2" t="s">
        <v>2085</v>
      </c>
      <c r="B484" s="2" t="s">
        <v>2086</v>
      </c>
      <c r="C484" s="3" t="s">
        <v>795</v>
      </c>
      <c r="D484" s="3" t="s">
        <v>1598</v>
      </c>
      <c r="E484" s="2" t="s">
        <v>2087</v>
      </c>
      <c r="F484" s="4">
        <v>27941</v>
      </c>
      <c r="G484" s="3">
        <v>1744489</v>
      </c>
      <c r="H484" s="3">
        <v>1923</v>
      </c>
    </row>
    <row r="485" spans="1:8" x14ac:dyDescent="0.2">
      <c r="A485" s="2" t="s">
        <v>2088</v>
      </c>
      <c r="B485" s="2" t="s">
        <v>2089</v>
      </c>
      <c r="C485" s="3" t="s">
        <v>795</v>
      </c>
      <c r="D485" s="3" t="s">
        <v>1352</v>
      </c>
      <c r="E485" s="2" t="s">
        <v>823</v>
      </c>
      <c r="F485" s="4">
        <v>44662</v>
      </c>
      <c r="G485" s="3">
        <v>1437107</v>
      </c>
      <c r="H485" s="2" t="s">
        <v>2090</v>
      </c>
    </row>
    <row r="486" spans="1:8" x14ac:dyDescent="0.2">
      <c r="A486" s="2" t="s">
        <v>2091</v>
      </c>
      <c r="B486" s="2" t="s">
        <v>2092</v>
      </c>
      <c r="C486" s="3" t="s">
        <v>714</v>
      </c>
      <c r="D486" s="3" t="s">
        <v>1882</v>
      </c>
      <c r="E486" s="2" t="s">
        <v>862</v>
      </c>
      <c r="F486" s="4">
        <v>36038</v>
      </c>
      <c r="G486" s="3">
        <v>823768</v>
      </c>
      <c r="H486" s="3">
        <v>1968</v>
      </c>
    </row>
    <row r="487" spans="1:8" x14ac:dyDescent="0.2">
      <c r="A487" s="2" t="s">
        <v>2093</v>
      </c>
      <c r="B487" s="2" t="s">
        <v>2094</v>
      </c>
      <c r="C487" s="3" t="s">
        <v>723</v>
      </c>
      <c r="D487" s="3" t="s">
        <v>755</v>
      </c>
      <c r="E487" s="2" t="s">
        <v>2095</v>
      </c>
      <c r="F487" s="4">
        <v>37258</v>
      </c>
      <c r="G487" s="3">
        <v>1000697</v>
      </c>
      <c r="H487" s="3">
        <v>1958</v>
      </c>
    </row>
    <row r="488" spans="1:8" x14ac:dyDescent="0.2">
      <c r="A488" s="2" t="s">
        <v>2096</v>
      </c>
      <c r="B488" s="2" t="s">
        <v>2097</v>
      </c>
      <c r="C488" s="3" t="s">
        <v>745</v>
      </c>
      <c r="D488" s="3" t="s">
        <v>787</v>
      </c>
      <c r="E488" s="2" t="s">
        <v>720</v>
      </c>
      <c r="F488" s="4">
        <v>39752</v>
      </c>
      <c r="G488" s="3">
        <v>783325</v>
      </c>
      <c r="H488" s="3">
        <v>1896</v>
      </c>
    </row>
    <row r="489" spans="1:8" x14ac:dyDescent="0.2">
      <c r="A489" s="2" t="s">
        <v>2098</v>
      </c>
      <c r="B489" s="2" t="s">
        <v>2099</v>
      </c>
      <c r="C489" s="3" t="s">
        <v>750</v>
      </c>
      <c r="D489" s="3" t="s">
        <v>931</v>
      </c>
      <c r="E489" s="2" t="s">
        <v>765</v>
      </c>
      <c r="F489" s="4">
        <v>27941</v>
      </c>
      <c r="G489" s="3">
        <v>72971</v>
      </c>
      <c r="H489" s="3">
        <v>1852</v>
      </c>
    </row>
    <row r="490" spans="1:8" x14ac:dyDescent="0.2">
      <c r="A490" s="2" t="s">
        <v>2100</v>
      </c>
      <c r="B490" s="2" t="s">
        <v>2101</v>
      </c>
      <c r="C490" s="3" t="s">
        <v>776</v>
      </c>
      <c r="D490" s="3" t="s">
        <v>1417</v>
      </c>
      <c r="E490" s="2" t="s">
        <v>2102</v>
      </c>
      <c r="F490" s="4">
        <v>39843</v>
      </c>
      <c r="G490" s="3">
        <v>766704</v>
      </c>
      <c r="H490" s="3">
        <v>1970</v>
      </c>
    </row>
    <row r="491" spans="1:8" x14ac:dyDescent="0.2">
      <c r="A491" s="2" t="s">
        <v>2103</v>
      </c>
      <c r="B491" s="2" t="s">
        <v>2104</v>
      </c>
      <c r="C491" s="3" t="s">
        <v>723</v>
      </c>
      <c r="D491" s="3" t="s">
        <v>781</v>
      </c>
      <c r="E491" s="2" t="s">
        <v>2105</v>
      </c>
      <c r="F491" s="4">
        <v>43973</v>
      </c>
      <c r="G491" s="3">
        <v>105770</v>
      </c>
      <c r="H491" s="3">
        <v>1923</v>
      </c>
    </row>
    <row r="492" spans="1:8" x14ac:dyDescent="0.2">
      <c r="A492" s="2" t="s">
        <v>2106</v>
      </c>
      <c r="B492" s="2" t="s">
        <v>2107</v>
      </c>
      <c r="C492" s="3" t="s">
        <v>732</v>
      </c>
      <c r="D492" s="3" t="s">
        <v>867</v>
      </c>
      <c r="E492" s="2" t="s">
        <v>738</v>
      </c>
      <c r="F492" s="4">
        <v>39995</v>
      </c>
      <c r="G492" s="3">
        <v>106040</v>
      </c>
      <c r="H492" s="3">
        <v>1970</v>
      </c>
    </row>
    <row r="493" spans="1:8" x14ac:dyDescent="0.2">
      <c r="A493" s="2" t="s">
        <v>2108</v>
      </c>
      <c r="B493" s="2" t="s">
        <v>2109</v>
      </c>
      <c r="C493" s="3" t="s">
        <v>776</v>
      </c>
      <c r="D493" s="3" t="s">
        <v>2110</v>
      </c>
      <c r="E493" s="2" t="s">
        <v>808</v>
      </c>
      <c r="F493" s="4">
        <v>29129</v>
      </c>
      <c r="G493" s="3">
        <v>106535</v>
      </c>
      <c r="H493" s="3">
        <v>1900</v>
      </c>
    </row>
    <row r="494" spans="1:8" x14ac:dyDescent="0.2">
      <c r="A494" s="2" t="s">
        <v>2111</v>
      </c>
      <c r="B494" s="2" t="s">
        <v>2112</v>
      </c>
      <c r="C494" s="3" t="s">
        <v>763</v>
      </c>
      <c r="D494" s="3" t="s">
        <v>2113</v>
      </c>
      <c r="E494" s="2" t="s">
        <v>765</v>
      </c>
      <c r="F494" s="4">
        <v>45740</v>
      </c>
      <c r="G494" s="3">
        <v>719955</v>
      </c>
      <c r="H494" s="3">
        <v>1956</v>
      </c>
    </row>
    <row r="495" spans="1:8" x14ac:dyDescent="0.2">
      <c r="A495" s="2" t="s">
        <v>2114</v>
      </c>
      <c r="B495" s="2" t="s">
        <v>2115</v>
      </c>
      <c r="C495" s="3" t="s">
        <v>860</v>
      </c>
      <c r="D495" s="3" t="s">
        <v>1553</v>
      </c>
      <c r="E495" s="2" t="s">
        <v>1776</v>
      </c>
      <c r="F495" s="4">
        <v>27484</v>
      </c>
      <c r="G495" s="3">
        <v>107263</v>
      </c>
      <c r="H495" s="3">
        <v>1908</v>
      </c>
    </row>
    <row r="496" spans="1:8" x14ac:dyDescent="0.2">
      <c r="A496" s="2" t="s">
        <v>2116</v>
      </c>
      <c r="B496" s="2" t="s">
        <v>2117</v>
      </c>
      <c r="C496" s="3" t="s">
        <v>750</v>
      </c>
      <c r="D496" s="3" t="s">
        <v>855</v>
      </c>
      <c r="E496" s="2" t="s">
        <v>856</v>
      </c>
      <c r="F496" s="4">
        <v>42374</v>
      </c>
      <c r="G496" s="3">
        <v>1140536</v>
      </c>
      <c r="H496" s="3">
        <v>2016</v>
      </c>
    </row>
    <row r="497" spans="1:8" x14ac:dyDescent="0.2">
      <c r="A497" s="2" t="s">
        <v>2118</v>
      </c>
      <c r="B497" s="2" t="s">
        <v>2119</v>
      </c>
      <c r="C497" s="3" t="s">
        <v>732</v>
      </c>
      <c r="D497" s="3" t="s">
        <v>737</v>
      </c>
      <c r="E497" s="2" t="s">
        <v>2120</v>
      </c>
      <c r="F497" s="4">
        <v>45649</v>
      </c>
      <c r="G497" s="3">
        <v>1327811</v>
      </c>
      <c r="H497" s="3">
        <v>2005</v>
      </c>
    </row>
    <row r="498" spans="1:8" x14ac:dyDescent="0.2">
      <c r="A498" s="2" t="s">
        <v>2121</v>
      </c>
      <c r="B498" s="2" t="s">
        <v>2122</v>
      </c>
      <c r="C498" s="3" t="s">
        <v>763</v>
      </c>
      <c r="D498" s="3" t="s">
        <v>1581</v>
      </c>
      <c r="E498" s="2" t="s">
        <v>1662</v>
      </c>
      <c r="F498" s="4">
        <v>39766</v>
      </c>
      <c r="G498" s="3">
        <v>1174922</v>
      </c>
      <c r="H498" s="3">
        <v>2002</v>
      </c>
    </row>
    <row r="499" spans="1:8" x14ac:dyDescent="0.2">
      <c r="A499" s="2" t="s">
        <v>2123</v>
      </c>
      <c r="B499" s="2" t="s">
        <v>2124</v>
      </c>
      <c r="C499" s="3" t="s">
        <v>745</v>
      </c>
      <c r="D499" s="3" t="s">
        <v>815</v>
      </c>
      <c r="E499" s="2" t="s">
        <v>838</v>
      </c>
      <c r="F499" s="4">
        <v>20883</v>
      </c>
      <c r="G499" s="3">
        <v>72903</v>
      </c>
      <c r="H499" s="3">
        <v>1909</v>
      </c>
    </row>
    <row r="500" spans="1:8" x14ac:dyDescent="0.2">
      <c r="A500" s="2" t="s">
        <v>2125</v>
      </c>
      <c r="B500" s="2" t="s">
        <v>2126</v>
      </c>
      <c r="C500" s="3" t="s">
        <v>714</v>
      </c>
      <c r="D500" s="3" t="s">
        <v>1212</v>
      </c>
      <c r="E500" s="2" t="s">
        <v>2127</v>
      </c>
      <c r="F500" s="4">
        <v>40848</v>
      </c>
      <c r="G500" s="3">
        <v>1524472</v>
      </c>
      <c r="H500" s="3">
        <v>2011</v>
      </c>
    </row>
    <row r="501" spans="1:8" x14ac:dyDescent="0.2">
      <c r="A501" s="2" t="s">
        <v>2128</v>
      </c>
      <c r="B501" s="2" t="s">
        <v>2129</v>
      </c>
      <c r="C501" s="3" t="s">
        <v>763</v>
      </c>
      <c r="D501" s="3" t="s">
        <v>1058</v>
      </c>
      <c r="E501" s="2" t="s">
        <v>983</v>
      </c>
      <c r="F501" s="4">
        <v>35709</v>
      </c>
      <c r="G501" s="3">
        <v>1041061</v>
      </c>
      <c r="H501" s="3">
        <v>1997</v>
      </c>
    </row>
    <row r="502" spans="1:8" x14ac:dyDescent="0.2">
      <c r="A502" s="2" t="s">
        <v>2130</v>
      </c>
      <c r="B502" s="2" t="s">
        <v>2131</v>
      </c>
      <c r="C502" s="3" t="s">
        <v>732</v>
      </c>
      <c r="D502" s="3" t="s">
        <v>1543</v>
      </c>
      <c r="E502" s="2" t="s">
        <v>2132</v>
      </c>
      <c r="F502" s="4">
        <v>43822</v>
      </c>
      <c r="G502" s="3">
        <v>877212</v>
      </c>
      <c r="H502" s="3">
        <v>1969</v>
      </c>
    </row>
    <row r="503" spans="1:8" x14ac:dyDescent="0.2">
      <c r="A503" s="2" t="s">
        <v>2133</v>
      </c>
      <c r="B503" s="2" t="s">
        <v>2134</v>
      </c>
      <c r="C503" s="3" t="s">
        <v>723</v>
      </c>
      <c r="D503" s="3" t="s">
        <v>724</v>
      </c>
      <c r="E503" s="2" t="s">
        <v>2135</v>
      </c>
      <c r="F503" s="4">
        <v>37110</v>
      </c>
      <c r="G503" s="3">
        <v>1136869</v>
      </c>
      <c r="H503" s="3">
        <v>1927</v>
      </c>
    </row>
    <row r="504" spans="1:8" x14ac:dyDescent="0.2">
      <c r="A504" s="2" t="s">
        <v>2136</v>
      </c>
      <c r="B504" s="2" t="s">
        <v>2137</v>
      </c>
      <c r="C504" s="3" t="s">
        <v>723</v>
      </c>
      <c r="D504" s="3" t="s">
        <v>970</v>
      </c>
      <c r="E504" s="2" t="s">
        <v>2138</v>
      </c>
      <c r="F504" s="4">
        <v>41446</v>
      </c>
      <c r="G504" s="3">
        <v>1555280</v>
      </c>
      <c r="H504" s="3">
        <v>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3DD0-7563-CF41-AAC2-2F98139D8F30}">
  <dimension ref="A1:F215"/>
  <sheetViews>
    <sheetView workbookViewId="0">
      <selection activeCell="E10" sqref="E10"/>
    </sheetView>
  </sheetViews>
  <sheetFormatPr baseColWidth="10" defaultRowHeight="16" x14ac:dyDescent="0.2"/>
  <cols>
    <col min="2" max="2" width="27.83203125" customWidth="1"/>
    <col min="3" max="3" width="16" customWidth="1"/>
    <col min="4" max="4" width="10.5" customWidth="1"/>
    <col min="5" max="5" width="20.33203125" customWidth="1"/>
    <col min="6" max="6" width="21.33203125" customWidth="1"/>
  </cols>
  <sheetData>
    <row r="1" spans="1:6" x14ac:dyDescent="0.2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8"/>
    </row>
    <row r="2" spans="1:6" x14ac:dyDescent="0.2">
      <c r="A2" t="s">
        <v>8</v>
      </c>
      <c r="B2" t="s">
        <v>9</v>
      </c>
      <c r="C2" s="3" t="s">
        <v>10</v>
      </c>
      <c r="D2" s="3"/>
      <c r="E2" s="3"/>
      <c r="F2" s="8"/>
    </row>
    <row r="3" spans="1:6" x14ac:dyDescent="0.2">
      <c r="A3" t="s">
        <v>11</v>
      </c>
      <c r="B3" t="s">
        <v>12</v>
      </c>
      <c r="C3" s="3"/>
      <c r="D3" s="3">
        <v>2020</v>
      </c>
      <c r="E3" s="3"/>
      <c r="F3" s="8"/>
    </row>
    <row r="4" spans="1:6" x14ac:dyDescent="0.2">
      <c r="A4" t="s">
        <v>13</v>
      </c>
      <c r="B4" t="s">
        <v>14</v>
      </c>
      <c r="C4" s="3"/>
      <c r="D4" s="3">
        <v>2007</v>
      </c>
      <c r="E4" s="3"/>
      <c r="F4" s="8"/>
    </row>
    <row r="5" spans="1:6" x14ac:dyDescent="0.2">
      <c r="A5" t="s">
        <v>15</v>
      </c>
      <c r="B5" t="s">
        <v>16</v>
      </c>
      <c r="C5" s="3" t="s">
        <v>17</v>
      </c>
      <c r="D5" s="3"/>
      <c r="E5" s="3"/>
      <c r="F5" s="8"/>
    </row>
    <row r="6" spans="1:6" x14ac:dyDescent="0.2">
      <c r="A6" t="s">
        <v>18</v>
      </c>
      <c r="B6" t="s">
        <v>19</v>
      </c>
      <c r="C6" s="3"/>
      <c r="D6" s="3"/>
      <c r="E6" s="3"/>
      <c r="F6" s="8"/>
    </row>
    <row r="7" spans="1:6" x14ac:dyDescent="0.2">
      <c r="A7" t="s">
        <v>20</v>
      </c>
      <c r="B7" t="s">
        <v>21</v>
      </c>
      <c r="C7" s="3"/>
      <c r="D7" s="3"/>
      <c r="E7" s="3" t="s">
        <v>22</v>
      </c>
      <c r="F7" s="8"/>
    </row>
    <row r="8" spans="1:6" x14ac:dyDescent="0.2">
      <c r="A8" t="s">
        <v>23</v>
      </c>
      <c r="B8" t="s">
        <v>24</v>
      </c>
      <c r="C8" s="3"/>
      <c r="D8" s="3"/>
      <c r="E8" s="3"/>
      <c r="F8" s="8"/>
    </row>
    <row r="9" spans="1:6" x14ac:dyDescent="0.2">
      <c r="A9" t="s">
        <v>25</v>
      </c>
      <c r="B9" t="s">
        <v>26</v>
      </c>
      <c r="C9" s="3" t="s">
        <v>10</v>
      </c>
      <c r="D9" s="3">
        <v>2019</v>
      </c>
      <c r="E9" s="3"/>
      <c r="F9" s="8"/>
    </row>
    <row r="10" spans="1:6" x14ac:dyDescent="0.2">
      <c r="A10" t="s">
        <v>27</v>
      </c>
      <c r="B10" t="s">
        <v>28</v>
      </c>
      <c r="C10" s="3"/>
      <c r="D10" s="3">
        <v>2000</v>
      </c>
      <c r="E10" s="3"/>
      <c r="F10" s="9"/>
    </row>
    <row r="11" spans="1:6" x14ac:dyDescent="0.2">
      <c r="A11" t="s">
        <v>29</v>
      </c>
      <c r="B11" t="s">
        <v>30</v>
      </c>
      <c r="C11" s="3"/>
      <c r="D11" s="3"/>
      <c r="E11" s="3"/>
      <c r="F11" s="9"/>
    </row>
    <row r="12" spans="1:6" x14ac:dyDescent="0.2">
      <c r="A12" t="s">
        <v>31</v>
      </c>
      <c r="B12" t="s">
        <v>32</v>
      </c>
      <c r="C12" s="3"/>
      <c r="D12" s="3">
        <v>2019</v>
      </c>
      <c r="E12" s="3"/>
      <c r="F12" s="9"/>
    </row>
    <row r="13" spans="1:6" x14ac:dyDescent="0.2">
      <c r="A13" t="s">
        <v>33</v>
      </c>
      <c r="B13" t="s">
        <v>34</v>
      </c>
      <c r="C13" s="3" t="s">
        <v>17</v>
      </c>
      <c r="D13" s="3"/>
      <c r="E13" s="3" t="s">
        <v>35</v>
      </c>
      <c r="F13" s="9"/>
    </row>
    <row r="14" spans="1:6" x14ac:dyDescent="0.2">
      <c r="A14" t="s">
        <v>36</v>
      </c>
      <c r="B14" t="s">
        <v>37</v>
      </c>
      <c r="C14" s="3"/>
      <c r="D14" s="3"/>
      <c r="E14" s="3"/>
      <c r="F14" s="9"/>
    </row>
    <row r="15" spans="1:6" x14ac:dyDescent="0.2">
      <c r="A15" t="s">
        <v>38</v>
      </c>
      <c r="B15" t="s">
        <v>39</v>
      </c>
      <c r="C15" s="3"/>
      <c r="D15" s="3"/>
      <c r="E15" s="3" t="s">
        <v>40</v>
      </c>
      <c r="F15" s="9"/>
    </row>
    <row r="16" spans="1:6" x14ac:dyDescent="0.2">
      <c r="A16" t="s">
        <v>41</v>
      </c>
      <c r="B16" t="s">
        <v>42</v>
      </c>
      <c r="C16" s="3"/>
      <c r="D16" s="3"/>
      <c r="E16" s="3"/>
      <c r="F16" s="9"/>
    </row>
    <row r="17" spans="1:6" x14ac:dyDescent="0.2">
      <c r="A17" t="s">
        <v>43</v>
      </c>
      <c r="B17" t="s">
        <v>44</v>
      </c>
      <c r="C17" s="3"/>
      <c r="D17" s="3">
        <v>2008</v>
      </c>
      <c r="E17" s="3"/>
      <c r="F17" s="9"/>
    </row>
    <row r="18" spans="1:6" x14ac:dyDescent="0.2">
      <c r="A18" t="s">
        <v>45</v>
      </c>
      <c r="B18" t="s">
        <v>46</v>
      </c>
      <c r="C18" s="3"/>
      <c r="D18" s="3"/>
      <c r="E18" s="3"/>
      <c r="F18" s="9"/>
    </row>
    <row r="19" spans="1:6" x14ac:dyDescent="0.2">
      <c r="A19" t="s">
        <v>47</v>
      </c>
      <c r="B19" t="s">
        <v>48</v>
      </c>
      <c r="C19" s="3"/>
      <c r="D19" s="3">
        <v>2018</v>
      </c>
      <c r="E19" s="3"/>
      <c r="F19" s="9"/>
    </row>
    <row r="20" spans="1:6" x14ac:dyDescent="0.2">
      <c r="A20" t="s">
        <v>49</v>
      </c>
      <c r="B20" t="s">
        <v>50</v>
      </c>
      <c r="C20" s="3"/>
      <c r="D20" s="3">
        <v>2011</v>
      </c>
      <c r="E20" s="3"/>
    </row>
    <row r="21" spans="1:6" x14ac:dyDescent="0.2">
      <c r="A21" t="s">
        <v>51</v>
      </c>
      <c r="B21" t="s">
        <v>52</v>
      </c>
      <c r="C21" s="3"/>
      <c r="D21" s="3"/>
      <c r="E21" s="3"/>
    </row>
    <row r="22" spans="1:6" x14ac:dyDescent="0.2">
      <c r="A22" t="s">
        <v>53</v>
      </c>
      <c r="B22" t="s">
        <v>54</v>
      </c>
      <c r="C22" s="3" t="s">
        <v>17</v>
      </c>
      <c r="D22" s="3"/>
      <c r="E22" s="3"/>
    </row>
    <row r="23" spans="1:6" x14ac:dyDescent="0.2">
      <c r="A23" t="s">
        <v>55</v>
      </c>
      <c r="B23" t="s">
        <v>56</v>
      </c>
      <c r="C23" s="3"/>
      <c r="D23" s="3"/>
      <c r="E23" s="3"/>
    </row>
    <row r="24" spans="1:6" x14ac:dyDescent="0.2">
      <c r="A24" t="s">
        <v>57</v>
      </c>
      <c r="B24" t="s">
        <v>58</v>
      </c>
      <c r="C24" s="3" t="s">
        <v>17</v>
      </c>
      <c r="D24" s="3"/>
      <c r="E24" s="3"/>
    </row>
    <row r="25" spans="1:6" x14ac:dyDescent="0.2">
      <c r="A25" t="s">
        <v>59</v>
      </c>
      <c r="B25" t="s">
        <v>60</v>
      </c>
      <c r="C25" s="3"/>
      <c r="D25" s="3"/>
      <c r="E25" s="3"/>
    </row>
    <row r="26" spans="1:6" x14ac:dyDescent="0.2">
      <c r="A26" t="s">
        <v>61</v>
      </c>
      <c r="B26" t="s">
        <v>62</v>
      </c>
      <c r="C26" s="3"/>
      <c r="D26" s="3">
        <v>2004</v>
      </c>
      <c r="E26" s="3"/>
    </row>
    <row r="27" spans="1:6" x14ac:dyDescent="0.2">
      <c r="A27" t="s">
        <v>63</v>
      </c>
      <c r="B27" t="s">
        <v>64</v>
      </c>
      <c r="C27" s="3"/>
      <c r="D27" s="3"/>
      <c r="E27" s="3"/>
    </row>
    <row r="28" spans="1:6" x14ac:dyDescent="0.2">
      <c r="A28" t="s">
        <v>65</v>
      </c>
      <c r="B28" t="s">
        <v>66</v>
      </c>
      <c r="C28" s="3" t="s">
        <v>17</v>
      </c>
      <c r="D28" s="3"/>
      <c r="E28" s="3"/>
    </row>
    <row r="29" spans="1:6" x14ac:dyDescent="0.2">
      <c r="A29" t="s">
        <v>67</v>
      </c>
      <c r="B29" t="s">
        <v>68</v>
      </c>
      <c r="C29" s="3"/>
      <c r="D29" s="3"/>
      <c r="E29" s="3"/>
    </row>
    <row r="30" spans="1:6" x14ac:dyDescent="0.2">
      <c r="A30" t="s">
        <v>69</v>
      </c>
      <c r="B30" t="s">
        <v>70</v>
      </c>
      <c r="C30" s="3"/>
      <c r="D30" s="3"/>
      <c r="E30" s="3"/>
    </row>
    <row r="31" spans="1:6" x14ac:dyDescent="0.2">
      <c r="A31" t="s">
        <v>71</v>
      </c>
      <c r="B31" t="s">
        <v>72</v>
      </c>
      <c r="C31" s="3"/>
      <c r="D31" s="3"/>
      <c r="E31" s="3"/>
    </row>
    <row r="32" spans="1:6" x14ac:dyDescent="0.2">
      <c r="A32" t="s">
        <v>73</v>
      </c>
      <c r="B32" t="s">
        <v>74</v>
      </c>
      <c r="C32" s="3"/>
      <c r="D32" s="3">
        <v>2000</v>
      </c>
      <c r="E32" s="3"/>
    </row>
    <row r="33" spans="1:5" x14ac:dyDescent="0.2">
      <c r="A33" t="s">
        <v>75</v>
      </c>
      <c r="B33" t="s">
        <v>76</v>
      </c>
      <c r="C33" s="3"/>
      <c r="D33" s="3"/>
      <c r="E33" s="3"/>
    </row>
    <row r="34" spans="1:5" x14ac:dyDescent="0.2">
      <c r="A34" t="s">
        <v>77</v>
      </c>
      <c r="B34" t="s">
        <v>78</v>
      </c>
      <c r="C34" s="3"/>
      <c r="D34" s="3"/>
      <c r="E34" s="3"/>
    </row>
    <row r="35" spans="1:5" x14ac:dyDescent="0.2">
      <c r="A35" t="s">
        <v>79</v>
      </c>
      <c r="B35" t="s">
        <v>80</v>
      </c>
      <c r="C35" s="3"/>
      <c r="D35" s="3"/>
      <c r="E35" s="3"/>
    </row>
    <row r="36" spans="1:5" x14ac:dyDescent="0.2">
      <c r="A36" t="s">
        <v>81</v>
      </c>
      <c r="B36" t="s">
        <v>82</v>
      </c>
      <c r="C36" s="3"/>
      <c r="D36" s="3"/>
      <c r="E36" s="3"/>
    </row>
    <row r="37" spans="1:5" x14ac:dyDescent="0.2">
      <c r="A37" t="s">
        <v>83</v>
      </c>
      <c r="B37" t="s">
        <v>84</v>
      </c>
      <c r="C37" s="3"/>
      <c r="D37" s="3">
        <v>2003</v>
      </c>
      <c r="E37" s="3"/>
    </row>
    <row r="38" spans="1:5" x14ac:dyDescent="0.2">
      <c r="A38" t="s">
        <v>85</v>
      </c>
      <c r="B38" t="s">
        <v>86</v>
      </c>
      <c r="C38" s="3"/>
      <c r="D38" s="3">
        <v>2018</v>
      </c>
      <c r="E38" s="3"/>
    </row>
    <row r="39" spans="1:5" x14ac:dyDescent="0.2">
      <c r="A39" t="s">
        <v>87</v>
      </c>
      <c r="B39" t="s">
        <v>88</v>
      </c>
      <c r="C39" s="3"/>
      <c r="D39" s="3"/>
      <c r="E39" s="3"/>
    </row>
    <row r="40" spans="1:5" x14ac:dyDescent="0.2">
      <c r="A40" t="s">
        <v>89</v>
      </c>
      <c r="B40" t="s">
        <v>90</v>
      </c>
      <c r="C40" s="3"/>
      <c r="D40" s="3"/>
      <c r="E40" s="3"/>
    </row>
    <row r="41" spans="1:5" x14ac:dyDescent="0.2">
      <c r="A41" t="s">
        <v>91</v>
      </c>
      <c r="B41" t="s">
        <v>92</v>
      </c>
      <c r="C41" s="3"/>
      <c r="D41" s="3"/>
      <c r="E41" s="3"/>
    </row>
    <row r="42" spans="1:5" x14ac:dyDescent="0.2">
      <c r="A42" t="s">
        <v>93</v>
      </c>
      <c r="B42" t="s">
        <v>94</v>
      </c>
      <c r="C42" s="3"/>
      <c r="D42" s="3">
        <v>2006</v>
      </c>
      <c r="E42" s="3"/>
    </row>
    <row r="43" spans="1:5" x14ac:dyDescent="0.2">
      <c r="A43" t="s">
        <v>95</v>
      </c>
      <c r="B43" t="s">
        <v>96</v>
      </c>
      <c r="C43" s="3"/>
      <c r="D43" s="3">
        <v>2008</v>
      </c>
      <c r="E43" s="3"/>
    </row>
    <row r="44" spans="1:5" x14ac:dyDescent="0.2">
      <c r="A44" t="s">
        <v>97</v>
      </c>
      <c r="B44" t="s">
        <v>98</v>
      </c>
      <c r="C44" s="3"/>
      <c r="D44" s="3">
        <v>2007</v>
      </c>
      <c r="E44" s="3"/>
    </row>
    <row r="45" spans="1:5" x14ac:dyDescent="0.2">
      <c r="A45" t="s">
        <v>99</v>
      </c>
      <c r="B45" t="s">
        <v>100</v>
      </c>
      <c r="C45" s="3"/>
      <c r="D45" s="3"/>
      <c r="E45" s="3"/>
    </row>
    <row r="46" spans="1:5" x14ac:dyDescent="0.2">
      <c r="A46" t="s">
        <v>101</v>
      </c>
      <c r="B46" t="s">
        <v>102</v>
      </c>
      <c r="C46" s="3"/>
      <c r="D46" s="3">
        <v>2015</v>
      </c>
      <c r="E46" s="3" t="s">
        <v>35</v>
      </c>
    </row>
    <row r="47" spans="1:5" x14ac:dyDescent="0.2">
      <c r="A47" t="s">
        <v>103</v>
      </c>
      <c r="B47" t="s">
        <v>104</v>
      </c>
      <c r="C47" s="3" t="s">
        <v>17</v>
      </c>
      <c r="D47" s="3">
        <v>2013</v>
      </c>
      <c r="E47" s="3"/>
    </row>
    <row r="48" spans="1:5" x14ac:dyDescent="0.2">
      <c r="A48" t="s">
        <v>105</v>
      </c>
      <c r="B48" t="s">
        <v>106</v>
      </c>
      <c r="C48" s="3"/>
      <c r="D48" s="3"/>
      <c r="E48" s="3"/>
    </row>
    <row r="49" spans="1:5" x14ac:dyDescent="0.2">
      <c r="A49" t="s">
        <v>107</v>
      </c>
      <c r="B49" t="s">
        <v>108</v>
      </c>
      <c r="C49" s="3"/>
      <c r="D49" s="3"/>
      <c r="E49" s="3"/>
    </row>
    <row r="50" spans="1:5" x14ac:dyDescent="0.2">
      <c r="A50" t="s">
        <v>109</v>
      </c>
      <c r="B50" t="s">
        <v>110</v>
      </c>
      <c r="C50" s="3"/>
      <c r="D50" s="3"/>
      <c r="E50" s="3"/>
    </row>
    <row r="51" spans="1:5" x14ac:dyDescent="0.2">
      <c r="A51" t="s">
        <v>111</v>
      </c>
      <c r="B51" t="s">
        <v>112</v>
      </c>
      <c r="C51" s="3" t="s">
        <v>17</v>
      </c>
      <c r="D51" s="3"/>
      <c r="E51" s="3"/>
    </row>
    <row r="52" spans="1:5" x14ac:dyDescent="0.2">
      <c r="A52" t="s">
        <v>113</v>
      </c>
      <c r="B52" t="s">
        <v>114</v>
      </c>
      <c r="C52" s="3"/>
      <c r="D52" s="3"/>
      <c r="E52" s="3"/>
    </row>
    <row r="53" spans="1:5" x14ac:dyDescent="0.2">
      <c r="A53" t="s">
        <v>115</v>
      </c>
      <c r="B53" t="s">
        <v>116</v>
      </c>
      <c r="C53" s="3"/>
      <c r="D53" s="3">
        <v>2002</v>
      </c>
      <c r="E53" s="3"/>
    </row>
    <row r="54" spans="1:5" x14ac:dyDescent="0.2">
      <c r="A54" t="s">
        <v>117</v>
      </c>
      <c r="B54" t="s">
        <v>118</v>
      </c>
      <c r="C54" s="3"/>
      <c r="D54" s="3"/>
      <c r="E54" s="3"/>
    </row>
    <row r="55" spans="1:5" x14ac:dyDescent="0.2">
      <c r="A55" t="s">
        <v>119</v>
      </c>
      <c r="B55" t="s">
        <v>120</v>
      </c>
      <c r="C55" s="3"/>
      <c r="D55" s="3">
        <v>2007</v>
      </c>
      <c r="E55" s="3" t="s">
        <v>35</v>
      </c>
    </row>
    <row r="56" spans="1:5" x14ac:dyDescent="0.2">
      <c r="A56" t="s">
        <v>121</v>
      </c>
      <c r="B56" t="s">
        <v>122</v>
      </c>
      <c r="C56" s="3"/>
      <c r="D56" s="3">
        <v>2001</v>
      </c>
      <c r="E56" s="3"/>
    </row>
    <row r="57" spans="1:5" x14ac:dyDescent="0.2">
      <c r="A57" t="s">
        <v>123</v>
      </c>
      <c r="B57" t="s">
        <v>124</v>
      </c>
      <c r="C57" s="3"/>
      <c r="D57" s="3">
        <v>2000</v>
      </c>
      <c r="E57" s="3"/>
    </row>
    <row r="58" spans="1:5" x14ac:dyDescent="0.2">
      <c r="A58" t="s">
        <v>125</v>
      </c>
      <c r="B58" t="s">
        <v>126</v>
      </c>
      <c r="C58" s="3" t="s">
        <v>10</v>
      </c>
      <c r="D58" s="3"/>
      <c r="E58" s="3"/>
    </row>
    <row r="59" spans="1:5" x14ac:dyDescent="0.2">
      <c r="A59" t="s">
        <v>127</v>
      </c>
      <c r="B59" t="s">
        <v>128</v>
      </c>
      <c r="C59" s="3"/>
      <c r="D59" s="3"/>
      <c r="E59" s="3"/>
    </row>
    <row r="60" spans="1:5" x14ac:dyDescent="0.2">
      <c r="A60" t="s">
        <v>129</v>
      </c>
      <c r="B60" t="s">
        <v>129</v>
      </c>
      <c r="C60" s="3"/>
      <c r="D60" s="3">
        <v>2012</v>
      </c>
      <c r="E60" s="3"/>
    </row>
    <row r="61" spans="1:5" x14ac:dyDescent="0.2">
      <c r="A61" t="s">
        <v>130</v>
      </c>
      <c r="B61" t="s">
        <v>131</v>
      </c>
      <c r="C61" s="3"/>
      <c r="D61" s="3"/>
      <c r="E61" s="3"/>
    </row>
    <row r="62" spans="1:5" x14ac:dyDescent="0.2">
      <c r="A62" t="s">
        <v>132</v>
      </c>
      <c r="B62" t="s">
        <v>133</v>
      </c>
      <c r="C62" s="3" t="s">
        <v>17</v>
      </c>
      <c r="D62" s="3">
        <v>2005</v>
      </c>
      <c r="E62" s="3"/>
    </row>
    <row r="63" spans="1:5" x14ac:dyDescent="0.2">
      <c r="A63" t="s">
        <v>134</v>
      </c>
      <c r="B63" t="s">
        <v>135</v>
      </c>
      <c r="C63" s="3"/>
      <c r="D63" s="3">
        <v>2008</v>
      </c>
      <c r="E63" s="3"/>
    </row>
    <row r="64" spans="1:5" x14ac:dyDescent="0.2">
      <c r="A64" t="s">
        <v>136</v>
      </c>
      <c r="B64" t="s">
        <v>137</v>
      </c>
      <c r="C64" s="3"/>
      <c r="D64" s="3">
        <v>2005</v>
      </c>
      <c r="E64" s="3"/>
    </row>
    <row r="65" spans="1:5" x14ac:dyDescent="0.2">
      <c r="A65" t="s">
        <v>138</v>
      </c>
      <c r="B65" t="s">
        <v>139</v>
      </c>
      <c r="C65" s="3"/>
      <c r="D65" s="3"/>
      <c r="E65" s="3"/>
    </row>
    <row r="66" spans="1:5" x14ac:dyDescent="0.2">
      <c r="A66" t="s">
        <v>140</v>
      </c>
      <c r="B66" t="s">
        <v>141</v>
      </c>
      <c r="C66" s="3"/>
      <c r="D66" s="3">
        <v>2004</v>
      </c>
      <c r="E66" s="3"/>
    </row>
    <row r="67" spans="1:5" x14ac:dyDescent="0.2">
      <c r="A67" t="s">
        <v>142</v>
      </c>
      <c r="B67" t="s">
        <v>143</v>
      </c>
      <c r="C67" s="3" t="s">
        <v>17</v>
      </c>
      <c r="D67" s="3"/>
      <c r="E67" s="3"/>
    </row>
    <row r="68" spans="1:5" x14ac:dyDescent="0.2">
      <c r="A68" t="s">
        <v>144</v>
      </c>
      <c r="B68" t="s">
        <v>145</v>
      </c>
      <c r="C68" s="3"/>
      <c r="D68" s="3">
        <v>2009</v>
      </c>
      <c r="E68" s="3"/>
    </row>
    <row r="69" spans="1:5" x14ac:dyDescent="0.2">
      <c r="A69" t="s">
        <v>146</v>
      </c>
      <c r="B69" t="s">
        <v>147</v>
      </c>
      <c r="C69" s="3"/>
      <c r="D69" s="3"/>
      <c r="E69" s="3"/>
    </row>
    <row r="70" spans="1:5" x14ac:dyDescent="0.2">
      <c r="A70" t="s">
        <v>148</v>
      </c>
      <c r="B70" t="s">
        <v>149</v>
      </c>
      <c r="C70" s="3" t="s">
        <v>17</v>
      </c>
      <c r="D70" s="3"/>
      <c r="E70" s="3"/>
    </row>
    <row r="71" spans="1:5" x14ac:dyDescent="0.2">
      <c r="A71" t="s">
        <v>150</v>
      </c>
      <c r="B71" t="s">
        <v>151</v>
      </c>
      <c r="C71" s="3" t="s">
        <v>17</v>
      </c>
      <c r="D71" s="3"/>
      <c r="E71" s="3"/>
    </row>
    <row r="72" spans="1:5" x14ac:dyDescent="0.2">
      <c r="A72" t="s">
        <v>152</v>
      </c>
      <c r="B72" t="s">
        <v>153</v>
      </c>
      <c r="C72" s="3"/>
      <c r="D72" s="3"/>
      <c r="E72" s="3"/>
    </row>
    <row r="73" spans="1:5" x14ac:dyDescent="0.2">
      <c r="A73" t="s">
        <v>154</v>
      </c>
      <c r="B73" t="s">
        <v>155</v>
      </c>
      <c r="C73" s="3"/>
      <c r="D73" s="3">
        <v>2018</v>
      </c>
      <c r="E73" s="3"/>
    </row>
    <row r="74" spans="1:5" x14ac:dyDescent="0.2">
      <c r="A74" t="s">
        <v>156</v>
      </c>
      <c r="B74" t="s">
        <v>157</v>
      </c>
      <c r="C74" s="3" t="s">
        <v>17</v>
      </c>
      <c r="D74" s="3">
        <v>2017</v>
      </c>
      <c r="E74" s="3"/>
    </row>
    <row r="75" spans="1:5" x14ac:dyDescent="0.2">
      <c r="A75" t="s">
        <v>158</v>
      </c>
      <c r="B75" t="s">
        <v>158</v>
      </c>
      <c r="C75" s="3"/>
      <c r="D75" s="3"/>
      <c r="E75" s="3"/>
    </row>
    <row r="76" spans="1:5" x14ac:dyDescent="0.2">
      <c r="A76" t="s">
        <v>159</v>
      </c>
      <c r="B76" t="s">
        <v>160</v>
      </c>
      <c r="C76" s="3"/>
      <c r="D76" s="3"/>
      <c r="E76" s="3"/>
    </row>
    <row r="77" spans="1:5" x14ac:dyDescent="0.2">
      <c r="A77" t="s">
        <v>161</v>
      </c>
      <c r="B77" t="s">
        <v>162</v>
      </c>
      <c r="C77" s="3" t="s">
        <v>10</v>
      </c>
      <c r="D77" s="3"/>
      <c r="E77" s="3"/>
    </row>
    <row r="78" spans="1:5" x14ac:dyDescent="0.2">
      <c r="A78" t="s">
        <v>163</v>
      </c>
      <c r="B78" t="s">
        <v>164</v>
      </c>
      <c r="C78" s="3" t="s">
        <v>10</v>
      </c>
      <c r="D78" s="3">
        <v>2000</v>
      </c>
      <c r="E78" s="3"/>
    </row>
    <row r="79" spans="1:5" x14ac:dyDescent="0.2">
      <c r="A79" t="s">
        <v>165</v>
      </c>
      <c r="B79" t="s">
        <v>166</v>
      </c>
      <c r="C79" s="3"/>
      <c r="D79" s="3">
        <v>2014</v>
      </c>
      <c r="E79" s="3"/>
    </row>
    <row r="80" spans="1:5" x14ac:dyDescent="0.2">
      <c r="A80" t="s">
        <v>167</v>
      </c>
      <c r="B80" t="s">
        <v>168</v>
      </c>
      <c r="C80" s="3"/>
      <c r="D80" s="3"/>
      <c r="E80" s="3"/>
    </row>
    <row r="81" spans="1:5" x14ac:dyDescent="0.2">
      <c r="A81" t="s">
        <v>169</v>
      </c>
      <c r="B81" t="s">
        <v>170</v>
      </c>
      <c r="C81" s="3"/>
      <c r="D81" s="3"/>
      <c r="E81" s="3"/>
    </row>
    <row r="82" spans="1:5" x14ac:dyDescent="0.2">
      <c r="A82" t="s">
        <v>171</v>
      </c>
      <c r="B82" t="s">
        <v>172</v>
      </c>
      <c r="C82" s="3"/>
      <c r="D82" s="3"/>
      <c r="E82" s="3"/>
    </row>
    <row r="83" spans="1:5" x14ac:dyDescent="0.2">
      <c r="A83" t="s">
        <v>173</v>
      </c>
      <c r="B83" t="s">
        <v>174</v>
      </c>
      <c r="C83" s="3" t="s">
        <v>17</v>
      </c>
      <c r="D83" s="3"/>
      <c r="E83" s="3"/>
    </row>
    <row r="84" spans="1:5" x14ac:dyDescent="0.2">
      <c r="A84" t="s">
        <v>175</v>
      </c>
      <c r="B84" t="s">
        <v>176</v>
      </c>
      <c r="C84" s="3"/>
      <c r="D84" s="3">
        <v>2014</v>
      </c>
      <c r="E84" s="3"/>
    </row>
    <row r="85" spans="1:5" x14ac:dyDescent="0.2">
      <c r="A85" t="s">
        <v>177</v>
      </c>
      <c r="B85" t="s">
        <v>178</v>
      </c>
      <c r="C85" s="3"/>
      <c r="D85" s="3"/>
      <c r="E85" s="3"/>
    </row>
    <row r="86" spans="1:5" x14ac:dyDescent="0.2">
      <c r="A86" t="s">
        <v>179</v>
      </c>
      <c r="B86" t="s">
        <v>180</v>
      </c>
      <c r="C86" s="3"/>
      <c r="D86" s="3">
        <v>2011</v>
      </c>
      <c r="E86" s="3"/>
    </row>
    <row r="87" spans="1:5" x14ac:dyDescent="0.2">
      <c r="A87" t="s">
        <v>181</v>
      </c>
      <c r="B87" t="s">
        <v>182</v>
      </c>
      <c r="C87" s="3"/>
      <c r="D87" s="3"/>
      <c r="E87" s="3"/>
    </row>
    <row r="88" spans="1:5" x14ac:dyDescent="0.2">
      <c r="A88" t="s">
        <v>183</v>
      </c>
      <c r="B88" t="s">
        <v>184</v>
      </c>
      <c r="C88" s="3"/>
      <c r="D88" s="3"/>
      <c r="E88" s="3"/>
    </row>
    <row r="89" spans="1:5" x14ac:dyDescent="0.2">
      <c r="A89" t="s">
        <v>185</v>
      </c>
      <c r="B89" t="s">
        <v>186</v>
      </c>
      <c r="C89" s="3"/>
      <c r="D89" s="3">
        <v>2017</v>
      </c>
      <c r="E89" s="3"/>
    </row>
    <row r="90" spans="1:5" x14ac:dyDescent="0.2">
      <c r="A90" t="s">
        <v>187</v>
      </c>
      <c r="B90" t="s">
        <v>188</v>
      </c>
      <c r="C90" s="3"/>
      <c r="D90" s="3"/>
      <c r="E90" s="3"/>
    </row>
    <row r="91" spans="1:5" x14ac:dyDescent="0.2">
      <c r="A91" t="s">
        <v>189</v>
      </c>
      <c r="B91" t="s">
        <v>190</v>
      </c>
      <c r="C91" s="3"/>
      <c r="D91" s="3">
        <v>2020</v>
      </c>
      <c r="E91" s="3"/>
    </row>
    <row r="92" spans="1:5" x14ac:dyDescent="0.2">
      <c r="A92" t="s">
        <v>191</v>
      </c>
      <c r="B92" t="s">
        <v>192</v>
      </c>
      <c r="C92" s="3"/>
      <c r="D92" s="3">
        <v>2001</v>
      </c>
      <c r="E92" s="3"/>
    </row>
    <row r="93" spans="1:5" x14ac:dyDescent="0.2">
      <c r="A93" t="s">
        <v>193</v>
      </c>
      <c r="B93" t="s">
        <v>194</v>
      </c>
      <c r="C93" s="3"/>
      <c r="D93" s="3"/>
      <c r="E93" s="3"/>
    </row>
    <row r="94" spans="1:5" x14ac:dyDescent="0.2">
      <c r="A94" t="s">
        <v>195</v>
      </c>
      <c r="B94" t="s">
        <v>196</v>
      </c>
      <c r="C94" s="3"/>
      <c r="D94" s="3"/>
      <c r="E94" s="3"/>
    </row>
    <row r="95" spans="1:5" x14ac:dyDescent="0.2">
      <c r="A95" t="s">
        <v>197</v>
      </c>
      <c r="B95" t="s">
        <v>198</v>
      </c>
      <c r="C95" s="3"/>
      <c r="D95" s="3"/>
      <c r="E95" s="3"/>
    </row>
    <row r="96" spans="1:5" x14ac:dyDescent="0.2">
      <c r="A96" t="s">
        <v>199</v>
      </c>
      <c r="B96" t="s">
        <v>200</v>
      </c>
      <c r="C96" s="3"/>
      <c r="D96" s="3"/>
      <c r="E96" s="3"/>
    </row>
    <row r="97" spans="1:5" x14ac:dyDescent="0.2">
      <c r="A97" t="s">
        <v>201</v>
      </c>
      <c r="B97" t="s">
        <v>202</v>
      </c>
      <c r="C97" s="3" t="s">
        <v>17</v>
      </c>
      <c r="D97" s="3">
        <v>2009</v>
      </c>
      <c r="E97" s="3"/>
    </row>
    <row r="98" spans="1:5" x14ac:dyDescent="0.2">
      <c r="A98" t="s">
        <v>203</v>
      </c>
      <c r="B98" t="s">
        <v>204</v>
      </c>
      <c r="C98" s="3"/>
      <c r="D98" s="3"/>
      <c r="E98" s="3"/>
    </row>
    <row r="99" spans="1:5" x14ac:dyDescent="0.2">
      <c r="A99" t="s">
        <v>205</v>
      </c>
      <c r="B99" t="s">
        <v>206</v>
      </c>
      <c r="C99" s="3"/>
      <c r="D99" s="3"/>
      <c r="E99" s="3"/>
    </row>
    <row r="100" spans="1:5" x14ac:dyDescent="0.2">
      <c r="A100" t="s">
        <v>207</v>
      </c>
      <c r="B100" t="s">
        <v>208</v>
      </c>
      <c r="C100" s="3"/>
      <c r="D100" s="3">
        <v>2018</v>
      </c>
      <c r="E100" s="3"/>
    </row>
    <row r="101" spans="1:5" x14ac:dyDescent="0.2">
      <c r="A101" t="s">
        <v>209</v>
      </c>
      <c r="B101" t="s">
        <v>210</v>
      </c>
      <c r="C101" s="3"/>
      <c r="D101" s="3"/>
      <c r="E101" s="3"/>
    </row>
    <row r="102" spans="1:5" x14ac:dyDescent="0.2">
      <c r="A102" t="s">
        <v>211</v>
      </c>
      <c r="B102" t="s">
        <v>212</v>
      </c>
      <c r="C102" s="3"/>
      <c r="D102" s="3"/>
      <c r="E102" s="3"/>
    </row>
    <row r="103" spans="1:5" x14ac:dyDescent="0.2">
      <c r="A103" t="s">
        <v>213</v>
      </c>
      <c r="B103" t="s">
        <v>214</v>
      </c>
      <c r="C103" s="3" t="s">
        <v>17</v>
      </c>
      <c r="D103" s="3"/>
      <c r="E103" s="3"/>
    </row>
    <row r="104" spans="1:5" x14ac:dyDescent="0.2">
      <c r="A104" t="s">
        <v>215</v>
      </c>
      <c r="B104" t="s">
        <v>216</v>
      </c>
      <c r="C104" s="3"/>
      <c r="D104" s="3"/>
      <c r="E104" s="3"/>
    </row>
    <row r="105" spans="1:5" x14ac:dyDescent="0.2">
      <c r="A105" t="s">
        <v>217</v>
      </c>
      <c r="B105" t="s">
        <v>218</v>
      </c>
      <c r="C105" s="3" t="s">
        <v>10</v>
      </c>
      <c r="D105" s="3"/>
      <c r="E105" s="3"/>
    </row>
    <row r="106" spans="1:5" x14ac:dyDescent="0.2">
      <c r="A106" t="s">
        <v>219</v>
      </c>
      <c r="B106" t="s">
        <v>220</v>
      </c>
      <c r="C106" s="3"/>
      <c r="D106" s="3">
        <v>2018</v>
      </c>
      <c r="E106" s="3"/>
    </row>
    <row r="107" spans="1:5" x14ac:dyDescent="0.2">
      <c r="A107" t="s">
        <v>221</v>
      </c>
      <c r="B107" t="s">
        <v>222</v>
      </c>
      <c r="C107" s="3"/>
      <c r="D107" s="3">
        <v>2017</v>
      </c>
      <c r="E107" s="3"/>
    </row>
    <row r="108" spans="1:5" x14ac:dyDescent="0.2">
      <c r="A108" t="s">
        <v>223</v>
      </c>
      <c r="B108" t="s">
        <v>224</v>
      </c>
      <c r="C108" s="3"/>
      <c r="D108" s="3"/>
      <c r="E108" s="3" t="s">
        <v>35</v>
      </c>
    </row>
    <row r="109" spans="1:5" x14ac:dyDescent="0.2">
      <c r="A109" t="s">
        <v>225</v>
      </c>
      <c r="B109" t="s">
        <v>226</v>
      </c>
      <c r="C109" s="3"/>
      <c r="D109" s="3"/>
      <c r="E109" s="3"/>
    </row>
    <row r="110" spans="1:5" x14ac:dyDescent="0.2">
      <c r="A110" t="s">
        <v>227</v>
      </c>
      <c r="B110" t="s">
        <v>228</v>
      </c>
      <c r="C110" s="3"/>
      <c r="D110" s="3"/>
      <c r="E110" s="3"/>
    </row>
    <row r="111" spans="1:5" x14ac:dyDescent="0.2">
      <c r="A111" t="s">
        <v>229</v>
      </c>
      <c r="B111" t="s">
        <v>230</v>
      </c>
      <c r="C111" s="3"/>
      <c r="D111" s="3"/>
      <c r="E111" s="3"/>
    </row>
    <row r="112" spans="1:5" x14ac:dyDescent="0.2">
      <c r="A112" t="s">
        <v>231</v>
      </c>
      <c r="B112" t="s">
        <v>232</v>
      </c>
      <c r="C112" s="3"/>
      <c r="D112" s="3"/>
      <c r="E112" s="3" t="s">
        <v>35</v>
      </c>
    </row>
    <row r="113" spans="1:5" x14ac:dyDescent="0.2">
      <c r="A113" t="s">
        <v>233</v>
      </c>
      <c r="B113" t="s">
        <v>234</v>
      </c>
      <c r="C113" s="3" t="s">
        <v>17</v>
      </c>
      <c r="D113" s="3"/>
      <c r="E113" s="3" t="s">
        <v>235</v>
      </c>
    </row>
    <row r="114" spans="1:5" x14ac:dyDescent="0.2">
      <c r="A114" t="s">
        <v>236</v>
      </c>
      <c r="B114" t="s">
        <v>234</v>
      </c>
      <c r="C114" s="3" t="s">
        <v>17</v>
      </c>
      <c r="D114" s="3"/>
      <c r="E114" s="3" t="s">
        <v>237</v>
      </c>
    </row>
    <row r="115" spans="1:5" x14ac:dyDescent="0.2">
      <c r="A115" t="s">
        <v>238</v>
      </c>
      <c r="B115" t="s">
        <v>239</v>
      </c>
      <c r="C115" s="3" t="s">
        <v>17</v>
      </c>
      <c r="D115" s="3"/>
      <c r="E115" s="3"/>
    </row>
    <row r="116" spans="1:5" x14ac:dyDescent="0.2">
      <c r="A116" t="s">
        <v>240</v>
      </c>
      <c r="B116" t="s">
        <v>241</v>
      </c>
      <c r="C116" s="3" t="s">
        <v>10</v>
      </c>
      <c r="D116" s="3"/>
      <c r="E116" s="3"/>
    </row>
    <row r="117" spans="1:5" x14ac:dyDescent="0.2">
      <c r="A117" t="s">
        <v>242</v>
      </c>
      <c r="B117" t="s">
        <v>243</v>
      </c>
      <c r="C117" s="3"/>
      <c r="D117" s="3"/>
      <c r="E117" s="3"/>
    </row>
    <row r="118" spans="1:5" x14ac:dyDescent="0.2">
      <c r="A118" t="s">
        <v>244</v>
      </c>
      <c r="B118" t="s">
        <v>245</v>
      </c>
      <c r="C118" s="3"/>
      <c r="D118" s="3">
        <v>2001</v>
      </c>
      <c r="E118" s="3"/>
    </row>
    <row r="119" spans="1:5" x14ac:dyDescent="0.2">
      <c r="A119" t="s">
        <v>246</v>
      </c>
      <c r="B119" t="s">
        <v>247</v>
      </c>
      <c r="C119" s="3"/>
      <c r="D119" s="3">
        <v>2019</v>
      </c>
      <c r="E119" s="3"/>
    </row>
    <row r="120" spans="1:5" x14ac:dyDescent="0.2">
      <c r="A120" t="s">
        <v>248</v>
      </c>
      <c r="B120" t="s">
        <v>249</v>
      </c>
      <c r="C120" s="3"/>
      <c r="D120" s="3">
        <v>2018</v>
      </c>
      <c r="E120" s="3"/>
    </row>
    <row r="121" spans="1:5" x14ac:dyDescent="0.2">
      <c r="A121" t="s">
        <v>250</v>
      </c>
      <c r="B121" t="s">
        <v>251</v>
      </c>
      <c r="C121" s="3"/>
      <c r="D121" s="3"/>
      <c r="E121" s="3"/>
    </row>
    <row r="122" spans="1:5" x14ac:dyDescent="0.2">
      <c r="A122" t="s">
        <v>252</v>
      </c>
      <c r="B122" t="s">
        <v>253</v>
      </c>
      <c r="C122" s="3"/>
      <c r="D122" s="3"/>
      <c r="E122" s="3"/>
    </row>
    <row r="123" spans="1:5" x14ac:dyDescent="0.2">
      <c r="A123" t="s">
        <v>254</v>
      </c>
      <c r="B123" t="s">
        <v>255</v>
      </c>
      <c r="C123" s="3"/>
      <c r="D123" s="3">
        <v>2006</v>
      </c>
      <c r="E123" s="3"/>
    </row>
    <row r="124" spans="1:5" x14ac:dyDescent="0.2">
      <c r="A124" t="s">
        <v>256</v>
      </c>
      <c r="B124" t="s">
        <v>257</v>
      </c>
      <c r="C124" s="3"/>
      <c r="D124" s="3"/>
      <c r="E124" s="3"/>
    </row>
    <row r="125" spans="1:5" x14ac:dyDescent="0.2">
      <c r="A125" t="s">
        <v>258</v>
      </c>
      <c r="B125" t="s">
        <v>259</v>
      </c>
      <c r="C125" s="3"/>
      <c r="D125" s="3">
        <v>2001</v>
      </c>
      <c r="E125" s="3"/>
    </row>
    <row r="126" spans="1:5" x14ac:dyDescent="0.2">
      <c r="A126" t="s">
        <v>260</v>
      </c>
      <c r="B126" t="s">
        <v>261</v>
      </c>
      <c r="C126" s="3"/>
      <c r="D126" s="3">
        <v>2005</v>
      </c>
      <c r="E126" s="3"/>
    </row>
    <row r="127" spans="1:5" x14ac:dyDescent="0.2">
      <c r="A127" t="s">
        <v>262</v>
      </c>
      <c r="B127" t="s">
        <v>263</v>
      </c>
      <c r="C127" s="3"/>
      <c r="D127" s="3">
        <v>2014</v>
      </c>
      <c r="E127" s="3"/>
    </row>
    <row r="128" spans="1:5" x14ac:dyDescent="0.2">
      <c r="A128" t="s">
        <v>264</v>
      </c>
      <c r="B128" t="s">
        <v>265</v>
      </c>
      <c r="C128" s="3" t="s">
        <v>10</v>
      </c>
      <c r="D128" s="3"/>
      <c r="E128" s="3"/>
    </row>
    <row r="129" spans="1:5" x14ac:dyDescent="0.2">
      <c r="A129" t="s">
        <v>266</v>
      </c>
      <c r="B129" t="s">
        <v>267</v>
      </c>
      <c r="C129" s="3"/>
      <c r="D129" s="3">
        <v>2006</v>
      </c>
      <c r="E129" s="3" t="s">
        <v>35</v>
      </c>
    </row>
    <row r="130" spans="1:5" x14ac:dyDescent="0.2">
      <c r="A130" t="s">
        <v>268</v>
      </c>
      <c r="B130" t="s">
        <v>269</v>
      </c>
      <c r="C130" s="3" t="s">
        <v>10</v>
      </c>
      <c r="D130" s="3"/>
      <c r="E130" s="3"/>
    </row>
    <row r="131" spans="1:5" x14ac:dyDescent="0.2">
      <c r="A131" t="s">
        <v>270</v>
      </c>
      <c r="B131" t="s">
        <v>271</v>
      </c>
      <c r="C131" s="3"/>
      <c r="D131" s="3">
        <v>2019</v>
      </c>
      <c r="E131" s="3"/>
    </row>
    <row r="132" spans="1:5" x14ac:dyDescent="0.2">
      <c r="A132" t="s">
        <v>272</v>
      </c>
      <c r="B132" t="s">
        <v>273</v>
      </c>
      <c r="C132" s="3"/>
      <c r="D132" s="3"/>
      <c r="E132" s="3"/>
    </row>
    <row r="133" spans="1:5" x14ac:dyDescent="0.2">
      <c r="A133" t="s">
        <v>274</v>
      </c>
      <c r="B133" t="s">
        <v>275</v>
      </c>
      <c r="C133" s="3"/>
      <c r="D133" s="3">
        <v>2018</v>
      </c>
      <c r="E133" s="3"/>
    </row>
    <row r="134" spans="1:5" x14ac:dyDescent="0.2">
      <c r="A134" t="s">
        <v>276</v>
      </c>
      <c r="B134" t="s">
        <v>277</v>
      </c>
      <c r="C134" s="3" t="s">
        <v>17</v>
      </c>
      <c r="D134" s="3"/>
      <c r="E134" s="3"/>
    </row>
    <row r="135" spans="1:5" x14ac:dyDescent="0.2">
      <c r="A135" t="s">
        <v>278</v>
      </c>
      <c r="B135" t="s">
        <v>279</v>
      </c>
      <c r="C135" s="3"/>
      <c r="D135" s="3">
        <v>2008</v>
      </c>
      <c r="E135" s="3"/>
    </row>
    <row r="136" spans="1:5" x14ac:dyDescent="0.2">
      <c r="A136" t="s">
        <v>280</v>
      </c>
      <c r="B136" t="s">
        <v>281</v>
      </c>
      <c r="C136" s="3"/>
      <c r="D136" s="3">
        <v>2010</v>
      </c>
      <c r="E136" s="3"/>
    </row>
    <row r="137" spans="1:5" x14ac:dyDescent="0.2">
      <c r="A137" t="s">
        <v>282</v>
      </c>
      <c r="B137" t="s">
        <v>283</v>
      </c>
      <c r="C137" s="3" t="s">
        <v>10</v>
      </c>
      <c r="D137" s="3">
        <v>2006</v>
      </c>
      <c r="E137" s="3"/>
    </row>
    <row r="138" spans="1:5" x14ac:dyDescent="0.2">
      <c r="A138" t="s">
        <v>284</v>
      </c>
      <c r="B138" t="s">
        <v>285</v>
      </c>
      <c r="C138" s="3"/>
      <c r="D138" s="3">
        <v>2010</v>
      </c>
      <c r="E138" s="3"/>
    </row>
    <row r="139" spans="1:5" x14ac:dyDescent="0.2">
      <c r="A139" t="s">
        <v>286</v>
      </c>
      <c r="B139" t="s">
        <v>287</v>
      </c>
      <c r="C139" s="3"/>
      <c r="D139" s="3"/>
      <c r="E139" s="3"/>
    </row>
    <row r="140" spans="1:5" x14ac:dyDescent="0.2">
      <c r="A140" t="s">
        <v>288</v>
      </c>
      <c r="B140" t="s">
        <v>289</v>
      </c>
      <c r="C140" s="3"/>
      <c r="D140" s="3"/>
      <c r="E140" s="3"/>
    </row>
    <row r="141" spans="1:5" x14ac:dyDescent="0.2">
      <c r="A141" t="s">
        <v>290</v>
      </c>
      <c r="B141" t="s">
        <v>291</v>
      </c>
      <c r="C141" s="3"/>
      <c r="D141" s="3"/>
      <c r="E141" s="3"/>
    </row>
    <row r="142" spans="1:5" x14ac:dyDescent="0.2">
      <c r="A142" t="s">
        <v>292</v>
      </c>
      <c r="B142" t="s">
        <v>293</v>
      </c>
      <c r="C142" s="3"/>
      <c r="D142" s="3">
        <v>2016</v>
      </c>
      <c r="E142" s="3" t="s">
        <v>294</v>
      </c>
    </row>
    <row r="143" spans="1:5" x14ac:dyDescent="0.2">
      <c r="A143" t="s">
        <v>295</v>
      </c>
      <c r="B143" t="s">
        <v>296</v>
      </c>
      <c r="C143" s="3"/>
      <c r="D143" s="3">
        <v>2015</v>
      </c>
      <c r="E143" s="3"/>
    </row>
    <row r="144" spans="1:5" x14ac:dyDescent="0.2">
      <c r="A144" t="s">
        <v>297</v>
      </c>
      <c r="B144" t="s">
        <v>298</v>
      </c>
      <c r="C144" s="3"/>
      <c r="D144" s="3">
        <v>2017</v>
      </c>
      <c r="E144" s="3"/>
    </row>
    <row r="145" spans="1:5" x14ac:dyDescent="0.2">
      <c r="A145" t="s">
        <v>299</v>
      </c>
      <c r="B145" t="s">
        <v>300</v>
      </c>
      <c r="C145" s="3"/>
      <c r="D145" s="3">
        <v>2018</v>
      </c>
      <c r="E145" s="3"/>
    </row>
    <row r="146" spans="1:5" x14ac:dyDescent="0.2">
      <c r="A146" t="s">
        <v>301</v>
      </c>
      <c r="B146" t="s">
        <v>302</v>
      </c>
      <c r="C146" s="3"/>
      <c r="D146" s="3"/>
      <c r="E146" s="3"/>
    </row>
    <row r="147" spans="1:5" x14ac:dyDescent="0.2">
      <c r="A147" t="s">
        <v>303</v>
      </c>
      <c r="B147" t="s">
        <v>304</v>
      </c>
      <c r="C147" s="3" t="s">
        <v>17</v>
      </c>
      <c r="D147" s="3">
        <v>2000</v>
      </c>
      <c r="E147" s="3"/>
    </row>
    <row r="148" spans="1:5" x14ac:dyDescent="0.2">
      <c r="A148" t="s">
        <v>305</v>
      </c>
      <c r="B148" t="s">
        <v>306</v>
      </c>
      <c r="C148" s="3"/>
      <c r="D148" s="3"/>
      <c r="E148" s="3"/>
    </row>
    <row r="149" spans="1:5" x14ac:dyDescent="0.2">
      <c r="A149" t="s">
        <v>307</v>
      </c>
      <c r="B149" t="s">
        <v>308</v>
      </c>
      <c r="C149" s="3" t="s">
        <v>10</v>
      </c>
      <c r="D149" s="3"/>
      <c r="E149" s="3"/>
    </row>
    <row r="150" spans="1:5" x14ac:dyDescent="0.2">
      <c r="A150" t="s">
        <v>309</v>
      </c>
      <c r="B150" t="s">
        <v>310</v>
      </c>
      <c r="C150" s="3"/>
      <c r="D150" s="3"/>
      <c r="E150" s="3"/>
    </row>
    <row r="151" spans="1:5" x14ac:dyDescent="0.2">
      <c r="A151" t="s">
        <v>311</v>
      </c>
      <c r="B151" t="s">
        <v>312</v>
      </c>
      <c r="C151" s="3" t="s">
        <v>10</v>
      </c>
      <c r="D151" s="3"/>
      <c r="E151" s="3"/>
    </row>
    <row r="152" spans="1:5" x14ac:dyDescent="0.2">
      <c r="A152" t="s">
        <v>313</v>
      </c>
      <c r="B152" t="s">
        <v>314</v>
      </c>
      <c r="C152" s="3"/>
      <c r="D152" s="3"/>
      <c r="E152" s="3"/>
    </row>
    <row r="153" spans="1:5" x14ac:dyDescent="0.2">
      <c r="A153" t="s">
        <v>315</v>
      </c>
      <c r="B153" t="s">
        <v>316</v>
      </c>
      <c r="C153" s="3"/>
      <c r="D153" s="3">
        <v>2006</v>
      </c>
      <c r="E153" s="3"/>
    </row>
    <row r="154" spans="1:5" x14ac:dyDescent="0.2">
      <c r="A154" t="s">
        <v>317</v>
      </c>
      <c r="B154" t="s">
        <v>318</v>
      </c>
      <c r="C154" s="3"/>
      <c r="D154" s="3"/>
      <c r="E154" s="3"/>
    </row>
    <row r="155" spans="1:5" x14ac:dyDescent="0.2">
      <c r="A155" t="s">
        <v>319</v>
      </c>
      <c r="B155" t="s">
        <v>320</v>
      </c>
      <c r="C155" s="3" t="s">
        <v>17</v>
      </c>
      <c r="D155" s="3"/>
      <c r="E155" s="3" t="s">
        <v>235</v>
      </c>
    </row>
    <row r="156" spans="1:5" x14ac:dyDescent="0.2">
      <c r="A156" t="s">
        <v>321</v>
      </c>
      <c r="B156" t="s">
        <v>320</v>
      </c>
      <c r="C156" s="3" t="s">
        <v>17</v>
      </c>
      <c r="D156" s="3"/>
      <c r="E156" s="3" t="s">
        <v>237</v>
      </c>
    </row>
    <row r="157" spans="1:5" x14ac:dyDescent="0.2">
      <c r="A157" t="s">
        <v>322</v>
      </c>
      <c r="B157" t="s">
        <v>323</v>
      </c>
      <c r="C157" s="3"/>
      <c r="D157" s="3"/>
      <c r="E157" s="3"/>
    </row>
    <row r="158" spans="1:5" x14ac:dyDescent="0.2">
      <c r="A158" t="s">
        <v>324</v>
      </c>
      <c r="B158" t="s">
        <v>325</v>
      </c>
      <c r="C158" s="3"/>
      <c r="D158" s="3"/>
      <c r="E158" s="3"/>
    </row>
    <row r="159" spans="1:5" x14ac:dyDescent="0.2">
      <c r="A159" t="s">
        <v>326</v>
      </c>
      <c r="B159" t="s">
        <v>327</v>
      </c>
      <c r="C159" s="3"/>
      <c r="D159" s="3">
        <v>2018</v>
      </c>
      <c r="E159" s="3"/>
    </row>
    <row r="160" spans="1:5" x14ac:dyDescent="0.2">
      <c r="A160" t="s">
        <v>328</v>
      </c>
      <c r="B160" t="s">
        <v>329</v>
      </c>
      <c r="C160" s="3"/>
      <c r="D160" s="3"/>
      <c r="E160" s="3"/>
    </row>
    <row r="161" spans="1:5" x14ac:dyDescent="0.2">
      <c r="A161" t="s">
        <v>330</v>
      </c>
      <c r="B161" t="s">
        <v>331</v>
      </c>
      <c r="C161" s="3"/>
      <c r="D161" s="3">
        <v>2014</v>
      </c>
      <c r="E161" s="3"/>
    </row>
    <row r="162" spans="1:5" x14ac:dyDescent="0.2">
      <c r="A162" t="s">
        <v>332</v>
      </c>
      <c r="B162" t="s">
        <v>333</v>
      </c>
      <c r="C162" s="3" t="s">
        <v>10</v>
      </c>
      <c r="D162" s="3"/>
      <c r="E162" s="3"/>
    </row>
    <row r="163" spans="1:5" x14ac:dyDescent="0.2">
      <c r="A163" t="s">
        <v>334</v>
      </c>
      <c r="B163" t="s">
        <v>335</v>
      </c>
      <c r="C163" s="3"/>
      <c r="D163" s="3"/>
      <c r="E163" s="3"/>
    </row>
    <row r="164" spans="1:5" x14ac:dyDescent="0.2">
      <c r="A164" t="s">
        <v>336</v>
      </c>
      <c r="B164" t="s">
        <v>337</v>
      </c>
      <c r="C164" s="3" t="s">
        <v>17</v>
      </c>
      <c r="D164" s="3">
        <v>2018</v>
      </c>
      <c r="E164" s="3"/>
    </row>
    <row r="165" spans="1:5" x14ac:dyDescent="0.2">
      <c r="A165" t="s">
        <v>338</v>
      </c>
      <c r="B165" t="s">
        <v>0</v>
      </c>
      <c r="C165" s="3" t="s">
        <v>10</v>
      </c>
      <c r="D165" s="3"/>
      <c r="E165" s="3"/>
    </row>
    <row r="166" spans="1:5" x14ac:dyDescent="0.2">
      <c r="A166" t="s">
        <v>339</v>
      </c>
      <c r="B166" t="s">
        <v>340</v>
      </c>
      <c r="C166" s="3"/>
      <c r="D166" s="3"/>
      <c r="E166" s="3"/>
    </row>
    <row r="167" spans="1:5" x14ac:dyDescent="0.2">
      <c r="A167" t="s">
        <v>341</v>
      </c>
      <c r="B167" s="3" t="s">
        <v>342</v>
      </c>
      <c r="C167" s="3"/>
      <c r="D167" s="3">
        <v>2019</v>
      </c>
      <c r="E167" s="3"/>
    </row>
    <row r="168" spans="1:5" x14ac:dyDescent="0.2">
      <c r="A168" t="s">
        <v>343</v>
      </c>
      <c r="B168" t="s">
        <v>1</v>
      </c>
      <c r="C168" s="3" t="s">
        <v>17</v>
      </c>
      <c r="D168" s="3"/>
      <c r="E168" s="3"/>
    </row>
    <row r="169" spans="1:5" x14ac:dyDescent="0.2">
      <c r="A169" t="s">
        <v>344</v>
      </c>
      <c r="B169" t="s">
        <v>345</v>
      </c>
      <c r="C169" s="3"/>
      <c r="D169" s="3"/>
      <c r="E169" s="3"/>
    </row>
    <row r="170" spans="1:5" x14ac:dyDescent="0.2">
      <c r="A170" t="s">
        <v>346</v>
      </c>
      <c r="B170" t="s">
        <v>347</v>
      </c>
      <c r="C170" s="3"/>
      <c r="D170" s="3">
        <v>2001</v>
      </c>
      <c r="E170" s="3"/>
    </row>
    <row r="171" spans="1:5" x14ac:dyDescent="0.2">
      <c r="A171" t="s">
        <v>348</v>
      </c>
      <c r="B171" t="s">
        <v>349</v>
      </c>
      <c r="C171" s="3"/>
      <c r="D171" s="3">
        <v>2019</v>
      </c>
      <c r="E171" s="3"/>
    </row>
    <row r="172" spans="1:5" x14ac:dyDescent="0.2">
      <c r="A172" t="s">
        <v>350</v>
      </c>
      <c r="B172" t="s">
        <v>351</v>
      </c>
      <c r="C172" s="3"/>
      <c r="D172" s="3"/>
      <c r="E172" s="3"/>
    </row>
    <row r="173" spans="1:5" x14ac:dyDescent="0.2">
      <c r="A173" t="s">
        <v>352</v>
      </c>
      <c r="B173" t="s">
        <v>353</v>
      </c>
      <c r="C173" s="3" t="s">
        <v>17</v>
      </c>
      <c r="D173" s="3"/>
      <c r="E173" s="3"/>
    </row>
    <row r="174" spans="1:5" x14ac:dyDescent="0.2">
      <c r="A174" t="s">
        <v>354</v>
      </c>
      <c r="B174" t="s">
        <v>355</v>
      </c>
      <c r="C174" s="3"/>
      <c r="D174" s="3"/>
      <c r="E174" s="3"/>
    </row>
    <row r="175" spans="1:5" x14ac:dyDescent="0.2">
      <c r="A175" t="s">
        <v>356</v>
      </c>
      <c r="B175" t="s">
        <v>357</v>
      </c>
      <c r="C175" s="3" t="s">
        <v>10</v>
      </c>
      <c r="D175" s="3"/>
      <c r="E175" s="3" t="s">
        <v>358</v>
      </c>
    </row>
    <row r="176" spans="1:5" x14ac:dyDescent="0.2">
      <c r="A176" t="s">
        <v>359</v>
      </c>
      <c r="B176" t="s">
        <v>357</v>
      </c>
      <c r="C176" s="3"/>
      <c r="D176" s="3"/>
      <c r="E176" s="3" t="s">
        <v>235</v>
      </c>
    </row>
    <row r="177" spans="1:5" x14ac:dyDescent="0.2">
      <c r="A177" t="s">
        <v>360</v>
      </c>
      <c r="B177" t="s">
        <v>361</v>
      </c>
      <c r="C177" s="3" t="s">
        <v>10</v>
      </c>
      <c r="D177" s="3"/>
      <c r="E177" s="3"/>
    </row>
    <row r="178" spans="1:5" x14ac:dyDescent="0.2">
      <c r="A178" t="s">
        <v>362</v>
      </c>
      <c r="B178" t="s">
        <v>363</v>
      </c>
      <c r="C178" s="3" t="s">
        <v>17</v>
      </c>
      <c r="D178" s="3">
        <v>2000</v>
      </c>
      <c r="E178" s="3"/>
    </row>
    <row r="179" spans="1:5" x14ac:dyDescent="0.2">
      <c r="A179" t="s">
        <v>364</v>
      </c>
      <c r="B179" t="s">
        <v>365</v>
      </c>
      <c r="C179" s="3" t="s">
        <v>10</v>
      </c>
      <c r="D179" s="3"/>
      <c r="E179" s="3"/>
    </row>
    <row r="180" spans="1:5" x14ac:dyDescent="0.2">
      <c r="A180" t="s">
        <v>366</v>
      </c>
      <c r="B180" t="s">
        <v>367</v>
      </c>
      <c r="C180" s="3"/>
      <c r="D180" s="3"/>
      <c r="E180" s="3" t="s">
        <v>368</v>
      </c>
    </row>
    <row r="181" spans="1:5" x14ac:dyDescent="0.2">
      <c r="A181" t="s">
        <v>369</v>
      </c>
      <c r="B181" t="s">
        <v>370</v>
      </c>
      <c r="C181" s="3" t="s">
        <v>10</v>
      </c>
      <c r="D181" s="3"/>
      <c r="E181" s="3"/>
    </row>
    <row r="182" spans="1:5" x14ac:dyDescent="0.2">
      <c r="A182" t="s">
        <v>371</v>
      </c>
      <c r="B182" t="s">
        <v>372</v>
      </c>
      <c r="C182" s="3"/>
      <c r="D182" s="3">
        <v>2000</v>
      </c>
      <c r="E182" s="3"/>
    </row>
    <row r="183" spans="1:5" x14ac:dyDescent="0.2">
      <c r="A183" t="s">
        <v>373</v>
      </c>
      <c r="B183" t="s">
        <v>374</v>
      </c>
      <c r="C183" s="3"/>
      <c r="D183" s="3"/>
      <c r="E183" s="3"/>
    </row>
    <row r="184" spans="1:5" x14ac:dyDescent="0.2">
      <c r="A184" t="s">
        <v>375</v>
      </c>
      <c r="B184" t="s">
        <v>376</v>
      </c>
      <c r="C184" s="3" t="s">
        <v>17</v>
      </c>
      <c r="D184" s="3">
        <v>2001</v>
      </c>
      <c r="E184" s="3"/>
    </row>
    <row r="185" spans="1:5" x14ac:dyDescent="0.2">
      <c r="A185" t="s">
        <v>377</v>
      </c>
      <c r="B185" t="s">
        <v>378</v>
      </c>
      <c r="C185" s="3"/>
      <c r="D185" s="3">
        <v>2014</v>
      </c>
      <c r="E185" s="3"/>
    </row>
    <row r="186" spans="1:5" x14ac:dyDescent="0.2">
      <c r="A186" t="s">
        <v>379</v>
      </c>
      <c r="B186" t="s">
        <v>380</v>
      </c>
      <c r="C186" s="3"/>
      <c r="D186" s="3"/>
      <c r="E186" s="3"/>
    </row>
    <row r="187" spans="1:5" x14ac:dyDescent="0.2">
      <c r="A187" t="s">
        <v>381</v>
      </c>
      <c r="B187" t="s">
        <v>382</v>
      </c>
      <c r="C187" s="3"/>
      <c r="D187" s="3">
        <v>2001</v>
      </c>
      <c r="E187" s="3"/>
    </row>
    <row r="188" spans="1:5" x14ac:dyDescent="0.2">
      <c r="A188" t="s">
        <v>383</v>
      </c>
      <c r="B188" t="s">
        <v>384</v>
      </c>
      <c r="C188" s="3"/>
      <c r="D188" s="3">
        <v>2000</v>
      </c>
      <c r="E188" s="3" t="s">
        <v>385</v>
      </c>
    </row>
    <row r="189" spans="1:5" x14ac:dyDescent="0.2">
      <c r="A189" t="s">
        <v>386</v>
      </c>
      <c r="B189" t="s">
        <v>387</v>
      </c>
      <c r="C189" s="3"/>
      <c r="D189" s="3">
        <v>2007</v>
      </c>
      <c r="E189" s="3"/>
    </row>
    <row r="190" spans="1:5" x14ac:dyDescent="0.2">
      <c r="A190" t="s">
        <v>388</v>
      </c>
      <c r="B190" t="s">
        <v>389</v>
      </c>
      <c r="C190" s="3" t="s">
        <v>10</v>
      </c>
      <c r="D190" s="3">
        <v>1998</v>
      </c>
      <c r="E190" s="3"/>
    </row>
    <row r="191" spans="1:5" x14ac:dyDescent="0.2">
      <c r="A191" t="s">
        <v>390</v>
      </c>
      <c r="B191" t="s">
        <v>391</v>
      </c>
      <c r="C191" s="3"/>
      <c r="D191" s="3">
        <v>2020</v>
      </c>
      <c r="E191" s="3"/>
    </row>
    <row r="192" spans="1:5" x14ac:dyDescent="0.2">
      <c r="A192" t="s">
        <v>392</v>
      </c>
      <c r="B192" t="s">
        <v>393</v>
      </c>
      <c r="C192" s="3"/>
      <c r="D192" s="3"/>
      <c r="E192" s="3"/>
    </row>
    <row r="193" spans="1:5" x14ac:dyDescent="0.2">
      <c r="A193" t="s">
        <v>394</v>
      </c>
      <c r="B193" t="s">
        <v>395</v>
      </c>
      <c r="C193" s="3"/>
      <c r="D193" s="3"/>
      <c r="E193" s="3"/>
    </row>
    <row r="194" spans="1:5" x14ac:dyDescent="0.2">
      <c r="A194" t="s">
        <v>396</v>
      </c>
      <c r="B194" t="s">
        <v>397</v>
      </c>
      <c r="C194" s="3"/>
      <c r="D194" s="3"/>
      <c r="E194" s="3"/>
    </row>
    <row r="195" spans="1:5" x14ac:dyDescent="0.2">
      <c r="A195" t="s">
        <v>398</v>
      </c>
      <c r="B195" t="s">
        <v>399</v>
      </c>
      <c r="C195" s="3"/>
      <c r="D195" s="3">
        <v>2016</v>
      </c>
      <c r="E195" s="3"/>
    </row>
    <row r="196" spans="1:5" x14ac:dyDescent="0.2">
      <c r="A196" t="s">
        <v>400</v>
      </c>
      <c r="B196" t="s">
        <v>401</v>
      </c>
      <c r="C196" s="3" t="s">
        <v>17</v>
      </c>
      <c r="D196" s="3">
        <v>2016</v>
      </c>
      <c r="E196" s="3"/>
    </row>
    <row r="197" spans="1:5" x14ac:dyDescent="0.2">
      <c r="A197" t="s">
        <v>402</v>
      </c>
      <c r="B197" t="s">
        <v>403</v>
      </c>
      <c r="C197" s="3"/>
      <c r="D197" s="3"/>
      <c r="E197" s="3"/>
    </row>
    <row r="198" spans="1:5" x14ac:dyDescent="0.2">
      <c r="A198" t="s">
        <v>404</v>
      </c>
      <c r="B198" t="s">
        <v>405</v>
      </c>
      <c r="C198" s="3"/>
      <c r="D198" s="3"/>
      <c r="E198" s="3"/>
    </row>
    <row r="199" spans="1:5" x14ac:dyDescent="0.2">
      <c r="A199" t="s">
        <v>406</v>
      </c>
      <c r="B199" t="s">
        <v>407</v>
      </c>
      <c r="C199" s="3" t="s">
        <v>17</v>
      </c>
      <c r="D199" s="3"/>
      <c r="E199" s="3"/>
    </row>
    <row r="200" spans="1:5" x14ac:dyDescent="0.2">
      <c r="A200" t="s">
        <v>408</v>
      </c>
      <c r="B200" t="s">
        <v>409</v>
      </c>
      <c r="C200" s="3"/>
      <c r="D200" s="3"/>
      <c r="E200" s="3"/>
    </row>
    <row r="201" spans="1:5" x14ac:dyDescent="0.2">
      <c r="A201" t="s">
        <v>410</v>
      </c>
      <c r="B201" t="s">
        <v>411</v>
      </c>
      <c r="C201" s="3"/>
      <c r="D201" s="3"/>
      <c r="E201" s="3"/>
    </row>
    <row r="202" spans="1:5" x14ac:dyDescent="0.2">
      <c r="A202" t="s">
        <v>412</v>
      </c>
      <c r="B202" t="s">
        <v>413</v>
      </c>
      <c r="C202" s="3"/>
      <c r="D202" s="3"/>
      <c r="E202" s="3"/>
    </row>
    <row r="203" spans="1:5" x14ac:dyDescent="0.2">
      <c r="A203" t="s">
        <v>414</v>
      </c>
      <c r="B203" t="s">
        <v>415</v>
      </c>
      <c r="C203" s="3"/>
      <c r="D203" s="3"/>
      <c r="E203" s="3" t="s">
        <v>35</v>
      </c>
    </row>
    <row r="204" spans="1:5" x14ac:dyDescent="0.2">
      <c r="A204" t="s">
        <v>416</v>
      </c>
      <c r="B204" t="s">
        <v>417</v>
      </c>
      <c r="C204" s="3"/>
      <c r="D204" s="3"/>
      <c r="E204" s="3"/>
    </row>
    <row r="205" spans="1:5" x14ac:dyDescent="0.2">
      <c r="A205" t="s">
        <v>418</v>
      </c>
      <c r="B205" t="s">
        <v>419</v>
      </c>
      <c r="C205" s="3"/>
      <c r="D205" s="3"/>
      <c r="E205" s="3"/>
    </row>
    <row r="206" spans="1:5" x14ac:dyDescent="0.2">
      <c r="A206" t="s">
        <v>420</v>
      </c>
      <c r="B206" t="s">
        <v>421</v>
      </c>
      <c r="C206" s="3"/>
      <c r="D206" s="3"/>
      <c r="E206" s="3"/>
    </row>
    <row r="207" spans="1:5" x14ac:dyDescent="0.2">
      <c r="A207" t="s">
        <v>422</v>
      </c>
      <c r="B207" t="s">
        <v>423</v>
      </c>
      <c r="C207" s="3"/>
      <c r="D207" s="3">
        <v>2016</v>
      </c>
      <c r="E207" s="3"/>
    </row>
    <row r="208" spans="1:5" x14ac:dyDescent="0.2">
      <c r="A208" t="s">
        <v>424</v>
      </c>
      <c r="B208" t="s">
        <v>425</v>
      </c>
      <c r="C208" s="3"/>
      <c r="D208" s="3">
        <v>2004</v>
      </c>
      <c r="E208" s="3"/>
    </row>
    <row r="209" spans="1:5" x14ac:dyDescent="0.2">
      <c r="A209" t="s">
        <v>426</v>
      </c>
      <c r="B209" t="s">
        <v>427</v>
      </c>
      <c r="C209" s="3"/>
      <c r="D209" s="3"/>
      <c r="E209" s="3"/>
    </row>
    <row r="210" spans="1:5" x14ac:dyDescent="0.2">
      <c r="A210" t="s">
        <v>428</v>
      </c>
      <c r="B210" t="s">
        <v>429</v>
      </c>
      <c r="C210" s="3"/>
      <c r="D210" s="3"/>
      <c r="E210" s="3"/>
    </row>
    <row r="211" spans="1:5" x14ac:dyDescent="0.2">
      <c r="A211" t="s">
        <v>430</v>
      </c>
      <c r="B211" t="s">
        <v>431</v>
      </c>
      <c r="C211" s="3"/>
      <c r="D211" s="3">
        <v>2012</v>
      </c>
      <c r="E211" s="3"/>
    </row>
    <row r="212" spans="1:5" x14ac:dyDescent="0.2">
      <c r="A212" t="s">
        <v>432</v>
      </c>
      <c r="B212" t="s">
        <v>433</v>
      </c>
      <c r="C212" s="3"/>
      <c r="D212" s="3"/>
      <c r="E212" s="3"/>
    </row>
    <row r="213" spans="1:5" x14ac:dyDescent="0.2">
      <c r="A213" t="s">
        <v>434</v>
      </c>
      <c r="B213" t="s">
        <v>435</v>
      </c>
      <c r="C213" s="3"/>
      <c r="D213" s="3">
        <v>2017</v>
      </c>
      <c r="E213" s="3"/>
    </row>
    <row r="214" spans="1:5" x14ac:dyDescent="0.2">
      <c r="A214" t="s">
        <v>436</v>
      </c>
      <c r="B214" t="s">
        <v>437</v>
      </c>
      <c r="C214" s="3" t="s">
        <v>10</v>
      </c>
      <c r="D214" s="3"/>
      <c r="E214" s="3"/>
    </row>
    <row r="215" spans="1:5" x14ac:dyDescent="0.2">
      <c r="A215" t="s">
        <v>438</v>
      </c>
      <c r="B215" t="s">
        <v>439</v>
      </c>
      <c r="C215" s="3"/>
      <c r="D215" s="3"/>
      <c r="E2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B179-3890-B043-9D68-148D73B20F5E}">
  <dimension ref="A1:H207"/>
  <sheetViews>
    <sheetView workbookViewId="0">
      <selection activeCell="E15" sqref="E15"/>
    </sheetView>
  </sheetViews>
  <sheetFormatPr baseColWidth="10" defaultRowHeight="16" x14ac:dyDescent="0.2"/>
  <sheetData>
    <row r="1" spans="1:8" s="14" customFormat="1" x14ac:dyDescent="0.2">
      <c r="A1" s="14" t="s">
        <v>2143</v>
      </c>
    </row>
    <row r="2" spans="1:8" x14ac:dyDescent="0.2">
      <c r="A2" t="s">
        <v>2</v>
      </c>
      <c r="B2" t="s">
        <v>2144</v>
      </c>
      <c r="C2" t="s">
        <v>2145</v>
      </c>
      <c r="D2" t="s">
        <v>2146</v>
      </c>
      <c r="E2" t="s">
        <v>2147</v>
      </c>
      <c r="F2" t="s">
        <v>2148</v>
      </c>
      <c r="G2" t="s">
        <v>2149</v>
      </c>
      <c r="H2" t="s">
        <v>2150</v>
      </c>
    </row>
    <row r="3" spans="1:8" x14ac:dyDescent="0.2">
      <c r="A3" t="s">
        <v>2151</v>
      </c>
      <c r="B3">
        <v>23.14</v>
      </c>
      <c r="C3">
        <v>23.32</v>
      </c>
      <c r="D3">
        <v>22.82</v>
      </c>
      <c r="E3" s="11">
        <v>8.6999999999999994E-3</v>
      </c>
      <c r="F3" t="s">
        <v>2152</v>
      </c>
      <c r="G3" t="s">
        <v>2153</v>
      </c>
      <c r="H3" s="12">
        <v>45726</v>
      </c>
    </row>
    <row r="4" spans="1:8" x14ac:dyDescent="0.2">
      <c r="A4" t="s">
        <v>308</v>
      </c>
      <c r="B4">
        <v>155.6</v>
      </c>
      <c r="C4">
        <v>156.35</v>
      </c>
      <c r="D4">
        <v>152.9</v>
      </c>
      <c r="E4" s="11">
        <v>1.24E-2</v>
      </c>
      <c r="F4" t="s">
        <v>2154</v>
      </c>
      <c r="G4" t="s">
        <v>2153</v>
      </c>
      <c r="H4" s="12">
        <v>45726</v>
      </c>
    </row>
    <row r="5" spans="1:8" x14ac:dyDescent="0.2">
      <c r="A5" t="s">
        <v>2155</v>
      </c>
      <c r="B5">
        <v>55.2</v>
      </c>
      <c r="C5">
        <v>56.04</v>
      </c>
      <c r="D5">
        <v>54.46</v>
      </c>
      <c r="E5" s="11">
        <v>-2.5000000000000001E-3</v>
      </c>
      <c r="F5" t="s">
        <v>2156</v>
      </c>
      <c r="G5" t="s">
        <v>2153</v>
      </c>
      <c r="H5" s="12">
        <v>45726</v>
      </c>
    </row>
    <row r="6" spans="1:8" x14ac:dyDescent="0.2">
      <c r="A6" t="s">
        <v>9</v>
      </c>
      <c r="B6">
        <v>58.64</v>
      </c>
      <c r="C6">
        <v>59.1</v>
      </c>
      <c r="D6">
        <v>58.54</v>
      </c>
      <c r="E6" s="11">
        <v>5.1000000000000004E-3</v>
      </c>
      <c r="F6" t="s">
        <v>2157</v>
      </c>
      <c r="G6" t="s">
        <v>2153</v>
      </c>
      <c r="H6" s="12">
        <v>45726</v>
      </c>
    </row>
    <row r="7" spans="1:8" x14ac:dyDescent="0.2">
      <c r="A7" t="s">
        <v>218</v>
      </c>
      <c r="B7">
        <v>65.099999999999994</v>
      </c>
      <c r="C7">
        <v>66.98</v>
      </c>
      <c r="D7">
        <v>65.02</v>
      </c>
      <c r="E7" s="11">
        <v>-2.8400000000000002E-2</v>
      </c>
      <c r="F7" t="s">
        <v>2158</v>
      </c>
      <c r="G7" t="s">
        <v>2153</v>
      </c>
      <c r="H7" s="12">
        <v>45726</v>
      </c>
    </row>
    <row r="8" spans="1:8" x14ac:dyDescent="0.2">
      <c r="A8" t="s">
        <v>2159</v>
      </c>
      <c r="B8">
        <v>195.2</v>
      </c>
      <c r="C8">
        <v>197.1</v>
      </c>
      <c r="D8">
        <v>193.8</v>
      </c>
      <c r="E8" s="11">
        <v>-1E-3</v>
      </c>
      <c r="F8" t="s">
        <v>2160</v>
      </c>
      <c r="G8" t="s">
        <v>2153</v>
      </c>
      <c r="H8" s="12">
        <v>45726</v>
      </c>
    </row>
    <row r="9" spans="1:8" x14ac:dyDescent="0.2">
      <c r="A9" t="s">
        <v>239</v>
      </c>
      <c r="B9">
        <v>89.98</v>
      </c>
      <c r="C9">
        <v>90.84</v>
      </c>
      <c r="D9">
        <v>89.2</v>
      </c>
      <c r="E9" s="11">
        <v>1.6000000000000001E-3</v>
      </c>
      <c r="F9" t="s">
        <v>2161</v>
      </c>
      <c r="G9" t="s">
        <v>2153</v>
      </c>
      <c r="H9" s="12">
        <v>45726</v>
      </c>
    </row>
    <row r="10" spans="1:8" x14ac:dyDescent="0.2">
      <c r="A10" t="s">
        <v>112</v>
      </c>
      <c r="B10">
        <v>7.4</v>
      </c>
      <c r="C10">
        <v>7.45</v>
      </c>
      <c r="D10">
        <v>7.27</v>
      </c>
      <c r="E10" s="11">
        <v>0</v>
      </c>
      <c r="F10" t="s">
        <v>2162</v>
      </c>
      <c r="G10" t="s">
        <v>2153</v>
      </c>
      <c r="H10" s="12">
        <v>45726</v>
      </c>
    </row>
    <row r="11" spans="1:8" x14ac:dyDescent="0.2">
      <c r="A11" t="s">
        <v>437</v>
      </c>
      <c r="B11">
        <v>568.4</v>
      </c>
      <c r="C11">
        <v>572.4</v>
      </c>
      <c r="D11">
        <v>565.79999999999995</v>
      </c>
      <c r="E11" s="11">
        <v>-1.8E-3</v>
      </c>
      <c r="F11" t="s">
        <v>2163</v>
      </c>
      <c r="G11" t="s">
        <v>2153</v>
      </c>
      <c r="H11" s="12">
        <v>45726</v>
      </c>
    </row>
    <row r="12" spans="1:8" x14ac:dyDescent="0.2">
      <c r="A12" t="s">
        <v>357</v>
      </c>
      <c r="B12">
        <v>152.5</v>
      </c>
      <c r="C12">
        <v>154.1</v>
      </c>
      <c r="D12">
        <v>148.35</v>
      </c>
      <c r="E12" s="11">
        <v>1.9E-2</v>
      </c>
      <c r="F12" t="s">
        <v>2164</v>
      </c>
      <c r="G12" t="s">
        <v>2153</v>
      </c>
      <c r="H12" s="12">
        <v>45726</v>
      </c>
    </row>
    <row r="13" spans="1:8" x14ac:dyDescent="0.2">
      <c r="A13" t="s">
        <v>2165</v>
      </c>
      <c r="B13">
        <v>852.2</v>
      </c>
      <c r="C13">
        <v>857</v>
      </c>
      <c r="D13">
        <v>847.8</v>
      </c>
      <c r="E13" s="11">
        <v>5.0000000000000001E-4</v>
      </c>
      <c r="F13" t="s">
        <v>2166</v>
      </c>
      <c r="G13" t="s">
        <v>2153</v>
      </c>
      <c r="H13" s="12">
        <v>45726</v>
      </c>
    </row>
    <row r="14" spans="1:8" x14ac:dyDescent="0.2">
      <c r="A14" t="s">
        <v>269</v>
      </c>
      <c r="B14">
        <v>105.22</v>
      </c>
      <c r="C14">
        <v>106.16</v>
      </c>
      <c r="D14">
        <v>104.36</v>
      </c>
      <c r="E14" s="11">
        <v>1.15E-2</v>
      </c>
      <c r="F14" t="s">
        <v>2167</v>
      </c>
      <c r="G14" t="s">
        <v>2153</v>
      </c>
      <c r="H14" s="12">
        <v>45726</v>
      </c>
    </row>
    <row r="15" spans="1:8" x14ac:dyDescent="0.2">
      <c r="A15" t="s">
        <v>2168</v>
      </c>
      <c r="B15">
        <v>74.2</v>
      </c>
      <c r="C15">
        <v>74.62</v>
      </c>
      <c r="D15">
        <v>73.989999999999995</v>
      </c>
      <c r="E15" s="11">
        <v>-5.7999999999999996E-3</v>
      </c>
      <c r="F15" t="s">
        <v>2169</v>
      </c>
      <c r="G15" t="s">
        <v>2153</v>
      </c>
      <c r="H15" s="12">
        <v>45726</v>
      </c>
    </row>
    <row r="16" spans="1:8" x14ac:dyDescent="0.2">
      <c r="A16" t="s">
        <v>365</v>
      </c>
      <c r="B16">
        <v>147.1</v>
      </c>
      <c r="C16">
        <v>147.5</v>
      </c>
      <c r="D16">
        <v>146.05000000000001</v>
      </c>
      <c r="E16" s="11">
        <v>2.9999999999999997E-4</v>
      </c>
      <c r="F16" t="s">
        <v>2170</v>
      </c>
      <c r="G16" t="s">
        <v>2153</v>
      </c>
      <c r="H16" s="12">
        <v>45726</v>
      </c>
    </row>
    <row r="17" spans="1:8" x14ac:dyDescent="0.2">
      <c r="A17" t="s">
        <v>2171</v>
      </c>
      <c r="B17">
        <v>286.8</v>
      </c>
      <c r="C17">
        <v>289.3</v>
      </c>
      <c r="D17">
        <v>282.39999999999998</v>
      </c>
      <c r="E17" s="11">
        <v>8.8000000000000005E-3</v>
      </c>
      <c r="F17" t="s">
        <v>2172</v>
      </c>
      <c r="G17" t="s">
        <v>2153</v>
      </c>
      <c r="H17" s="12">
        <v>45726</v>
      </c>
    </row>
    <row r="18" spans="1:8" x14ac:dyDescent="0.2">
      <c r="A18" t="s">
        <v>241</v>
      </c>
      <c r="B18">
        <v>553.6</v>
      </c>
      <c r="C18">
        <v>553.6</v>
      </c>
      <c r="D18">
        <v>544.4</v>
      </c>
      <c r="E18" s="11">
        <v>2.06E-2</v>
      </c>
      <c r="F18" t="s">
        <v>2173</v>
      </c>
      <c r="G18" t="s">
        <v>2153</v>
      </c>
      <c r="H18" s="12">
        <v>45726</v>
      </c>
    </row>
    <row r="19" spans="1:8" x14ac:dyDescent="0.2">
      <c r="A19" t="s">
        <v>370</v>
      </c>
      <c r="B19">
        <v>586</v>
      </c>
      <c r="C19">
        <v>590.5</v>
      </c>
      <c r="D19">
        <v>584.5</v>
      </c>
      <c r="E19" s="11">
        <v>1.6999999999999999E-3</v>
      </c>
      <c r="F19" t="s">
        <v>2174</v>
      </c>
      <c r="G19" t="s">
        <v>2153</v>
      </c>
      <c r="H19" s="12">
        <v>45726</v>
      </c>
    </row>
    <row r="20" spans="1:8" x14ac:dyDescent="0.2">
      <c r="A20" t="s">
        <v>333</v>
      </c>
      <c r="B20">
        <v>84</v>
      </c>
      <c r="C20">
        <v>84.14</v>
      </c>
      <c r="D20">
        <v>82.38</v>
      </c>
      <c r="E20" s="11">
        <v>4.1000000000000003E-3</v>
      </c>
      <c r="F20" t="s">
        <v>2175</v>
      </c>
      <c r="G20" t="s">
        <v>2153</v>
      </c>
      <c r="H20" s="12">
        <v>45726</v>
      </c>
    </row>
    <row r="21" spans="1:8" x14ac:dyDescent="0.2">
      <c r="A21" t="s">
        <v>216</v>
      </c>
      <c r="B21">
        <v>28.5</v>
      </c>
      <c r="C21">
        <v>29.28</v>
      </c>
      <c r="D21">
        <v>27.64</v>
      </c>
      <c r="E21" s="11">
        <v>2.7400000000000001E-2</v>
      </c>
      <c r="F21" t="s">
        <v>2176</v>
      </c>
      <c r="G21" t="s">
        <v>2153</v>
      </c>
      <c r="H21" s="12">
        <v>45726</v>
      </c>
    </row>
    <row r="22" spans="1:8" x14ac:dyDescent="0.2">
      <c r="A22" t="s">
        <v>2177</v>
      </c>
      <c r="B22">
        <v>2.72</v>
      </c>
      <c r="C22">
        <v>2.75</v>
      </c>
      <c r="D22">
        <v>2.7</v>
      </c>
      <c r="E22" s="11">
        <v>0</v>
      </c>
      <c r="F22" t="s">
        <v>2178</v>
      </c>
      <c r="G22" t="s">
        <v>2153</v>
      </c>
      <c r="H22" s="12">
        <v>45726</v>
      </c>
    </row>
    <row r="23" spans="1:8" x14ac:dyDescent="0.2">
      <c r="A23" t="s">
        <v>162</v>
      </c>
      <c r="B23">
        <v>602.20000000000005</v>
      </c>
      <c r="C23">
        <v>603.20000000000005</v>
      </c>
      <c r="D23">
        <v>596</v>
      </c>
      <c r="E23" s="11">
        <v>2.7000000000000001E-3</v>
      </c>
      <c r="F23" t="s">
        <v>2179</v>
      </c>
      <c r="G23" t="s">
        <v>2153</v>
      </c>
      <c r="H23" s="12">
        <v>45726</v>
      </c>
    </row>
    <row r="24" spans="1:8" x14ac:dyDescent="0.2">
      <c r="A24" t="s">
        <v>2180</v>
      </c>
      <c r="B24">
        <v>11.59</v>
      </c>
      <c r="C24">
        <v>11.64</v>
      </c>
      <c r="D24">
        <v>11.32</v>
      </c>
      <c r="E24" s="11">
        <v>1.2200000000000001E-2</v>
      </c>
      <c r="F24" t="s">
        <v>2181</v>
      </c>
      <c r="G24" t="s">
        <v>2153</v>
      </c>
      <c r="H24" s="12">
        <v>45726</v>
      </c>
    </row>
    <row r="25" spans="1:8" x14ac:dyDescent="0.2">
      <c r="A25" t="s">
        <v>76</v>
      </c>
      <c r="B25">
        <v>809</v>
      </c>
      <c r="C25">
        <v>828</v>
      </c>
      <c r="D25">
        <v>800</v>
      </c>
      <c r="E25" s="11">
        <v>-2.12E-2</v>
      </c>
      <c r="F25" t="s">
        <v>2182</v>
      </c>
      <c r="G25" t="s">
        <v>2153</v>
      </c>
      <c r="H25" s="12">
        <v>45726</v>
      </c>
    </row>
    <row r="26" spans="1:8" x14ac:dyDescent="0.2">
      <c r="A26" t="s">
        <v>92</v>
      </c>
      <c r="B26">
        <v>379</v>
      </c>
      <c r="C26">
        <v>382.5</v>
      </c>
      <c r="D26">
        <v>376.5</v>
      </c>
      <c r="E26" s="11">
        <v>1.2999999999999999E-3</v>
      </c>
      <c r="F26" t="s">
        <v>2183</v>
      </c>
      <c r="G26" t="s">
        <v>2153</v>
      </c>
      <c r="H26" s="12">
        <v>45726</v>
      </c>
    </row>
    <row r="27" spans="1:8" x14ac:dyDescent="0.2">
      <c r="A27" t="s">
        <v>2184</v>
      </c>
      <c r="B27">
        <v>4.01</v>
      </c>
      <c r="C27">
        <v>4.1900000000000004</v>
      </c>
      <c r="D27">
        <v>3.99</v>
      </c>
      <c r="E27" s="11">
        <v>-2.6700000000000002E-2</v>
      </c>
      <c r="F27" t="s">
        <v>2185</v>
      </c>
      <c r="G27" t="s">
        <v>2153</v>
      </c>
      <c r="H27" s="12">
        <v>45726</v>
      </c>
    </row>
    <row r="28" spans="1:8" x14ac:dyDescent="0.2">
      <c r="A28" t="s">
        <v>28</v>
      </c>
      <c r="B28">
        <v>184.2</v>
      </c>
      <c r="C28">
        <v>185</v>
      </c>
      <c r="D28">
        <v>183</v>
      </c>
      <c r="E28" s="11">
        <v>5.4999999999999997E-3</v>
      </c>
      <c r="F28" t="s">
        <v>2186</v>
      </c>
      <c r="G28" t="s">
        <v>2153</v>
      </c>
      <c r="H28" s="12">
        <v>45726</v>
      </c>
    </row>
    <row r="29" spans="1:8" x14ac:dyDescent="0.2">
      <c r="A29" t="s">
        <v>2187</v>
      </c>
      <c r="B29">
        <v>240</v>
      </c>
      <c r="C29">
        <v>242</v>
      </c>
      <c r="D29">
        <v>239.2</v>
      </c>
      <c r="E29" s="11">
        <v>2.5000000000000001E-3</v>
      </c>
      <c r="F29" t="s">
        <v>2188</v>
      </c>
      <c r="G29" t="s">
        <v>2153</v>
      </c>
      <c r="H29" s="12">
        <v>45726</v>
      </c>
    </row>
    <row r="30" spans="1:8" x14ac:dyDescent="0.2">
      <c r="A30" t="s">
        <v>210</v>
      </c>
      <c r="B30">
        <v>69.2</v>
      </c>
      <c r="C30">
        <v>70.599999999999994</v>
      </c>
      <c r="D30">
        <v>68</v>
      </c>
      <c r="E30" s="11">
        <v>-0.01</v>
      </c>
      <c r="F30" t="s">
        <v>2189</v>
      </c>
      <c r="G30" t="s">
        <v>2153</v>
      </c>
      <c r="H30" s="12">
        <v>45726</v>
      </c>
    </row>
    <row r="31" spans="1:8" x14ac:dyDescent="0.2">
      <c r="A31" t="s">
        <v>2190</v>
      </c>
      <c r="B31">
        <v>100.8</v>
      </c>
      <c r="C31">
        <v>102</v>
      </c>
      <c r="D31">
        <v>99.9</v>
      </c>
      <c r="E31" s="11">
        <v>-7.9000000000000008E-3</v>
      </c>
      <c r="F31" t="s">
        <v>2191</v>
      </c>
      <c r="G31" t="s">
        <v>2153</v>
      </c>
      <c r="H31" s="12">
        <v>45726</v>
      </c>
    </row>
    <row r="32" spans="1:8" x14ac:dyDescent="0.2">
      <c r="A32" t="s">
        <v>261</v>
      </c>
      <c r="B32">
        <v>323</v>
      </c>
      <c r="C32">
        <v>325</v>
      </c>
      <c r="D32">
        <v>321</v>
      </c>
      <c r="E32" s="11">
        <v>3.0999999999999999E-3</v>
      </c>
      <c r="F32" t="s">
        <v>2192</v>
      </c>
      <c r="G32" t="s">
        <v>2153</v>
      </c>
      <c r="H32" s="12">
        <v>45726</v>
      </c>
    </row>
    <row r="33" spans="1:8" x14ac:dyDescent="0.2">
      <c r="A33" t="s">
        <v>2193</v>
      </c>
      <c r="B33">
        <v>3.73</v>
      </c>
      <c r="C33">
        <v>3.79</v>
      </c>
      <c r="D33">
        <v>3.69</v>
      </c>
      <c r="E33" s="11">
        <v>2.1999999999999999E-2</v>
      </c>
      <c r="F33" t="s">
        <v>2194</v>
      </c>
      <c r="G33" t="s">
        <v>2153</v>
      </c>
      <c r="H33" s="12">
        <v>45726</v>
      </c>
    </row>
    <row r="34" spans="1:8" x14ac:dyDescent="0.2">
      <c r="A34" t="s">
        <v>2195</v>
      </c>
      <c r="B34">
        <v>715</v>
      </c>
      <c r="C34">
        <v>729</v>
      </c>
      <c r="D34">
        <v>714</v>
      </c>
      <c r="E34" s="11">
        <v>5.5999999999999999E-3</v>
      </c>
      <c r="F34" t="s">
        <v>2196</v>
      </c>
      <c r="G34" t="s">
        <v>2153</v>
      </c>
      <c r="H34" s="12">
        <v>45726</v>
      </c>
    </row>
    <row r="35" spans="1:8" x14ac:dyDescent="0.2">
      <c r="A35" t="s">
        <v>2197</v>
      </c>
      <c r="B35">
        <v>154.19999999999999</v>
      </c>
      <c r="C35">
        <v>155</v>
      </c>
      <c r="D35">
        <v>153.19999999999999</v>
      </c>
      <c r="E35" s="11">
        <v>1.11E-2</v>
      </c>
      <c r="F35" t="s">
        <v>2198</v>
      </c>
      <c r="G35" t="s">
        <v>2153</v>
      </c>
      <c r="H35" s="12">
        <v>45726</v>
      </c>
    </row>
    <row r="36" spans="1:8" x14ac:dyDescent="0.2">
      <c r="A36" t="s">
        <v>2199</v>
      </c>
      <c r="B36">
        <v>171.8</v>
      </c>
      <c r="C36">
        <v>172.2</v>
      </c>
      <c r="D36">
        <v>170</v>
      </c>
      <c r="E36" s="11">
        <v>9.4000000000000004E-3</v>
      </c>
      <c r="F36" t="s">
        <v>2200</v>
      </c>
      <c r="G36" t="s">
        <v>2153</v>
      </c>
      <c r="H36" s="12">
        <v>45726</v>
      </c>
    </row>
    <row r="37" spans="1:8" x14ac:dyDescent="0.2">
      <c r="A37" t="s">
        <v>2201</v>
      </c>
      <c r="B37">
        <v>60.4</v>
      </c>
      <c r="C37">
        <v>60.5</v>
      </c>
      <c r="D37">
        <v>59.7</v>
      </c>
      <c r="E37" s="11">
        <v>6.7000000000000002E-3</v>
      </c>
      <c r="F37" t="s">
        <v>2202</v>
      </c>
      <c r="G37" t="s">
        <v>2153</v>
      </c>
      <c r="H37" s="12">
        <v>45726</v>
      </c>
    </row>
    <row r="38" spans="1:8" x14ac:dyDescent="0.2">
      <c r="A38" t="s">
        <v>2203</v>
      </c>
      <c r="B38">
        <v>696</v>
      </c>
      <c r="C38">
        <v>700</v>
      </c>
      <c r="D38">
        <v>690</v>
      </c>
      <c r="E38" s="11">
        <v>5.7999999999999996E-3</v>
      </c>
      <c r="F38" t="s">
        <v>2204</v>
      </c>
      <c r="G38" t="s">
        <v>2153</v>
      </c>
      <c r="H38" s="12">
        <v>45726</v>
      </c>
    </row>
    <row r="39" spans="1:8" x14ac:dyDescent="0.2">
      <c r="A39" t="s">
        <v>2205</v>
      </c>
      <c r="B39">
        <v>94.35</v>
      </c>
      <c r="C39">
        <v>95.15</v>
      </c>
      <c r="D39">
        <v>93.6</v>
      </c>
      <c r="E39" s="11">
        <v>1.0699999999999999E-2</v>
      </c>
      <c r="F39" t="s">
        <v>2206</v>
      </c>
      <c r="G39" t="s">
        <v>2153</v>
      </c>
      <c r="H39" s="12">
        <v>45726</v>
      </c>
    </row>
    <row r="40" spans="1:8" x14ac:dyDescent="0.2">
      <c r="A40" t="s">
        <v>2207</v>
      </c>
      <c r="B40">
        <v>572.5</v>
      </c>
      <c r="C40">
        <v>576</v>
      </c>
      <c r="D40">
        <v>569.5</v>
      </c>
      <c r="E40" s="11">
        <v>2.5999999999999999E-3</v>
      </c>
      <c r="F40" t="s">
        <v>2208</v>
      </c>
      <c r="G40" t="s">
        <v>2153</v>
      </c>
      <c r="H40" s="12">
        <v>45726</v>
      </c>
    </row>
    <row r="41" spans="1:8" x14ac:dyDescent="0.2">
      <c r="A41" t="s">
        <v>440</v>
      </c>
      <c r="B41">
        <v>0.94</v>
      </c>
      <c r="C41">
        <v>0.95</v>
      </c>
      <c r="D41">
        <v>0.91600000000000004</v>
      </c>
      <c r="E41" s="11">
        <v>2.6200000000000001E-2</v>
      </c>
      <c r="F41" t="s">
        <v>2209</v>
      </c>
      <c r="G41" t="s">
        <v>2153</v>
      </c>
      <c r="H41" s="12">
        <v>45726</v>
      </c>
    </row>
    <row r="42" spans="1:8" x14ac:dyDescent="0.2">
      <c r="A42" t="s">
        <v>188</v>
      </c>
      <c r="B42">
        <v>65.400000000000006</v>
      </c>
      <c r="C42">
        <v>66.7</v>
      </c>
      <c r="D42">
        <v>64.900000000000006</v>
      </c>
      <c r="E42" s="11">
        <v>-1.5100000000000001E-2</v>
      </c>
      <c r="F42" t="s">
        <v>2210</v>
      </c>
      <c r="G42" t="s">
        <v>2153</v>
      </c>
      <c r="H42" s="12">
        <v>45726</v>
      </c>
    </row>
    <row r="43" spans="1:8" x14ac:dyDescent="0.2">
      <c r="A43" t="s">
        <v>320</v>
      </c>
      <c r="B43">
        <v>284.5</v>
      </c>
      <c r="C43">
        <v>286</v>
      </c>
      <c r="D43">
        <v>283</v>
      </c>
      <c r="E43" s="11">
        <v>-1.8E-3</v>
      </c>
      <c r="F43" t="s">
        <v>2211</v>
      </c>
      <c r="G43" t="s">
        <v>2153</v>
      </c>
      <c r="H43" s="12">
        <v>45726</v>
      </c>
    </row>
    <row r="44" spans="1:8" x14ac:dyDescent="0.2">
      <c r="A44" t="s">
        <v>2212</v>
      </c>
      <c r="B44">
        <v>143.80000000000001</v>
      </c>
      <c r="C44">
        <v>144</v>
      </c>
      <c r="D44">
        <v>141.6</v>
      </c>
      <c r="E44" s="11">
        <v>1.2699999999999999E-2</v>
      </c>
      <c r="F44" t="s">
        <v>2213</v>
      </c>
      <c r="G44" t="s">
        <v>2153</v>
      </c>
      <c r="H44" s="12">
        <v>45726</v>
      </c>
    </row>
    <row r="45" spans="1:8" x14ac:dyDescent="0.2">
      <c r="A45" t="s">
        <v>2214</v>
      </c>
      <c r="B45">
        <v>297.5</v>
      </c>
      <c r="C45">
        <v>313.5</v>
      </c>
      <c r="D45">
        <v>295</v>
      </c>
      <c r="E45" s="11">
        <v>-4.9500000000000002E-2</v>
      </c>
      <c r="F45" t="s">
        <v>2215</v>
      </c>
      <c r="G45" t="s">
        <v>2153</v>
      </c>
      <c r="H45" s="12">
        <v>45726</v>
      </c>
    </row>
    <row r="46" spans="1:8" x14ac:dyDescent="0.2">
      <c r="A46" t="s">
        <v>39</v>
      </c>
      <c r="B46">
        <v>5.21</v>
      </c>
      <c r="C46">
        <v>5.43</v>
      </c>
      <c r="D46">
        <v>5.12</v>
      </c>
      <c r="E46" s="11">
        <v>7.7000000000000002E-3</v>
      </c>
      <c r="F46" t="s">
        <v>2216</v>
      </c>
      <c r="G46" t="s">
        <v>2153</v>
      </c>
      <c r="H46" s="12">
        <v>45726</v>
      </c>
    </row>
    <row r="47" spans="1:8" x14ac:dyDescent="0.2">
      <c r="A47" t="s">
        <v>2217</v>
      </c>
      <c r="B47">
        <v>67.400000000000006</v>
      </c>
      <c r="C47">
        <v>69</v>
      </c>
      <c r="D47">
        <v>66.8</v>
      </c>
      <c r="E47" s="11">
        <v>-2.3199999999999998E-2</v>
      </c>
      <c r="F47" t="s">
        <v>2218</v>
      </c>
      <c r="G47" t="s">
        <v>2153</v>
      </c>
      <c r="H47" s="12">
        <v>45726</v>
      </c>
    </row>
    <row r="48" spans="1:8" x14ac:dyDescent="0.2">
      <c r="A48" t="s">
        <v>2219</v>
      </c>
      <c r="B48">
        <v>68</v>
      </c>
      <c r="C48">
        <v>68.8</v>
      </c>
      <c r="D48">
        <v>66.900000000000006</v>
      </c>
      <c r="E48" s="11">
        <v>7.4000000000000003E-3</v>
      </c>
      <c r="F48" t="s">
        <v>2220</v>
      </c>
      <c r="G48" t="s">
        <v>2153</v>
      </c>
      <c r="H48" s="12">
        <v>45726</v>
      </c>
    </row>
    <row r="49" spans="1:8" x14ac:dyDescent="0.2">
      <c r="A49" t="s">
        <v>66</v>
      </c>
      <c r="B49">
        <v>37.35</v>
      </c>
      <c r="C49">
        <v>37.549999999999997</v>
      </c>
      <c r="D49">
        <v>36.700000000000003</v>
      </c>
      <c r="E49" s="11">
        <v>1.9099999999999999E-2</v>
      </c>
      <c r="F49" t="s">
        <v>2221</v>
      </c>
      <c r="G49" t="s">
        <v>2153</v>
      </c>
      <c r="H49" s="12">
        <v>45726</v>
      </c>
    </row>
    <row r="50" spans="1:8" x14ac:dyDescent="0.2">
      <c r="A50" t="s">
        <v>2222</v>
      </c>
      <c r="B50">
        <v>180.6</v>
      </c>
      <c r="C50">
        <v>181</v>
      </c>
      <c r="D50">
        <v>178.4</v>
      </c>
      <c r="E50" s="11">
        <v>1.29E-2</v>
      </c>
      <c r="F50" t="s">
        <v>2223</v>
      </c>
      <c r="G50" t="s">
        <v>2153</v>
      </c>
      <c r="H50" s="12">
        <v>45726</v>
      </c>
    </row>
    <row r="51" spans="1:8" x14ac:dyDescent="0.2">
      <c r="A51" t="s">
        <v>363</v>
      </c>
      <c r="B51">
        <v>110.2</v>
      </c>
      <c r="C51">
        <v>110.9</v>
      </c>
      <c r="D51">
        <v>109.9</v>
      </c>
      <c r="E51" s="11">
        <v>-1.8E-3</v>
      </c>
      <c r="F51" t="s">
        <v>2224</v>
      </c>
      <c r="G51" t="s">
        <v>2153</v>
      </c>
      <c r="H51" s="12">
        <v>45726</v>
      </c>
    </row>
    <row r="52" spans="1:8" x14ac:dyDescent="0.2">
      <c r="A52" t="s">
        <v>58</v>
      </c>
      <c r="B52" s="13">
        <v>1118</v>
      </c>
      <c r="C52" s="13">
        <v>1215</v>
      </c>
      <c r="D52" s="13">
        <v>1080</v>
      </c>
      <c r="E52" s="11">
        <v>-4.4999999999999997E-3</v>
      </c>
      <c r="F52" t="s">
        <v>2225</v>
      </c>
      <c r="G52" t="s">
        <v>2153</v>
      </c>
      <c r="H52" s="12">
        <v>45726</v>
      </c>
    </row>
    <row r="53" spans="1:8" x14ac:dyDescent="0.2">
      <c r="A53" t="s">
        <v>441</v>
      </c>
      <c r="B53" s="13">
        <v>118400</v>
      </c>
      <c r="C53" s="13">
        <v>120800</v>
      </c>
      <c r="D53" s="13">
        <v>118400</v>
      </c>
      <c r="E53" s="11">
        <v>-1.3299999999999999E-2</v>
      </c>
      <c r="F53">
        <v>151</v>
      </c>
      <c r="G53" t="s">
        <v>2153</v>
      </c>
      <c r="H53" s="12">
        <v>45726</v>
      </c>
    </row>
    <row r="54" spans="1:8" x14ac:dyDescent="0.2">
      <c r="A54" t="s">
        <v>174</v>
      </c>
      <c r="B54">
        <v>193</v>
      </c>
      <c r="C54">
        <v>195.4</v>
      </c>
      <c r="D54">
        <v>191.7</v>
      </c>
      <c r="E54" s="11">
        <v>-5.1999999999999998E-3</v>
      </c>
      <c r="F54" t="s">
        <v>2226</v>
      </c>
      <c r="G54" t="s">
        <v>2153</v>
      </c>
      <c r="H54" s="12">
        <v>45726</v>
      </c>
    </row>
    <row r="55" spans="1:8" x14ac:dyDescent="0.2">
      <c r="A55" t="s">
        <v>304</v>
      </c>
      <c r="B55">
        <v>135.69999999999999</v>
      </c>
      <c r="C55">
        <v>136.30000000000001</v>
      </c>
      <c r="D55">
        <v>135.30000000000001</v>
      </c>
      <c r="E55" s="11">
        <v>6.9999999999999999E-4</v>
      </c>
      <c r="F55" t="s">
        <v>2227</v>
      </c>
      <c r="G55" t="s">
        <v>2153</v>
      </c>
      <c r="H55" s="12">
        <v>45726</v>
      </c>
    </row>
    <row r="56" spans="1:8" x14ac:dyDescent="0.2">
      <c r="A56" t="s">
        <v>283</v>
      </c>
      <c r="B56" s="13">
        <v>1049</v>
      </c>
      <c r="C56" s="13">
        <v>1054</v>
      </c>
      <c r="D56" s="13">
        <v>1033.5</v>
      </c>
      <c r="E56" s="11">
        <v>1.55E-2</v>
      </c>
      <c r="F56" t="s">
        <v>2228</v>
      </c>
      <c r="G56" t="s">
        <v>2153</v>
      </c>
      <c r="H56" s="12">
        <v>45726</v>
      </c>
    </row>
    <row r="57" spans="1:8" x14ac:dyDescent="0.2">
      <c r="A57" t="s">
        <v>442</v>
      </c>
      <c r="B57">
        <v>299</v>
      </c>
      <c r="C57">
        <v>301</v>
      </c>
      <c r="D57">
        <v>297</v>
      </c>
      <c r="E57" s="11">
        <v>-3.3E-3</v>
      </c>
      <c r="F57" t="s">
        <v>2229</v>
      </c>
      <c r="G57" t="s">
        <v>2153</v>
      </c>
      <c r="H57" s="12">
        <v>45726</v>
      </c>
    </row>
    <row r="58" spans="1:8" x14ac:dyDescent="0.2">
      <c r="A58" t="s">
        <v>2230</v>
      </c>
      <c r="B58">
        <v>154</v>
      </c>
      <c r="C58">
        <v>154.80000000000001</v>
      </c>
      <c r="D58">
        <v>152.6</v>
      </c>
      <c r="E58" s="11">
        <v>9.1999999999999998E-3</v>
      </c>
      <c r="F58" t="s">
        <v>2231</v>
      </c>
      <c r="G58" t="s">
        <v>2153</v>
      </c>
      <c r="H58" s="12">
        <v>45726</v>
      </c>
    </row>
    <row r="59" spans="1:8" x14ac:dyDescent="0.2">
      <c r="A59" t="s">
        <v>2232</v>
      </c>
      <c r="B59">
        <v>137.6</v>
      </c>
      <c r="C59">
        <v>139</v>
      </c>
      <c r="D59">
        <v>136.80000000000001</v>
      </c>
      <c r="E59" s="11">
        <v>1.5E-3</v>
      </c>
      <c r="F59" t="s">
        <v>2233</v>
      </c>
      <c r="G59" t="s">
        <v>2153</v>
      </c>
      <c r="H59" s="12">
        <v>45726</v>
      </c>
    </row>
    <row r="60" spans="1:8" x14ac:dyDescent="0.2">
      <c r="A60" t="s">
        <v>44</v>
      </c>
      <c r="B60">
        <v>63.05</v>
      </c>
      <c r="C60">
        <v>64</v>
      </c>
      <c r="D60">
        <v>62.55</v>
      </c>
      <c r="E60" s="11">
        <v>-5.4999999999999997E-3</v>
      </c>
      <c r="F60" t="s">
        <v>2234</v>
      </c>
      <c r="G60" t="s">
        <v>2153</v>
      </c>
      <c r="H60" s="12">
        <v>45726</v>
      </c>
    </row>
    <row r="61" spans="1:8" x14ac:dyDescent="0.2">
      <c r="A61" t="s">
        <v>2235</v>
      </c>
      <c r="B61">
        <v>55.3</v>
      </c>
      <c r="C61">
        <v>55.6</v>
      </c>
      <c r="D61">
        <v>54.8</v>
      </c>
      <c r="E61" s="11">
        <v>5.4999999999999997E-3</v>
      </c>
      <c r="F61" t="s">
        <v>2236</v>
      </c>
      <c r="G61" t="s">
        <v>2153</v>
      </c>
      <c r="H61" s="12">
        <v>45726</v>
      </c>
    </row>
    <row r="62" spans="1:8" x14ac:dyDescent="0.2">
      <c r="A62" t="s">
        <v>149</v>
      </c>
      <c r="B62">
        <v>64.25</v>
      </c>
      <c r="C62">
        <v>64.650000000000006</v>
      </c>
      <c r="D62">
        <v>63.7</v>
      </c>
      <c r="E62" s="11">
        <v>7.7999999999999996E-3</v>
      </c>
      <c r="F62" t="s">
        <v>2237</v>
      </c>
      <c r="G62" t="s">
        <v>2153</v>
      </c>
      <c r="H62" s="12">
        <v>45726</v>
      </c>
    </row>
    <row r="63" spans="1:8" x14ac:dyDescent="0.2">
      <c r="A63" t="s">
        <v>2238</v>
      </c>
      <c r="B63">
        <v>219.3</v>
      </c>
      <c r="C63">
        <v>220.7</v>
      </c>
      <c r="D63">
        <v>217.7</v>
      </c>
      <c r="E63" s="11">
        <v>-5.0000000000000001E-4</v>
      </c>
      <c r="F63" t="s">
        <v>2239</v>
      </c>
      <c r="G63" t="s">
        <v>2153</v>
      </c>
      <c r="H63" s="12">
        <v>45726</v>
      </c>
    </row>
    <row r="64" spans="1:8" x14ac:dyDescent="0.2">
      <c r="A64" t="s">
        <v>2240</v>
      </c>
      <c r="B64">
        <v>129.6</v>
      </c>
      <c r="C64">
        <v>129.80000000000001</v>
      </c>
      <c r="D64">
        <v>128</v>
      </c>
      <c r="E64" s="11">
        <v>1.09E-2</v>
      </c>
      <c r="F64" t="s">
        <v>2241</v>
      </c>
      <c r="G64" t="s">
        <v>2153</v>
      </c>
      <c r="H64" s="12">
        <v>45726</v>
      </c>
    </row>
    <row r="65" spans="1:8" x14ac:dyDescent="0.2">
      <c r="A65" t="s">
        <v>2242</v>
      </c>
      <c r="B65">
        <v>0.17699999999999999</v>
      </c>
      <c r="C65">
        <v>0.20899999999999999</v>
      </c>
      <c r="D65">
        <v>0.17</v>
      </c>
      <c r="E65" s="11">
        <v>-0.115</v>
      </c>
      <c r="F65" t="s">
        <v>2243</v>
      </c>
      <c r="G65" t="s">
        <v>2153</v>
      </c>
      <c r="H65" s="12">
        <v>45726</v>
      </c>
    </row>
    <row r="66" spans="1:8" x14ac:dyDescent="0.2">
      <c r="A66" t="s">
        <v>443</v>
      </c>
      <c r="B66">
        <v>15.4</v>
      </c>
      <c r="C66">
        <v>15.4</v>
      </c>
      <c r="D66">
        <v>15.3</v>
      </c>
      <c r="E66" s="11">
        <v>3.3E-3</v>
      </c>
      <c r="F66" t="s">
        <v>2244</v>
      </c>
      <c r="G66" t="s">
        <v>2153</v>
      </c>
      <c r="H66" s="12">
        <v>45726</v>
      </c>
    </row>
    <row r="67" spans="1:8" x14ac:dyDescent="0.2">
      <c r="A67" t="s">
        <v>2245</v>
      </c>
      <c r="B67">
        <v>2.94</v>
      </c>
      <c r="C67">
        <v>2.94</v>
      </c>
      <c r="D67">
        <v>2.84</v>
      </c>
      <c r="E67" s="11">
        <v>6.7999999999999996E-3</v>
      </c>
      <c r="F67" t="s">
        <v>2246</v>
      </c>
      <c r="G67" t="s">
        <v>2153</v>
      </c>
      <c r="H67" s="12">
        <v>45726</v>
      </c>
    </row>
    <row r="68" spans="1:8" x14ac:dyDescent="0.2">
      <c r="A68" t="s">
        <v>444</v>
      </c>
      <c r="B68" s="13">
        <v>11970</v>
      </c>
      <c r="C68" s="13">
        <v>12180</v>
      </c>
      <c r="D68" s="13">
        <v>11930</v>
      </c>
      <c r="E68" s="11">
        <v>-8.3000000000000001E-3</v>
      </c>
      <c r="F68" t="s">
        <v>2247</v>
      </c>
      <c r="G68" t="s">
        <v>2153</v>
      </c>
      <c r="H68" s="12">
        <v>45726</v>
      </c>
    </row>
    <row r="69" spans="1:8" x14ac:dyDescent="0.2">
      <c r="A69" t="s">
        <v>445</v>
      </c>
      <c r="B69">
        <v>31.16</v>
      </c>
      <c r="C69">
        <v>31.28</v>
      </c>
      <c r="D69">
        <v>30.2</v>
      </c>
      <c r="E69" s="11">
        <v>2.64E-2</v>
      </c>
      <c r="F69" t="s">
        <v>2248</v>
      </c>
      <c r="G69" t="s">
        <v>2153</v>
      </c>
      <c r="H69" s="12">
        <v>45726</v>
      </c>
    </row>
    <row r="70" spans="1:8" x14ac:dyDescent="0.2">
      <c r="A70" t="s">
        <v>2249</v>
      </c>
      <c r="B70">
        <v>32.729999999999997</v>
      </c>
      <c r="C70">
        <v>32.82</v>
      </c>
      <c r="D70">
        <v>32.22</v>
      </c>
      <c r="E70" s="11">
        <v>2.2200000000000001E-2</v>
      </c>
      <c r="F70" t="s">
        <v>2250</v>
      </c>
      <c r="G70" t="s">
        <v>2153</v>
      </c>
      <c r="H70" s="12">
        <v>45726</v>
      </c>
    </row>
    <row r="71" spans="1:8" x14ac:dyDescent="0.2">
      <c r="A71" t="s">
        <v>2251</v>
      </c>
      <c r="B71">
        <v>110.8</v>
      </c>
      <c r="C71">
        <v>111.6</v>
      </c>
      <c r="D71">
        <v>109.8</v>
      </c>
      <c r="E71" s="11">
        <v>5.4000000000000003E-3</v>
      </c>
      <c r="F71" t="s">
        <v>2252</v>
      </c>
      <c r="G71" t="s">
        <v>2153</v>
      </c>
      <c r="H71" s="12">
        <v>45726</v>
      </c>
    </row>
    <row r="72" spans="1:8" x14ac:dyDescent="0.2">
      <c r="A72" t="s">
        <v>2253</v>
      </c>
      <c r="B72">
        <v>240</v>
      </c>
      <c r="C72">
        <v>242</v>
      </c>
      <c r="D72">
        <v>240</v>
      </c>
      <c r="E72" s="11">
        <v>-4.1000000000000003E-3</v>
      </c>
      <c r="F72" t="s">
        <v>2254</v>
      </c>
      <c r="G72" t="s">
        <v>2153</v>
      </c>
      <c r="H72" s="12">
        <v>45726</v>
      </c>
    </row>
    <row r="73" spans="1:8" x14ac:dyDescent="0.2">
      <c r="A73" t="s">
        <v>2255</v>
      </c>
      <c r="B73">
        <v>40.799999999999997</v>
      </c>
      <c r="C73">
        <v>40.799999999999997</v>
      </c>
      <c r="D73">
        <v>40.799999999999997</v>
      </c>
      <c r="E73" s="11">
        <v>0</v>
      </c>
      <c r="F73">
        <v>53</v>
      </c>
      <c r="G73" t="s">
        <v>2153</v>
      </c>
      <c r="H73" s="12">
        <v>45726</v>
      </c>
    </row>
    <row r="74" spans="1:8" x14ac:dyDescent="0.2">
      <c r="A74" t="s">
        <v>2256</v>
      </c>
      <c r="B74">
        <v>6.3E-2</v>
      </c>
      <c r="C74">
        <v>6.8000000000000005E-2</v>
      </c>
      <c r="D74">
        <v>6.2E-2</v>
      </c>
      <c r="E74" s="11">
        <v>0</v>
      </c>
      <c r="F74" t="s">
        <v>2257</v>
      </c>
      <c r="G74" t="s">
        <v>2153</v>
      </c>
      <c r="H74" s="12">
        <v>45726</v>
      </c>
    </row>
    <row r="75" spans="1:8" x14ac:dyDescent="0.2">
      <c r="A75" t="s">
        <v>21</v>
      </c>
      <c r="B75">
        <v>13</v>
      </c>
      <c r="C75">
        <v>13.45</v>
      </c>
      <c r="D75">
        <v>13</v>
      </c>
      <c r="E75" s="11">
        <v>-4.0599999999999997E-2</v>
      </c>
      <c r="F75" t="s">
        <v>2258</v>
      </c>
      <c r="G75" t="s">
        <v>2153</v>
      </c>
      <c r="H75" s="12">
        <v>45726</v>
      </c>
    </row>
    <row r="76" spans="1:8" x14ac:dyDescent="0.2">
      <c r="A76" t="s">
        <v>2259</v>
      </c>
      <c r="B76">
        <v>2.4E-2</v>
      </c>
      <c r="C76">
        <v>2.4E-2</v>
      </c>
      <c r="D76">
        <v>1.7000000000000001E-2</v>
      </c>
      <c r="E76" s="11">
        <v>9.0899999999999995E-2</v>
      </c>
      <c r="F76" t="s">
        <v>2260</v>
      </c>
      <c r="G76" t="s">
        <v>2153</v>
      </c>
      <c r="H76" s="12">
        <v>45726</v>
      </c>
    </row>
    <row r="77" spans="1:8" x14ac:dyDescent="0.2">
      <c r="A77" t="s">
        <v>2261</v>
      </c>
      <c r="B77">
        <v>239</v>
      </c>
      <c r="C77">
        <v>242</v>
      </c>
      <c r="D77">
        <v>237</v>
      </c>
      <c r="E77" s="11">
        <v>-4.1999999999999997E-3</v>
      </c>
      <c r="F77" t="s">
        <v>2262</v>
      </c>
      <c r="G77" t="s">
        <v>2153</v>
      </c>
      <c r="H77" s="12">
        <v>45726</v>
      </c>
    </row>
    <row r="78" spans="1:8" x14ac:dyDescent="0.2">
      <c r="A78" t="s">
        <v>2263</v>
      </c>
      <c r="B78">
        <v>210</v>
      </c>
      <c r="C78">
        <v>210</v>
      </c>
      <c r="D78">
        <v>208</v>
      </c>
      <c r="E78" s="11">
        <v>4.7999999999999996E-3</v>
      </c>
      <c r="F78">
        <v>891</v>
      </c>
      <c r="G78" t="s">
        <v>2153</v>
      </c>
      <c r="H78" s="12">
        <v>45726</v>
      </c>
    </row>
    <row r="79" spans="1:8" x14ac:dyDescent="0.2">
      <c r="A79" t="s">
        <v>2264</v>
      </c>
      <c r="B79">
        <v>157.4</v>
      </c>
      <c r="C79">
        <v>158.6</v>
      </c>
      <c r="D79">
        <v>156.6</v>
      </c>
      <c r="E79" s="11">
        <v>-3.8E-3</v>
      </c>
      <c r="F79" t="s">
        <v>2265</v>
      </c>
      <c r="G79" t="s">
        <v>2153</v>
      </c>
      <c r="H79" s="12">
        <v>45726</v>
      </c>
    </row>
    <row r="80" spans="1:8" x14ac:dyDescent="0.2">
      <c r="A80" t="s">
        <v>2266</v>
      </c>
      <c r="B80">
        <v>58.1</v>
      </c>
      <c r="C80">
        <v>59.35</v>
      </c>
      <c r="D80">
        <v>57.8</v>
      </c>
      <c r="E80" s="11">
        <v>-5.1000000000000004E-3</v>
      </c>
      <c r="F80" t="s">
        <v>2267</v>
      </c>
      <c r="G80" t="s">
        <v>2153</v>
      </c>
      <c r="H80" s="12">
        <v>45726</v>
      </c>
    </row>
    <row r="81" spans="1:8" x14ac:dyDescent="0.2">
      <c r="A81" t="s">
        <v>2268</v>
      </c>
      <c r="B81">
        <v>8.52</v>
      </c>
      <c r="C81">
        <v>8.6999999999999993</v>
      </c>
      <c r="D81">
        <v>8.48</v>
      </c>
      <c r="E81" s="11">
        <v>1.43E-2</v>
      </c>
      <c r="F81" t="s">
        <v>2269</v>
      </c>
      <c r="G81" t="s">
        <v>2153</v>
      </c>
      <c r="H81" s="12">
        <v>45726</v>
      </c>
    </row>
    <row r="82" spans="1:8" x14ac:dyDescent="0.2">
      <c r="A82" t="s">
        <v>2270</v>
      </c>
      <c r="B82">
        <v>244</v>
      </c>
      <c r="C82">
        <v>245</v>
      </c>
      <c r="D82">
        <v>238</v>
      </c>
      <c r="E82" s="11">
        <v>1.67E-2</v>
      </c>
      <c r="F82" t="s">
        <v>2271</v>
      </c>
      <c r="G82" t="s">
        <v>2153</v>
      </c>
      <c r="H82" s="12">
        <v>45726</v>
      </c>
    </row>
    <row r="83" spans="1:8" x14ac:dyDescent="0.2">
      <c r="A83" t="s">
        <v>94</v>
      </c>
      <c r="B83">
        <v>613</v>
      </c>
      <c r="C83">
        <v>624</v>
      </c>
      <c r="D83">
        <v>613</v>
      </c>
      <c r="E83" s="11">
        <v>-1.1299999999999999E-2</v>
      </c>
      <c r="F83" t="s">
        <v>2272</v>
      </c>
      <c r="G83" t="s">
        <v>2153</v>
      </c>
      <c r="H83" s="12">
        <v>45726</v>
      </c>
    </row>
    <row r="84" spans="1:8" x14ac:dyDescent="0.2">
      <c r="A84" t="s">
        <v>2273</v>
      </c>
      <c r="B84">
        <v>64</v>
      </c>
      <c r="C84">
        <v>64</v>
      </c>
      <c r="D84">
        <v>64</v>
      </c>
      <c r="E84" s="11">
        <v>-2.29E-2</v>
      </c>
      <c r="F84">
        <v>96</v>
      </c>
      <c r="G84" t="s">
        <v>2153</v>
      </c>
      <c r="H84" s="12">
        <v>45726</v>
      </c>
    </row>
    <row r="85" spans="1:8" x14ac:dyDescent="0.2">
      <c r="A85" t="s">
        <v>2274</v>
      </c>
      <c r="B85">
        <v>259</v>
      </c>
      <c r="C85">
        <v>259</v>
      </c>
      <c r="D85">
        <v>255</v>
      </c>
      <c r="E85" s="11">
        <v>1.17E-2</v>
      </c>
      <c r="F85" t="s">
        <v>2275</v>
      </c>
      <c r="G85" t="s">
        <v>2153</v>
      </c>
      <c r="H85" s="12">
        <v>45726</v>
      </c>
    </row>
    <row r="86" spans="1:8" x14ac:dyDescent="0.2">
      <c r="A86" t="s">
        <v>2276</v>
      </c>
      <c r="B86">
        <v>171.7</v>
      </c>
      <c r="C86">
        <v>171.9</v>
      </c>
      <c r="D86">
        <v>170.5</v>
      </c>
      <c r="E86" s="11">
        <v>1.12E-2</v>
      </c>
      <c r="F86" t="s">
        <v>2277</v>
      </c>
      <c r="G86" t="s">
        <v>2153</v>
      </c>
      <c r="H86" s="12">
        <v>45726</v>
      </c>
    </row>
    <row r="87" spans="1:8" x14ac:dyDescent="0.2">
      <c r="A87" t="s">
        <v>60</v>
      </c>
      <c r="B87">
        <v>930</v>
      </c>
      <c r="C87">
        <v>934</v>
      </c>
      <c r="D87">
        <v>926</v>
      </c>
      <c r="E87" s="11">
        <v>-4.3E-3</v>
      </c>
      <c r="F87">
        <v>392</v>
      </c>
      <c r="G87" t="s">
        <v>2153</v>
      </c>
      <c r="H87" s="12">
        <v>45726</v>
      </c>
    </row>
    <row r="88" spans="1:8" x14ac:dyDescent="0.2">
      <c r="A88" t="s">
        <v>2278</v>
      </c>
      <c r="B88">
        <v>134.80000000000001</v>
      </c>
      <c r="C88">
        <v>136</v>
      </c>
      <c r="D88">
        <v>133.6</v>
      </c>
      <c r="E88" s="11">
        <v>4.4999999999999997E-3</v>
      </c>
      <c r="F88" t="s">
        <v>2279</v>
      </c>
      <c r="G88" t="s">
        <v>2153</v>
      </c>
      <c r="H88" s="12">
        <v>45726</v>
      </c>
    </row>
    <row r="89" spans="1:8" x14ac:dyDescent="0.2">
      <c r="A89" t="s">
        <v>64</v>
      </c>
      <c r="B89">
        <v>80.2</v>
      </c>
      <c r="C89">
        <v>80.400000000000006</v>
      </c>
      <c r="D89">
        <v>79.400000000000006</v>
      </c>
      <c r="E89" s="11">
        <v>7.4999999999999997E-3</v>
      </c>
      <c r="F89" t="s">
        <v>2280</v>
      </c>
      <c r="G89" t="s">
        <v>2153</v>
      </c>
      <c r="H89" s="12">
        <v>45726</v>
      </c>
    </row>
    <row r="90" spans="1:8" x14ac:dyDescent="0.2">
      <c r="A90" t="s">
        <v>2281</v>
      </c>
      <c r="B90">
        <v>48.7</v>
      </c>
      <c r="C90">
        <v>49.4</v>
      </c>
      <c r="D90">
        <v>48.3</v>
      </c>
      <c r="E90" s="11">
        <v>1.04E-2</v>
      </c>
      <c r="F90" t="s">
        <v>2282</v>
      </c>
      <c r="G90" t="s">
        <v>2153</v>
      </c>
      <c r="H90" s="12">
        <v>45726</v>
      </c>
    </row>
    <row r="91" spans="1:8" x14ac:dyDescent="0.2">
      <c r="A91" t="s">
        <v>2283</v>
      </c>
      <c r="B91" s="13">
        <v>1040</v>
      </c>
      <c r="C91" s="13">
        <v>1060</v>
      </c>
      <c r="D91" s="13">
        <v>1040</v>
      </c>
      <c r="E91" s="11">
        <v>-9.4999999999999998E-3</v>
      </c>
      <c r="F91">
        <v>51</v>
      </c>
      <c r="G91" t="s">
        <v>2153</v>
      </c>
      <c r="H91" s="12">
        <v>45726</v>
      </c>
    </row>
    <row r="92" spans="1:8" x14ac:dyDescent="0.2">
      <c r="A92" t="s">
        <v>2284</v>
      </c>
      <c r="B92">
        <v>12.96</v>
      </c>
      <c r="C92">
        <v>13</v>
      </c>
      <c r="D92">
        <v>12.8</v>
      </c>
      <c r="E92" s="11">
        <v>1.2500000000000001E-2</v>
      </c>
      <c r="F92" t="s">
        <v>2285</v>
      </c>
      <c r="G92" t="s">
        <v>2153</v>
      </c>
      <c r="H92" s="12">
        <v>45726</v>
      </c>
    </row>
    <row r="93" spans="1:8" x14ac:dyDescent="0.2">
      <c r="A93" t="s">
        <v>2286</v>
      </c>
      <c r="B93">
        <v>285</v>
      </c>
      <c r="C93">
        <v>289</v>
      </c>
      <c r="D93">
        <v>282</v>
      </c>
      <c r="E93" s="11">
        <v>7.1000000000000004E-3</v>
      </c>
      <c r="F93" t="s">
        <v>2287</v>
      </c>
      <c r="G93" t="s">
        <v>2153</v>
      </c>
      <c r="H93" s="12">
        <v>45726</v>
      </c>
    </row>
    <row r="94" spans="1:8" x14ac:dyDescent="0.2">
      <c r="A94" t="s">
        <v>2288</v>
      </c>
      <c r="B94">
        <v>179.5</v>
      </c>
      <c r="C94">
        <v>184.5</v>
      </c>
      <c r="D94">
        <v>178.5</v>
      </c>
      <c r="E94" s="11">
        <v>-5.4999999999999997E-3</v>
      </c>
      <c r="F94" t="s">
        <v>2289</v>
      </c>
      <c r="G94" t="s">
        <v>2153</v>
      </c>
      <c r="H94" s="12">
        <v>45726</v>
      </c>
    </row>
    <row r="95" spans="1:8" x14ac:dyDescent="0.2">
      <c r="A95" t="s">
        <v>2290</v>
      </c>
      <c r="B95">
        <v>0.2</v>
      </c>
      <c r="C95">
        <v>0.2</v>
      </c>
      <c r="D95">
        <v>0.16</v>
      </c>
      <c r="E95" s="11">
        <v>0.32450000000000001</v>
      </c>
      <c r="F95" t="s">
        <v>2291</v>
      </c>
      <c r="G95" t="s">
        <v>2153</v>
      </c>
      <c r="H95" s="12">
        <v>45698</v>
      </c>
    </row>
    <row r="96" spans="1:8" x14ac:dyDescent="0.2">
      <c r="A96" t="s">
        <v>2292</v>
      </c>
      <c r="B96">
        <v>45.5</v>
      </c>
      <c r="C96">
        <v>45.6</v>
      </c>
      <c r="D96">
        <v>45</v>
      </c>
      <c r="E96" s="11">
        <v>1.34E-2</v>
      </c>
      <c r="F96" t="s">
        <v>2293</v>
      </c>
      <c r="G96" t="s">
        <v>2153</v>
      </c>
      <c r="H96" s="12">
        <v>45726</v>
      </c>
    </row>
    <row r="97" spans="1:8" x14ac:dyDescent="0.2">
      <c r="A97" t="s">
        <v>2294</v>
      </c>
      <c r="B97">
        <v>91.05</v>
      </c>
      <c r="C97">
        <v>91.9</v>
      </c>
      <c r="D97">
        <v>90.35</v>
      </c>
      <c r="E97" s="11">
        <v>1.0500000000000001E-2</v>
      </c>
      <c r="F97" t="s">
        <v>2295</v>
      </c>
      <c r="G97" t="s">
        <v>2153</v>
      </c>
      <c r="H97" s="12">
        <v>45726</v>
      </c>
    </row>
    <row r="98" spans="1:8" x14ac:dyDescent="0.2">
      <c r="A98" t="s">
        <v>2296</v>
      </c>
      <c r="B98">
        <v>321</v>
      </c>
      <c r="C98">
        <v>322</v>
      </c>
      <c r="D98">
        <v>316</v>
      </c>
      <c r="E98" s="11">
        <v>9.4000000000000004E-3</v>
      </c>
      <c r="F98">
        <v>372</v>
      </c>
      <c r="G98" t="s">
        <v>2153</v>
      </c>
      <c r="H98" s="12">
        <v>45726</v>
      </c>
    </row>
    <row r="99" spans="1:8" x14ac:dyDescent="0.2">
      <c r="A99" t="s">
        <v>2297</v>
      </c>
      <c r="B99">
        <v>207.2</v>
      </c>
      <c r="C99">
        <v>208.6</v>
      </c>
      <c r="D99">
        <v>204.2</v>
      </c>
      <c r="E99" s="11">
        <v>3.8999999999999998E-3</v>
      </c>
      <c r="F99" t="s">
        <v>2298</v>
      </c>
      <c r="G99" t="s">
        <v>2153</v>
      </c>
      <c r="H99" s="12">
        <v>45726</v>
      </c>
    </row>
    <row r="100" spans="1:8" x14ac:dyDescent="0.2">
      <c r="A100" t="s">
        <v>2299</v>
      </c>
      <c r="B100">
        <v>71.599999999999994</v>
      </c>
      <c r="C100">
        <v>72.2</v>
      </c>
      <c r="D100">
        <v>71.2</v>
      </c>
      <c r="E100" s="11">
        <v>-2.8E-3</v>
      </c>
      <c r="F100">
        <v>574</v>
      </c>
      <c r="G100" t="s">
        <v>2153</v>
      </c>
      <c r="H100" s="12">
        <v>45726</v>
      </c>
    </row>
    <row r="101" spans="1:8" x14ac:dyDescent="0.2">
      <c r="A101" t="s">
        <v>446</v>
      </c>
      <c r="B101">
        <v>315</v>
      </c>
      <c r="C101">
        <v>315</v>
      </c>
      <c r="D101">
        <v>304</v>
      </c>
      <c r="E101" s="11">
        <v>3.6200000000000003E-2</v>
      </c>
      <c r="F101" t="s">
        <v>2300</v>
      </c>
      <c r="G101" t="s">
        <v>2153</v>
      </c>
      <c r="H101" s="12">
        <v>45726</v>
      </c>
    </row>
    <row r="102" spans="1:8" x14ac:dyDescent="0.2">
      <c r="A102" t="s">
        <v>447</v>
      </c>
      <c r="B102">
        <v>43</v>
      </c>
      <c r="C102">
        <v>43.68</v>
      </c>
      <c r="D102">
        <v>43</v>
      </c>
      <c r="E102" s="11">
        <v>-6.4999999999999997E-3</v>
      </c>
      <c r="F102" t="s">
        <v>2301</v>
      </c>
      <c r="G102" t="s">
        <v>2153</v>
      </c>
      <c r="H102" s="12">
        <v>45726</v>
      </c>
    </row>
    <row r="103" spans="1:8" x14ac:dyDescent="0.2">
      <c r="A103" t="s">
        <v>2302</v>
      </c>
      <c r="B103">
        <v>16.600000000000001</v>
      </c>
      <c r="C103">
        <v>16.72</v>
      </c>
      <c r="D103">
        <v>16.440000000000001</v>
      </c>
      <c r="E103" s="11">
        <v>1.84E-2</v>
      </c>
      <c r="F103" t="s">
        <v>2303</v>
      </c>
      <c r="G103" t="s">
        <v>2153</v>
      </c>
      <c r="H103" s="12">
        <v>45726</v>
      </c>
    </row>
    <row r="104" spans="1:8" x14ac:dyDescent="0.2">
      <c r="A104" t="s">
        <v>2304</v>
      </c>
      <c r="B104">
        <v>52.4</v>
      </c>
      <c r="C104">
        <v>53</v>
      </c>
      <c r="D104">
        <v>52</v>
      </c>
      <c r="E104" s="11">
        <v>7.7000000000000002E-3</v>
      </c>
      <c r="F104">
        <v>190</v>
      </c>
      <c r="G104" t="s">
        <v>2153</v>
      </c>
      <c r="H104" s="12">
        <v>45726</v>
      </c>
    </row>
    <row r="105" spans="1:8" x14ac:dyDescent="0.2">
      <c r="A105" t="s">
        <v>2305</v>
      </c>
      <c r="B105">
        <v>728</v>
      </c>
      <c r="C105">
        <v>743</v>
      </c>
      <c r="D105">
        <v>726</v>
      </c>
      <c r="E105" s="11">
        <v>-9.4999999999999998E-3</v>
      </c>
      <c r="F105" t="s">
        <v>2306</v>
      </c>
      <c r="G105" t="s">
        <v>2153</v>
      </c>
      <c r="H105" s="12">
        <v>45726</v>
      </c>
    </row>
    <row r="106" spans="1:8" x14ac:dyDescent="0.2">
      <c r="A106" t="s">
        <v>147</v>
      </c>
      <c r="B106">
        <v>10.45</v>
      </c>
      <c r="C106">
        <v>10.45</v>
      </c>
      <c r="D106">
        <v>10.25</v>
      </c>
      <c r="E106" s="11">
        <v>1.95E-2</v>
      </c>
      <c r="F106" t="s">
        <v>2307</v>
      </c>
      <c r="G106" t="s">
        <v>2153</v>
      </c>
      <c r="H106" s="12">
        <v>45726</v>
      </c>
    </row>
    <row r="107" spans="1:8" x14ac:dyDescent="0.2">
      <c r="A107" t="s">
        <v>2308</v>
      </c>
      <c r="B107">
        <v>158</v>
      </c>
      <c r="C107">
        <v>160</v>
      </c>
      <c r="D107">
        <v>158</v>
      </c>
      <c r="E107" s="11">
        <v>-2.1700000000000001E-2</v>
      </c>
      <c r="F107">
        <v>188</v>
      </c>
      <c r="G107" t="s">
        <v>2153</v>
      </c>
      <c r="H107" s="12">
        <v>45726</v>
      </c>
    </row>
    <row r="108" spans="1:8" x14ac:dyDescent="0.2">
      <c r="A108" t="s">
        <v>2309</v>
      </c>
      <c r="B108">
        <v>226</v>
      </c>
      <c r="C108">
        <v>230</v>
      </c>
      <c r="D108">
        <v>222</v>
      </c>
      <c r="E108" s="11">
        <v>-4.24E-2</v>
      </c>
      <c r="F108">
        <v>146</v>
      </c>
      <c r="G108" t="s">
        <v>2153</v>
      </c>
      <c r="H108" s="12">
        <v>45726</v>
      </c>
    </row>
    <row r="109" spans="1:8" x14ac:dyDescent="0.2">
      <c r="A109" t="s">
        <v>2310</v>
      </c>
      <c r="B109" s="13">
        <v>1745</v>
      </c>
      <c r="C109" s="13">
        <v>1750</v>
      </c>
      <c r="D109" s="13">
        <v>1735</v>
      </c>
      <c r="E109" s="11">
        <v>8.6999999999999994E-3</v>
      </c>
      <c r="F109">
        <v>114</v>
      </c>
      <c r="G109" t="s">
        <v>2153</v>
      </c>
      <c r="H109" s="12">
        <v>45726</v>
      </c>
    </row>
    <row r="110" spans="1:8" x14ac:dyDescent="0.2">
      <c r="A110" t="s">
        <v>2311</v>
      </c>
      <c r="B110">
        <v>11.3</v>
      </c>
      <c r="C110">
        <v>11.5</v>
      </c>
      <c r="D110">
        <v>11</v>
      </c>
      <c r="E110" s="11">
        <v>1.6199999999999999E-2</v>
      </c>
      <c r="F110">
        <v>971</v>
      </c>
      <c r="G110" t="s">
        <v>2153</v>
      </c>
      <c r="H110" s="12">
        <v>45726</v>
      </c>
    </row>
    <row r="111" spans="1:8" x14ac:dyDescent="0.2">
      <c r="A111" t="s">
        <v>2312</v>
      </c>
      <c r="B111" s="13">
        <v>4040</v>
      </c>
      <c r="C111" s="13">
        <v>4080</v>
      </c>
      <c r="D111" s="13">
        <v>4020</v>
      </c>
      <c r="E111" s="11">
        <v>-9.7999999999999997E-3</v>
      </c>
      <c r="F111">
        <v>21</v>
      </c>
      <c r="G111" t="s">
        <v>2153</v>
      </c>
      <c r="H111" s="12">
        <v>45726</v>
      </c>
    </row>
    <row r="112" spans="1:8" x14ac:dyDescent="0.2">
      <c r="A112" t="s">
        <v>2313</v>
      </c>
      <c r="B112">
        <v>109.8</v>
      </c>
      <c r="C112">
        <v>110.6</v>
      </c>
      <c r="D112">
        <v>109.2</v>
      </c>
      <c r="E112" s="11">
        <v>3.7000000000000002E-3</v>
      </c>
      <c r="F112" t="s">
        <v>2314</v>
      </c>
      <c r="G112" t="s">
        <v>2153</v>
      </c>
      <c r="H112" s="12">
        <v>45726</v>
      </c>
    </row>
    <row r="113" spans="1:8" x14ac:dyDescent="0.2">
      <c r="A113" t="s">
        <v>2315</v>
      </c>
      <c r="B113">
        <v>8.25</v>
      </c>
      <c r="C113">
        <v>8.25</v>
      </c>
      <c r="D113">
        <v>8.25</v>
      </c>
      <c r="E113" s="11">
        <v>3.7699999999999997E-2</v>
      </c>
      <c r="F113">
        <v>2</v>
      </c>
      <c r="G113" t="s">
        <v>2153</v>
      </c>
      <c r="H113" s="12">
        <v>45726</v>
      </c>
    </row>
    <row r="114" spans="1:8" x14ac:dyDescent="0.2">
      <c r="A114" t="s">
        <v>448</v>
      </c>
      <c r="B114">
        <v>1.5</v>
      </c>
      <c r="C114">
        <v>1.5</v>
      </c>
      <c r="D114">
        <v>1.35</v>
      </c>
      <c r="E114" s="11">
        <v>0.1278</v>
      </c>
      <c r="F114" t="s">
        <v>2316</v>
      </c>
      <c r="G114" t="s">
        <v>2153</v>
      </c>
      <c r="H114" s="12">
        <v>45726</v>
      </c>
    </row>
    <row r="115" spans="1:8" x14ac:dyDescent="0.2">
      <c r="A115" t="s">
        <v>2317</v>
      </c>
      <c r="B115">
        <v>41.8</v>
      </c>
      <c r="C115">
        <v>41.8</v>
      </c>
      <c r="D115">
        <v>41.7</v>
      </c>
      <c r="E115" s="11">
        <v>2.3999999999999998E-3</v>
      </c>
      <c r="F115">
        <v>96</v>
      </c>
      <c r="G115" t="s">
        <v>2153</v>
      </c>
      <c r="H115" s="12">
        <v>45726</v>
      </c>
    </row>
    <row r="116" spans="1:8" x14ac:dyDescent="0.2">
      <c r="A116" t="s">
        <v>2318</v>
      </c>
      <c r="B116">
        <v>141.4</v>
      </c>
      <c r="C116">
        <v>141.6</v>
      </c>
      <c r="D116">
        <v>139.80000000000001</v>
      </c>
      <c r="E116" s="11">
        <v>1.4E-3</v>
      </c>
      <c r="F116" t="s">
        <v>2319</v>
      </c>
      <c r="G116" t="s">
        <v>2153</v>
      </c>
      <c r="H116" s="12">
        <v>45726</v>
      </c>
    </row>
    <row r="117" spans="1:8" x14ac:dyDescent="0.2">
      <c r="A117" t="s">
        <v>2320</v>
      </c>
      <c r="B117" s="13">
        <v>2580</v>
      </c>
      <c r="C117" s="13">
        <v>2590</v>
      </c>
      <c r="D117" s="13">
        <v>2545</v>
      </c>
      <c r="E117" s="11">
        <v>0</v>
      </c>
      <c r="F117" t="s">
        <v>2321</v>
      </c>
      <c r="G117" t="s">
        <v>2153</v>
      </c>
      <c r="H117" s="12">
        <v>45726</v>
      </c>
    </row>
    <row r="118" spans="1:8" x14ac:dyDescent="0.2">
      <c r="A118" t="s">
        <v>2322</v>
      </c>
      <c r="B118">
        <v>156.80000000000001</v>
      </c>
      <c r="C118">
        <v>156.80000000000001</v>
      </c>
      <c r="D118">
        <v>155.4</v>
      </c>
      <c r="E118" s="11">
        <v>1.1599999999999999E-2</v>
      </c>
      <c r="F118" t="s">
        <v>2323</v>
      </c>
      <c r="G118" t="s">
        <v>2153</v>
      </c>
      <c r="H118" s="12">
        <v>45726</v>
      </c>
    </row>
    <row r="119" spans="1:8" x14ac:dyDescent="0.2">
      <c r="A119" t="s">
        <v>204</v>
      </c>
      <c r="B119">
        <v>226.5</v>
      </c>
      <c r="C119">
        <v>228.5</v>
      </c>
      <c r="D119">
        <v>224</v>
      </c>
      <c r="E119" s="11">
        <v>1.5699999999999999E-2</v>
      </c>
      <c r="F119" t="s">
        <v>2213</v>
      </c>
      <c r="G119" t="s">
        <v>2153</v>
      </c>
      <c r="H119" s="12">
        <v>45726</v>
      </c>
    </row>
    <row r="120" spans="1:8" x14ac:dyDescent="0.2">
      <c r="A120" t="s">
        <v>212</v>
      </c>
      <c r="B120">
        <v>1.33</v>
      </c>
      <c r="C120">
        <v>1.33</v>
      </c>
      <c r="D120">
        <v>1.33</v>
      </c>
      <c r="E120" s="11">
        <v>-7.4999999999999997E-3</v>
      </c>
      <c r="F120" t="s">
        <v>2324</v>
      </c>
      <c r="G120" t="s">
        <v>2153</v>
      </c>
      <c r="H120" s="12">
        <v>45726</v>
      </c>
    </row>
    <row r="121" spans="1:8" x14ac:dyDescent="0.2">
      <c r="A121" t="s">
        <v>2325</v>
      </c>
      <c r="B121">
        <v>490</v>
      </c>
      <c r="C121">
        <v>496.5</v>
      </c>
      <c r="D121">
        <v>480</v>
      </c>
      <c r="E121" s="11">
        <v>-1.21E-2</v>
      </c>
      <c r="F121" t="s">
        <v>2326</v>
      </c>
      <c r="G121" t="s">
        <v>2153</v>
      </c>
      <c r="H121" s="12">
        <v>45726</v>
      </c>
    </row>
    <row r="122" spans="1:8" x14ac:dyDescent="0.2">
      <c r="A122" t="s">
        <v>2327</v>
      </c>
      <c r="B122">
        <v>17.54</v>
      </c>
      <c r="C122">
        <v>17.62</v>
      </c>
      <c r="D122">
        <v>17.100000000000001</v>
      </c>
      <c r="E122" s="11">
        <v>2.81E-2</v>
      </c>
      <c r="F122" t="s">
        <v>2328</v>
      </c>
      <c r="G122" t="s">
        <v>2153</v>
      </c>
      <c r="H122" s="12">
        <v>45726</v>
      </c>
    </row>
    <row r="123" spans="1:8" x14ac:dyDescent="0.2">
      <c r="A123" t="s">
        <v>2329</v>
      </c>
      <c r="B123">
        <v>0.751</v>
      </c>
      <c r="C123">
        <v>0.751</v>
      </c>
      <c r="D123">
        <v>0.751</v>
      </c>
      <c r="E123" s="11">
        <v>0</v>
      </c>
      <c r="F123">
        <v>0</v>
      </c>
      <c r="G123" t="s">
        <v>2153</v>
      </c>
      <c r="H123" s="12">
        <v>45726</v>
      </c>
    </row>
    <row r="124" spans="1:8" x14ac:dyDescent="0.2">
      <c r="A124" t="s">
        <v>2330</v>
      </c>
      <c r="B124">
        <v>63.5</v>
      </c>
      <c r="C124">
        <v>63.5</v>
      </c>
      <c r="D124">
        <v>63.5</v>
      </c>
      <c r="E124" s="11">
        <v>7.9000000000000008E-3</v>
      </c>
      <c r="F124">
        <v>300</v>
      </c>
      <c r="G124" t="s">
        <v>2153</v>
      </c>
      <c r="H124" s="12">
        <v>45726</v>
      </c>
    </row>
    <row r="125" spans="1:8" x14ac:dyDescent="0.2">
      <c r="A125" t="s">
        <v>2331</v>
      </c>
      <c r="B125">
        <v>88.74</v>
      </c>
      <c r="C125">
        <v>89.24</v>
      </c>
      <c r="D125">
        <v>87.96</v>
      </c>
      <c r="E125" s="11">
        <v>1.0699999999999999E-2</v>
      </c>
      <c r="F125" t="s">
        <v>2332</v>
      </c>
      <c r="G125" t="s">
        <v>2153</v>
      </c>
      <c r="H125" s="12">
        <v>45726</v>
      </c>
    </row>
    <row r="126" spans="1:8" x14ac:dyDescent="0.2">
      <c r="A126" t="s">
        <v>2333</v>
      </c>
      <c r="B126">
        <v>65.2</v>
      </c>
      <c r="C126">
        <v>65.25</v>
      </c>
      <c r="D126">
        <v>64.45</v>
      </c>
      <c r="E126" s="11">
        <v>9.2999999999999992E-3</v>
      </c>
      <c r="F126" t="s">
        <v>2334</v>
      </c>
      <c r="G126" t="s">
        <v>2153</v>
      </c>
      <c r="H126" s="12">
        <v>45726</v>
      </c>
    </row>
    <row r="127" spans="1:8" x14ac:dyDescent="0.2">
      <c r="A127" t="s">
        <v>2335</v>
      </c>
      <c r="B127">
        <v>11.32</v>
      </c>
      <c r="C127">
        <v>11.34</v>
      </c>
      <c r="D127">
        <v>11.12</v>
      </c>
      <c r="E127" s="11">
        <v>8.8999999999999999E-3</v>
      </c>
      <c r="F127" t="s">
        <v>2336</v>
      </c>
      <c r="G127" t="s">
        <v>2153</v>
      </c>
      <c r="H127" s="12">
        <v>45726</v>
      </c>
    </row>
    <row r="128" spans="1:8" x14ac:dyDescent="0.2">
      <c r="A128" t="s">
        <v>232</v>
      </c>
      <c r="B128">
        <v>76.099999999999994</v>
      </c>
      <c r="C128">
        <v>76.8</v>
      </c>
      <c r="D128">
        <v>75.5</v>
      </c>
      <c r="E128" s="11">
        <v>9.2999999999999992E-3</v>
      </c>
      <c r="F128" t="s">
        <v>2337</v>
      </c>
      <c r="G128" t="s">
        <v>2153</v>
      </c>
      <c r="H128" s="12">
        <v>45726</v>
      </c>
    </row>
    <row r="129" spans="1:8" x14ac:dyDescent="0.2">
      <c r="A129" t="s">
        <v>2338</v>
      </c>
      <c r="B129">
        <v>79.8</v>
      </c>
      <c r="C129">
        <v>79.900000000000006</v>
      </c>
      <c r="D129">
        <v>78.8</v>
      </c>
      <c r="E129" s="11">
        <v>2.5000000000000001E-3</v>
      </c>
      <c r="F129" t="s">
        <v>2339</v>
      </c>
      <c r="G129" t="s">
        <v>2153</v>
      </c>
      <c r="H129" s="12">
        <v>45726</v>
      </c>
    </row>
    <row r="130" spans="1:8" x14ac:dyDescent="0.2">
      <c r="A130" t="s">
        <v>2340</v>
      </c>
      <c r="B130">
        <v>3.42</v>
      </c>
      <c r="C130">
        <v>3.46</v>
      </c>
      <c r="D130">
        <v>3.42</v>
      </c>
      <c r="E130" s="11">
        <v>-1.1599999999999999E-2</v>
      </c>
      <c r="F130" t="s">
        <v>2341</v>
      </c>
      <c r="G130" t="s">
        <v>2153</v>
      </c>
      <c r="H130" s="12">
        <v>45726</v>
      </c>
    </row>
    <row r="131" spans="1:8" x14ac:dyDescent="0.2">
      <c r="A131" t="s">
        <v>2342</v>
      </c>
      <c r="B131">
        <v>864</v>
      </c>
      <c r="C131">
        <v>866</v>
      </c>
      <c r="D131">
        <v>826</v>
      </c>
      <c r="E131" s="11">
        <v>7.1999999999999995E-2</v>
      </c>
      <c r="F131" t="s">
        <v>2343</v>
      </c>
      <c r="G131" t="s">
        <v>2153</v>
      </c>
      <c r="H131" s="12">
        <v>45726</v>
      </c>
    </row>
    <row r="132" spans="1:8" x14ac:dyDescent="0.2">
      <c r="A132" t="s">
        <v>2344</v>
      </c>
      <c r="B132">
        <v>19</v>
      </c>
      <c r="C132">
        <v>19.100000000000001</v>
      </c>
      <c r="D132">
        <v>18.7</v>
      </c>
      <c r="E132" s="11">
        <v>1.2800000000000001E-2</v>
      </c>
      <c r="F132" t="s">
        <v>2345</v>
      </c>
      <c r="G132" t="s">
        <v>2153</v>
      </c>
      <c r="H132" s="12">
        <v>45726</v>
      </c>
    </row>
    <row r="133" spans="1:8" x14ac:dyDescent="0.2">
      <c r="A133" t="s">
        <v>267</v>
      </c>
      <c r="B133">
        <v>12.96</v>
      </c>
      <c r="C133">
        <v>13.24</v>
      </c>
      <c r="D133">
        <v>11.92</v>
      </c>
      <c r="E133" s="11">
        <v>1.5699999999999999E-2</v>
      </c>
      <c r="F133" t="s">
        <v>2346</v>
      </c>
      <c r="G133" t="s">
        <v>2153</v>
      </c>
      <c r="H133" s="12">
        <v>45726</v>
      </c>
    </row>
    <row r="134" spans="1:8" x14ac:dyDescent="0.2">
      <c r="A134" t="s">
        <v>2347</v>
      </c>
      <c r="B134">
        <v>116.5</v>
      </c>
      <c r="C134">
        <v>117</v>
      </c>
      <c r="D134">
        <v>115.5</v>
      </c>
      <c r="E134" s="11">
        <v>4.3E-3</v>
      </c>
      <c r="F134" t="s">
        <v>2348</v>
      </c>
      <c r="G134" t="s">
        <v>2153</v>
      </c>
      <c r="H134" s="12">
        <v>45726</v>
      </c>
    </row>
    <row r="135" spans="1:8" x14ac:dyDescent="0.2">
      <c r="A135" t="s">
        <v>2349</v>
      </c>
      <c r="B135">
        <v>13.08</v>
      </c>
      <c r="C135">
        <v>13.22</v>
      </c>
      <c r="D135">
        <v>12.56</v>
      </c>
      <c r="E135" s="11">
        <v>4.4699999999999997E-2</v>
      </c>
      <c r="F135" t="s">
        <v>2350</v>
      </c>
      <c r="G135" t="s">
        <v>2153</v>
      </c>
      <c r="H135" s="12">
        <v>45726</v>
      </c>
    </row>
    <row r="136" spans="1:8" x14ac:dyDescent="0.2">
      <c r="A136" t="s">
        <v>2351</v>
      </c>
      <c r="B136">
        <v>6.24</v>
      </c>
      <c r="C136">
        <v>6.31</v>
      </c>
      <c r="D136">
        <v>6.24</v>
      </c>
      <c r="E136" s="11">
        <v>-1.4200000000000001E-2</v>
      </c>
      <c r="F136" t="s">
        <v>2352</v>
      </c>
      <c r="G136" t="s">
        <v>2153</v>
      </c>
      <c r="H136" s="12">
        <v>45726</v>
      </c>
    </row>
    <row r="137" spans="1:8" x14ac:dyDescent="0.2">
      <c r="A137" t="s">
        <v>2353</v>
      </c>
      <c r="B137">
        <v>46</v>
      </c>
      <c r="C137">
        <v>46.2</v>
      </c>
      <c r="D137">
        <v>46</v>
      </c>
      <c r="E137" s="11">
        <v>0</v>
      </c>
      <c r="F137">
        <v>100</v>
      </c>
      <c r="G137" t="s">
        <v>2153</v>
      </c>
      <c r="H137" t="s">
        <v>2354</v>
      </c>
    </row>
    <row r="138" spans="1:8" x14ac:dyDescent="0.2">
      <c r="A138" t="s">
        <v>2355</v>
      </c>
      <c r="B138">
        <v>398</v>
      </c>
      <c r="C138">
        <v>398</v>
      </c>
      <c r="D138">
        <v>395</v>
      </c>
      <c r="E138" s="11">
        <v>0</v>
      </c>
      <c r="F138">
        <v>60</v>
      </c>
      <c r="G138" t="s">
        <v>2153</v>
      </c>
      <c r="H138" s="12">
        <v>45726</v>
      </c>
    </row>
    <row r="139" spans="1:8" x14ac:dyDescent="0.2">
      <c r="A139" t="s">
        <v>2356</v>
      </c>
      <c r="B139">
        <v>442</v>
      </c>
      <c r="C139">
        <v>450</v>
      </c>
      <c r="D139">
        <v>439</v>
      </c>
      <c r="E139" s="11">
        <v>4.4999999999999997E-3</v>
      </c>
      <c r="F139">
        <v>186</v>
      </c>
      <c r="G139" t="s">
        <v>2153</v>
      </c>
      <c r="H139" s="12">
        <v>45726</v>
      </c>
    </row>
    <row r="140" spans="1:8" x14ac:dyDescent="0.2">
      <c r="A140" t="s">
        <v>2357</v>
      </c>
      <c r="B140">
        <v>14.15</v>
      </c>
      <c r="C140">
        <v>14.25</v>
      </c>
      <c r="D140">
        <v>13.3</v>
      </c>
      <c r="E140" s="11">
        <v>-1.7399999999999999E-2</v>
      </c>
      <c r="F140">
        <v>209</v>
      </c>
      <c r="G140" t="s">
        <v>2153</v>
      </c>
      <c r="H140" s="12">
        <v>45726</v>
      </c>
    </row>
    <row r="141" spans="1:8" x14ac:dyDescent="0.2">
      <c r="A141" t="s">
        <v>2358</v>
      </c>
      <c r="B141">
        <v>301</v>
      </c>
      <c r="C141">
        <v>303.39999999999998</v>
      </c>
      <c r="D141">
        <v>297.60000000000002</v>
      </c>
      <c r="E141" s="11">
        <v>7.4000000000000003E-3</v>
      </c>
      <c r="F141" t="s">
        <v>2359</v>
      </c>
      <c r="G141" t="s">
        <v>2153</v>
      </c>
      <c r="H141" s="12">
        <v>45726</v>
      </c>
    </row>
    <row r="142" spans="1:8" x14ac:dyDescent="0.2">
      <c r="A142" t="s">
        <v>316</v>
      </c>
      <c r="B142">
        <v>10.8</v>
      </c>
      <c r="C142">
        <v>11.04</v>
      </c>
      <c r="D142">
        <v>10.38</v>
      </c>
      <c r="E142" s="11">
        <v>5.0599999999999999E-2</v>
      </c>
      <c r="F142" t="s">
        <v>2360</v>
      </c>
      <c r="G142" t="s">
        <v>2153</v>
      </c>
      <c r="H142" s="12">
        <v>45726</v>
      </c>
    </row>
    <row r="143" spans="1:8" x14ac:dyDescent="0.2">
      <c r="A143" t="s">
        <v>329</v>
      </c>
      <c r="B143">
        <v>97</v>
      </c>
      <c r="C143">
        <v>97</v>
      </c>
      <c r="D143">
        <v>97</v>
      </c>
      <c r="E143" s="11">
        <v>0</v>
      </c>
      <c r="F143">
        <v>46</v>
      </c>
      <c r="G143" t="s">
        <v>2153</v>
      </c>
      <c r="H143" s="12">
        <v>45726</v>
      </c>
    </row>
    <row r="144" spans="1:8" x14ac:dyDescent="0.2">
      <c r="A144" t="s">
        <v>2361</v>
      </c>
      <c r="B144">
        <v>84.3</v>
      </c>
      <c r="C144">
        <v>84.7</v>
      </c>
      <c r="D144">
        <v>83.3</v>
      </c>
      <c r="E144" s="11">
        <v>1.5699999999999999E-2</v>
      </c>
      <c r="F144" t="s">
        <v>2362</v>
      </c>
      <c r="G144" t="s">
        <v>2153</v>
      </c>
      <c r="H144" s="12">
        <v>45726</v>
      </c>
    </row>
    <row r="145" spans="1:8" x14ac:dyDescent="0.2">
      <c r="A145" t="s">
        <v>2363</v>
      </c>
      <c r="B145">
        <v>518</v>
      </c>
      <c r="C145">
        <v>518</v>
      </c>
      <c r="D145">
        <v>506</v>
      </c>
      <c r="E145" s="11">
        <v>2.5700000000000001E-2</v>
      </c>
      <c r="F145" t="s">
        <v>2364</v>
      </c>
      <c r="G145" t="s">
        <v>2153</v>
      </c>
      <c r="H145" s="12">
        <v>45726</v>
      </c>
    </row>
    <row r="146" spans="1:8" x14ac:dyDescent="0.2">
      <c r="A146" t="s">
        <v>449</v>
      </c>
      <c r="B146">
        <v>1.04</v>
      </c>
      <c r="C146">
        <v>1.04</v>
      </c>
      <c r="D146">
        <v>0.91</v>
      </c>
      <c r="E146" s="11">
        <v>9.7000000000000003E-3</v>
      </c>
      <c r="F146" t="s">
        <v>2365</v>
      </c>
      <c r="G146" t="s">
        <v>2153</v>
      </c>
      <c r="H146" s="12">
        <v>45726</v>
      </c>
    </row>
    <row r="147" spans="1:8" x14ac:dyDescent="0.2">
      <c r="A147" t="s">
        <v>340</v>
      </c>
      <c r="B147" s="13">
        <v>3680</v>
      </c>
      <c r="C147" s="13">
        <v>3740</v>
      </c>
      <c r="D147" s="13">
        <v>3670</v>
      </c>
      <c r="E147" s="11">
        <v>-1.0800000000000001E-2</v>
      </c>
      <c r="F147">
        <v>12</v>
      </c>
      <c r="G147" t="s">
        <v>2153</v>
      </c>
      <c r="H147" s="12">
        <v>45726</v>
      </c>
    </row>
    <row r="148" spans="1:8" x14ac:dyDescent="0.2">
      <c r="A148" t="s">
        <v>2366</v>
      </c>
      <c r="B148">
        <v>528</v>
      </c>
      <c r="C148">
        <v>546</v>
      </c>
      <c r="D148">
        <v>526.5</v>
      </c>
      <c r="E148" s="11">
        <v>-1.3100000000000001E-2</v>
      </c>
      <c r="F148" t="s">
        <v>2367</v>
      </c>
      <c r="G148" t="s">
        <v>2153</v>
      </c>
      <c r="H148" s="12">
        <v>45726</v>
      </c>
    </row>
    <row r="149" spans="1:8" x14ac:dyDescent="0.2">
      <c r="A149" t="s">
        <v>2368</v>
      </c>
      <c r="B149">
        <v>32</v>
      </c>
      <c r="C149">
        <v>32.700000000000003</v>
      </c>
      <c r="D149">
        <v>31</v>
      </c>
      <c r="E149" s="11">
        <v>3.2300000000000002E-2</v>
      </c>
      <c r="F149" t="s">
        <v>2369</v>
      </c>
      <c r="G149" t="s">
        <v>2153</v>
      </c>
      <c r="H149" s="12">
        <v>45726</v>
      </c>
    </row>
    <row r="150" spans="1:8" x14ac:dyDescent="0.2">
      <c r="A150" t="s">
        <v>2370</v>
      </c>
      <c r="B150">
        <v>20</v>
      </c>
      <c r="C150">
        <v>20.399999999999999</v>
      </c>
      <c r="D150">
        <v>20</v>
      </c>
      <c r="E150" s="11">
        <v>-3.85E-2</v>
      </c>
      <c r="F150">
        <v>151</v>
      </c>
      <c r="G150" t="s">
        <v>2153</v>
      </c>
      <c r="H150" s="12">
        <v>45726</v>
      </c>
    </row>
    <row r="151" spans="1:8" x14ac:dyDescent="0.2">
      <c r="A151" t="s">
        <v>2371</v>
      </c>
      <c r="B151">
        <v>279</v>
      </c>
      <c r="C151">
        <v>279.5</v>
      </c>
      <c r="D151">
        <v>274.5</v>
      </c>
      <c r="E151" s="11">
        <v>1.8E-3</v>
      </c>
      <c r="F151" t="s">
        <v>2372</v>
      </c>
      <c r="G151" t="s">
        <v>2153</v>
      </c>
      <c r="H151" s="12">
        <v>45726</v>
      </c>
    </row>
    <row r="152" spans="1:8" x14ac:dyDescent="0.2">
      <c r="A152" t="s">
        <v>384</v>
      </c>
      <c r="B152">
        <v>204.5</v>
      </c>
      <c r="C152">
        <v>207</v>
      </c>
      <c r="D152">
        <v>200</v>
      </c>
      <c r="E152" s="11">
        <v>1.49E-2</v>
      </c>
      <c r="F152" t="s">
        <v>2373</v>
      </c>
      <c r="G152" t="s">
        <v>2153</v>
      </c>
      <c r="H152" s="12">
        <v>45726</v>
      </c>
    </row>
    <row r="153" spans="1:8" x14ac:dyDescent="0.2">
      <c r="A153" t="s">
        <v>450</v>
      </c>
      <c r="B153">
        <v>44.5</v>
      </c>
      <c r="C153">
        <v>44.5</v>
      </c>
      <c r="D153">
        <v>43.4</v>
      </c>
      <c r="E153" s="11">
        <v>9.1000000000000004E-3</v>
      </c>
      <c r="F153" t="s">
        <v>2374</v>
      </c>
      <c r="G153" t="s">
        <v>2153</v>
      </c>
      <c r="H153" s="12">
        <v>45726</v>
      </c>
    </row>
    <row r="154" spans="1:8" x14ac:dyDescent="0.2">
      <c r="A154" t="s">
        <v>378</v>
      </c>
      <c r="B154">
        <v>159</v>
      </c>
      <c r="C154">
        <v>159.5</v>
      </c>
      <c r="D154">
        <v>158.5</v>
      </c>
      <c r="E154" s="11">
        <v>6.3E-3</v>
      </c>
      <c r="F154">
        <v>229</v>
      </c>
      <c r="G154" t="s">
        <v>2153</v>
      </c>
      <c r="H154" s="12">
        <v>45726</v>
      </c>
    </row>
    <row r="155" spans="1:8" x14ac:dyDescent="0.2">
      <c r="A155" t="s">
        <v>306</v>
      </c>
      <c r="B155">
        <v>3.22</v>
      </c>
      <c r="C155">
        <v>3.35</v>
      </c>
      <c r="D155">
        <v>3.2050000000000001</v>
      </c>
      <c r="E155" s="11">
        <v>-2.4199999999999999E-2</v>
      </c>
      <c r="F155" t="s">
        <v>2375</v>
      </c>
      <c r="G155" t="s">
        <v>2153</v>
      </c>
      <c r="H155" s="12">
        <v>45726</v>
      </c>
    </row>
    <row r="156" spans="1:8" x14ac:dyDescent="0.2">
      <c r="A156" t="s">
        <v>2376</v>
      </c>
      <c r="B156">
        <v>134.4</v>
      </c>
      <c r="C156">
        <v>134.6</v>
      </c>
      <c r="D156">
        <v>134.4</v>
      </c>
      <c r="E156" s="11">
        <v>0</v>
      </c>
      <c r="F156" t="s">
        <v>2377</v>
      </c>
      <c r="G156" t="s">
        <v>2153</v>
      </c>
      <c r="H156" s="12">
        <v>45726</v>
      </c>
    </row>
    <row r="157" spans="1:8" x14ac:dyDescent="0.2">
      <c r="A157" t="s">
        <v>2378</v>
      </c>
      <c r="B157">
        <v>625</v>
      </c>
      <c r="C157">
        <v>631</v>
      </c>
      <c r="D157">
        <v>616</v>
      </c>
      <c r="E157" s="11">
        <v>9.7000000000000003E-3</v>
      </c>
      <c r="F157" t="s">
        <v>2379</v>
      </c>
      <c r="G157" t="s">
        <v>2153</v>
      </c>
      <c r="H157" s="12">
        <v>45726</v>
      </c>
    </row>
    <row r="158" spans="1:8" x14ac:dyDescent="0.2">
      <c r="A158" t="s">
        <v>2380</v>
      </c>
      <c r="B158">
        <v>137.5</v>
      </c>
      <c r="C158">
        <v>138</v>
      </c>
      <c r="D158">
        <v>137.5</v>
      </c>
      <c r="E158" s="11">
        <v>3.5999999999999999E-3</v>
      </c>
      <c r="F158">
        <v>176</v>
      </c>
      <c r="G158" t="s">
        <v>2153</v>
      </c>
      <c r="H158" s="12">
        <v>45726</v>
      </c>
    </row>
    <row r="159" spans="1:8" x14ac:dyDescent="0.2">
      <c r="A159" t="s">
        <v>2381</v>
      </c>
      <c r="B159">
        <v>24.7</v>
      </c>
      <c r="C159">
        <v>24.8</v>
      </c>
      <c r="D159">
        <v>24.4</v>
      </c>
      <c r="E159" s="11">
        <v>1.6500000000000001E-2</v>
      </c>
      <c r="F159" t="s">
        <v>2382</v>
      </c>
      <c r="G159" t="s">
        <v>2153</v>
      </c>
      <c r="H159" s="12">
        <v>45726</v>
      </c>
    </row>
    <row r="160" spans="1:8" x14ac:dyDescent="0.2">
      <c r="A160" t="s">
        <v>2383</v>
      </c>
      <c r="B160">
        <v>605</v>
      </c>
      <c r="C160">
        <v>605</v>
      </c>
      <c r="D160">
        <v>605</v>
      </c>
      <c r="E160" s="11">
        <v>8.3000000000000001E-3</v>
      </c>
      <c r="F160">
        <v>20</v>
      </c>
      <c r="G160" t="s">
        <v>2153</v>
      </c>
      <c r="H160" s="12">
        <v>45726</v>
      </c>
    </row>
    <row r="161" spans="1:8" x14ac:dyDescent="0.2">
      <c r="A161" t="s">
        <v>2384</v>
      </c>
      <c r="B161">
        <v>81.400000000000006</v>
      </c>
      <c r="C161">
        <v>82</v>
      </c>
      <c r="D161">
        <v>81</v>
      </c>
      <c r="E161" s="11">
        <v>4.8999999999999998E-3</v>
      </c>
      <c r="F161" t="s">
        <v>2385</v>
      </c>
      <c r="G161" t="s">
        <v>2153</v>
      </c>
      <c r="H161" s="12">
        <v>45726</v>
      </c>
    </row>
    <row r="162" spans="1:8" x14ac:dyDescent="0.2">
      <c r="A162" t="s">
        <v>2386</v>
      </c>
      <c r="B162">
        <v>161</v>
      </c>
      <c r="C162">
        <v>164</v>
      </c>
      <c r="D162">
        <v>160.6</v>
      </c>
      <c r="E162" s="11">
        <v>-9.7999999999999997E-3</v>
      </c>
      <c r="F162" t="s">
        <v>2387</v>
      </c>
      <c r="G162" t="s">
        <v>2153</v>
      </c>
      <c r="H162" s="12">
        <v>45726</v>
      </c>
    </row>
    <row r="163" spans="1:8" x14ac:dyDescent="0.2">
      <c r="A163" t="s">
        <v>2388</v>
      </c>
      <c r="B163" s="13">
        <v>1935</v>
      </c>
      <c r="C163" s="13">
        <v>1935</v>
      </c>
      <c r="D163" s="13">
        <v>1925</v>
      </c>
      <c r="E163" s="11">
        <v>-2.5999999999999999E-3</v>
      </c>
      <c r="F163">
        <v>54</v>
      </c>
      <c r="G163" t="s">
        <v>2153</v>
      </c>
      <c r="H163" s="12">
        <v>45726</v>
      </c>
    </row>
    <row r="164" spans="1:8" x14ac:dyDescent="0.2">
      <c r="A164" t="s">
        <v>2389</v>
      </c>
      <c r="B164">
        <v>128</v>
      </c>
      <c r="C164">
        <v>128.5</v>
      </c>
      <c r="D164">
        <v>127</v>
      </c>
      <c r="E164" s="11">
        <v>-3.8999999999999998E-3</v>
      </c>
      <c r="F164" t="s">
        <v>2390</v>
      </c>
      <c r="G164" t="s">
        <v>2153</v>
      </c>
      <c r="H164" s="12">
        <v>45726</v>
      </c>
    </row>
    <row r="165" spans="1:8" x14ac:dyDescent="0.2">
      <c r="A165" t="s">
        <v>451</v>
      </c>
      <c r="B165">
        <v>36.6</v>
      </c>
      <c r="C165">
        <v>36.65</v>
      </c>
      <c r="D165">
        <v>35.950000000000003</v>
      </c>
      <c r="E165" s="11">
        <v>1.0999999999999999E-2</v>
      </c>
      <c r="F165" t="s">
        <v>2391</v>
      </c>
      <c r="G165" t="s">
        <v>2153</v>
      </c>
      <c r="H165" s="12">
        <v>45726</v>
      </c>
    </row>
    <row r="166" spans="1:8" x14ac:dyDescent="0.2">
      <c r="A166" t="s">
        <v>2392</v>
      </c>
      <c r="B166">
        <v>337</v>
      </c>
      <c r="C166">
        <v>337.5</v>
      </c>
      <c r="D166">
        <v>331.5</v>
      </c>
      <c r="E166" s="11">
        <v>1.9699999999999999E-2</v>
      </c>
      <c r="F166" t="s">
        <v>2393</v>
      </c>
      <c r="G166" t="s">
        <v>2153</v>
      </c>
      <c r="H166" s="12">
        <v>45726</v>
      </c>
    </row>
    <row r="167" spans="1:8" x14ac:dyDescent="0.2">
      <c r="A167" t="s">
        <v>433</v>
      </c>
      <c r="B167" s="13">
        <v>8760</v>
      </c>
      <c r="C167" s="13">
        <v>8780</v>
      </c>
      <c r="D167" s="13">
        <v>8700</v>
      </c>
      <c r="E167" s="11">
        <v>-2.3E-3</v>
      </c>
      <c r="F167">
        <v>54</v>
      </c>
      <c r="G167" t="s">
        <v>2153</v>
      </c>
      <c r="H167" s="12">
        <v>45726</v>
      </c>
    </row>
    <row r="168" spans="1:8" x14ac:dyDescent="0.2">
      <c r="A168" t="s">
        <v>2394</v>
      </c>
      <c r="B168">
        <v>44.2</v>
      </c>
      <c r="C168">
        <v>44.6</v>
      </c>
      <c r="D168">
        <v>44.2</v>
      </c>
      <c r="E168" s="11">
        <v>0</v>
      </c>
      <c r="F168">
        <v>220</v>
      </c>
      <c r="G168" t="s">
        <v>2153</v>
      </c>
      <c r="H168" s="12">
        <v>45726</v>
      </c>
    </row>
    <row r="169" spans="1:8" x14ac:dyDescent="0.2">
      <c r="A169" t="s">
        <v>2395</v>
      </c>
      <c r="B169" s="13">
        <v>2140</v>
      </c>
      <c r="C169" s="13">
        <v>2150</v>
      </c>
      <c r="D169" s="13">
        <v>2140</v>
      </c>
      <c r="E169" s="11">
        <v>-9.2999999999999992E-3</v>
      </c>
      <c r="F169">
        <v>9</v>
      </c>
      <c r="G169" t="s">
        <v>2153</v>
      </c>
      <c r="H169" s="12">
        <v>45726</v>
      </c>
    </row>
    <row r="170" spans="1:8" x14ac:dyDescent="0.2">
      <c r="A170" t="s">
        <v>2396</v>
      </c>
      <c r="B170">
        <v>148</v>
      </c>
      <c r="C170">
        <v>148</v>
      </c>
      <c r="D170">
        <v>148</v>
      </c>
      <c r="E170" s="11">
        <v>0</v>
      </c>
      <c r="F170">
        <v>2</v>
      </c>
      <c r="G170" t="s">
        <v>2153</v>
      </c>
      <c r="H170" t="s">
        <v>2354</v>
      </c>
    </row>
    <row r="171" spans="1:8" x14ac:dyDescent="0.2">
      <c r="A171" t="s">
        <v>166</v>
      </c>
      <c r="B171">
        <v>21.2</v>
      </c>
      <c r="C171">
        <v>21.4</v>
      </c>
      <c r="D171">
        <v>21.2</v>
      </c>
      <c r="E171" s="11">
        <v>-9.2999999999999992E-3</v>
      </c>
      <c r="F171" t="s">
        <v>2397</v>
      </c>
      <c r="G171" t="s">
        <v>2153</v>
      </c>
      <c r="H171" s="12">
        <v>45726</v>
      </c>
    </row>
    <row r="172" spans="1:8" x14ac:dyDescent="0.2">
      <c r="A172" t="s">
        <v>2398</v>
      </c>
      <c r="B172">
        <v>11.12</v>
      </c>
      <c r="C172">
        <v>11.3</v>
      </c>
      <c r="D172">
        <v>10.220000000000001</v>
      </c>
      <c r="E172" s="11">
        <v>8.8099999999999998E-2</v>
      </c>
      <c r="F172" t="s">
        <v>2399</v>
      </c>
      <c r="G172" t="s">
        <v>2153</v>
      </c>
      <c r="H172" s="12">
        <v>45726</v>
      </c>
    </row>
    <row r="173" spans="1:8" x14ac:dyDescent="0.2">
      <c r="A173" t="s">
        <v>452</v>
      </c>
      <c r="B173">
        <v>351.9</v>
      </c>
      <c r="C173">
        <v>356.5</v>
      </c>
      <c r="D173">
        <v>350.8</v>
      </c>
      <c r="E173" s="11">
        <v>-1.15E-2</v>
      </c>
      <c r="F173" t="s">
        <v>2400</v>
      </c>
      <c r="G173" t="s">
        <v>2153</v>
      </c>
      <c r="H173" s="12">
        <v>45726</v>
      </c>
    </row>
    <row r="174" spans="1:8" x14ac:dyDescent="0.2">
      <c r="A174" t="s">
        <v>198</v>
      </c>
      <c r="B174">
        <v>129</v>
      </c>
      <c r="C174">
        <v>130</v>
      </c>
      <c r="D174">
        <v>128</v>
      </c>
      <c r="E174" s="11">
        <v>0</v>
      </c>
      <c r="F174" t="s">
        <v>2401</v>
      </c>
      <c r="G174" t="s">
        <v>2153</v>
      </c>
      <c r="H174" s="12">
        <v>45726</v>
      </c>
    </row>
    <row r="175" spans="1:8" x14ac:dyDescent="0.2">
      <c r="A175" t="s">
        <v>164</v>
      </c>
      <c r="B175" s="13">
        <v>3244</v>
      </c>
      <c r="C175" s="13">
        <v>3265</v>
      </c>
      <c r="D175" s="13">
        <v>3212</v>
      </c>
      <c r="E175" s="11">
        <v>2.5000000000000001E-3</v>
      </c>
      <c r="F175" t="s">
        <v>2402</v>
      </c>
      <c r="G175" t="s">
        <v>2153</v>
      </c>
      <c r="H175" s="12">
        <v>45726</v>
      </c>
    </row>
    <row r="176" spans="1:8" x14ac:dyDescent="0.2">
      <c r="A176" t="s">
        <v>2403</v>
      </c>
      <c r="B176">
        <v>13.58</v>
      </c>
      <c r="C176">
        <v>13.86</v>
      </c>
      <c r="D176">
        <v>13.24</v>
      </c>
      <c r="E176" s="11">
        <v>8.8999999999999999E-3</v>
      </c>
      <c r="F176" t="s">
        <v>2348</v>
      </c>
      <c r="G176" t="s">
        <v>2153</v>
      </c>
      <c r="H176" s="12">
        <v>45726</v>
      </c>
    </row>
    <row r="177" spans="1:8" x14ac:dyDescent="0.2">
      <c r="A177" t="s">
        <v>2404</v>
      </c>
      <c r="B177">
        <v>21.5</v>
      </c>
      <c r="C177">
        <v>21.6</v>
      </c>
      <c r="D177">
        <v>21.1</v>
      </c>
      <c r="E177" s="11">
        <v>0</v>
      </c>
      <c r="F177" t="s">
        <v>2405</v>
      </c>
      <c r="G177" t="s">
        <v>2153</v>
      </c>
      <c r="H177" s="12">
        <v>45726</v>
      </c>
    </row>
    <row r="178" spans="1:8" x14ac:dyDescent="0.2">
      <c r="A178" t="s">
        <v>2406</v>
      </c>
      <c r="B178">
        <v>86.15</v>
      </c>
      <c r="C178">
        <v>86.65</v>
      </c>
      <c r="D178">
        <v>85.45</v>
      </c>
      <c r="E178" s="11">
        <v>7.6E-3</v>
      </c>
      <c r="F178" t="s">
        <v>2407</v>
      </c>
      <c r="G178" t="s">
        <v>2153</v>
      </c>
      <c r="H178" s="12">
        <v>45726</v>
      </c>
    </row>
    <row r="179" spans="1:8" x14ac:dyDescent="0.2">
      <c r="A179" t="s">
        <v>186</v>
      </c>
      <c r="B179">
        <v>4.45</v>
      </c>
      <c r="C179">
        <v>4.82</v>
      </c>
      <c r="D179">
        <v>4.41</v>
      </c>
      <c r="E179" s="11">
        <v>-1.9800000000000002E-2</v>
      </c>
      <c r="F179" t="s">
        <v>2408</v>
      </c>
      <c r="G179" t="s">
        <v>2153</v>
      </c>
      <c r="H179" s="12">
        <v>45726</v>
      </c>
    </row>
    <row r="180" spans="1:8" x14ac:dyDescent="0.2">
      <c r="A180" t="s">
        <v>453</v>
      </c>
      <c r="B180">
        <v>6.18</v>
      </c>
      <c r="C180">
        <v>6.22</v>
      </c>
      <c r="D180">
        <v>5.91</v>
      </c>
      <c r="E180" s="11">
        <v>4.2200000000000001E-2</v>
      </c>
      <c r="F180" t="s">
        <v>2409</v>
      </c>
      <c r="G180" t="s">
        <v>2153</v>
      </c>
      <c r="H180" s="12">
        <v>45726</v>
      </c>
    </row>
    <row r="181" spans="1:8" x14ac:dyDescent="0.2">
      <c r="A181" t="s">
        <v>222</v>
      </c>
      <c r="B181">
        <v>63.2</v>
      </c>
      <c r="C181">
        <v>65.5</v>
      </c>
      <c r="D181">
        <v>61.7</v>
      </c>
      <c r="E181" s="11">
        <v>-2.6200000000000001E-2</v>
      </c>
      <c r="F181" t="s">
        <v>2410</v>
      </c>
      <c r="G181" t="s">
        <v>2153</v>
      </c>
      <c r="H181" s="12">
        <v>45726</v>
      </c>
    </row>
    <row r="182" spans="1:8" x14ac:dyDescent="0.2">
      <c r="A182" t="s">
        <v>454</v>
      </c>
      <c r="B182">
        <v>0.9</v>
      </c>
      <c r="C182">
        <v>0.92</v>
      </c>
      <c r="D182">
        <v>0.9</v>
      </c>
      <c r="E182" s="11">
        <v>0</v>
      </c>
      <c r="F182" t="s">
        <v>2411</v>
      </c>
      <c r="G182" t="s">
        <v>2153</v>
      </c>
      <c r="H182" s="12">
        <v>45726</v>
      </c>
    </row>
    <row r="183" spans="1:8" x14ac:dyDescent="0.2">
      <c r="A183" t="s">
        <v>2412</v>
      </c>
      <c r="B183">
        <v>63.3</v>
      </c>
      <c r="C183">
        <v>63.8</v>
      </c>
      <c r="D183">
        <v>62.8</v>
      </c>
      <c r="E183" s="11">
        <v>4.7999999999999996E-3</v>
      </c>
      <c r="F183" t="s">
        <v>2413</v>
      </c>
      <c r="G183" t="s">
        <v>2153</v>
      </c>
      <c r="H183" s="12">
        <v>45726</v>
      </c>
    </row>
    <row r="184" spans="1:8" x14ac:dyDescent="0.2">
      <c r="A184" t="s">
        <v>249</v>
      </c>
      <c r="B184">
        <v>85.9</v>
      </c>
      <c r="C184">
        <v>89.6</v>
      </c>
      <c r="D184">
        <v>85.9</v>
      </c>
      <c r="E184" s="11">
        <v>-5.7999999999999996E-3</v>
      </c>
      <c r="F184" t="s">
        <v>2414</v>
      </c>
      <c r="G184" t="s">
        <v>2153</v>
      </c>
      <c r="H184" s="12">
        <v>45726</v>
      </c>
    </row>
    <row r="185" spans="1:8" x14ac:dyDescent="0.2">
      <c r="A185" t="s">
        <v>208</v>
      </c>
      <c r="B185">
        <v>11.3</v>
      </c>
      <c r="C185">
        <v>11.5</v>
      </c>
      <c r="D185">
        <v>11.3</v>
      </c>
      <c r="E185" s="11">
        <v>0</v>
      </c>
      <c r="F185" t="s">
        <v>2415</v>
      </c>
      <c r="G185" t="s">
        <v>2153</v>
      </c>
      <c r="H185" s="12">
        <v>45726</v>
      </c>
    </row>
    <row r="186" spans="1:8" x14ac:dyDescent="0.2">
      <c r="A186" t="s">
        <v>2416</v>
      </c>
      <c r="B186">
        <v>7.94</v>
      </c>
      <c r="C186">
        <v>8.11</v>
      </c>
      <c r="D186">
        <v>7.83</v>
      </c>
      <c r="E186" s="11">
        <v>-2.1000000000000001E-2</v>
      </c>
      <c r="F186" t="s">
        <v>2417</v>
      </c>
      <c r="G186" t="s">
        <v>2153</v>
      </c>
      <c r="H186" s="12">
        <v>45726</v>
      </c>
    </row>
    <row r="187" spans="1:8" x14ac:dyDescent="0.2">
      <c r="A187" t="s">
        <v>2418</v>
      </c>
      <c r="B187">
        <v>17.7</v>
      </c>
      <c r="C187">
        <v>17.8</v>
      </c>
      <c r="D187">
        <v>17.649999999999999</v>
      </c>
      <c r="E187" s="11">
        <v>-5.5999999999999999E-3</v>
      </c>
      <c r="F187" t="s">
        <v>2419</v>
      </c>
      <c r="G187" t="s">
        <v>2153</v>
      </c>
      <c r="H187" s="12">
        <v>45726</v>
      </c>
    </row>
    <row r="188" spans="1:8" x14ac:dyDescent="0.2">
      <c r="A188" t="s">
        <v>2420</v>
      </c>
      <c r="B188">
        <v>145</v>
      </c>
      <c r="C188">
        <v>145.19999999999999</v>
      </c>
      <c r="D188">
        <v>143.4</v>
      </c>
      <c r="E188" s="11">
        <v>4.1999999999999997E-3</v>
      </c>
      <c r="F188" t="s">
        <v>2421</v>
      </c>
      <c r="G188" t="s">
        <v>2153</v>
      </c>
      <c r="H188" s="12">
        <v>45726</v>
      </c>
    </row>
    <row r="189" spans="1:8" x14ac:dyDescent="0.2">
      <c r="A189" t="s">
        <v>26</v>
      </c>
      <c r="B189">
        <v>61.34</v>
      </c>
      <c r="C189">
        <v>61.42</v>
      </c>
      <c r="D189">
        <v>59.86</v>
      </c>
      <c r="E189" s="11">
        <v>2.3400000000000001E-2</v>
      </c>
      <c r="F189" t="s">
        <v>2422</v>
      </c>
      <c r="G189" t="s">
        <v>2153</v>
      </c>
      <c r="H189" s="12">
        <v>45726</v>
      </c>
    </row>
    <row r="190" spans="1:8" x14ac:dyDescent="0.2">
      <c r="A190" t="s">
        <v>349</v>
      </c>
      <c r="B190">
        <v>19.63</v>
      </c>
      <c r="C190">
        <v>20</v>
      </c>
      <c r="D190">
        <v>19.43</v>
      </c>
      <c r="E190" s="11">
        <v>-9.1000000000000004E-3</v>
      </c>
      <c r="F190" t="s">
        <v>2423</v>
      </c>
      <c r="G190" t="s">
        <v>2153</v>
      </c>
      <c r="H190" s="12">
        <v>45726</v>
      </c>
    </row>
    <row r="191" spans="1:8" x14ac:dyDescent="0.2">
      <c r="A191" t="s">
        <v>455</v>
      </c>
      <c r="B191">
        <v>8.36</v>
      </c>
      <c r="C191">
        <v>8.36</v>
      </c>
      <c r="D191">
        <v>8.09</v>
      </c>
      <c r="E191" s="11">
        <v>1.3299999999999999E-2</v>
      </c>
      <c r="F191" t="s">
        <v>2424</v>
      </c>
      <c r="G191" t="s">
        <v>2153</v>
      </c>
      <c r="H191" s="12">
        <v>45726</v>
      </c>
    </row>
    <row r="192" spans="1:8" x14ac:dyDescent="0.2">
      <c r="A192" t="s">
        <v>2425</v>
      </c>
      <c r="B192">
        <v>39</v>
      </c>
      <c r="C192">
        <v>39</v>
      </c>
      <c r="D192">
        <v>38.700000000000003</v>
      </c>
      <c r="E192" s="11">
        <v>0</v>
      </c>
      <c r="F192">
        <v>636</v>
      </c>
      <c r="G192" t="s">
        <v>2153</v>
      </c>
      <c r="H192" s="12">
        <v>45726</v>
      </c>
    </row>
    <row r="193" spans="1:8" x14ac:dyDescent="0.2">
      <c r="A193" t="s">
        <v>2426</v>
      </c>
      <c r="B193">
        <v>44.8</v>
      </c>
      <c r="C193">
        <v>44.9</v>
      </c>
      <c r="D193">
        <v>44.3</v>
      </c>
      <c r="E193" s="11">
        <v>1.1299999999999999E-2</v>
      </c>
      <c r="F193" t="s">
        <v>2427</v>
      </c>
      <c r="G193" t="s">
        <v>2153</v>
      </c>
      <c r="H193" s="12">
        <v>45726</v>
      </c>
    </row>
    <row r="194" spans="1:8" x14ac:dyDescent="0.2">
      <c r="A194" t="s">
        <v>2428</v>
      </c>
      <c r="B194">
        <v>25</v>
      </c>
      <c r="C194">
        <v>25.05</v>
      </c>
      <c r="D194">
        <v>23.8</v>
      </c>
      <c r="E194" s="11">
        <v>5.04E-2</v>
      </c>
      <c r="F194" t="s">
        <v>2429</v>
      </c>
      <c r="G194" t="s">
        <v>2153</v>
      </c>
      <c r="H194" s="12">
        <v>45726</v>
      </c>
    </row>
    <row r="195" spans="1:8" x14ac:dyDescent="0.2">
      <c r="A195" t="s">
        <v>2430</v>
      </c>
      <c r="B195">
        <v>26.95</v>
      </c>
      <c r="C195">
        <v>27.45</v>
      </c>
      <c r="D195">
        <v>26.8</v>
      </c>
      <c r="E195" s="11">
        <v>5.5999999999999999E-3</v>
      </c>
      <c r="F195" t="s">
        <v>2431</v>
      </c>
      <c r="G195" t="s">
        <v>2153</v>
      </c>
      <c r="H195" s="12">
        <v>45726</v>
      </c>
    </row>
    <row r="196" spans="1:8" x14ac:dyDescent="0.2">
      <c r="A196" t="s">
        <v>456</v>
      </c>
      <c r="B196">
        <v>23.9</v>
      </c>
      <c r="C196">
        <v>24</v>
      </c>
      <c r="D196">
        <v>23.8</v>
      </c>
      <c r="E196" s="11">
        <v>0</v>
      </c>
      <c r="F196" t="s">
        <v>2432</v>
      </c>
      <c r="G196" t="s">
        <v>2153</v>
      </c>
      <c r="H196" s="12">
        <v>45726</v>
      </c>
    </row>
    <row r="197" spans="1:8" x14ac:dyDescent="0.2">
      <c r="A197" t="s">
        <v>457</v>
      </c>
      <c r="B197">
        <v>8.84</v>
      </c>
      <c r="C197">
        <v>8.89</v>
      </c>
      <c r="D197">
        <v>8.74</v>
      </c>
      <c r="E197" s="11">
        <v>4.4999999999999997E-3</v>
      </c>
      <c r="F197" t="s">
        <v>2433</v>
      </c>
      <c r="G197" t="s">
        <v>2153</v>
      </c>
      <c r="H197" s="12">
        <v>45726</v>
      </c>
    </row>
    <row r="198" spans="1:8" x14ac:dyDescent="0.2">
      <c r="A198" t="s">
        <v>458</v>
      </c>
      <c r="B198">
        <v>56.6</v>
      </c>
      <c r="C198">
        <v>57.8</v>
      </c>
      <c r="D198">
        <v>55.7</v>
      </c>
      <c r="E198" s="11">
        <v>8.8999999999999999E-3</v>
      </c>
      <c r="F198" t="s">
        <v>2434</v>
      </c>
      <c r="G198" t="s">
        <v>2153</v>
      </c>
      <c r="H198" s="12">
        <v>45726</v>
      </c>
    </row>
    <row r="199" spans="1:8" x14ac:dyDescent="0.2">
      <c r="A199" t="s">
        <v>2435</v>
      </c>
      <c r="B199">
        <v>26.6</v>
      </c>
      <c r="C199">
        <v>27.4</v>
      </c>
      <c r="D199">
        <v>26.55</v>
      </c>
      <c r="E199" s="11">
        <v>-1.9E-3</v>
      </c>
      <c r="F199" t="s">
        <v>2436</v>
      </c>
      <c r="G199" t="s">
        <v>2153</v>
      </c>
      <c r="H199" s="12">
        <v>45726</v>
      </c>
    </row>
    <row r="200" spans="1:8" x14ac:dyDescent="0.2">
      <c r="A200" t="s">
        <v>459</v>
      </c>
      <c r="B200">
        <v>20.2</v>
      </c>
      <c r="C200">
        <v>20.2</v>
      </c>
      <c r="D200">
        <v>19.5</v>
      </c>
      <c r="E200" s="11">
        <v>6.3200000000000006E-2</v>
      </c>
      <c r="F200">
        <v>69</v>
      </c>
      <c r="G200" t="s">
        <v>2153</v>
      </c>
      <c r="H200" s="12">
        <v>45726</v>
      </c>
    </row>
    <row r="201" spans="1:8" x14ac:dyDescent="0.2">
      <c r="A201" t="s">
        <v>460</v>
      </c>
      <c r="B201">
        <v>82.6</v>
      </c>
      <c r="C201">
        <v>83</v>
      </c>
      <c r="D201">
        <v>82.6</v>
      </c>
      <c r="E201" s="11">
        <v>-2.3999999999999998E-3</v>
      </c>
      <c r="F201">
        <v>238</v>
      </c>
      <c r="G201" t="s">
        <v>2153</v>
      </c>
      <c r="H201" s="12">
        <v>45726</v>
      </c>
    </row>
    <row r="202" spans="1:8" x14ac:dyDescent="0.2">
      <c r="A202" t="s">
        <v>461</v>
      </c>
      <c r="B202">
        <v>64.5</v>
      </c>
      <c r="C202">
        <v>66.25</v>
      </c>
      <c r="D202">
        <v>64.349999999999994</v>
      </c>
      <c r="E202" s="11">
        <v>-1.83E-2</v>
      </c>
      <c r="F202" t="s">
        <v>2437</v>
      </c>
      <c r="G202" t="s">
        <v>2153</v>
      </c>
      <c r="H202" s="12">
        <v>45726</v>
      </c>
    </row>
    <row r="203" spans="1:8" x14ac:dyDescent="0.2">
      <c r="A203" t="s">
        <v>462</v>
      </c>
      <c r="B203">
        <v>46.52</v>
      </c>
      <c r="C203">
        <v>46.61</v>
      </c>
      <c r="D203">
        <v>45.79</v>
      </c>
      <c r="E203" s="11">
        <v>1.3100000000000001E-2</v>
      </c>
      <c r="F203" t="s">
        <v>2438</v>
      </c>
      <c r="G203" t="s">
        <v>2153</v>
      </c>
      <c r="H203" s="12">
        <v>45726</v>
      </c>
    </row>
    <row r="204" spans="1:8" x14ac:dyDescent="0.2">
      <c r="A204" t="s">
        <v>463</v>
      </c>
      <c r="B204">
        <v>140</v>
      </c>
      <c r="C204">
        <v>141.69999999999999</v>
      </c>
      <c r="D204">
        <v>137.6</v>
      </c>
      <c r="E204" s="11">
        <v>1.52E-2</v>
      </c>
      <c r="F204" t="s">
        <v>2439</v>
      </c>
      <c r="G204" t="s">
        <v>2153</v>
      </c>
      <c r="H204" s="12">
        <v>45726</v>
      </c>
    </row>
    <row r="205" spans="1:8" x14ac:dyDescent="0.2">
      <c r="A205" t="s">
        <v>464</v>
      </c>
      <c r="B205">
        <v>47.56</v>
      </c>
      <c r="C205">
        <v>48.26</v>
      </c>
      <c r="D205">
        <v>47.36</v>
      </c>
      <c r="E205" s="11">
        <v>1.32E-2</v>
      </c>
      <c r="F205" t="s">
        <v>2440</v>
      </c>
      <c r="G205" t="s">
        <v>2153</v>
      </c>
      <c r="H205" s="12">
        <v>45726</v>
      </c>
    </row>
    <row r="206" spans="1:8" x14ac:dyDescent="0.2">
      <c r="A206" t="s">
        <v>2441</v>
      </c>
      <c r="B206">
        <v>28.2</v>
      </c>
      <c r="C206">
        <v>29.7</v>
      </c>
      <c r="D206">
        <v>28.1</v>
      </c>
      <c r="E206" s="11">
        <v>7.1000000000000004E-3</v>
      </c>
      <c r="F206">
        <v>843</v>
      </c>
      <c r="G206" t="s">
        <v>2153</v>
      </c>
      <c r="H206" s="12">
        <v>45726</v>
      </c>
    </row>
    <row r="207" spans="1:8" x14ac:dyDescent="0.2">
      <c r="A207" t="s">
        <v>465</v>
      </c>
      <c r="B207">
        <v>38.520000000000003</v>
      </c>
      <c r="C207">
        <v>38.549999999999997</v>
      </c>
      <c r="D207">
        <v>37.89</v>
      </c>
      <c r="E207" s="11">
        <v>1.37E-2</v>
      </c>
      <c r="F207" t="s">
        <v>2442</v>
      </c>
      <c r="G207" t="s">
        <v>2153</v>
      </c>
      <c r="H207" s="12">
        <v>45726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E2B6-598F-C746-BEF0-83ADEC838814}">
  <dimension ref="A1:F202"/>
  <sheetViews>
    <sheetView workbookViewId="0">
      <selection activeCell="N226" sqref="N226"/>
    </sheetView>
  </sheetViews>
  <sheetFormatPr baseColWidth="10" defaultRowHeight="16" x14ac:dyDescent="0.2"/>
  <sheetData>
    <row r="1" spans="1:6" x14ac:dyDescent="0.2">
      <c r="A1" s="14" t="s">
        <v>2443</v>
      </c>
    </row>
    <row r="2" spans="1:6" x14ac:dyDescent="0.2">
      <c r="A2" t="s">
        <v>15</v>
      </c>
      <c r="B2" t="s">
        <v>496</v>
      </c>
    </row>
    <row r="3" spans="1:6" x14ac:dyDescent="0.2">
      <c r="A3" t="s">
        <v>307</v>
      </c>
      <c r="B3" t="s">
        <v>497</v>
      </c>
    </row>
    <row r="4" spans="1:6" x14ac:dyDescent="0.2">
      <c r="A4" t="s">
        <v>201</v>
      </c>
      <c r="B4" t="s">
        <v>498</v>
      </c>
    </row>
    <row r="5" spans="1:6" x14ac:dyDescent="0.2">
      <c r="A5" t="s">
        <v>8</v>
      </c>
      <c r="B5" t="s">
        <v>499</v>
      </c>
    </row>
    <row r="6" spans="1:6" x14ac:dyDescent="0.2">
      <c r="A6" t="s">
        <v>217</v>
      </c>
      <c r="B6" t="s">
        <v>500</v>
      </c>
    </row>
    <row r="7" spans="1:6" x14ac:dyDescent="0.2">
      <c r="A7" t="s">
        <v>53</v>
      </c>
      <c r="B7" t="s">
        <v>501</v>
      </c>
      <c r="F7" s="14"/>
    </row>
    <row r="8" spans="1:6" x14ac:dyDescent="0.2">
      <c r="A8" t="s">
        <v>238</v>
      </c>
      <c r="B8" t="s">
        <v>502</v>
      </c>
    </row>
    <row r="9" spans="1:6" x14ac:dyDescent="0.2">
      <c r="A9" t="s">
        <v>111</v>
      </c>
      <c r="B9" t="s">
        <v>503</v>
      </c>
    </row>
    <row r="10" spans="1:6" x14ac:dyDescent="0.2">
      <c r="A10" t="s">
        <v>436</v>
      </c>
      <c r="B10" t="s">
        <v>504</v>
      </c>
    </row>
    <row r="11" spans="1:6" x14ac:dyDescent="0.2">
      <c r="A11" t="s">
        <v>356</v>
      </c>
      <c r="B11" t="s">
        <v>505</v>
      </c>
    </row>
    <row r="12" spans="1:6" x14ac:dyDescent="0.2">
      <c r="A12" t="s">
        <v>360</v>
      </c>
      <c r="B12" t="s">
        <v>506</v>
      </c>
    </row>
    <row r="13" spans="1:6" x14ac:dyDescent="0.2">
      <c r="A13" t="s">
        <v>268</v>
      </c>
      <c r="B13" t="s">
        <v>507</v>
      </c>
    </row>
    <row r="14" spans="1:6" x14ac:dyDescent="0.2">
      <c r="A14" t="s">
        <v>264</v>
      </c>
      <c r="B14" t="s">
        <v>508</v>
      </c>
    </row>
    <row r="15" spans="1:6" x14ac:dyDescent="0.2">
      <c r="A15" t="s">
        <v>364</v>
      </c>
      <c r="B15" t="s">
        <v>509</v>
      </c>
    </row>
    <row r="16" spans="1:6" x14ac:dyDescent="0.2">
      <c r="A16" t="s">
        <v>311</v>
      </c>
      <c r="B16" t="s">
        <v>510</v>
      </c>
    </row>
    <row r="17" spans="1:2" x14ac:dyDescent="0.2">
      <c r="A17" t="s">
        <v>240</v>
      </c>
      <c r="B17" t="s">
        <v>511</v>
      </c>
    </row>
    <row r="18" spans="1:2" x14ac:dyDescent="0.2">
      <c r="A18" t="s">
        <v>369</v>
      </c>
      <c r="B18" t="s">
        <v>512</v>
      </c>
    </row>
    <row r="19" spans="1:2" x14ac:dyDescent="0.2">
      <c r="A19" t="s">
        <v>332</v>
      </c>
      <c r="B19" t="s">
        <v>513</v>
      </c>
    </row>
    <row r="20" spans="1:2" x14ac:dyDescent="0.2">
      <c r="A20" t="s">
        <v>215</v>
      </c>
      <c r="B20" t="s">
        <v>514</v>
      </c>
    </row>
    <row r="21" spans="1:2" x14ac:dyDescent="0.2">
      <c r="A21" t="s">
        <v>276</v>
      </c>
      <c r="B21" t="s">
        <v>515</v>
      </c>
    </row>
    <row r="22" spans="1:2" x14ac:dyDescent="0.2">
      <c r="A22" t="s">
        <v>161</v>
      </c>
      <c r="B22" t="s">
        <v>516</v>
      </c>
    </row>
    <row r="23" spans="1:2" x14ac:dyDescent="0.2">
      <c r="A23" t="s">
        <v>33</v>
      </c>
      <c r="B23" t="s">
        <v>517</v>
      </c>
    </row>
    <row r="24" spans="1:2" x14ac:dyDescent="0.2">
      <c r="A24" t="s">
        <v>75</v>
      </c>
      <c r="B24" t="s">
        <v>518</v>
      </c>
    </row>
    <row r="25" spans="1:2" x14ac:dyDescent="0.2">
      <c r="A25" t="s">
        <v>91</v>
      </c>
      <c r="B25" t="s">
        <v>519</v>
      </c>
    </row>
    <row r="26" spans="1:2" x14ac:dyDescent="0.2">
      <c r="A26" t="s">
        <v>309</v>
      </c>
      <c r="B26" t="s">
        <v>520</v>
      </c>
    </row>
    <row r="27" spans="1:2" x14ac:dyDescent="0.2">
      <c r="A27" t="s">
        <v>27</v>
      </c>
      <c r="B27" t="s">
        <v>521</v>
      </c>
    </row>
    <row r="28" spans="1:2" x14ac:dyDescent="0.2">
      <c r="A28" t="s">
        <v>150</v>
      </c>
      <c r="B28" t="s">
        <v>522</v>
      </c>
    </row>
    <row r="29" spans="1:2" x14ac:dyDescent="0.2">
      <c r="A29" t="s">
        <v>209</v>
      </c>
      <c r="B29" t="s">
        <v>523</v>
      </c>
    </row>
    <row r="30" spans="1:2" x14ac:dyDescent="0.2">
      <c r="A30" t="s">
        <v>191</v>
      </c>
      <c r="B30" t="s">
        <v>524</v>
      </c>
    </row>
    <row r="31" spans="1:2" x14ac:dyDescent="0.2">
      <c r="A31" t="s">
        <v>260</v>
      </c>
      <c r="B31" t="s">
        <v>525</v>
      </c>
    </row>
    <row r="32" spans="1:2" x14ac:dyDescent="0.2">
      <c r="A32" t="s">
        <v>45</v>
      </c>
      <c r="B32" t="s">
        <v>526</v>
      </c>
    </row>
    <row r="33" spans="1:2" x14ac:dyDescent="0.2">
      <c r="A33" t="s">
        <v>130</v>
      </c>
      <c r="B33" t="s">
        <v>527</v>
      </c>
    </row>
    <row r="34" spans="1:2" x14ac:dyDescent="0.2">
      <c r="A34" t="s">
        <v>373</v>
      </c>
      <c r="B34" t="s">
        <v>528</v>
      </c>
    </row>
    <row r="35" spans="1:2" x14ac:dyDescent="0.2">
      <c r="A35" t="s">
        <v>89</v>
      </c>
      <c r="B35" t="s">
        <v>529</v>
      </c>
    </row>
    <row r="36" spans="1:2" x14ac:dyDescent="0.2">
      <c r="A36" t="s">
        <v>412</v>
      </c>
      <c r="B36" t="s">
        <v>530</v>
      </c>
    </row>
    <row r="37" spans="1:2" x14ac:dyDescent="0.2">
      <c r="A37" t="s">
        <v>140</v>
      </c>
      <c r="B37" t="s">
        <v>531</v>
      </c>
    </row>
    <row r="38" spans="1:2" x14ac:dyDescent="0.2">
      <c r="A38" t="s">
        <v>142</v>
      </c>
      <c r="B38" t="s">
        <v>532</v>
      </c>
    </row>
    <row r="39" spans="1:2" x14ac:dyDescent="0.2">
      <c r="A39" t="s">
        <v>144</v>
      </c>
      <c r="B39" t="s">
        <v>533</v>
      </c>
    </row>
    <row r="40" spans="1:2" x14ac:dyDescent="0.2">
      <c r="A40" t="s">
        <v>187</v>
      </c>
      <c r="B40" t="s">
        <v>534</v>
      </c>
    </row>
    <row r="41" spans="1:2" x14ac:dyDescent="0.2">
      <c r="A41" t="s">
        <v>319</v>
      </c>
      <c r="B41" t="s">
        <v>535</v>
      </c>
    </row>
    <row r="42" spans="1:2" x14ac:dyDescent="0.2">
      <c r="A42" t="s">
        <v>127</v>
      </c>
      <c r="B42" t="s">
        <v>536</v>
      </c>
    </row>
    <row r="43" spans="1:2" x14ac:dyDescent="0.2">
      <c r="A43" t="s">
        <v>205</v>
      </c>
      <c r="B43" t="s">
        <v>537</v>
      </c>
    </row>
    <row r="44" spans="1:2" x14ac:dyDescent="0.2">
      <c r="A44" t="s">
        <v>38</v>
      </c>
      <c r="B44" t="s">
        <v>538</v>
      </c>
    </row>
    <row r="45" spans="1:2" x14ac:dyDescent="0.2">
      <c r="A45" t="s">
        <v>426</v>
      </c>
      <c r="B45" t="s">
        <v>539</v>
      </c>
    </row>
    <row r="46" spans="1:2" x14ac:dyDescent="0.2">
      <c r="A46" t="s">
        <v>119</v>
      </c>
      <c r="B46" t="s">
        <v>540</v>
      </c>
    </row>
    <row r="47" spans="1:2" x14ac:dyDescent="0.2">
      <c r="A47" t="s">
        <v>65</v>
      </c>
      <c r="B47" t="s">
        <v>541</v>
      </c>
    </row>
    <row r="48" spans="1:2" x14ac:dyDescent="0.2">
      <c r="A48" t="s">
        <v>338</v>
      </c>
      <c r="B48" t="s">
        <v>542</v>
      </c>
    </row>
    <row r="49" spans="1:2" x14ac:dyDescent="0.2">
      <c r="A49" t="s">
        <v>362</v>
      </c>
      <c r="B49" t="s">
        <v>543</v>
      </c>
    </row>
    <row r="50" spans="1:2" x14ac:dyDescent="0.2">
      <c r="A50" t="s">
        <v>57</v>
      </c>
      <c r="B50" t="s">
        <v>544</v>
      </c>
    </row>
    <row r="51" spans="1:2" x14ac:dyDescent="0.2">
      <c r="A51" t="s">
        <v>233</v>
      </c>
      <c r="B51" t="s">
        <v>545</v>
      </c>
    </row>
    <row r="52" spans="1:2" x14ac:dyDescent="0.2">
      <c r="A52" t="s">
        <v>173</v>
      </c>
      <c r="B52" t="s">
        <v>546</v>
      </c>
    </row>
    <row r="53" spans="1:2" x14ac:dyDescent="0.2">
      <c r="A53" t="s">
        <v>303</v>
      </c>
      <c r="B53" t="s">
        <v>547</v>
      </c>
    </row>
    <row r="54" spans="1:2" x14ac:dyDescent="0.2">
      <c r="A54" t="s">
        <v>282</v>
      </c>
      <c r="B54" t="s">
        <v>548</v>
      </c>
    </row>
    <row r="55" spans="1:2" x14ac:dyDescent="0.2">
      <c r="A55" t="s">
        <v>321</v>
      </c>
      <c r="B55" t="s">
        <v>549</v>
      </c>
    </row>
    <row r="56" spans="1:2" x14ac:dyDescent="0.2">
      <c r="A56" t="s">
        <v>213</v>
      </c>
      <c r="B56" t="s">
        <v>550</v>
      </c>
    </row>
    <row r="57" spans="1:2" x14ac:dyDescent="0.2">
      <c r="A57" t="s">
        <v>354</v>
      </c>
      <c r="B57" t="s">
        <v>551</v>
      </c>
    </row>
    <row r="58" spans="1:2" x14ac:dyDescent="0.2">
      <c r="A58" t="s">
        <v>43</v>
      </c>
      <c r="B58" t="s">
        <v>552</v>
      </c>
    </row>
    <row r="59" spans="1:2" x14ac:dyDescent="0.2">
      <c r="A59" t="s">
        <v>129</v>
      </c>
      <c r="B59" t="s">
        <v>553</v>
      </c>
    </row>
    <row r="60" spans="1:2" x14ac:dyDescent="0.2">
      <c r="A60" t="s">
        <v>689</v>
      </c>
      <c r="B60" t="s">
        <v>690</v>
      </c>
    </row>
    <row r="61" spans="1:2" x14ac:dyDescent="0.2">
      <c r="A61" t="s">
        <v>343</v>
      </c>
      <c r="B61" t="s">
        <v>554</v>
      </c>
    </row>
    <row r="62" spans="1:2" x14ac:dyDescent="0.2">
      <c r="A62" t="s">
        <v>394</v>
      </c>
      <c r="B62" t="s">
        <v>555</v>
      </c>
    </row>
    <row r="63" spans="1:2" x14ac:dyDescent="0.2">
      <c r="A63" t="s">
        <v>158</v>
      </c>
      <c r="B63" t="s">
        <v>556</v>
      </c>
    </row>
    <row r="64" spans="1:2" x14ac:dyDescent="0.2">
      <c r="A64" t="s">
        <v>223</v>
      </c>
      <c r="B64" t="s">
        <v>557</v>
      </c>
    </row>
    <row r="65" spans="1:2" x14ac:dyDescent="0.2">
      <c r="A65" t="s">
        <v>262</v>
      </c>
      <c r="B65" t="s">
        <v>558</v>
      </c>
    </row>
    <row r="66" spans="1:2" x14ac:dyDescent="0.2">
      <c r="A66" t="s">
        <v>236</v>
      </c>
      <c r="B66" t="s">
        <v>559</v>
      </c>
    </row>
    <row r="67" spans="1:2" x14ac:dyDescent="0.2">
      <c r="A67" t="s">
        <v>359</v>
      </c>
      <c r="B67" t="s">
        <v>560</v>
      </c>
    </row>
    <row r="68" spans="1:2" x14ac:dyDescent="0.2">
      <c r="A68" t="s">
        <v>388</v>
      </c>
      <c r="B68" t="s">
        <v>561</v>
      </c>
    </row>
    <row r="69" spans="1:2" x14ac:dyDescent="0.2">
      <c r="A69" t="s">
        <v>330</v>
      </c>
      <c r="B69" t="s">
        <v>562</v>
      </c>
    </row>
    <row r="70" spans="1:2" x14ac:dyDescent="0.2">
      <c r="A70" t="s">
        <v>77</v>
      </c>
      <c r="B70" t="s">
        <v>563</v>
      </c>
    </row>
    <row r="71" spans="1:2" x14ac:dyDescent="0.2">
      <c r="A71" t="s">
        <v>18</v>
      </c>
      <c r="B71" t="s">
        <v>564</v>
      </c>
    </row>
    <row r="72" spans="1:2" x14ac:dyDescent="0.2">
      <c r="A72" t="s">
        <v>13</v>
      </c>
      <c r="B72" t="s">
        <v>565</v>
      </c>
    </row>
    <row r="73" spans="1:2" x14ac:dyDescent="0.2">
      <c r="A73" t="s">
        <v>20</v>
      </c>
      <c r="B73" t="s">
        <v>566</v>
      </c>
    </row>
    <row r="74" spans="1:2" x14ac:dyDescent="0.2">
      <c r="A74" t="s">
        <v>23</v>
      </c>
      <c r="B74" t="s">
        <v>567</v>
      </c>
    </row>
    <row r="75" spans="1:2" x14ac:dyDescent="0.2">
      <c r="A75" t="s">
        <v>29</v>
      </c>
      <c r="B75" t="s">
        <v>568</v>
      </c>
    </row>
    <row r="76" spans="1:2" x14ac:dyDescent="0.2">
      <c r="A76" t="s">
        <v>36</v>
      </c>
      <c r="B76" t="s">
        <v>569</v>
      </c>
    </row>
    <row r="77" spans="1:2" x14ac:dyDescent="0.2">
      <c r="A77" t="s">
        <v>49</v>
      </c>
      <c r="B77" t="s">
        <v>570</v>
      </c>
    </row>
    <row r="78" spans="1:2" x14ac:dyDescent="0.2">
      <c r="A78" t="s">
        <v>51</v>
      </c>
      <c r="B78" t="s">
        <v>571</v>
      </c>
    </row>
    <row r="79" spans="1:2" x14ac:dyDescent="0.2">
      <c r="A79" t="s">
        <v>79</v>
      </c>
      <c r="B79" t="s">
        <v>572</v>
      </c>
    </row>
    <row r="80" spans="1:2" x14ac:dyDescent="0.2">
      <c r="A80" t="s">
        <v>67</v>
      </c>
      <c r="B80" t="s">
        <v>573</v>
      </c>
    </row>
    <row r="81" spans="1:2" x14ac:dyDescent="0.2">
      <c r="A81" t="s">
        <v>93</v>
      </c>
      <c r="B81" t="s">
        <v>574</v>
      </c>
    </row>
    <row r="82" spans="1:2" x14ac:dyDescent="0.2">
      <c r="A82" t="s">
        <v>69</v>
      </c>
      <c r="B82" t="s">
        <v>575</v>
      </c>
    </row>
    <row r="83" spans="1:2" x14ac:dyDescent="0.2">
      <c r="A83" t="s">
        <v>73</v>
      </c>
      <c r="B83" t="s">
        <v>576</v>
      </c>
    </row>
    <row r="84" spans="1:2" x14ac:dyDescent="0.2">
      <c r="A84" t="s">
        <v>83</v>
      </c>
      <c r="B84" t="s">
        <v>577</v>
      </c>
    </row>
    <row r="85" spans="1:2" x14ac:dyDescent="0.2">
      <c r="A85" t="s">
        <v>59</v>
      </c>
      <c r="B85" t="s">
        <v>578</v>
      </c>
    </row>
    <row r="86" spans="1:2" x14ac:dyDescent="0.2">
      <c r="A86" t="s">
        <v>95</v>
      </c>
      <c r="B86" t="s">
        <v>579</v>
      </c>
    </row>
    <row r="87" spans="1:2" x14ac:dyDescent="0.2">
      <c r="A87" t="s">
        <v>63</v>
      </c>
      <c r="B87" t="s">
        <v>580</v>
      </c>
    </row>
    <row r="88" spans="1:2" x14ac:dyDescent="0.2">
      <c r="A88" t="s">
        <v>61</v>
      </c>
      <c r="B88" t="s">
        <v>581</v>
      </c>
    </row>
    <row r="89" spans="1:2" x14ac:dyDescent="0.2">
      <c r="A89" t="s">
        <v>97</v>
      </c>
      <c r="B89" t="s">
        <v>582</v>
      </c>
    </row>
    <row r="90" spans="1:2" x14ac:dyDescent="0.2">
      <c r="A90" t="s">
        <v>99</v>
      </c>
      <c r="B90" t="s">
        <v>583</v>
      </c>
    </row>
    <row r="91" spans="1:2" x14ac:dyDescent="0.2">
      <c r="A91" t="s">
        <v>109</v>
      </c>
      <c r="B91" t="s">
        <v>584</v>
      </c>
    </row>
    <row r="92" spans="1:2" x14ac:dyDescent="0.2">
      <c r="A92" t="s">
        <v>107</v>
      </c>
      <c r="B92" t="s">
        <v>585</v>
      </c>
    </row>
    <row r="93" spans="1:2" x14ac:dyDescent="0.2">
      <c r="A93" t="s">
        <v>105</v>
      </c>
      <c r="B93" t="s">
        <v>586</v>
      </c>
    </row>
    <row r="94" spans="1:2" x14ac:dyDescent="0.2">
      <c r="A94" t="s">
        <v>113</v>
      </c>
      <c r="B94" t="s">
        <v>587</v>
      </c>
    </row>
    <row r="95" spans="1:2" x14ac:dyDescent="0.2">
      <c r="A95" t="s">
        <v>103</v>
      </c>
      <c r="B95" t="s">
        <v>588</v>
      </c>
    </row>
    <row r="96" spans="1:2" x14ac:dyDescent="0.2">
      <c r="A96" t="s">
        <v>495</v>
      </c>
      <c r="B96" t="s">
        <v>589</v>
      </c>
    </row>
    <row r="97" spans="1:2" x14ac:dyDescent="0.2">
      <c r="A97" t="s">
        <v>115</v>
      </c>
      <c r="B97" t="s">
        <v>590</v>
      </c>
    </row>
    <row r="98" spans="1:2" x14ac:dyDescent="0.2">
      <c r="A98" t="s">
        <v>121</v>
      </c>
      <c r="B98" t="s">
        <v>591</v>
      </c>
    </row>
    <row r="99" spans="1:2" x14ac:dyDescent="0.2">
      <c r="A99" t="s">
        <v>494</v>
      </c>
      <c r="B99" t="s">
        <v>592</v>
      </c>
    </row>
    <row r="100" spans="1:2" x14ac:dyDescent="0.2">
      <c r="A100" t="s">
        <v>493</v>
      </c>
      <c r="B100" t="s">
        <v>593</v>
      </c>
    </row>
    <row r="101" spans="1:2" x14ac:dyDescent="0.2">
      <c r="A101" t="s">
        <v>136</v>
      </c>
      <c r="B101" t="s">
        <v>594</v>
      </c>
    </row>
    <row r="102" spans="1:2" x14ac:dyDescent="0.2">
      <c r="A102" t="s">
        <v>134</v>
      </c>
      <c r="B102" t="s">
        <v>595</v>
      </c>
    </row>
    <row r="103" spans="1:2" x14ac:dyDescent="0.2">
      <c r="A103" t="s">
        <v>152</v>
      </c>
      <c r="B103" t="s">
        <v>596</v>
      </c>
    </row>
    <row r="104" spans="1:2" x14ac:dyDescent="0.2">
      <c r="A104" t="s">
        <v>146</v>
      </c>
      <c r="B104" t="s">
        <v>597</v>
      </c>
    </row>
    <row r="105" spans="1:2" x14ac:dyDescent="0.2">
      <c r="A105" t="s">
        <v>159</v>
      </c>
      <c r="B105" t="s">
        <v>598</v>
      </c>
    </row>
    <row r="106" spans="1:2" x14ac:dyDescent="0.2">
      <c r="A106" t="s">
        <v>167</v>
      </c>
      <c r="B106" t="s">
        <v>599</v>
      </c>
    </row>
    <row r="107" spans="1:2" x14ac:dyDescent="0.2">
      <c r="A107" t="s">
        <v>169</v>
      </c>
      <c r="B107" t="s">
        <v>600</v>
      </c>
    </row>
    <row r="108" spans="1:2" x14ac:dyDescent="0.2">
      <c r="A108" t="s">
        <v>691</v>
      </c>
      <c r="B108" t="s">
        <v>692</v>
      </c>
    </row>
    <row r="109" spans="1:2" x14ac:dyDescent="0.2">
      <c r="A109" t="s">
        <v>183</v>
      </c>
      <c r="B109" t="s">
        <v>601</v>
      </c>
    </row>
    <row r="110" spans="1:2" x14ac:dyDescent="0.2">
      <c r="A110" t="s">
        <v>175</v>
      </c>
      <c r="B110" t="s">
        <v>602</v>
      </c>
    </row>
    <row r="111" spans="1:2" x14ac:dyDescent="0.2">
      <c r="A111" t="s">
        <v>177</v>
      </c>
      <c r="B111" t="s">
        <v>603</v>
      </c>
    </row>
    <row r="112" spans="1:2" x14ac:dyDescent="0.2">
      <c r="A112" t="s">
        <v>492</v>
      </c>
      <c r="B112" t="s">
        <v>604</v>
      </c>
    </row>
    <row r="113" spans="1:2" x14ac:dyDescent="0.2">
      <c r="A113" t="s">
        <v>693</v>
      </c>
      <c r="B113" t="s">
        <v>694</v>
      </c>
    </row>
    <row r="114" spans="1:2" x14ac:dyDescent="0.2">
      <c r="A114" t="s">
        <v>181</v>
      </c>
      <c r="B114" t="s">
        <v>605</v>
      </c>
    </row>
    <row r="115" spans="1:2" x14ac:dyDescent="0.2">
      <c r="A115" t="s">
        <v>193</v>
      </c>
      <c r="B115" t="s">
        <v>606</v>
      </c>
    </row>
    <row r="116" spans="1:2" x14ac:dyDescent="0.2">
      <c r="A116" t="s">
        <v>195</v>
      </c>
      <c r="B116" t="s">
        <v>607</v>
      </c>
    </row>
    <row r="117" spans="1:2" x14ac:dyDescent="0.2">
      <c r="A117" t="s">
        <v>203</v>
      </c>
      <c r="B117" t="s">
        <v>608</v>
      </c>
    </row>
    <row r="118" spans="1:2" x14ac:dyDescent="0.2">
      <c r="A118" t="s">
        <v>211</v>
      </c>
      <c r="B118" t="s">
        <v>609</v>
      </c>
    </row>
    <row r="119" spans="1:2" x14ac:dyDescent="0.2">
      <c r="A119" t="s">
        <v>227</v>
      </c>
      <c r="B119" t="s">
        <v>610</v>
      </c>
    </row>
    <row r="120" spans="1:2" x14ac:dyDescent="0.2">
      <c r="A120" t="s">
        <v>229</v>
      </c>
      <c r="B120" t="s">
        <v>611</v>
      </c>
    </row>
    <row r="121" spans="1:2" x14ac:dyDescent="0.2">
      <c r="A121" t="s">
        <v>254</v>
      </c>
      <c r="B121" t="s">
        <v>612</v>
      </c>
    </row>
    <row r="122" spans="1:2" x14ac:dyDescent="0.2">
      <c r="A122" t="s">
        <v>301</v>
      </c>
      <c r="B122" t="s">
        <v>613</v>
      </c>
    </row>
    <row r="123" spans="1:2" x14ac:dyDescent="0.2">
      <c r="A123" t="s">
        <v>352</v>
      </c>
      <c r="B123" t="s">
        <v>614</v>
      </c>
    </row>
    <row r="124" spans="1:2" x14ac:dyDescent="0.2">
      <c r="A124" t="s">
        <v>375</v>
      </c>
      <c r="B124" t="s">
        <v>615</v>
      </c>
    </row>
    <row r="125" spans="1:2" x14ac:dyDescent="0.2">
      <c r="A125" t="s">
        <v>258</v>
      </c>
      <c r="B125" t="s">
        <v>616</v>
      </c>
    </row>
    <row r="126" spans="1:2" x14ac:dyDescent="0.2">
      <c r="A126" t="s">
        <v>231</v>
      </c>
      <c r="B126" t="s">
        <v>617</v>
      </c>
    </row>
    <row r="127" spans="1:2" x14ac:dyDescent="0.2">
      <c r="A127" t="s">
        <v>242</v>
      </c>
      <c r="B127" t="s">
        <v>618</v>
      </c>
    </row>
    <row r="128" spans="1:2" x14ac:dyDescent="0.2">
      <c r="A128" t="s">
        <v>244</v>
      </c>
      <c r="B128" t="s">
        <v>619</v>
      </c>
    </row>
    <row r="129" spans="1:2" x14ac:dyDescent="0.2">
      <c r="A129" t="s">
        <v>252</v>
      </c>
      <c r="B129" t="s">
        <v>620</v>
      </c>
    </row>
    <row r="130" spans="1:2" x14ac:dyDescent="0.2">
      <c r="A130" t="s">
        <v>256</v>
      </c>
      <c r="B130" t="s">
        <v>621</v>
      </c>
    </row>
    <row r="131" spans="1:2" x14ac:dyDescent="0.2">
      <c r="A131" t="s">
        <v>266</v>
      </c>
      <c r="B131" t="s">
        <v>622</v>
      </c>
    </row>
    <row r="132" spans="1:2" x14ac:dyDescent="0.2">
      <c r="A132" t="s">
        <v>272</v>
      </c>
      <c r="B132" t="s">
        <v>623</v>
      </c>
    </row>
    <row r="133" spans="1:2" x14ac:dyDescent="0.2">
      <c r="A133" t="s">
        <v>280</v>
      </c>
      <c r="B133" t="s">
        <v>624</v>
      </c>
    </row>
    <row r="134" spans="1:2" x14ac:dyDescent="0.2">
      <c r="A134" t="s">
        <v>284</v>
      </c>
      <c r="B134" t="s">
        <v>625</v>
      </c>
    </row>
    <row r="135" spans="1:2" x14ac:dyDescent="0.2">
      <c r="A135" t="s">
        <v>288</v>
      </c>
      <c r="B135" t="s">
        <v>626</v>
      </c>
    </row>
    <row r="136" spans="1:2" x14ac:dyDescent="0.2">
      <c r="A136" t="s">
        <v>295</v>
      </c>
      <c r="B136" t="s">
        <v>627</v>
      </c>
    </row>
    <row r="137" spans="1:2" x14ac:dyDescent="0.2">
      <c r="A137" t="s">
        <v>695</v>
      </c>
      <c r="B137" t="s">
        <v>696</v>
      </c>
    </row>
    <row r="138" spans="1:2" x14ac:dyDescent="0.2">
      <c r="A138" t="s">
        <v>491</v>
      </c>
      <c r="B138" t="s">
        <v>628</v>
      </c>
    </row>
    <row r="139" spans="1:2" x14ac:dyDescent="0.2">
      <c r="A139" t="s">
        <v>315</v>
      </c>
      <c r="B139" t="s">
        <v>629</v>
      </c>
    </row>
    <row r="140" spans="1:2" x14ac:dyDescent="0.2">
      <c r="A140" t="s">
        <v>328</v>
      </c>
      <c r="B140" t="s">
        <v>630</v>
      </c>
    </row>
    <row r="141" spans="1:2" x14ac:dyDescent="0.2">
      <c r="A141" t="s">
        <v>334</v>
      </c>
      <c r="B141" t="s">
        <v>631</v>
      </c>
    </row>
    <row r="142" spans="1:2" x14ac:dyDescent="0.2">
      <c r="A142" t="s">
        <v>346</v>
      </c>
      <c r="B142" t="s">
        <v>632</v>
      </c>
    </row>
    <row r="143" spans="1:2" x14ac:dyDescent="0.2">
      <c r="A143" t="s">
        <v>473</v>
      </c>
      <c r="B143" t="s">
        <v>633</v>
      </c>
    </row>
    <row r="144" spans="1:2" x14ac:dyDescent="0.2">
      <c r="A144" t="s">
        <v>339</v>
      </c>
      <c r="B144" t="s">
        <v>634</v>
      </c>
    </row>
    <row r="145" spans="1:2" x14ac:dyDescent="0.2">
      <c r="A145" t="s">
        <v>371</v>
      </c>
      <c r="B145" t="s">
        <v>635</v>
      </c>
    </row>
    <row r="146" spans="1:2" x14ac:dyDescent="0.2">
      <c r="A146" t="s">
        <v>350</v>
      </c>
      <c r="B146" t="s">
        <v>636</v>
      </c>
    </row>
    <row r="147" spans="1:2" x14ac:dyDescent="0.2">
      <c r="A147" t="s">
        <v>322</v>
      </c>
      <c r="B147" t="s">
        <v>637</v>
      </c>
    </row>
    <row r="148" spans="1:2" x14ac:dyDescent="0.2">
      <c r="A148" t="s">
        <v>324</v>
      </c>
      <c r="B148" t="s">
        <v>638</v>
      </c>
    </row>
    <row r="149" spans="1:2" x14ac:dyDescent="0.2">
      <c r="A149" t="s">
        <v>383</v>
      </c>
      <c r="B149" t="s">
        <v>639</v>
      </c>
    </row>
    <row r="150" spans="1:2" x14ac:dyDescent="0.2">
      <c r="A150" t="s">
        <v>379</v>
      </c>
      <c r="B150" t="s">
        <v>640</v>
      </c>
    </row>
    <row r="151" spans="1:2" x14ac:dyDescent="0.2">
      <c r="A151" t="s">
        <v>377</v>
      </c>
      <c r="B151" t="s">
        <v>641</v>
      </c>
    </row>
    <row r="152" spans="1:2" x14ac:dyDescent="0.2">
      <c r="A152" t="s">
        <v>305</v>
      </c>
      <c r="B152" t="s">
        <v>642</v>
      </c>
    </row>
    <row r="153" spans="1:2" x14ac:dyDescent="0.2">
      <c r="A153" t="s">
        <v>386</v>
      </c>
      <c r="B153" t="s">
        <v>643</v>
      </c>
    </row>
    <row r="154" spans="1:2" x14ac:dyDescent="0.2">
      <c r="A154" t="s">
        <v>402</v>
      </c>
      <c r="B154" t="s">
        <v>644</v>
      </c>
    </row>
    <row r="155" spans="1:2" x14ac:dyDescent="0.2">
      <c r="A155" t="s">
        <v>199</v>
      </c>
      <c r="B155" t="s">
        <v>645</v>
      </c>
    </row>
    <row r="156" spans="1:2" x14ac:dyDescent="0.2">
      <c r="A156" t="s">
        <v>697</v>
      </c>
      <c r="B156" t="s">
        <v>698</v>
      </c>
    </row>
    <row r="157" spans="1:2" x14ac:dyDescent="0.2">
      <c r="A157" t="s">
        <v>408</v>
      </c>
      <c r="B157" t="s">
        <v>646</v>
      </c>
    </row>
    <row r="158" spans="1:2" x14ac:dyDescent="0.2">
      <c r="A158" t="s">
        <v>414</v>
      </c>
      <c r="B158" t="s">
        <v>647</v>
      </c>
    </row>
    <row r="159" spans="1:2" x14ac:dyDescent="0.2">
      <c r="A159" t="s">
        <v>416</v>
      </c>
      <c r="B159" t="s">
        <v>648</v>
      </c>
    </row>
    <row r="160" spans="1:2" x14ac:dyDescent="0.2">
      <c r="A160" t="s">
        <v>420</v>
      </c>
      <c r="B160" t="s">
        <v>649</v>
      </c>
    </row>
    <row r="161" spans="1:2" x14ac:dyDescent="0.2">
      <c r="A161" t="s">
        <v>71</v>
      </c>
      <c r="B161" t="s">
        <v>650</v>
      </c>
    </row>
    <row r="162" spans="1:2" x14ac:dyDescent="0.2">
      <c r="A162" t="s">
        <v>424</v>
      </c>
      <c r="B162" t="s">
        <v>651</v>
      </c>
    </row>
    <row r="163" spans="1:2" x14ac:dyDescent="0.2">
      <c r="A163" t="s">
        <v>699</v>
      </c>
      <c r="B163" t="s">
        <v>700</v>
      </c>
    </row>
    <row r="164" spans="1:2" x14ac:dyDescent="0.2">
      <c r="A164" t="s">
        <v>428</v>
      </c>
      <c r="B164" t="s">
        <v>652</v>
      </c>
    </row>
    <row r="165" spans="1:2" x14ac:dyDescent="0.2">
      <c r="A165" t="s">
        <v>430</v>
      </c>
      <c r="B165" t="s">
        <v>653</v>
      </c>
    </row>
    <row r="166" spans="1:2" x14ac:dyDescent="0.2">
      <c r="A166" t="s">
        <v>702</v>
      </c>
      <c r="B166" t="s">
        <v>701</v>
      </c>
    </row>
    <row r="167" spans="1:2" x14ac:dyDescent="0.2">
      <c r="A167" t="s">
        <v>165</v>
      </c>
      <c r="B167" t="s">
        <v>654</v>
      </c>
    </row>
    <row r="168" spans="1:2" x14ac:dyDescent="0.2">
      <c r="A168" t="s">
        <v>422</v>
      </c>
      <c r="B168" t="s">
        <v>655</v>
      </c>
    </row>
    <row r="169" spans="1:2" x14ac:dyDescent="0.2">
      <c r="A169" t="s">
        <v>400</v>
      </c>
      <c r="B169" t="s">
        <v>656</v>
      </c>
    </row>
    <row r="170" spans="1:2" x14ac:dyDescent="0.2">
      <c r="A170" t="s">
        <v>197</v>
      </c>
      <c r="B170" t="s">
        <v>657</v>
      </c>
    </row>
    <row r="171" spans="1:2" x14ac:dyDescent="0.2">
      <c r="A171" t="s">
        <v>163</v>
      </c>
      <c r="B171" t="s">
        <v>658</v>
      </c>
    </row>
    <row r="172" spans="1:2" ht="18" x14ac:dyDescent="0.2">
      <c r="A172" s="1" t="s">
        <v>703</v>
      </c>
      <c r="B172" t="s">
        <v>704</v>
      </c>
    </row>
    <row r="173" spans="1:2" x14ac:dyDescent="0.2">
      <c r="A173" t="s">
        <v>398</v>
      </c>
      <c r="B173" t="s">
        <v>659</v>
      </c>
    </row>
    <row r="174" spans="1:2" x14ac:dyDescent="0.2">
      <c r="A174" t="s">
        <v>156</v>
      </c>
      <c r="B174" t="s">
        <v>660</v>
      </c>
    </row>
    <row r="175" spans="1:2" x14ac:dyDescent="0.2">
      <c r="A175" t="s">
        <v>185</v>
      </c>
      <c r="B175" t="s">
        <v>661</v>
      </c>
    </row>
    <row r="176" spans="1:2" x14ac:dyDescent="0.2">
      <c r="A176" t="s">
        <v>477</v>
      </c>
      <c r="B176" t="s">
        <v>662</v>
      </c>
    </row>
    <row r="177" spans="1:2" x14ac:dyDescent="0.2">
      <c r="A177" t="s">
        <v>221</v>
      </c>
      <c r="B177" t="s">
        <v>663</v>
      </c>
    </row>
    <row r="178" spans="1:2" x14ac:dyDescent="0.2">
      <c r="A178" t="s">
        <v>47</v>
      </c>
      <c r="B178" t="s">
        <v>664</v>
      </c>
    </row>
    <row r="179" spans="1:2" x14ac:dyDescent="0.2">
      <c r="A179" t="s">
        <v>326</v>
      </c>
      <c r="B179" t="s">
        <v>665</v>
      </c>
    </row>
    <row r="180" spans="1:2" x14ac:dyDescent="0.2">
      <c r="A180" t="s">
        <v>248</v>
      </c>
      <c r="B180" t="s">
        <v>666</v>
      </c>
    </row>
    <row r="181" spans="1:2" x14ac:dyDescent="0.2">
      <c r="A181" t="s">
        <v>207</v>
      </c>
      <c r="B181" t="s">
        <v>667</v>
      </c>
    </row>
    <row r="182" spans="1:2" x14ac:dyDescent="0.2">
      <c r="A182" t="s">
        <v>336</v>
      </c>
      <c r="B182" t="s">
        <v>668</v>
      </c>
    </row>
    <row r="183" spans="1:2" x14ac:dyDescent="0.2">
      <c r="A183" t="s">
        <v>154</v>
      </c>
      <c r="B183" t="s">
        <v>669</v>
      </c>
    </row>
    <row r="184" spans="1:2" x14ac:dyDescent="0.2">
      <c r="A184" t="s">
        <v>246</v>
      </c>
      <c r="B184" t="s">
        <v>670</v>
      </c>
    </row>
    <row r="185" spans="1:2" x14ac:dyDescent="0.2">
      <c r="A185" t="s">
        <v>25</v>
      </c>
      <c r="B185" t="s">
        <v>671</v>
      </c>
    </row>
    <row r="186" spans="1:2" x14ac:dyDescent="0.2">
      <c r="A186" t="s">
        <v>348</v>
      </c>
      <c r="B186" t="s">
        <v>672</v>
      </c>
    </row>
    <row r="187" spans="1:2" x14ac:dyDescent="0.2">
      <c r="A187" t="s">
        <v>341</v>
      </c>
      <c r="B187" t="s">
        <v>673</v>
      </c>
    </row>
    <row r="188" spans="1:2" x14ac:dyDescent="0.2">
      <c r="A188" t="s">
        <v>270</v>
      </c>
      <c r="B188" t="s">
        <v>674</v>
      </c>
    </row>
    <row r="189" spans="1:2" x14ac:dyDescent="0.2">
      <c r="A189" t="s">
        <v>390</v>
      </c>
      <c r="B189" t="s">
        <v>675</v>
      </c>
    </row>
    <row r="190" spans="1:2" x14ac:dyDescent="0.2">
      <c r="A190" t="s">
        <v>478</v>
      </c>
      <c r="B190" t="s">
        <v>676</v>
      </c>
    </row>
    <row r="191" spans="1:2" x14ac:dyDescent="0.2">
      <c r="A191" t="s">
        <v>479</v>
      </c>
      <c r="B191" t="s">
        <v>677</v>
      </c>
    </row>
    <row r="192" spans="1:2" x14ac:dyDescent="0.2">
      <c r="A192" t="s">
        <v>480</v>
      </c>
      <c r="B192" t="s">
        <v>678</v>
      </c>
    </row>
    <row r="193" spans="1:2" x14ac:dyDescent="0.2">
      <c r="A193" t="s">
        <v>481</v>
      </c>
      <c r="B193" t="s">
        <v>679</v>
      </c>
    </row>
    <row r="194" spans="1:2" x14ac:dyDescent="0.2">
      <c r="A194" t="s">
        <v>458</v>
      </c>
      <c r="B194" t="s">
        <v>680</v>
      </c>
    </row>
    <row r="195" spans="1:2" x14ac:dyDescent="0.2">
      <c r="A195" t="s">
        <v>482</v>
      </c>
      <c r="B195" t="s">
        <v>681</v>
      </c>
    </row>
    <row r="196" spans="1:2" x14ac:dyDescent="0.2">
      <c r="A196" t="s">
        <v>483</v>
      </c>
      <c r="B196" t="s">
        <v>682</v>
      </c>
    </row>
    <row r="197" spans="1:2" x14ac:dyDescent="0.2">
      <c r="A197" t="s">
        <v>484</v>
      </c>
      <c r="B197" t="s">
        <v>683</v>
      </c>
    </row>
    <row r="198" spans="1:2" x14ac:dyDescent="0.2">
      <c r="A198" t="s">
        <v>485</v>
      </c>
      <c r="B198" t="s">
        <v>684</v>
      </c>
    </row>
    <row r="199" spans="1:2" x14ac:dyDescent="0.2">
      <c r="A199" t="s">
        <v>486</v>
      </c>
      <c r="B199" t="s">
        <v>685</v>
      </c>
    </row>
    <row r="200" spans="1:2" x14ac:dyDescent="0.2">
      <c r="A200" t="s">
        <v>487</v>
      </c>
      <c r="B200" t="s">
        <v>686</v>
      </c>
    </row>
    <row r="201" spans="1:2" x14ac:dyDescent="0.2">
      <c r="A201" t="s">
        <v>489</v>
      </c>
      <c r="B201" t="s">
        <v>687</v>
      </c>
    </row>
    <row r="202" spans="1:2" x14ac:dyDescent="0.2">
      <c r="A202" t="s">
        <v>490</v>
      </c>
      <c r="B202" t="s">
        <v>688</v>
      </c>
    </row>
  </sheetData>
  <conditionalFormatting sqref="A164:A171 A2:A162 A173:A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397B-405F-0B41-BBC6-18580FD264C8}">
  <dimension ref="A1:F215"/>
  <sheetViews>
    <sheetView workbookViewId="0">
      <selection activeCell="H10" sqref="H10"/>
    </sheetView>
  </sheetViews>
  <sheetFormatPr baseColWidth="10" defaultRowHeight="16" x14ac:dyDescent="0.2"/>
  <cols>
    <col min="1" max="1" width="27.83203125" customWidth="1"/>
    <col min="4" max="4" width="22.83203125" customWidth="1"/>
  </cols>
  <sheetData>
    <row r="1" spans="1:6" x14ac:dyDescent="0.2">
      <c r="A1" s="7" t="s">
        <v>4</v>
      </c>
      <c r="B1" s="7" t="s">
        <v>3</v>
      </c>
      <c r="D1" t="s">
        <v>2</v>
      </c>
    </row>
    <row r="2" spans="1:6" x14ac:dyDescent="0.2">
      <c r="A2" t="s">
        <v>9</v>
      </c>
      <c r="B2" t="s">
        <v>8</v>
      </c>
      <c r="D2" t="s">
        <v>16</v>
      </c>
      <c r="E2" t="str">
        <f>VLOOKUP(D2,A:B,2,FALSE)</f>
        <v>ADEN</v>
      </c>
      <c r="F2" t="str">
        <f>E2&amp;".SW"</f>
        <v>ADEN.SW</v>
      </c>
    </row>
    <row r="3" spans="1:6" x14ac:dyDescent="0.2">
      <c r="A3" t="s">
        <v>12</v>
      </c>
      <c r="B3" t="s">
        <v>11</v>
      </c>
      <c r="D3" t="s">
        <v>308</v>
      </c>
      <c r="E3" t="str">
        <f t="shared" ref="E3:E66" si="0">VLOOKUP(D3,A:B,2,FALSE)</f>
        <v>CFR</v>
      </c>
      <c r="F3" t="str">
        <f t="shared" ref="F3:F66" si="1">E3&amp;".SW"</f>
        <v>CFR.SW</v>
      </c>
    </row>
    <row r="4" spans="1:6" x14ac:dyDescent="0.2">
      <c r="A4" t="s">
        <v>14</v>
      </c>
      <c r="B4" t="s">
        <v>13</v>
      </c>
      <c r="D4" t="s">
        <v>202</v>
      </c>
      <c r="E4" t="str">
        <f t="shared" si="0"/>
        <v>BAER</v>
      </c>
      <c r="F4" t="str">
        <f t="shared" si="1"/>
        <v>BAER.SW</v>
      </c>
    </row>
    <row r="5" spans="1:6" x14ac:dyDescent="0.2">
      <c r="A5" t="s">
        <v>16</v>
      </c>
      <c r="B5" t="s">
        <v>15</v>
      </c>
      <c r="D5" t="s">
        <v>9</v>
      </c>
      <c r="E5" t="str">
        <f t="shared" si="0"/>
        <v>ABBN</v>
      </c>
      <c r="F5" t="str">
        <f t="shared" si="1"/>
        <v>ABBN.SW</v>
      </c>
    </row>
    <row r="6" spans="1:6" x14ac:dyDescent="0.2">
      <c r="A6" t="s">
        <v>19</v>
      </c>
      <c r="B6" t="s">
        <v>18</v>
      </c>
      <c r="D6" t="s">
        <v>218</v>
      </c>
      <c r="E6" t="str">
        <f t="shared" si="0"/>
        <v>HOLN</v>
      </c>
      <c r="F6" t="str">
        <f t="shared" si="1"/>
        <v>HOLN.SW</v>
      </c>
    </row>
    <row r="7" spans="1:6" x14ac:dyDescent="0.2">
      <c r="A7" t="s">
        <v>21</v>
      </c>
      <c r="B7" t="s">
        <v>20</v>
      </c>
      <c r="D7" t="s">
        <v>54</v>
      </c>
      <c r="E7" t="str">
        <f t="shared" si="0"/>
        <v>BALN</v>
      </c>
      <c r="F7" t="str">
        <f t="shared" si="1"/>
        <v>BALN.SW</v>
      </c>
    </row>
    <row r="8" spans="1:6" x14ac:dyDescent="0.2">
      <c r="A8" t="s">
        <v>24</v>
      </c>
      <c r="B8" t="s">
        <v>23</v>
      </c>
      <c r="D8" t="s">
        <v>239</v>
      </c>
      <c r="E8" t="str">
        <f t="shared" si="0"/>
        <v>LOGN</v>
      </c>
      <c r="F8" t="str">
        <f t="shared" si="1"/>
        <v>LOGN.SW</v>
      </c>
    </row>
    <row r="9" spans="1:6" x14ac:dyDescent="0.2">
      <c r="A9" t="s">
        <v>26</v>
      </c>
      <c r="B9" t="s">
        <v>25</v>
      </c>
      <c r="D9" t="s">
        <v>112</v>
      </c>
      <c r="E9" t="str">
        <f t="shared" si="0"/>
        <v>CLN</v>
      </c>
      <c r="F9" t="str">
        <f t="shared" si="1"/>
        <v>CLN.SW</v>
      </c>
    </row>
    <row r="10" spans="1:6" x14ac:dyDescent="0.2">
      <c r="A10" t="s">
        <v>28</v>
      </c>
      <c r="B10" t="s">
        <v>27</v>
      </c>
      <c r="D10" t="s">
        <v>437</v>
      </c>
      <c r="E10" t="str">
        <f t="shared" si="0"/>
        <v>ZURN</v>
      </c>
      <c r="F10" t="str">
        <f t="shared" si="1"/>
        <v>ZURN.SW</v>
      </c>
    </row>
    <row r="11" spans="1:6" x14ac:dyDescent="0.2">
      <c r="A11" t="s">
        <v>30</v>
      </c>
      <c r="B11" t="s">
        <v>29</v>
      </c>
      <c r="D11" t="s">
        <v>357</v>
      </c>
      <c r="E11" t="str">
        <f t="shared" si="0"/>
        <v>UHR</v>
      </c>
      <c r="F11" t="str">
        <f t="shared" si="1"/>
        <v>UHR.SW</v>
      </c>
    </row>
    <row r="12" spans="1:6" x14ac:dyDescent="0.2">
      <c r="A12" t="s">
        <v>32</v>
      </c>
      <c r="B12" t="s">
        <v>31</v>
      </c>
      <c r="D12" t="s">
        <v>361</v>
      </c>
      <c r="E12" t="str">
        <f t="shared" si="0"/>
        <v>SLHN</v>
      </c>
      <c r="F12" t="str">
        <f t="shared" si="1"/>
        <v>SLHN.SW</v>
      </c>
    </row>
    <row r="13" spans="1:6" x14ac:dyDescent="0.2">
      <c r="A13" t="s">
        <v>34</v>
      </c>
      <c r="B13" t="s">
        <v>33</v>
      </c>
      <c r="D13" t="s">
        <v>269</v>
      </c>
      <c r="E13" t="str">
        <f t="shared" si="0"/>
        <v>NOVN</v>
      </c>
      <c r="F13" t="str">
        <f t="shared" si="1"/>
        <v>NOVN.SW</v>
      </c>
    </row>
    <row r="14" spans="1:6" x14ac:dyDescent="0.2">
      <c r="A14" t="s">
        <v>37</v>
      </c>
      <c r="B14" t="s">
        <v>36</v>
      </c>
      <c r="D14" t="s">
        <v>265</v>
      </c>
      <c r="E14" t="str">
        <f t="shared" si="0"/>
        <v>NESN</v>
      </c>
      <c r="F14" t="str">
        <f t="shared" si="1"/>
        <v>NESN.SW</v>
      </c>
    </row>
    <row r="15" spans="1:6" x14ac:dyDescent="0.2">
      <c r="A15" t="s">
        <v>39</v>
      </c>
      <c r="B15" t="s">
        <v>38</v>
      </c>
      <c r="D15" t="s">
        <v>365</v>
      </c>
      <c r="E15" t="str">
        <f t="shared" si="0"/>
        <v>SREN</v>
      </c>
      <c r="F15" t="str">
        <f t="shared" si="1"/>
        <v>SREN.SW</v>
      </c>
    </row>
    <row r="16" spans="1:6" x14ac:dyDescent="0.2">
      <c r="A16" t="s">
        <v>42</v>
      </c>
      <c r="B16" t="s">
        <v>41</v>
      </c>
      <c r="D16" t="s">
        <v>312</v>
      </c>
      <c r="E16" t="str">
        <f t="shared" si="0"/>
        <v>ROG</v>
      </c>
      <c r="F16" t="str">
        <f t="shared" si="1"/>
        <v>ROG.SW</v>
      </c>
    </row>
    <row r="17" spans="1:6" x14ac:dyDescent="0.2">
      <c r="A17" t="s">
        <v>44</v>
      </c>
      <c r="B17" t="s">
        <v>43</v>
      </c>
      <c r="D17" t="s">
        <v>241</v>
      </c>
      <c r="E17" t="str">
        <f t="shared" si="0"/>
        <v>LONN</v>
      </c>
      <c r="F17" t="str">
        <f t="shared" si="1"/>
        <v>LONN.SW</v>
      </c>
    </row>
    <row r="18" spans="1:6" x14ac:dyDescent="0.2">
      <c r="A18" t="s">
        <v>46</v>
      </c>
      <c r="B18" t="s">
        <v>45</v>
      </c>
      <c r="D18" t="s">
        <v>370</v>
      </c>
      <c r="E18" t="str">
        <f t="shared" si="0"/>
        <v>SCMN</v>
      </c>
      <c r="F18" t="str">
        <f t="shared" si="1"/>
        <v>SCMN.SW</v>
      </c>
    </row>
    <row r="19" spans="1:6" x14ac:dyDescent="0.2">
      <c r="A19" t="s">
        <v>48</v>
      </c>
      <c r="B19" t="s">
        <v>47</v>
      </c>
      <c r="D19" t="s">
        <v>333</v>
      </c>
      <c r="E19" t="str">
        <f t="shared" si="0"/>
        <v>SGSN</v>
      </c>
      <c r="F19" t="str">
        <f t="shared" si="1"/>
        <v>SGSN.SW</v>
      </c>
    </row>
    <row r="20" spans="1:6" x14ac:dyDescent="0.2">
      <c r="A20" t="s">
        <v>50</v>
      </c>
      <c r="B20" t="s">
        <v>49</v>
      </c>
      <c r="D20" t="s">
        <v>216</v>
      </c>
      <c r="E20" t="str">
        <f t="shared" si="0"/>
        <v>KURN</v>
      </c>
      <c r="F20" t="str">
        <f t="shared" si="1"/>
        <v>KURN.SW</v>
      </c>
    </row>
    <row r="21" spans="1:6" x14ac:dyDescent="0.2">
      <c r="A21" t="s">
        <v>52</v>
      </c>
      <c r="B21" t="s">
        <v>51</v>
      </c>
      <c r="D21" t="s">
        <v>277</v>
      </c>
      <c r="E21" t="s">
        <v>276</v>
      </c>
      <c r="F21" t="str">
        <f t="shared" si="1"/>
        <v>OERL.SW</v>
      </c>
    </row>
    <row r="22" spans="1:6" x14ac:dyDescent="0.2">
      <c r="A22" t="s">
        <v>54</v>
      </c>
      <c r="B22" t="s">
        <v>53</v>
      </c>
      <c r="D22" t="s">
        <v>162</v>
      </c>
      <c r="E22" t="str">
        <f t="shared" si="0"/>
        <v>GEBN</v>
      </c>
      <c r="F22" t="str">
        <f t="shared" si="1"/>
        <v>GEBN.SW</v>
      </c>
    </row>
    <row r="23" spans="1:6" x14ac:dyDescent="0.2">
      <c r="A23" t="s">
        <v>56</v>
      </c>
      <c r="B23" t="s">
        <v>55</v>
      </c>
      <c r="D23" t="s">
        <v>34</v>
      </c>
      <c r="E23" t="str">
        <f t="shared" si="0"/>
        <v>AMS</v>
      </c>
      <c r="F23" t="str">
        <f t="shared" si="1"/>
        <v>AMS.SW</v>
      </c>
    </row>
    <row r="24" spans="1:6" x14ac:dyDescent="0.2">
      <c r="A24" t="s">
        <v>58</v>
      </c>
      <c r="B24" t="s">
        <v>57</v>
      </c>
      <c r="D24" t="s">
        <v>76</v>
      </c>
      <c r="E24" t="str">
        <f t="shared" si="0"/>
        <v>BEAN</v>
      </c>
      <c r="F24" t="str">
        <f t="shared" si="1"/>
        <v>BEAN.SW</v>
      </c>
    </row>
    <row r="25" spans="1:6" x14ac:dyDescent="0.2">
      <c r="A25" t="s">
        <v>60</v>
      </c>
      <c r="B25" t="s">
        <v>59</v>
      </c>
      <c r="D25" t="s">
        <v>92</v>
      </c>
      <c r="E25" t="str">
        <f t="shared" si="0"/>
        <v>BUCN</v>
      </c>
      <c r="F25" t="str">
        <f t="shared" si="1"/>
        <v>BUCN.SW</v>
      </c>
    </row>
    <row r="26" spans="1:6" x14ac:dyDescent="0.2">
      <c r="A26" t="s">
        <v>62</v>
      </c>
      <c r="B26" t="s">
        <v>61</v>
      </c>
      <c r="D26" t="s">
        <v>310</v>
      </c>
      <c r="E26" t="str">
        <f t="shared" si="0"/>
        <v>RIEN</v>
      </c>
      <c r="F26" t="str">
        <f t="shared" si="1"/>
        <v>RIEN.SW</v>
      </c>
    </row>
    <row r="27" spans="1:6" x14ac:dyDescent="0.2">
      <c r="A27" t="s">
        <v>64</v>
      </c>
      <c r="B27" t="s">
        <v>63</v>
      </c>
      <c r="D27" t="s">
        <v>28</v>
      </c>
      <c r="E27" t="str">
        <f t="shared" si="0"/>
        <v>ALLN</v>
      </c>
      <c r="F27" t="str">
        <f t="shared" si="1"/>
        <v>ALLN.SW</v>
      </c>
    </row>
    <row r="28" spans="1:6" x14ac:dyDescent="0.2">
      <c r="A28" t="s">
        <v>66</v>
      </c>
      <c r="B28" t="s">
        <v>65</v>
      </c>
      <c r="D28" t="s">
        <v>151</v>
      </c>
      <c r="E28" t="str">
        <f t="shared" si="0"/>
        <v>FHZN</v>
      </c>
      <c r="F28" t="str">
        <f t="shared" si="1"/>
        <v>FHZN.SW</v>
      </c>
    </row>
    <row r="29" spans="1:6" x14ac:dyDescent="0.2">
      <c r="A29" t="s">
        <v>68</v>
      </c>
      <c r="B29" t="s">
        <v>67</v>
      </c>
      <c r="D29" t="s">
        <v>210</v>
      </c>
      <c r="E29" t="str">
        <f t="shared" si="0"/>
        <v>KOMN</v>
      </c>
      <c r="F29" t="str">
        <f t="shared" si="1"/>
        <v>KOMN.SW</v>
      </c>
    </row>
    <row r="30" spans="1:6" x14ac:dyDescent="0.2">
      <c r="A30" t="s">
        <v>70</v>
      </c>
      <c r="B30" t="s">
        <v>69</v>
      </c>
      <c r="D30" t="s">
        <v>192</v>
      </c>
      <c r="E30" t="str">
        <f t="shared" si="0"/>
        <v>IFCN</v>
      </c>
      <c r="F30" t="str">
        <f t="shared" si="1"/>
        <v>IFCN.SW</v>
      </c>
    </row>
    <row r="31" spans="1:6" x14ac:dyDescent="0.2">
      <c r="A31" t="s">
        <v>72</v>
      </c>
      <c r="B31" t="s">
        <v>71</v>
      </c>
      <c r="D31" t="s">
        <v>261</v>
      </c>
      <c r="E31" t="str">
        <f t="shared" si="0"/>
        <v>MOBN</v>
      </c>
      <c r="F31" t="str">
        <f t="shared" si="1"/>
        <v>MOBN.SW</v>
      </c>
    </row>
    <row r="32" spans="1:6" x14ac:dyDescent="0.2">
      <c r="A32" t="s">
        <v>74</v>
      </c>
      <c r="B32" t="s">
        <v>73</v>
      </c>
      <c r="D32" t="s">
        <v>46</v>
      </c>
      <c r="E32" t="str">
        <f t="shared" si="0"/>
        <v>ASCN</v>
      </c>
      <c r="F32" t="str">
        <f t="shared" si="1"/>
        <v>ASCN.SW</v>
      </c>
    </row>
    <row r="33" spans="1:6" x14ac:dyDescent="0.2">
      <c r="A33" t="s">
        <v>76</v>
      </c>
      <c r="B33" t="s">
        <v>75</v>
      </c>
      <c r="D33" t="s">
        <v>131</v>
      </c>
      <c r="E33" t="str">
        <f t="shared" si="0"/>
        <v>DOKA</v>
      </c>
      <c r="F33" t="str">
        <f t="shared" si="1"/>
        <v>DOKA.SW</v>
      </c>
    </row>
    <row r="34" spans="1:6" x14ac:dyDescent="0.2">
      <c r="A34" t="s">
        <v>78</v>
      </c>
      <c r="B34" t="s">
        <v>77</v>
      </c>
      <c r="D34" t="s">
        <v>374</v>
      </c>
      <c r="E34" t="str">
        <f t="shared" si="0"/>
        <v>TECN</v>
      </c>
      <c r="F34" t="str">
        <f t="shared" si="1"/>
        <v>TECN.SW</v>
      </c>
    </row>
    <row r="35" spans="1:6" x14ac:dyDescent="0.2">
      <c r="A35" t="s">
        <v>80</v>
      </c>
      <c r="B35" t="s">
        <v>79</v>
      </c>
      <c r="D35" t="s">
        <v>90</v>
      </c>
      <c r="E35" t="str">
        <f t="shared" si="0"/>
        <v>BOSN</v>
      </c>
      <c r="F35" t="str">
        <f t="shared" si="1"/>
        <v>BOSN.SW</v>
      </c>
    </row>
    <row r="36" spans="1:6" x14ac:dyDescent="0.2">
      <c r="A36" t="s">
        <v>82</v>
      </c>
      <c r="B36" t="s">
        <v>81</v>
      </c>
      <c r="D36" t="s">
        <v>413</v>
      </c>
      <c r="E36" t="str">
        <f t="shared" si="0"/>
        <v>VONN</v>
      </c>
      <c r="F36" t="str">
        <f t="shared" si="1"/>
        <v>VONN.SW</v>
      </c>
    </row>
    <row r="37" spans="1:6" x14ac:dyDescent="0.2">
      <c r="A37" t="s">
        <v>84</v>
      </c>
      <c r="B37" t="s">
        <v>83</v>
      </c>
      <c r="D37" t="s">
        <v>141</v>
      </c>
      <c r="E37" t="str">
        <f t="shared" si="0"/>
        <v>EMMN</v>
      </c>
      <c r="F37" t="str">
        <f t="shared" si="1"/>
        <v>EMMN.SW</v>
      </c>
    </row>
    <row r="38" spans="1:6" x14ac:dyDescent="0.2">
      <c r="A38" t="s">
        <v>86</v>
      </c>
      <c r="B38" t="s">
        <v>85</v>
      </c>
    </row>
    <row r="39" spans="1:6" x14ac:dyDescent="0.2">
      <c r="A39" t="s">
        <v>88</v>
      </c>
      <c r="B39" t="s">
        <v>87</v>
      </c>
      <c r="D39" t="s">
        <v>143</v>
      </c>
      <c r="E39" t="str">
        <f t="shared" si="0"/>
        <v>EMSN</v>
      </c>
      <c r="F39" t="str">
        <f t="shared" si="1"/>
        <v>EMSN.SW</v>
      </c>
    </row>
    <row r="40" spans="1:6" x14ac:dyDescent="0.2">
      <c r="A40" t="s">
        <v>90</v>
      </c>
      <c r="B40" t="s">
        <v>89</v>
      </c>
      <c r="D40" t="s">
        <v>440</v>
      </c>
      <c r="E40" t="s">
        <v>144</v>
      </c>
      <c r="F40" t="str">
        <f t="shared" si="1"/>
        <v>EVE.SW</v>
      </c>
    </row>
    <row r="41" spans="1:6" x14ac:dyDescent="0.2">
      <c r="A41" t="s">
        <v>92</v>
      </c>
      <c r="B41" t="s">
        <v>91</v>
      </c>
      <c r="D41" t="s">
        <v>188</v>
      </c>
      <c r="E41" t="str">
        <f t="shared" si="0"/>
        <v>IMPN</v>
      </c>
      <c r="F41" t="str">
        <f t="shared" si="1"/>
        <v>IMPN.SW</v>
      </c>
    </row>
    <row r="42" spans="1:6" x14ac:dyDescent="0.2">
      <c r="A42" t="s">
        <v>94</v>
      </c>
      <c r="B42" t="s">
        <v>93</v>
      </c>
      <c r="D42" t="s">
        <v>320</v>
      </c>
      <c r="E42" t="str">
        <f t="shared" si="0"/>
        <v>SCHN</v>
      </c>
      <c r="F42" t="str">
        <f t="shared" si="1"/>
        <v>SCHN.SW</v>
      </c>
    </row>
    <row r="43" spans="1:6" x14ac:dyDescent="0.2">
      <c r="A43" t="s">
        <v>96</v>
      </c>
      <c r="B43" t="s">
        <v>95</v>
      </c>
      <c r="D43" t="s">
        <v>128</v>
      </c>
      <c r="E43" t="str">
        <f t="shared" si="0"/>
        <v>DAE</v>
      </c>
      <c r="F43" t="str">
        <f t="shared" si="1"/>
        <v>DAE.SW</v>
      </c>
    </row>
    <row r="44" spans="1:6" x14ac:dyDescent="0.2">
      <c r="A44" t="s">
        <v>98</v>
      </c>
      <c r="B44" t="s">
        <v>97</v>
      </c>
      <c r="D44" t="s">
        <v>206</v>
      </c>
      <c r="E44" t="str">
        <f t="shared" si="0"/>
        <v>KARN</v>
      </c>
      <c r="F44" t="str">
        <f t="shared" si="1"/>
        <v>KARN.SW</v>
      </c>
    </row>
    <row r="45" spans="1:6" x14ac:dyDescent="0.2">
      <c r="A45" t="s">
        <v>100</v>
      </c>
      <c r="B45" t="s">
        <v>99</v>
      </c>
      <c r="D45" t="s">
        <v>39</v>
      </c>
      <c r="E45" t="str">
        <f t="shared" si="0"/>
        <v>ARBN</v>
      </c>
      <c r="F45" t="str">
        <f t="shared" si="1"/>
        <v>ARBN.SW</v>
      </c>
    </row>
    <row r="46" spans="1:6" x14ac:dyDescent="0.2">
      <c r="A46" t="s">
        <v>102</v>
      </c>
      <c r="B46" t="s">
        <v>101</v>
      </c>
      <c r="D46" t="s">
        <v>427</v>
      </c>
      <c r="E46" t="str">
        <f t="shared" si="0"/>
        <v>ZEHN</v>
      </c>
      <c r="F46" t="str">
        <f t="shared" si="1"/>
        <v>ZEHN.SW</v>
      </c>
    </row>
    <row r="47" spans="1:6" x14ac:dyDescent="0.2">
      <c r="A47" t="s">
        <v>104</v>
      </c>
      <c r="B47" t="s">
        <v>103</v>
      </c>
      <c r="D47" t="s">
        <v>120</v>
      </c>
      <c r="E47" t="str">
        <f t="shared" si="0"/>
        <v>COPN</v>
      </c>
      <c r="F47" t="str">
        <f t="shared" si="1"/>
        <v>COPN.SW</v>
      </c>
    </row>
    <row r="48" spans="1:6" x14ac:dyDescent="0.2">
      <c r="A48" t="s">
        <v>106</v>
      </c>
      <c r="B48" t="s">
        <v>105</v>
      </c>
      <c r="D48" t="s">
        <v>66</v>
      </c>
      <c r="E48" t="str">
        <f t="shared" si="0"/>
        <v>BION</v>
      </c>
      <c r="F48" t="str">
        <f t="shared" si="1"/>
        <v>BION.SW</v>
      </c>
    </row>
    <row r="49" spans="1:6" x14ac:dyDescent="0.2">
      <c r="A49" t="s">
        <v>108</v>
      </c>
      <c r="B49" t="s">
        <v>107</v>
      </c>
      <c r="D49" t="s">
        <v>0</v>
      </c>
      <c r="E49" t="str">
        <f t="shared" si="0"/>
        <v>SIKA</v>
      </c>
      <c r="F49" t="str">
        <f t="shared" si="1"/>
        <v>SIKA.SW</v>
      </c>
    </row>
    <row r="50" spans="1:6" x14ac:dyDescent="0.2">
      <c r="A50" t="s">
        <v>110</v>
      </c>
      <c r="B50" t="s">
        <v>109</v>
      </c>
      <c r="D50" t="s">
        <v>363</v>
      </c>
      <c r="E50" t="str">
        <f t="shared" si="0"/>
        <v>SPSN</v>
      </c>
      <c r="F50" t="str">
        <f t="shared" si="1"/>
        <v>SPSN.SW</v>
      </c>
    </row>
    <row r="51" spans="1:6" x14ac:dyDescent="0.2">
      <c r="A51" t="s">
        <v>112</v>
      </c>
      <c r="B51" t="s">
        <v>111</v>
      </c>
      <c r="D51" t="s">
        <v>58</v>
      </c>
      <c r="E51" t="str">
        <f t="shared" si="0"/>
        <v>BARN</v>
      </c>
      <c r="F51" t="str">
        <f t="shared" si="1"/>
        <v>BARN.SW</v>
      </c>
    </row>
    <row r="52" spans="1:6" x14ac:dyDescent="0.2">
      <c r="A52" t="s">
        <v>114</v>
      </c>
      <c r="B52" t="s">
        <v>113</v>
      </c>
      <c r="D52" t="s">
        <v>441</v>
      </c>
      <c r="E52" t="s">
        <v>233</v>
      </c>
      <c r="F52" t="str">
        <f t="shared" si="1"/>
        <v>LISN.SW</v>
      </c>
    </row>
    <row r="53" spans="1:6" x14ac:dyDescent="0.2">
      <c r="A53" t="s">
        <v>116</v>
      </c>
      <c r="B53" t="s">
        <v>115</v>
      </c>
      <c r="D53" t="s">
        <v>174</v>
      </c>
      <c r="E53" t="str">
        <f t="shared" si="0"/>
        <v>HELN</v>
      </c>
      <c r="F53" t="str">
        <f t="shared" si="1"/>
        <v>HELN.SW</v>
      </c>
    </row>
    <row r="54" spans="1:6" x14ac:dyDescent="0.2">
      <c r="A54" t="s">
        <v>118</v>
      </c>
      <c r="B54" t="s">
        <v>117</v>
      </c>
      <c r="D54" t="s">
        <v>304</v>
      </c>
      <c r="E54" t="str">
        <f t="shared" si="0"/>
        <v>PSPN</v>
      </c>
      <c r="F54" t="str">
        <f t="shared" si="1"/>
        <v>PSPN.SW</v>
      </c>
    </row>
    <row r="55" spans="1:6" x14ac:dyDescent="0.2">
      <c r="A55" t="s">
        <v>120</v>
      </c>
      <c r="B55" t="s">
        <v>119</v>
      </c>
      <c r="D55" t="s">
        <v>283</v>
      </c>
      <c r="E55" t="str">
        <f t="shared" si="0"/>
        <v>PGHN</v>
      </c>
      <c r="F55" t="str">
        <f t="shared" si="1"/>
        <v>PGHN.SW</v>
      </c>
    </row>
    <row r="56" spans="1:6" x14ac:dyDescent="0.2">
      <c r="A56" t="s">
        <v>122</v>
      </c>
      <c r="B56" t="s">
        <v>121</v>
      </c>
      <c r="D56" t="s">
        <v>442</v>
      </c>
      <c r="E56" t="s">
        <v>321</v>
      </c>
      <c r="F56" t="str">
        <f t="shared" si="1"/>
        <v>SCHP.SW</v>
      </c>
    </row>
    <row r="57" spans="1:6" x14ac:dyDescent="0.2">
      <c r="A57" t="s">
        <v>124</v>
      </c>
      <c r="B57" t="s">
        <v>123</v>
      </c>
      <c r="D57" t="s">
        <v>214</v>
      </c>
      <c r="E57" t="str">
        <f t="shared" si="0"/>
        <v>KNIN</v>
      </c>
      <c r="F57" t="str">
        <f t="shared" si="1"/>
        <v>KNIN.SW</v>
      </c>
    </row>
    <row r="58" spans="1:6" x14ac:dyDescent="0.2">
      <c r="A58" t="s">
        <v>126</v>
      </c>
      <c r="B58" t="s">
        <v>125</v>
      </c>
      <c r="D58" t="s">
        <v>355</v>
      </c>
      <c r="E58" t="str">
        <f t="shared" si="0"/>
        <v>SUN</v>
      </c>
      <c r="F58" t="str">
        <f t="shared" si="1"/>
        <v>SUN.SW</v>
      </c>
    </row>
    <row r="59" spans="1:6" x14ac:dyDescent="0.2">
      <c r="A59" t="s">
        <v>128</v>
      </c>
      <c r="B59" t="s">
        <v>127</v>
      </c>
      <c r="D59" t="s">
        <v>44</v>
      </c>
      <c r="E59" t="str">
        <f t="shared" si="0"/>
        <v>ARYN</v>
      </c>
      <c r="F59" t="str">
        <f t="shared" si="1"/>
        <v>ARYN.SW</v>
      </c>
    </row>
    <row r="60" spans="1:6" x14ac:dyDescent="0.2">
      <c r="A60" t="s">
        <v>129</v>
      </c>
      <c r="B60" t="s">
        <v>129</v>
      </c>
      <c r="D60" t="s">
        <v>129</v>
      </c>
      <c r="E60" t="str">
        <f t="shared" si="0"/>
        <v>DKSH</v>
      </c>
      <c r="F60" t="str">
        <f t="shared" si="1"/>
        <v>DKSH.SW</v>
      </c>
    </row>
    <row r="61" spans="1:6" x14ac:dyDescent="0.2">
      <c r="A61" t="s">
        <v>131</v>
      </c>
      <c r="B61" t="s">
        <v>130</v>
      </c>
      <c r="D61" t="s">
        <v>149</v>
      </c>
      <c r="E61" t="s">
        <v>689</v>
      </c>
      <c r="F61" t="str">
        <f t="shared" si="1"/>
        <v>GF.SW</v>
      </c>
    </row>
    <row r="62" spans="1:6" x14ac:dyDescent="0.2">
      <c r="A62" t="s">
        <v>133</v>
      </c>
      <c r="B62" t="s">
        <v>132</v>
      </c>
      <c r="D62" t="s">
        <v>1</v>
      </c>
      <c r="E62" t="str">
        <f t="shared" si="0"/>
        <v>SOON</v>
      </c>
      <c r="F62" t="str">
        <f t="shared" si="1"/>
        <v>SOON.SW</v>
      </c>
    </row>
    <row r="63" spans="1:6" x14ac:dyDescent="0.2">
      <c r="A63" t="s">
        <v>135</v>
      </c>
      <c r="B63" t="s">
        <v>134</v>
      </c>
      <c r="D63" t="s">
        <v>395</v>
      </c>
      <c r="E63" t="str">
        <f t="shared" si="0"/>
        <v>VATN</v>
      </c>
      <c r="F63" t="str">
        <f t="shared" si="1"/>
        <v>VATN.SW</v>
      </c>
    </row>
    <row r="64" spans="1:6" x14ac:dyDescent="0.2">
      <c r="A64" t="s">
        <v>137</v>
      </c>
      <c r="B64" t="s">
        <v>136</v>
      </c>
      <c r="D64" t="s">
        <v>158</v>
      </c>
      <c r="E64" t="str">
        <f t="shared" si="0"/>
        <v>GAM</v>
      </c>
      <c r="F64" t="str">
        <f t="shared" si="1"/>
        <v>GAM.SW</v>
      </c>
    </row>
    <row r="65" spans="1:6" x14ac:dyDescent="0.2">
      <c r="A65" t="s">
        <v>139</v>
      </c>
      <c r="B65" t="s">
        <v>138</v>
      </c>
      <c r="D65" t="s">
        <v>443</v>
      </c>
      <c r="E65" t="str">
        <f t="shared" si="0"/>
        <v>LMN</v>
      </c>
      <c r="F65" t="str">
        <f t="shared" si="1"/>
        <v>LMN.SW</v>
      </c>
    </row>
    <row r="66" spans="1:6" x14ac:dyDescent="0.2">
      <c r="A66" t="s">
        <v>141</v>
      </c>
      <c r="B66" t="s">
        <v>140</v>
      </c>
      <c r="D66" t="s">
        <v>263</v>
      </c>
      <c r="E66" t="str">
        <f t="shared" si="0"/>
        <v>MOLN</v>
      </c>
      <c r="F66" t="str">
        <f t="shared" si="1"/>
        <v>MOLN.SW</v>
      </c>
    </row>
    <row r="67" spans="1:6" x14ac:dyDescent="0.2">
      <c r="A67" t="s">
        <v>143</v>
      </c>
      <c r="B67" t="s">
        <v>142</v>
      </c>
      <c r="D67" t="s">
        <v>444</v>
      </c>
      <c r="E67" t="s">
        <v>236</v>
      </c>
      <c r="F67" t="str">
        <f t="shared" ref="F67:F130" si="2">E67&amp;".SW"</f>
        <v>LISP.SW</v>
      </c>
    </row>
    <row r="68" spans="1:6" x14ac:dyDescent="0.2">
      <c r="A68" t="s">
        <v>145</v>
      </c>
      <c r="B68" t="s">
        <v>144</v>
      </c>
      <c r="D68" t="s">
        <v>445</v>
      </c>
      <c r="E68" t="s">
        <v>359</v>
      </c>
      <c r="F68" t="str">
        <f t="shared" si="2"/>
        <v>UHRN.SW</v>
      </c>
    </row>
    <row r="69" spans="1:6" x14ac:dyDescent="0.2">
      <c r="A69" t="s">
        <v>147</v>
      </c>
      <c r="B69" t="s">
        <v>146</v>
      </c>
      <c r="D69" t="s">
        <v>389</v>
      </c>
      <c r="E69" t="str">
        <f t="shared" ref="E69:E130" si="3">VLOOKUP(D69,A:B,2,FALSE)</f>
        <v>UBSG</v>
      </c>
      <c r="F69" t="str">
        <f t="shared" si="2"/>
        <v>UBSG.SW</v>
      </c>
    </row>
    <row r="70" spans="1:6" x14ac:dyDescent="0.2">
      <c r="A70" t="s">
        <v>149</v>
      </c>
      <c r="B70" t="s">
        <v>148</v>
      </c>
      <c r="D70" t="s">
        <v>331</v>
      </c>
      <c r="E70" t="str">
        <f t="shared" si="3"/>
        <v>SFSN</v>
      </c>
      <c r="F70" t="str">
        <f t="shared" si="2"/>
        <v>SFSN.SW</v>
      </c>
    </row>
    <row r="71" spans="1:6" x14ac:dyDescent="0.2">
      <c r="A71" t="s">
        <v>151</v>
      </c>
      <c r="B71" t="s">
        <v>150</v>
      </c>
      <c r="D71" t="s">
        <v>78</v>
      </c>
      <c r="E71" t="str">
        <f t="shared" si="3"/>
        <v>BELL</v>
      </c>
      <c r="F71" t="str">
        <f t="shared" si="2"/>
        <v>BELL.SW</v>
      </c>
    </row>
    <row r="72" spans="1:6" x14ac:dyDescent="0.2">
      <c r="A72" t="s">
        <v>153</v>
      </c>
      <c r="B72" t="s">
        <v>152</v>
      </c>
      <c r="D72" t="s">
        <v>19</v>
      </c>
      <c r="E72" t="str">
        <f t="shared" si="3"/>
        <v>ADVN</v>
      </c>
      <c r="F72" t="str">
        <f t="shared" si="2"/>
        <v>ADVN.SW</v>
      </c>
    </row>
    <row r="73" spans="1:6" x14ac:dyDescent="0.2">
      <c r="A73" t="s">
        <v>155</v>
      </c>
      <c r="B73" t="s">
        <v>154</v>
      </c>
      <c r="D73" t="s">
        <v>14</v>
      </c>
      <c r="E73" t="str">
        <f t="shared" si="3"/>
        <v>ADXN</v>
      </c>
      <c r="F73" t="str">
        <f t="shared" si="2"/>
        <v>ADXN.SW</v>
      </c>
    </row>
    <row r="74" spans="1:6" x14ac:dyDescent="0.2">
      <c r="A74" t="s">
        <v>157</v>
      </c>
      <c r="B74" t="s">
        <v>156</v>
      </c>
      <c r="D74" t="s">
        <v>21</v>
      </c>
      <c r="E74" t="str">
        <f t="shared" si="3"/>
        <v>AEVS</v>
      </c>
      <c r="F74" t="str">
        <f t="shared" si="2"/>
        <v>AEVS.SW</v>
      </c>
    </row>
    <row r="75" spans="1:6" x14ac:dyDescent="0.2">
      <c r="A75" t="s">
        <v>158</v>
      </c>
      <c r="B75" t="s">
        <v>158</v>
      </c>
      <c r="D75" t="s">
        <v>24</v>
      </c>
      <c r="E75" t="str">
        <f t="shared" si="3"/>
        <v>AIRE</v>
      </c>
      <c r="F75" t="str">
        <f t="shared" si="2"/>
        <v>AIRE.SW</v>
      </c>
    </row>
    <row r="76" spans="1:6" x14ac:dyDescent="0.2">
      <c r="A76" t="s">
        <v>160</v>
      </c>
      <c r="B76" t="s">
        <v>159</v>
      </c>
      <c r="D76" t="s">
        <v>30</v>
      </c>
      <c r="E76" t="str">
        <f t="shared" si="3"/>
        <v>ALSN</v>
      </c>
      <c r="F76" t="str">
        <f t="shared" si="2"/>
        <v>ALSN.SW</v>
      </c>
    </row>
    <row r="77" spans="1:6" x14ac:dyDescent="0.2">
      <c r="A77" t="s">
        <v>162</v>
      </c>
      <c r="B77" t="s">
        <v>161</v>
      </c>
      <c r="D77" t="s">
        <v>37</v>
      </c>
      <c r="E77" t="str">
        <f t="shared" si="3"/>
        <v>APGN</v>
      </c>
      <c r="F77" t="str">
        <f t="shared" si="2"/>
        <v>APGN.SW</v>
      </c>
    </row>
    <row r="78" spans="1:6" x14ac:dyDescent="0.2">
      <c r="A78" t="s">
        <v>164</v>
      </c>
      <c r="B78" t="s">
        <v>163</v>
      </c>
      <c r="D78" t="s">
        <v>50</v>
      </c>
      <c r="E78" t="str">
        <f t="shared" si="3"/>
        <v>AUTN</v>
      </c>
      <c r="F78" t="str">
        <f t="shared" si="2"/>
        <v>AUTN.SW</v>
      </c>
    </row>
    <row r="79" spans="1:6" x14ac:dyDescent="0.2">
      <c r="A79" t="s">
        <v>166</v>
      </c>
      <c r="B79" t="s">
        <v>165</v>
      </c>
      <c r="D79" t="s">
        <v>468</v>
      </c>
      <c r="E79" t="str">
        <f t="shared" si="3"/>
        <v>BANB</v>
      </c>
      <c r="F79" t="str">
        <f t="shared" si="2"/>
        <v>BANB.SW</v>
      </c>
    </row>
    <row r="80" spans="1:6" x14ac:dyDescent="0.2">
      <c r="A80" t="s">
        <v>168</v>
      </c>
      <c r="B80" t="s">
        <v>167</v>
      </c>
      <c r="D80" t="s">
        <v>80</v>
      </c>
      <c r="E80" t="str">
        <f t="shared" si="3"/>
        <v>BBN</v>
      </c>
      <c r="F80" t="str">
        <f t="shared" si="2"/>
        <v>BBN.SW</v>
      </c>
    </row>
    <row r="81" spans="1:6" x14ac:dyDescent="0.2">
      <c r="A81" t="s">
        <v>170</v>
      </c>
      <c r="B81" t="s">
        <v>169</v>
      </c>
      <c r="D81" t="s">
        <v>68</v>
      </c>
      <c r="E81" t="str">
        <f t="shared" si="3"/>
        <v>BCGE</v>
      </c>
      <c r="F81" t="str">
        <f t="shared" si="2"/>
        <v>BCGE.SW</v>
      </c>
    </row>
    <row r="82" spans="1:6" x14ac:dyDescent="0.2">
      <c r="A82" t="s">
        <v>172</v>
      </c>
      <c r="B82" t="s">
        <v>171</v>
      </c>
      <c r="D82" t="s">
        <v>94</v>
      </c>
      <c r="E82" t="str">
        <f t="shared" si="3"/>
        <v>BCHN</v>
      </c>
      <c r="F82" t="str">
        <f t="shared" si="2"/>
        <v>BCHN.SW</v>
      </c>
    </row>
    <row r="83" spans="1:6" x14ac:dyDescent="0.2">
      <c r="A83" t="s">
        <v>174</v>
      </c>
      <c r="B83" t="s">
        <v>173</v>
      </c>
      <c r="D83" t="s">
        <v>70</v>
      </c>
      <c r="E83" t="str">
        <f t="shared" si="3"/>
        <v>BCJ</v>
      </c>
      <c r="F83" t="str">
        <f t="shared" si="2"/>
        <v>BCJ.SW</v>
      </c>
    </row>
    <row r="84" spans="1:6" x14ac:dyDescent="0.2">
      <c r="A84" t="s">
        <v>176</v>
      </c>
      <c r="B84" t="s">
        <v>175</v>
      </c>
      <c r="D84" t="s">
        <v>74</v>
      </c>
      <c r="E84" t="str">
        <f t="shared" si="3"/>
        <v>BEKN</v>
      </c>
      <c r="F84" t="str">
        <f t="shared" si="2"/>
        <v>BEKN.SW</v>
      </c>
    </row>
    <row r="85" spans="1:6" x14ac:dyDescent="0.2">
      <c r="A85" t="s">
        <v>178</v>
      </c>
      <c r="B85" t="s">
        <v>177</v>
      </c>
      <c r="D85" t="s">
        <v>84</v>
      </c>
      <c r="E85" t="str">
        <f t="shared" si="3"/>
        <v>BKW</v>
      </c>
      <c r="F85" t="str">
        <f t="shared" si="2"/>
        <v>BKW.SW</v>
      </c>
    </row>
    <row r="86" spans="1:6" x14ac:dyDescent="0.2">
      <c r="A86" t="s">
        <v>180</v>
      </c>
      <c r="B86" t="s">
        <v>179</v>
      </c>
      <c r="D86" t="s">
        <v>60</v>
      </c>
      <c r="E86" t="str">
        <f t="shared" si="3"/>
        <v>BLKB</v>
      </c>
      <c r="F86" t="str">
        <f t="shared" si="2"/>
        <v>BLKB.SW</v>
      </c>
    </row>
    <row r="87" spans="1:6" x14ac:dyDescent="0.2">
      <c r="A87" t="s">
        <v>182</v>
      </c>
      <c r="B87" t="s">
        <v>181</v>
      </c>
      <c r="D87" t="s">
        <v>96</v>
      </c>
      <c r="E87" t="str">
        <f t="shared" si="3"/>
        <v>BRKN</v>
      </c>
      <c r="F87" t="str">
        <f t="shared" si="2"/>
        <v>BRKN.SW</v>
      </c>
    </row>
    <row r="88" spans="1:6" x14ac:dyDescent="0.2">
      <c r="A88" t="s">
        <v>184</v>
      </c>
      <c r="B88" t="s">
        <v>183</v>
      </c>
      <c r="D88" t="s">
        <v>64</v>
      </c>
      <c r="E88" t="str">
        <f t="shared" si="3"/>
        <v>BSKP</v>
      </c>
      <c r="F88" t="str">
        <f t="shared" si="2"/>
        <v>BSKP.SW</v>
      </c>
    </row>
    <row r="89" spans="1:6" x14ac:dyDescent="0.2">
      <c r="A89" t="s">
        <v>186</v>
      </c>
      <c r="B89" t="s">
        <v>185</v>
      </c>
      <c r="D89" t="s">
        <v>62</v>
      </c>
      <c r="E89" t="str">
        <f t="shared" si="3"/>
        <v>BSLN</v>
      </c>
      <c r="F89" t="str">
        <f t="shared" si="2"/>
        <v>BSLN.SW</v>
      </c>
    </row>
    <row r="90" spans="1:6" x14ac:dyDescent="0.2">
      <c r="A90" t="s">
        <v>188</v>
      </c>
      <c r="B90" t="s">
        <v>187</v>
      </c>
      <c r="D90" t="s">
        <v>98</v>
      </c>
      <c r="E90" t="str">
        <f t="shared" si="3"/>
        <v>BVZN</v>
      </c>
      <c r="F90" t="str">
        <f t="shared" si="2"/>
        <v>BVZN.SW</v>
      </c>
    </row>
    <row r="91" spans="1:6" x14ac:dyDescent="0.2">
      <c r="A91" t="s">
        <v>190</v>
      </c>
      <c r="B91" t="s">
        <v>189</v>
      </c>
      <c r="D91" t="s">
        <v>100</v>
      </c>
      <c r="E91" t="str">
        <f t="shared" si="3"/>
        <v>CALN</v>
      </c>
      <c r="F91" t="str">
        <f t="shared" si="2"/>
        <v>CALN.SW</v>
      </c>
    </row>
    <row r="92" spans="1:6" x14ac:dyDescent="0.2">
      <c r="A92" t="s">
        <v>192</v>
      </c>
      <c r="B92" t="s">
        <v>191</v>
      </c>
      <c r="D92" t="s">
        <v>110</v>
      </c>
      <c r="E92" t="str">
        <f t="shared" si="3"/>
        <v>CFT</v>
      </c>
      <c r="F92" t="str">
        <f t="shared" si="2"/>
        <v>CFT.SW</v>
      </c>
    </row>
    <row r="93" spans="1:6" x14ac:dyDescent="0.2">
      <c r="A93" t="s">
        <v>194</v>
      </c>
      <c r="B93" t="s">
        <v>193</v>
      </c>
      <c r="D93" t="s">
        <v>108</v>
      </c>
      <c r="E93" t="str">
        <f t="shared" si="3"/>
        <v>CICN</v>
      </c>
      <c r="F93" t="str">
        <f t="shared" si="2"/>
        <v>CICN.SW</v>
      </c>
    </row>
    <row r="94" spans="1:6" x14ac:dyDescent="0.2">
      <c r="A94" t="s">
        <v>196</v>
      </c>
      <c r="B94" t="s">
        <v>195</v>
      </c>
      <c r="D94" t="s">
        <v>106</v>
      </c>
      <c r="E94" t="str">
        <f t="shared" si="3"/>
        <v>CIE</v>
      </c>
      <c r="F94" t="str">
        <f t="shared" si="2"/>
        <v>CIE.SW</v>
      </c>
    </row>
    <row r="95" spans="1:6" x14ac:dyDescent="0.2">
      <c r="A95" t="s">
        <v>198</v>
      </c>
      <c r="B95" t="s">
        <v>197</v>
      </c>
      <c r="D95" t="s">
        <v>114</v>
      </c>
      <c r="E95" t="str">
        <f t="shared" si="3"/>
        <v>CLTN</v>
      </c>
      <c r="F95" t="str">
        <f t="shared" si="2"/>
        <v>CLTN.SW</v>
      </c>
    </row>
    <row r="96" spans="1:6" x14ac:dyDescent="0.2">
      <c r="A96" t="s">
        <v>200</v>
      </c>
      <c r="B96" t="s">
        <v>199</v>
      </c>
      <c r="D96" t="s">
        <v>104</v>
      </c>
      <c r="E96" t="str">
        <f t="shared" si="3"/>
        <v>CMBN</v>
      </c>
      <c r="F96" t="str">
        <f t="shared" si="2"/>
        <v>CMBN.SW</v>
      </c>
    </row>
    <row r="97" spans="1:6" x14ac:dyDescent="0.2">
      <c r="A97" t="s">
        <v>202</v>
      </c>
      <c r="B97" t="s">
        <v>201</v>
      </c>
      <c r="D97" t="s">
        <v>469</v>
      </c>
      <c r="E97" t="s">
        <v>495</v>
      </c>
      <c r="F97" t="str">
        <f t="shared" si="2"/>
        <v>BYS.SW</v>
      </c>
    </row>
    <row r="98" spans="1:6" x14ac:dyDescent="0.2">
      <c r="A98" t="s">
        <v>204</v>
      </c>
      <c r="B98" t="s">
        <v>203</v>
      </c>
      <c r="D98" t="s">
        <v>116</v>
      </c>
      <c r="E98" t="str">
        <f t="shared" si="3"/>
        <v>COTN</v>
      </c>
      <c r="F98" t="str">
        <f t="shared" si="2"/>
        <v>COTN.SW</v>
      </c>
    </row>
    <row r="99" spans="1:6" x14ac:dyDescent="0.2">
      <c r="A99" t="s">
        <v>206</v>
      </c>
      <c r="B99" t="s">
        <v>205</v>
      </c>
      <c r="D99" t="s">
        <v>122</v>
      </c>
      <c r="E99" t="str">
        <f t="shared" si="3"/>
        <v>CPHN</v>
      </c>
      <c r="F99" t="str">
        <f t="shared" si="2"/>
        <v>CPHN.SW</v>
      </c>
    </row>
    <row r="100" spans="1:6" x14ac:dyDescent="0.2">
      <c r="A100" t="s">
        <v>208</v>
      </c>
      <c r="B100" t="s">
        <v>207</v>
      </c>
      <c r="D100" t="s">
        <v>446</v>
      </c>
      <c r="E100" t="s">
        <v>494</v>
      </c>
      <c r="F100" t="str">
        <f t="shared" si="2"/>
        <v>DESN.SW</v>
      </c>
    </row>
    <row r="101" spans="1:6" x14ac:dyDescent="0.2">
      <c r="A101" t="s">
        <v>210</v>
      </c>
      <c r="B101" t="s">
        <v>209</v>
      </c>
      <c r="D101" t="s">
        <v>447</v>
      </c>
      <c r="E101" t="s">
        <v>493</v>
      </c>
      <c r="F101" t="str">
        <f t="shared" si="2"/>
        <v>AVOL.SW</v>
      </c>
    </row>
    <row r="102" spans="1:6" x14ac:dyDescent="0.2">
      <c r="A102" t="s">
        <v>212</v>
      </c>
      <c r="B102" t="s">
        <v>211</v>
      </c>
      <c r="D102" t="s">
        <v>137</v>
      </c>
      <c r="E102" t="str">
        <f t="shared" si="3"/>
        <v>EFGN</v>
      </c>
      <c r="F102" t="str">
        <f t="shared" si="2"/>
        <v>EFGN.SW</v>
      </c>
    </row>
    <row r="103" spans="1:6" x14ac:dyDescent="0.2">
      <c r="A103" t="s">
        <v>214</v>
      </c>
      <c r="B103" t="s">
        <v>213</v>
      </c>
      <c r="D103" t="s">
        <v>135</v>
      </c>
      <c r="E103" t="str">
        <f t="shared" si="3"/>
        <v>ESUN</v>
      </c>
      <c r="F103" t="str">
        <f t="shared" si="2"/>
        <v>ESUN.SW</v>
      </c>
    </row>
    <row r="104" spans="1:6" x14ac:dyDescent="0.2">
      <c r="A104" t="s">
        <v>216</v>
      </c>
      <c r="B104" t="s">
        <v>215</v>
      </c>
      <c r="D104" t="s">
        <v>153</v>
      </c>
      <c r="E104" t="str">
        <f t="shared" si="3"/>
        <v>FORN</v>
      </c>
      <c r="F104" t="str">
        <f t="shared" si="2"/>
        <v>FORN.SW</v>
      </c>
    </row>
    <row r="105" spans="1:6" x14ac:dyDescent="0.2">
      <c r="A105" t="s">
        <v>218</v>
      </c>
      <c r="B105" t="s">
        <v>217</v>
      </c>
      <c r="D105" t="s">
        <v>147</v>
      </c>
      <c r="E105" t="str">
        <f t="shared" si="3"/>
        <v>FTON</v>
      </c>
      <c r="F105" t="str">
        <f t="shared" si="2"/>
        <v>FTON.SW</v>
      </c>
    </row>
    <row r="106" spans="1:6" x14ac:dyDescent="0.2">
      <c r="A106" t="s">
        <v>220</v>
      </c>
      <c r="B106" t="s">
        <v>219</v>
      </c>
      <c r="D106" t="s">
        <v>160</v>
      </c>
      <c r="E106" t="str">
        <f t="shared" si="3"/>
        <v>GAV</v>
      </c>
      <c r="F106" t="str">
        <f t="shared" si="2"/>
        <v>GAV.SW</v>
      </c>
    </row>
    <row r="107" spans="1:6" x14ac:dyDescent="0.2">
      <c r="A107" t="s">
        <v>222</v>
      </c>
      <c r="B107" t="s">
        <v>221</v>
      </c>
      <c r="D107" t="s">
        <v>168</v>
      </c>
      <c r="E107" t="str">
        <f t="shared" si="3"/>
        <v>GMI</v>
      </c>
      <c r="F107" t="str">
        <f t="shared" si="2"/>
        <v>GMI.SW</v>
      </c>
    </row>
    <row r="108" spans="1:6" x14ac:dyDescent="0.2">
      <c r="A108" t="s">
        <v>224</v>
      </c>
      <c r="B108" t="s">
        <v>223</v>
      </c>
      <c r="D108" t="s">
        <v>170</v>
      </c>
      <c r="E108" t="str">
        <f t="shared" si="3"/>
        <v>GRKP</v>
      </c>
      <c r="F108" t="str">
        <f t="shared" si="2"/>
        <v>GRKP.SW</v>
      </c>
    </row>
    <row r="109" spans="1:6" x14ac:dyDescent="0.2">
      <c r="A109" t="s">
        <v>226</v>
      </c>
      <c r="B109" t="s">
        <v>225</v>
      </c>
      <c r="D109" t="s">
        <v>172</v>
      </c>
      <c r="E109" t="s">
        <v>691</v>
      </c>
      <c r="F109" t="str">
        <f t="shared" si="2"/>
        <v>GURN.SW</v>
      </c>
    </row>
    <row r="110" spans="1:6" x14ac:dyDescent="0.2">
      <c r="A110" t="s">
        <v>228</v>
      </c>
      <c r="B110" t="s">
        <v>227</v>
      </c>
      <c r="D110" t="s">
        <v>184</v>
      </c>
      <c r="E110" t="str">
        <f t="shared" si="3"/>
        <v>HBLN</v>
      </c>
      <c r="F110" t="str">
        <f t="shared" si="2"/>
        <v>HBLN.SW</v>
      </c>
    </row>
    <row r="111" spans="1:6" x14ac:dyDescent="0.2">
      <c r="A111" t="s">
        <v>230</v>
      </c>
      <c r="B111" t="s">
        <v>229</v>
      </c>
      <c r="D111" t="s">
        <v>176</v>
      </c>
      <c r="E111" t="str">
        <f t="shared" si="3"/>
        <v>HIAG</v>
      </c>
      <c r="F111" t="str">
        <f t="shared" si="2"/>
        <v>HIAG.SW</v>
      </c>
    </row>
    <row r="112" spans="1:6" x14ac:dyDescent="0.2">
      <c r="A112" t="s">
        <v>232</v>
      </c>
      <c r="B112" t="s">
        <v>231</v>
      </c>
      <c r="D112" t="s">
        <v>178</v>
      </c>
      <c r="E112" t="str">
        <f t="shared" si="3"/>
        <v>HLEE</v>
      </c>
      <c r="F112" t="str">
        <f t="shared" si="2"/>
        <v>HLEE.SW</v>
      </c>
    </row>
    <row r="113" spans="1:6" x14ac:dyDescent="0.2">
      <c r="A113" t="s">
        <v>234</v>
      </c>
      <c r="B113" t="s">
        <v>233</v>
      </c>
      <c r="D113" t="s">
        <v>448</v>
      </c>
      <c r="E113" s="10" t="s">
        <v>492</v>
      </c>
      <c r="F113" t="str">
        <f t="shared" si="2"/>
        <v>HT5.SW</v>
      </c>
    </row>
    <row r="114" spans="1:6" x14ac:dyDescent="0.2">
      <c r="A114" t="s">
        <v>234</v>
      </c>
      <c r="B114" t="s">
        <v>236</v>
      </c>
      <c r="D114" t="s">
        <v>314</v>
      </c>
      <c r="E114" t="s">
        <v>693</v>
      </c>
      <c r="F114" t="str">
        <f t="shared" si="2"/>
        <v>REHN.SW</v>
      </c>
    </row>
    <row r="115" spans="1:6" x14ac:dyDescent="0.2">
      <c r="A115" t="s">
        <v>239</v>
      </c>
      <c r="B115" t="s">
        <v>238</v>
      </c>
      <c r="D115" t="s">
        <v>470</v>
      </c>
      <c r="E115" t="str">
        <f t="shared" si="3"/>
        <v>HUBN</v>
      </c>
      <c r="F115" t="str">
        <f t="shared" si="2"/>
        <v>HUBN.SW</v>
      </c>
    </row>
    <row r="116" spans="1:6" x14ac:dyDescent="0.2">
      <c r="A116" t="s">
        <v>241</v>
      </c>
      <c r="B116" t="s">
        <v>240</v>
      </c>
      <c r="D116" t="s">
        <v>194</v>
      </c>
      <c r="E116" t="str">
        <f t="shared" si="3"/>
        <v>INRN</v>
      </c>
      <c r="F116" t="str">
        <f t="shared" si="2"/>
        <v>INRN.SW</v>
      </c>
    </row>
    <row r="117" spans="1:6" x14ac:dyDescent="0.2">
      <c r="A117" t="s">
        <v>243</v>
      </c>
      <c r="B117" t="s">
        <v>242</v>
      </c>
      <c r="D117" t="s">
        <v>196</v>
      </c>
      <c r="E117" t="str">
        <f t="shared" si="3"/>
        <v>ISN</v>
      </c>
      <c r="F117" t="str">
        <f t="shared" si="2"/>
        <v>ISN.SW</v>
      </c>
    </row>
    <row r="118" spans="1:6" x14ac:dyDescent="0.2">
      <c r="A118" t="s">
        <v>245</v>
      </c>
      <c r="B118" t="s">
        <v>244</v>
      </c>
      <c r="D118" t="s">
        <v>204</v>
      </c>
      <c r="E118" t="str">
        <f t="shared" si="3"/>
        <v>JFN</v>
      </c>
      <c r="F118" t="str">
        <f t="shared" si="2"/>
        <v>JFN.SW</v>
      </c>
    </row>
    <row r="119" spans="1:6" x14ac:dyDescent="0.2">
      <c r="A119" t="s">
        <v>247</v>
      </c>
      <c r="B119" t="s">
        <v>246</v>
      </c>
      <c r="D119" t="s">
        <v>212</v>
      </c>
      <c r="E119" t="str">
        <f t="shared" si="3"/>
        <v>KUD</v>
      </c>
      <c r="F119" t="str">
        <f t="shared" si="2"/>
        <v>KUD.SW</v>
      </c>
    </row>
    <row r="120" spans="1:6" x14ac:dyDescent="0.2">
      <c r="A120" t="s">
        <v>249</v>
      </c>
      <c r="B120" t="s">
        <v>248</v>
      </c>
      <c r="D120" t="s">
        <v>228</v>
      </c>
      <c r="E120" t="str">
        <f t="shared" si="3"/>
        <v>LEHN</v>
      </c>
      <c r="F120" t="str">
        <f t="shared" si="2"/>
        <v>LEHN.SW</v>
      </c>
    </row>
    <row r="121" spans="1:6" x14ac:dyDescent="0.2">
      <c r="A121" t="s">
        <v>251</v>
      </c>
      <c r="B121" t="s">
        <v>250</v>
      </c>
      <c r="D121" t="s">
        <v>230</v>
      </c>
      <c r="E121" t="str">
        <f t="shared" si="3"/>
        <v>LEON</v>
      </c>
      <c r="F121" t="str">
        <f t="shared" si="2"/>
        <v>LEON.SW</v>
      </c>
    </row>
    <row r="122" spans="1:6" x14ac:dyDescent="0.2">
      <c r="A122" t="s">
        <v>253</v>
      </c>
      <c r="B122" t="s">
        <v>252</v>
      </c>
      <c r="D122" t="s">
        <v>255</v>
      </c>
      <c r="E122" t="str">
        <f t="shared" si="3"/>
        <v>MBTN</v>
      </c>
      <c r="F122" t="str">
        <f t="shared" si="2"/>
        <v>MBTN.SW</v>
      </c>
    </row>
    <row r="123" spans="1:6" x14ac:dyDescent="0.2">
      <c r="A123" t="s">
        <v>255</v>
      </c>
      <c r="B123" t="s">
        <v>254</v>
      </c>
      <c r="D123" t="s">
        <v>302</v>
      </c>
      <c r="E123" t="str">
        <f t="shared" si="3"/>
        <v>PEHN</v>
      </c>
      <c r="F123" t="str">
        <f t="shared" si="2"/>
        <v>PEHN.SW</v>
      </c>
    </row>
    <row r="124" spans="1:6" x14ac:dyDescent="0.2">
      <c r="A124" t="s">
        <v>257</v>
      </c>
      <c r="B124" t="s">
        <v>256</v>
      </c>
      <c r="D124" t="s">
        <v>353</v>
      </c>
      <c r="E124" t="str">
        <f t="shared" si="3"/>
        <v>STMN</v>
      </c>
      <c r="F124" t="str">
        <f t="shared" si="2"/>
        <v>STMN.SW</v>
      </c>
    </row>
    <row r="125" spans="1:6" x14ac:dyDescent="0.2">
      <c r="A125" t="s">
        <v>259</v>
      </c>
      <c r="B125" t="s">
        <v>258</v>
      </c>
      <c r="D125" t="s">
        <v>376</v>
      </c>
      <c r="E125" t="str">
        <f t="shared" si="3"/>
        <v>TEMN</v>
      </c>
      <c r="F125" t="str">
        <f t="shared" si="2"/>
        <v>TEMN.SW</v>
      </c>
    </row>
    <row r="126" spans="1:6" x14ac:dyDescent="0.2">
      <c r="A126" t="s">
        <v>261</v>
      </c>
      <c r="B126" t="s">
        <v>260</v>
      </c>
      <c r="D126" t="s">
        <v>471</v>
      </c>
      <c r="E126" t="str">
        <f t="shared" si="3"/>
        <v>MOZN</v>
      </c>
      <c r="F126" t="str">
        <f t="shared" si="2"/>
        <v>MOZN.SW</v>
      </c>
    </row>
    <row r="127" spans="1:6" x14ac:dyDescent="0.2">
      <c r="A127" t="s">
        <v>263</v>
      </c>
      <c r="B127" t="s">
        <v>262</v>
      </c>
      <c r="D127" t="s">
        <v>232</v>
      </c>
      <c r="E127" t="str">
        <f t="shared" si="3"/>
        <v>LLBN</v>
      </c>
      <c r="F127" t="str">
        <f t="shared" si="2"/>
        <v>LLBN.SW</v>
      </c>
    </row>
    <row r="128" spans="1:6" x14ac:dyDescent="0.2">
      <c r="A128" t="s">
        <v>265</v>
      </c>
      <c r="B128" t="s">
        <v>264</v>
      </c>
      <c r="D128" t="s">
        <v>243</v>
      </c>
      <c r="E128" t="str">
        <f t="shared" si="3"/>
        <v>LUKN</v>
      </c>
      <c r="F128" t="str">
        <f t="shared" si="2"/>
        <v>LUKN.SW</v>
      </c>
    </row>
    <row r="129" spans="1:6" x14ac:dyDescent="0.2">
      <c r="A129" t="s">
        <v>267</v>
      </c>
      <c r="B129" t="s">
        <v>266</v>
      </c>
      <c r="D129" t="s">
        <v>245</v>
      </c>
      <c r="E129" t="str">
        <f t="shared" si="3"/>
        <v>MCHN</v>
      </c>
      <c r="F129" t="str">
        <f t="shared" si="2"/>
        <v>MCHN.SW</v>
      </c>
    </row>
    <row r="130" spans="1:6" x14ac:dyDescent="0.2">
      <c r="A130" t="s">
        <v>269</v>
      </c>
      <c r="B130" t="s">
        <v>268</v>
      </c>
      <c r="D130" t="s">
        <v>253</v>
      </c>
      <c r="E130" t="str">
        <f t="shared" si="3"/>
        <v>METN</v>
      </c>
      <c r="F130" t="str">
        <f t="shared" si="2"/>
        <v>METN.SW</v>
      </c>
    </row>
    <row r="131" spans="1:6" x14ac:dyDescent="0.2">
      <c r="A131" t="s">
        <v>271</v>
      </c>
      <c r="B131" t="s">
        <v>270</v>
      </c>
      <c r="D131" t="s">
        <v>257</v>
      </c>
      <c r="E131" t="str">
        <f t="shared" ref="E131:E192" si="4">VLOOKUP(D131,A:B,2,FALSE)</f>
        <v>MIKN</v>
      </c>
      <c r="F131" t="str">
        <f t="shared" ref="F131:F194" si="5">E131&amp;".SW"</f>
        <v>MIKN.SW</v>
      </c>
    </row>
    <row r="132" spans="1:6" x14ac:dyDescent="0.2">
      <c r="A132" t="s">
        <v>273</v>
      </c>
      <c r="B132" t="s">
        <v>272</v>
      </c>
      <c r="D132" t="s">
        <v>267</v>
      </c>
      <c r="E132" t="str">
        <f t="shared" si="4"/>
        <v>NWRN</v>
      </c>
      <c r="F132" t="str">
        <f t="shared" si="5"/>
        <v>NWRN.SW</v>
      </c>
    </row>
    <row r="133" spans="1:6" x14ac:dyDescent="0.2">
      <c r="A133" t="s">
        <v>275</v>
      </c>
      <c r="B133" t="s">
        <v>274</v>
      </c>
      <c r="D133" t="s">
        <v>273</v>
      </c>
      <c r="E133" t="str">
        <f t="shared" si="4"/>
        <v>OFN</v>
      </c>
      <c r="F133" t="str">
        <f t="shared" si="5"/>
        <v>OFN.SW</v>
      </c>
    </row>
    <row r="134" spans="1:6" x14ac:dyDescent="0.2">
      <c r="A134" t="s">
        <v>277</v>
      </c>
      <c r="B134" t="s">
        <v>276</v>
      </c>
      <c r="D134" t="s">
        <v>281</v>
      </c>
      <c r="E134" t="str">
        <f t="shared" si="4"/>
        <v>ORON</v>
      </c>
      <c r="F134" t="str">
        <f t="shared" si="5"/>
        <v>ORON.SW</v>
      </c>
    </row>
    <row r="135" spans="1:6" x14ac:dyDescent="0.2">
      <c r="A135" t="s">
        <v>279</v>
      </c>
      <c r="B135" t="s">
        <v>278</v>
      </c>
      <c r="D135" t="s">
        <v>285</v>
      </c>
      <c r="E135" t="str">
        <f t="shared" si="4"/>
        <v>PEAN</v>
      </c>
      <c r="F135" t="str">
        <f t="shared" si="5"/>
        <v>PEAN.SW</v>
      </c>
    </row>
    <row r="136" spans="1:6" x14ac:dyDescent="0.2">
      <c r="A136" t="s">
        <v>281</v>
      </c>
      <c r="B136" t="s">
        <v>280</v>
      </c>
      <c r="D136" t="s">
        <v>289</v>
      </c>
      <c r="E136" t="str">
        <f t="shared" si="4"/>
        <v>PEDU</v>
      </c>
      <c r="F136" t="str">
        <f t="shared" si="5"/>
        <v>PEDU.SW</v>
      </c>
    </row>
    <row r="137" spans="1:6" x14ac:dyDescent="0.2">
      <c r="A137" t="s">
        <v>283</v>
      </c>
      <c r="B137" t="s">
        <v>282</v>
      </c>
      <c r="D137" t="s">
        <v>296</v>
      </c>
      <c r="E137" t="str">
        <f t="shared" si="4"/>
        <v>PLAN</v>
      </c>
      <c r="F137" t="str">
        <f t="shared" si="5"/>
        <v>PLAN.SW</v>
      </c>
    </row>
    <row r="138" spans="1:6" x14ac:dyDescent="0.2">
      <c r="A138" t="s">
        <v>285</v>
      </c>
      <c r="B138" t="s">
        <v>284</v>
      </c>
      <c r="D138" t="s">
        <v>291</v>
      </c>
      <c r="E138" t="s">
        <v>695</v>
      </c>
      <c r="F138" t="str">
        <f t="shared" si="5"/>
        <v>PMN.SW</v>
      </c>
    </row>
    <row r="139" spans="1:6" x14ac:dyDescent="0.2">
      <c r="A139" t="s">
        <v>287</v>
      </c>
      <c r="B139" t="s">
        <v>286</v>
      </c>
      <c r="D139" t="s">
        <v>472</v>
      </c>
      <c r="E139" s="10" t="s">
        <v>491</v>
      </c>
      <c r="F139" t="str">
        <f t="shared" si="5"/>
        <v>CURN.SW</v>
      </c>
    </row>
    <row r="140" spans="1:6" x14ac:dyDescent="0.2">
      <c r="A140" t="s">
        <v>289</v>
      </c>
      <c r="B140" t="s">
        <v>288</v>
      </c>
    </row>
    <row r="141" spans="1:6" x14ac:dyDescent="0.2">
      <c r="A141" t="s">
        <v>291</v>
      </c>
      <c r="B141" t="s">
        <v>290</v>
      </c>
      <c r="D141" t="s">
        <v>316</v>
      </c>
      <c r="E141" t="str">
        <f t="shared" si="4"/>
        <v>SANN</v>
      </c>
      <c r="F141" t="str">
        <f t="shared" si="5"/>
        <v>SANN.SW</v>
      </c>
    </row>
    <row r="142" spans="1:6" x14ac:dyDescent="0.2">
      <c r="A142" t="s">
        <v>293</v>
      </c>
      <c r="B142" t="s">
        <v>292</v>
      </c>
      <c r="D142" t="s">
        <v>329</v>
      </c>
      <c r="E142" t="str">
        <f t="shared" si="4"/>
        <v>SFPN</v>
      </c>
      <c r="F142" t="str">
        <f t="shared" si="5"/>
        <v>SFPN.SW</v>
      </c>
    </row>
    <row r="143" spans="1:6" x14ac:dyDescent="0.2">
      <c r="A143" t="s">
        <v>296</v>
      </c>
      <c r="B143" t="s">
        <v>295</v>
      </c>
      <c r="D143" t="s">
        <v>335</v>
      </c>
      <c r="E143" t="str">
        <f t="shared" si="4"/>
        <v>SFZN</v>
      </c>
      <c r="F143" t="str">
        <f t="shared" si="5"/>
        <v>SFZN.SW</v>
      </c>
    </row>
    <row r="144" spans="1:6" x14ac:dyDescent="0.2">
      <c r="A144" t="s">
        <v>298</v>
      </c>
      <c r="B144" t="s">
        <v>297</v>
      </c>
      <c r="D144" t="s">
        <v>347</v>
      </c>
      <c r="E144" t="str">
        <f t="shared" si="4"/>
        <v>SGKN</v>
      </c>
      <c r="F144" t="str">
        <f t="shared" si="5"/>
        <v>SGKN.SW</v>
      </c>
    </row>
    <row r="145" spans="1:6" x14ac:dyDescent="0.2">
      <c r="A145" t="s">
        <v>300</v>
      </c>
      <c r="B145" t="s">
        <v>299</v>
      </c>
      <c r="D145" t="s">
        <v>449</v>
      </c>
      <c r="E145" t="s">
        <v>473</v>
      </c>
      <c r="F145" t="str">
        <f t="shared" si="5"/>
        <v>SHLTN.SW</v>
      </c>
    </row>
    <row r="146" spans="1:6" x14ac:dyDescent="0.2">
      <c r="A146" t="s">
        <v>302</v>
      </c>
      <c r="B146" t="s">
        <v>301</v>
      </c>
      <c r="D146" t="s">
        <v>340</v>
      </c>
      <c r="E146" t="str">
        <f t="shared" si="4"/>
        <v>SNBN</v>
      </c>
      <c r="F146" t="str">
        <f t="shared" si="5"/>
        <v>SNBN.SW</v>
      </c>
    </row>
    <row r="147" spans="1:6" x14ac:dyDescent="0.2">
      <c r="A147" t="s">
        <v>304</v>
      </c>
      <c r="B147" t="s">
        <v>303</v>
      </c>
      <c r="D147" t="s">
        <v>372</v>
      </c>
      <c r="E147" t="str">
        <f t="shared" si="4"/>
        <v>SQN</v>
      </c>
      <c r="F147" t="str">
        <f t="shared" si="5"/>
        <v>SQN.SW</v>
      </c>
    </row>
    <row r="148" spans="1:6" x14ac:dyDescent="0.2">
      <c r="A148" t="s">
        <v>306</v>
      </c>
      <c r="B148" t="s">
        <v>305</v>
      </c>
      <c r="D148" t="s">
        <v>351</v>
      </c>
      <c r="E148" t="str">
        <f t="shared" si="4"/>
        <v>STGN</v>
      </c>
      <c r="F148" t="str">
        <f t="shared" si="5"/>
        <v>STGN.SW</v>
      </c>
    </row>
    <row r="149" spans="1:6" x14ac:dyDescent="0.2">
      <c r="A149" t="s">
        <v>308</v>
      </c>
      <c r="B149" t="s">
        <v>307</v>
      </c>
      <c r="D149" t="s">
        <v>323</v>
      </c>
      <c r="E149" t="str">
        <f t="shared" si="4"/>
        <v>STRN</v>
      </c>
      <c r="F149" t="str">
        <f t="shared" si="5"/>
        <v>STRN.SW</v>
      </c>
    </row>
    <row r="150" spans="1:6" x14ac:dyDescent="0.2">
      <c r="A150" t="s">
        <v>310</v>
      </c>
      <c r="B150" t="s">
        <v>309</v>
      </c>
      <c r="D150" t="s">
        <v>325</v>
      </c>
      <c r="E150" t="str">
        <f t="shared" si="4"/>
        <v>SWTQ</v>
      </c>
      <c r="F150" t="str">
        <f t="shared" si="5"/>
        <v>SWTQ.SW</v>
      </c>
    </row>
    <row r="151" spans="1:6" x14ac:dyDescent="0.2">
      <c r="A151" t="s">
        <v>312</v>
      </c>
      <c r="B151" t="s">
        <v>311</v>
      </c>
      <c r="D151" t="s">
        <v>384</v>
      </c>
      <c r="E151" t="str">
        <f t="shared" si="4"/>
        <v>TXGN</v>
      </c>
      <c r="F151" t="str">
        <f t="shared" si="5"/>
        <v>TXGN.SW</v>
      </c>
    </row>
    <row r="152" spans="1:6" x14ac:dyDescent="0.2">
      <c r="A152" t="s">
        <v>314</v>
      </c>
      <c r="B152" t="s">
        <v>313</v>
      </c>
      <c r="D152" t="s">
        <v>450</v>
      </c>
      <c r="E152" t="s">
        <v>379</v>
      </c>
      <c r="F152" t="str">
        <f t="shared" si="5"/>
        <v>TIBN.SW</v>
      </c>
    </row>
    <row r="153" spans="1:6" x14ac:dyDescent="0.2">
      <c r="A153" t="s">
        <v>316</v>
      </c>
      <c r="B153" t="s">
        <v>315</v>
      </c>
      <c r="D153" t="s">
        <v>378</v>
      </c>
      <c r="E153" t="str">
        <f t="shared" si="4"/>
        <v>TKBP</v>
      </c>
      <c r="F153" t="str">
        <f t="shared" si="5"/>
        <v>TKBP.SW</v>
      </c>
    </row>
    <row r="154" spans="1:6" x14ac:dyDescent="0.2">
      <c r="A154" t="s">
        <v>318</v>
      </c>
      <c r="B154" t="s">
        <v>317</v>
      </c>
      <c r="D154" t="s">
        <v>306</v>
      </c>
      <c r="E154" t="str">
        <f t="shared" si="4"/>
        <v>RLF</v>
      </c>
      <c r="F154" t="str">
        <f t="shared" si="5"/>
        <v>RLF.SW</v>
      </c>
    </row>
    <row r="155" spans="1:6" x14ac:dyDescent="0.2">
      <c r="A155" t="s">
        <v>320</v>
      </c>
      <c r="B155" t="s">
        <v>319</v>
      </c>
      <c r="D155" t="s">
        <v>387</v>
      </c>
      <c r="E155" t="str">
        <f t="shared" si="4"/>
        <v>UBXN</v>
      </c>
      <c r="F155" t="str">
        <f t="shared" si="5"/>
        <v>UBXN.SW</v>
      </c>
    </row>
    <row r="156" spans="1:6" x14ac:dyDescent="0.2">
      <c r="A156" t="s">
        <v>320</v>
      </c>
      <c r="B156" t="s">
        <v>321</v>
      </c>
      <c r="D156" t="s">
        <v>403</v>
      </c>
      <c r="E156" t="str">
        <f t="shared" si="4"/>
        <v>VAHN</v>
      </c>
      <c r="F156" t="str">
        <f t="shared" si="5"/>
        <v>VAHN.SW</v>
      </c>
    </row>
    <row r="157" spans="1:6" x14ac:dyDescent="0.2">
      <c r="A157" t="s">
        <v>323</v>
      </c>
      <c r="B157" t="s">
        <v>322</v>
      </c>
      <c r="D157" t="s">
        <v>200</v>
      </c>
      <c r="E157" t="str">
        <f t="shared" si="4"/>
        <v>VBSN</v>
      </c>
      <c r="F157" t="str">
        <f t="shared" si="5"/>
        <v>VBSN.SW</v>
      </c>
    </row>
    <row r="158" spans="1:6" x14ac:dyDescent="0.2">
      <c r="A158" t="s">
        <v>325</v>
      </c>
      <c r="B158" t="s">
        <v>324</v>
      </c>
      <c r="D158" t="s">
        <v>405</v>
      </c>
      <c r="E158" t="s">
        <v>697</v>
      </c>
      <c r="F158" t="str">
        <f t="shared" si="5"/>
        <v>VETN.SW</v>
      </c>
    </row>
    <row r="159" spans="1:6" x14ac:dyDescent="0.2">
      <c r="A159" t="s">
        <v>327</v>
      </c>
      <c r="B159" t="s">
        <v>326</v>
      </c>
      <c r="D159" t="s">
        <v>409</v>
      </c>
      <c r="E159" t="str">
        <f t="shared" si="4"/>
        <v>VILN</v>
      </c>
      <c r="F159" t="str">
        <f t="shared" si="5"/>
        <v>VILN.SW</v>
      </c>
    </row>
    <row r="160" spans="1:6" x14ac:dyDescent="0.2">
      <c r="A160" t="s">
        <v>329</v>
      </c>
      <c r="B160" t="s">
        <v>328</v>
      </c>
      <c r="D160" t="s">
        <v>415</v>
      </c>
      <c r="E160" t="str">
        <f t="shared" si="4"/>
        <v>VPBN</v>
      </c>
      <c r="F160" t="str">
        <f t="shared" si="5"/>
        <v>VPBN.SW</v>
      </c>
    </row>
    <row r="161" spans="1:6" x14ac:dyDescent="0.2">
      <c r="A161" t="s">
        <v>331</v>
      </c>
      <c r="B161" t="s">
        <v>330</v>
      </c>
      <c r="D161" t="s">
        <v>417</v>
      </c>
      <c r="E161" t="str">
        <f t="shared" si="4"/>
        <v>VZN</v>
      </c>
      <c r="F161" t="str">
        <f t="shared" si="5"/>
        <v>VZN.SW</v>
      </c>
    </row>
    <row r="162" spans="1:6" x14ac:dyDescent="0.2">
      <c r="A162" t="s">
        <v>333</v>
      </c>
      <c r="B162" t="s">
        <v>332</v>
      </c>
      <c r="D162" t="s">
        <v>421</v>
      </c>
      <c r="E162" t="str">
        <f t="shared" si="4"/>
        <v>WARN</v>
      </c>
      <c r="F162" t="str">
        <f t="shared" si="5"/>
        <v>WARN.SW</v>
      </c>
    </row>
    <row r="163" spans="1:6" x14ac:dyDescent="0.2">
      <c r="A163" t="s">
        <v>335</v>
      </c>
      <c r="B163" t="s">
        <v>334</v>
      </c>
      <c r="D163" t="s">
        <v>72</v>
      </c>
      <c r="E163" t="str">
        <f t="shared" si="4"/>
        <v>BCVN</v>
      </c>
      <c r="F163" t="str">
        <f t="shared" si="5"/>
        <v>BCVN.SW</v>
      </c>
    </row>
    <row r="164" spans="1:6" x14ac:dyDescent="0.2">
      <c r="A164" t="s">
        <v>337</v>
      </c>
      <c r="B164" t="s">
        <v>336</v>
      </c>
      <c r="D164" t="s">
        <v>451</v>
      </c>
      <c r="E164" t="s">
        <v>474</v>
      </c>
      <c r="F164" t="str">
        <f t="shared" si="5"/>
        <v>B4A1.SG.SW</v>
      </c>
    </row>
    <row r="165" spans="1:6" x14ac:dyDescent="0.2">
      <c r="A165" t="s">
        <v>0</v>
      </c>
      <c r="B165" t="s">
        <v>338</v>
      </c>
      <c r="D165" t="s">
        <v>425</v>
      </c>
      <c r="E165" t="str">
        <f t="shared" si="4"/>
        <v>YPSN</v>
      </c>
      <c r="F165" t="str">
        <f t="shared" si="5"/>
        <v>YPSN.SW</v>
      </c>
    </row>
    <row r="166" spans="1:6" x14ac:dyDescent="0.2">
      <c r="A166" t="s">
        <v>340</v>
      </c>
      <c r="B166" t="s">
        <v>339</v>
      </c>
      <c r="D166" t="s">
        <v>433</v>
      </c>
      <c r="E166" t="s">
        <v>699</v>
      </c>
      <c r="F166" t="str">
        <f t="shared" si="5"/>
        <v>ZUGER.SW</v>
      </c>
    </row>
    <row r="167" spans="1:6" x14ac:dyDescent="0.2">
      <c r="A167" s="3" t="s">
        <v>342</v>
      </c>
      <c r="B167" t="s">
        <v>341</v>
      </c>
      <c r="D167" t="s">
        <v>429</v>
      </c>
      <c r="E167" t="str">
        <f t="shared" si="4"/>
        <v>ZUBN</v>
      </c>
      <c r="F167" t="str">
        <f t="shared" si="5"/>
        <v>ZUBN.SW</v>
      </c>
    </row>
    <row r="168" spans="1:6" x14ac:dyDescent="0.2">
      <c r="A168" t="s">
        <v>1</v>
      </c>
      <c r="B168" t="s">
        <v>343</v>
      </c>
      <c r="D168" t="s">
        <v>431</v>
      </c>
      <c r="E168" t="str">
        <f t="shared" si="4"/>
        <v>ZUGN</v>
      </c>
      <c r="F168" t="str">
        <f t="shared" si="5"/>
        <v>ZUGN.SW</v>
      </c>
    </row>
    <row r="169" spans="1:6" x14ac:dyDescent="0.2">
      <c r="A169" t="s">
        <v>345</v>
      </c>
      <c r="B169" t="s">
        <v>344</v>
      </c>
      <c r="D169" t="s">
        <v>439</v>
      </c>
      <c r="E169" t="s">
        <v>702</v>
      </c>
      <c r="F169" t="str">
        <f t="shared" si="5"/>
        <v>ZWM.SW</v>
      </c>
    </row>
    <row r="170" spans="1:6" x14ac:dyDescent="0.2">
      <c r="A170" t="s">
        <v>347</v>
      </c>
      <c r="B170" t="s">
        <v>346</v>
      </c>
      <c r="D170" t="s">
        <v>166</v>
      </c>
      <c r="E170" t="str">
        <f t="shared" si="4"/>
        <v>GLKBN</v>
      </c>
      <c r="F170" t="str">
        <f t="shared" si="5"/>
        <v>GLKBN.SW</v>
      </c>
    </row>
    <row r="171" spans="1:6" x14ac:dyDescent="0.2">
      <c r="A171" t="s">
        <v>349</v>
      </c>
      <c r="B171" t="s">
        <v>348</v>
      </c>
      <c r="D171" t="s">
        <v>475</v>
      </c>
      <c r="E171" t="str">
        <f t="shared" si="4"/>
        <v>WIHN</v>
      </c>
      <c r="F171" t="str">
        <f t="shared" si="5"/>
        <v>WIHN.SW</v>
      </c>
    </row>
    <row r="172" spans="1:6" x14ac:dyDescent="0.2">
      <c r="A172" t="s">
        <v>351</v>
      </c>
      <c r="B172" t="s">
        <v>350</v>
      </c>
      <c r="D172" t="s">
        <v>452</v>
      </c>
      <c r="E172" t="str">
        <f t="shared" si="4"/>
        <v>VACN</v>
      </c>
      <c r="F172" t="str">
        <f t="shared" si="5"/>
        <v>VACN.SW</v>
      </c>
    </row>
    <row r="173" spans="1:6" x14ac:dyDescent="0.2">
      <c r="A173" t="s">
        <v>353</v>
      </c>
      <c r="B173" t="s">
        <v>352</v>
      </c>
      <c r="D173" t="s">
        <v>198</v>
      </c>
      <c r="E173" t="str">
        <f t="shared" si="4"/>
        <v>IREN</v>
      </c>
      <c r="F173" t="str">
        <f t="shared" si="5"/>
        <v>IREN.SW</v>
      </c>
    </row>
    <row r="174" spans="1:6" x14ac:dyDescent="0.2">
      <c r="A174" t="s">
        <v>355</v>
      </c>
      <c r="B174" t="s">
        <v>354</v>
      </c>
      <c r="D174" t="s">
        <v>164</v>
      </c>
      <c r="E174" t="str">
        <f t="shared" si="4"/>
        <v>GIVN</v>
      </c>
      <c r="F174" t="str">
        <f t="shared" si="5"/>
        <v>GIVN.SW</v>
      </c>
    </row>
    <row r="175" spans="1:6" x14ac:dyDescent="0.2">
      <c r="A175" t="s">
        <v>357</v>
      </c>
      <c r="B175" t="s">
        <v>356</v>
      </c>
      <c r="D175" t="s">
        <v>476</v>
      </c>
      <c r="E175" t="s">
        <v>703</v>
      </c>
      <c r="F175" t="str">
        <f t="shared" si="5"/>
        <v>PKTM.SW</v>
      </c>
    </row>
    <row r="176" spans="1:6" x14ac:dyDescent="0.2">
      <c r="A176" t="s">
        <v>357</v>
      </c>
      <c r="B176" t="s">
        <v>359</v>
      </c>
      <c r="D176" t="s">
        <v>399</v>
      </c>
      <c r="E176" t="str">
        <f t="shared" si="4"/>
        <v>VARN</v>
      </c>
      <c r="F176" t="str">
        <f t="shared" si="5"/>
        <v>VARN.SW</v>
      </c>
    </row>
    <row r="177" spans="1:6" x14ac:dyDescent="0.2">
      <c r="A177" t="s">
        <v>361</v>
      </c>
      <c r="B177" t="s">
        <v>360</v>
      </c>
      <c r="D177" t="s">
        <v>157</v>
      </c>
      <c r="E177" t="str">
        <f t="shared" si="4"/>
        <v>GALE</v>
      </c>
      <c r="F177" t="str">
        <f t="shared" si="5"/>
        <v>GALE.SW</v>
      </c>
    </row>
    <row r="178" spans="1:6" x14ac:dyDescent="0.2">
      <c r="A178" t="s">
        <v>363</v>
      </c>
      <c r="B178" t="s">
        <v>362</v>
      </c>
      <c r="D178" t="s">
        <v>186</v>
      </c>
      <c r="E178" t="str">
        <f t="shared" si="4"/>
        <v>IDIA</v>
      </c>
      <c r="F178" t="str">
        <f t="shared" si="5"/>
        <v>IDIA.SW</v>
      </c>
    </row>
    <row r="179" spans="1:6" x14ac:dyDescent="0.2">
      <c r="A179" t="s">
        <v>365</v>
      </c>
      <c r="B179" t="s">
        <v>364</v>
      </c>
      <c r="D179" t="s">
        <v>453</v>
      </c>
      <c r="E179" t="s">
        <v>477</v>
      </c>
      <c r="F179" t="str">
        <f t="shared" si="5"/>
        <v>DOCM.SW</v>
      </c>
    </row>
    <row r="180" spans="1:6" x14ac:dyDescent="0.2">
      <c r="A180" t="s">
        <v>367</v>
      </c>
      <c r="B180" t="s">
        <v>366</v>
      </c>
      <c r="D180" t="s">
        <v>222</v>
      </c>
      <c r="E180" t="str">
        <f t="shared" si="4"/>
        <v>LAND</v>
      </c>
      <c r="F180" t="str">
        <f t="shared" si="5"/>
        <v>LAND.SW</v>
      </c>
    </row>
    <row r="181" spans="1:6" x14ac:dyDescent="0.2">
      <c r="A181" t="s">
        <v>370</v>
      </c>
      <c r="B181" t="s">
        <v>369</v>
      </c>
      <c r="D181" t="s">
        <v>454</v>
      </c>
      <c r="E181" t="str">
        <f t="shared" si="4"/>
        <v>ASWN</v>
      </c>
      <c r="F181" t="str">
        <f t="shared" si="5"/>
        <v>ASWN.SW</v>
      </c>
    </row>
    <row r="182" spans="1:6" x14ac:dyDescent="0.2">
      <c r="A182" t="s">
        <v>372</v>
      </c>
      <c r="B182" t="s">
        <v>371</v>
      </c>
      <c r="D182" t="s">
        <v>327</v>
      </c>
      <c r="E182" t="str">
        <f t="shared" si="4"/>
        <v>SENS</v>
      </c>
      <c r="F182" t="str">
        <f t="shared" si="5"/>
        <v>SENS.SW</v>
      </c>
    </row>
    <row r="183" spans="1:6" x14ac:dyDescent="0.2">
      <c r="A183" t="s">
        <v>374</v>
      </c>
      <c r="B183" t="s">
        <v>373</v>
      </c>
      <c r="D183" t="s">
        <v>249</v>
      </c>
      <c r="E183" t="str">
        <f t="shared" si="4"/>
        <v>MED</v>
      </c>
      <c r="F183" t="str">
        <f t="shared" si="5"/>
        <v>MED.SW</v>
      </c>
    </row>
    <row r="184" spans="1:6" x14ac:dyDescent="0.2">
      <c r="A184" t="s">
        <v>376</v>
      </c>
      <c r="B184" t="s">
        <v>375</v>
      </c>
      <c r="D184" t="s">
        <v>208</v>
      </c>
      <c r="E184" t="str">
        <f t="shared" si="4"/>
        <v>KLIN</v>
      </c>
      <c r="F184" t="str">
        <f t="shared" si="5"/>
        <v>KLIN.SW</v>
      </c>
    </row>
    <row r="185" spans="1:6" x14ac:dyDescent="0.2">
      <c r="A185" t="s">
        <v>378</v>
      </c>
      <c r="B185" t="s">
        <v>377</v>
      </c>
      <c r="D185" t="s">
        <v>337</v>
      </c>
      <c r="E185" t="str">
        <f t="shared" si="4"/>
        <v>SIGN</v>
      </c>
      <c r="F185" t="str">
        <f t="shared" si="5"/>
        <v>SIGN.SW</v>
      </c>
    </row>
    <row r="186" spans="1:6" x14ac:dyDescent="0.2">
      <c r="A186" t="s">
        <v>380</v>
      </c>
      <c r="B186" t="s">
        <v>379</v>
      </c>
      <c r="D186" t="s">
        <v>155</v>
      </c>
      <c r="E186" t="str">
        <f t="shared" si="4"/>
        <v>FREN</v>
      </c>
      <c r="F186" t="str">
        <f t="shared" si="5"/>
        <v>FREN.SW</v>
      </c>
    </row>
    <row r="187" spans="1:6" x14ac:dyDescent="0.2">
      <c r="A187" t="s">
        <v>382</v>
      </c>
      <c r="B187" t="s">
        <v>381</v>
      </c>
      <c r="D187" t="s">
        <v>247</v>
      </c>
      <c r="E187" t="str">
        <f t="shared" si="4"/>
        <v>MOVE</v>
      </c>
      <c r="F187" t="str">
        <f t="shared" si="5"/>
        <v>MOVE.SW</v>
      </c>
    </row>
    <row r="188" spans="1:6" x14ac:dyDescent="0.2">
      <c r="A188" t="s">
        <v>384</v>
      </c>
      <c r="B188" t="s">
        <v>383</v>
      </c>
      <c r="D188" t="s">
        <v>26</v>
      </c>
      <c r="E188" t="str">
        <f t="shared" si="4"/>
        <v>ALC</v>
      </c>
      <c r="F188" t="str">
        <f t="shared" si="5"/>
        <v>ALC.SW</v>
      </c>
    </row>
    <row r="189" spans="1:6" x14ac:dyDescent="0.2">
      <c r="A189" t="s">
        <v>387</v>
      </c>
      <c r="B189" t="s">
        <v>386</v>
      </c>
      <c r="D189" t="s">
        <v>349</v>
      </c>
      <c r="E189" t="str">
        <f t="shared" si="4"/>
        <v>SRAIL</v>
      </c>
      <c r="F189" t="str">
        <f t="shared" si="5"/>
        <v>SRAIL.SW</v>
      </c>
    </row>
    <row r="190" spans="1:6" x14ac:dyDescent="0.2">
      <c r="A190" t="s">
        <v>389</v>
      </c>
      <c r="B190" t="s">
        <v>388</v>
      </c>
      <c r="D190" t="s">
        <v>455</v>
      </c>
      <c r="E190" t="str">
        <f t="shared" si="4"/>
        <v>SWON</v>
      </c>
      <c r="F190" t="str">
        <f t="shared" si="5"/>
        <v>SWON.SW</v>
      </c>
    </row>
    <row r="191" spans="1:6" x14ac:dyDescent="0.2">
      <c r="A191" t="s">
        <v>391</v>
      </c>
      <c r="B191" t="s">
        <v>390</v>
      </c>
      <c r="D191" t="s">
        <v>271</v>
      </c>
      <c r="E191" t="str">
        <f t="shared" si="4"/>
        <v>NREN</v>
      </c>
      <c r="F191" t="str">
        <f t="shared" si="5"/>
        <v>NREN.SW</v>
      </c>
    </row>
    <row r="192" spans="1:6" x14ac:dyDescent="0.2">
      <c r="A192" t="s">
        <v>393</v>
      </c>
      <c r="B192" t="s">
        <v>392</v>
      </c>
      <c r="D192" t="s">
        <v>391</v>
      </c>
      <c r="E192" t="str">
        <f t="shared" si="4"/>
        <v>VZUG</v>
      </c>
      <c r="F192" t="str">
        <f t="shared" si="5"/>
        <v>VZUG.SW</v>
      </c>
    </row>
    <row r="193" spans="1:6" x14ac:dyDescent="0.2">
      <c r="A193" t="s">
        <v>395</v>
      </c>
      <c r="B193" t="s">
        <v>394</v>
      </c>
      <c r="D193" t="s">
        <v>466</v>
      </c>
      <c r="E193" t="s">
        <v>478</v>
      </c>
      <c r="F193" t="str">
        <f t="shared" si="5"/>
        <v>PPGN.SW</v>
      </c>
    </row>
    <row r="194" spans="1:6" x14ac:dyDescent="0.2">
      <c r="A194" t="s">
        <v>397</v>
      </c>
      <c r="B194" t="s">
        <v>396</v>
      </c>
      <c r="D194" t="s">
        <v>467</v>
      </c>
      <c r="E194" t="s">
        <v>479</v>
      </c>
      <c r="F194" t="str">
        <f t="shared" si="5"/>
        <v>AERO.SW</v>
      </c>
    </row>
    <row r="195" spans="1:6" x14ac:dyDescent="0.2">
      <c r="A195" t="s">
        <v>399</v>
      </c>
      <c r="B195" t="s">
        <v>398</v>
      </c>
      <c r="D195" t="s">
        <v>456</v>
      </c>
      <c r="E195" t="s">
        <v>480</v>
      </c>
      <c r="F195" t="str">
        <f t="shared" ref="F195:F206" si="6">E195&amp;".SW"</f>
        <v>CHAM.SW</v>
      </c>
    </row>
    <row r="196" spans="1:6" x14ac:dyDescent="0.2">
      <c r="A196" t="s">
        <v>401</v>
      </c>
      <c r="B196" t="s">
        <v>400</v>
      </c>
      <c r="D196" t="s">
        <v>457</v>
      </c>
      <c r="E196" t="s">
        <v>481</v>
      </c>
      <c r="F196" t="str">
        <f t="shared" si="6"/>
        <v>MEDX.SW</v>
      </c>
    </row>
    <row r="197" spans="1:6" x14ac:dyDescent="0.2">
      <c r="A197" t="s">
        <v>403</v>
      </c>
      <c r="B197" t="s">
        <v>402</v>
      </c>
      <c r="D197" t="s">
        <v>458</v>
      </c>
      <c r="E197" t="s">
        <v>458</v>
      </c>
      <c r="F197" t="str">
        <f t="shared" si="6"/>
        <v>SKAN.SW</v>
      </c>
    </row>
    <row r="198" spans="1:6" x14ac:dyDescent="0.2">
      <c r="A198" t="s">
        <v>405</v>
      </c>
      <c r="B198" t="s">
        <v>404</v>
      </c>
    </row>
    <row r="199" spans="1:6" x14ac:dyDescent="0.2">
      <c r="A199" t="s">
        <v>407</v>
      </c>
      <c r="B199" t="s">
        <v>406</v>
      </c>
      <c r="D199" t="s">
        <v>459</v>
      </c>
      <c r="E199" s="10" t="s">
        <v>482</v>
      </c>
      <c r="F199" t="str">
        <f t="shared" si="6"/>
        <v>XLS.SW</v>
      </c>
    </row>
    <row r="200" spans="1:6" x14ac:dyDescent="0.2">
      <c r="A200" t="s">
        <v>409</v>
      </c>
      <c r="B200" t="s">
        <v>408</v>
      </c>
      <c r="D200" t="s">
        <v>460</v>
      </c>
      <c r="E200" s="10" t="s">
        <v>483</v>
      </c>
      <c r="F200" t="str">
        <f t="shared" si="6"/>
        <v>EPIC.SW</v>
      </c>
    </row>
    <row r="201" spans="1:6" x14ac:dyDescent="0.2">
      <c r="A201" t="s">
        <v>411</v>
      </c>
      <c r="B201" t="s">
        <v>410</v>
      </c>
      <c r="D201" t="s">
        <v>461</v>
      </c>
      <c r="E201" s="10" t="s">
        <v>484</v>
      </c>
      <c r="F201" t="str">
        <f t="shared" si="6"/>
        <v>ACLN.SW</v>
      </c>
    </row>
    <row r="202" spans="1:6" x14ac:dyDescent="0.2">
      <c r="A202" t="s">
        <v>413</v>
      </c>
      <c r="B202" t="s">
        <v>412</v>
      </c>
      <c r="D202" t="s">
        <v>462</v>
      </c>
      <c r="E202" s="10" t="s">
        <v>485</v>
      </c>
      <c r="F202" t="str">
        <f t="shared" si="6"/>
        <v>SDZ.SW</v>
      </c>
    </row>
    <row r="203" spans="1:6" x14ac:dyDescent="0.2">
      <c r="A203" t="s">
        <v>415</v>
      </c>
      <c r="B203" t="s">
        <v>414</v>
      </c>
      <c r="D203" t="s">
        <v>463</v>
      </c>
      <c r="E203" s="10" t="s">
        <v>486</v>
      </c>
      <c r="F203" t="str">
        <f t="shared" si="6"/>
        <v>GALD.SW</v>
      </c>
    </row>
    <row r="204" spans="1:6" x14ac:dyDescent="0.2">
      <c r="A204" t="s">
        <v>417</v>
      </c>
      <c r="B204" t="s">
        <v>416</v>
      </c>
      <c r="D204" t="s">
        <v>464</v>
      </c>
      <c r="E204" s="10" t="s">
        <v>487</v>
      </c>
      <c r="F204" t="str">
        <f t="shared" si="6"/>
        <v>SUNN.SW</v>
      </c>
    </row>
    <row r="205" spans="1:6" x14ac:dyDescent="0.2">
      <c r="A205" t="s">
        <v>419</v>
      </c>
      <c r="B205" t="s">
        <v>418</v>
      </c>
      <c r="D205" t="s">
        <v>488</v>
      </c>
      <c r="E205" s="10" t="s">
        <v>489</v>
      </c>
      <c r="F205" t="str">
        <f t="shared" si="6"/>
        <v>BIOV.SW</v>
      </c>
    </row>
    <row r="206" spans="1:6" x14ac:dyDescent="0.2">
      <c r="A206" t="s">
        <v>421</v>
      </c>
      <c r="B206" t="s">
        <v>420</v>
      </c>
      <c r="D206" t="s">
        <v>465</v>
      </c>
      <c r="E206" s="10" t="s">
        <v>490</v>
      </c>
      <c r="F206" t="str">
        <f t="shared" si="6"/>
        <v>AMRZ.SW</v>
      </c>
    </row>
    <row r="207" spans="1:6" x14ac:dyDescent="0.2">
      <c r="A207" t="s">
        <v>423</v>
      </c>
      <c r="B207" t="s">
        <v>422</v>
      </c>
    </row>
    <row r="208" spans="1:6" x14ac:dyDescent="0.2">
      <c r="A208" t="s">
        <v>425</v>
      </c>
      <c r="B208" t="s">
        <v>424</v>
      </c>
    </row>
    <row r="209" spans="1:2" x14ac:dyDescent="0.2">
      <c r="A209" t="s">
        <v>427</v>
      </c>
      <c r="B209" t="s">
        <v>426</v>
      </c>
    </row>
    <row r="210" spans="1:2" x14ac:dyDescent="0.2">
      <c r="A210" t="s">
        <v>429</v>
      </c>
      <c r="B210" t="s">
        <v>428</v>
      </c>
    </row>
    <row r="211" spans="1:2" x14ac:dyDescent="0.2">
      <c r="A211" t="s">
        <v>431</v>
      </c>
      <c r="B211" t="s">
        <v>430</v>
      </c>
    </row>
    <row r="212" spans="1:2" x14ac:dyDescent="0.2">
      <c r="A212" t="s">
        <v>433</v>
      </c>
      <c r="B212" t="s">
        <v>432</v>
      </c>
    </row>
    <row r="213" spans="1:2" x14ac:dyDescent="0.2">
      <c r="A213" t="s">
        <v>435</v>
      </c>
      <c r="B213" t="s">
        <v>434</v>
      </c>
    </row>
    <row r="214" spans="1:2" x14ac:dyDescent="0.2">
      <c r="A214" t="s">
        <v>437</v>
      </c>
      <c r="B214" t="s">
        <v>436</v>
      </c>
    </row>
    <row r="215" spans="1:2" x14ac:dyDescent="0.2">
      <c r="A215" t="s">
        <v>439</v>
      </c>
      <c r="B215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S&amp;P List from wikipedia</vt:lpstr>
      <vt:lpstr>SPI List from wikipedia</vt:lpstr>
      <vt:lpstr>SPI List updated 17 Oct</vt:lpstr>
      <vt:lpstr>SPI tickers</vt:lpstr>
      <vt:lpstr>vlookup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Xinmeng W.MSCIDS_F25.2401</dc:creator>
  <cp:lastModifiedBy>Song Xinmeng W.MSCIDS_F25.2401</cp:lastModifiedBy>
  <dcterms:created xsi:type="dcterms:W3CDTF">2025-09-29T16:04:21Z</dcterms:created>
  <dcterms:modified xsi:type="dcterms:W3CDTF">2025-10-17T12:43:14Z</dcterms:modified>
</cp:coreProperties>
</file>