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 codeName="ThisWorkbook" hidePivotFieldList="1" defaultThemeVersion="124226"/>
  <xr:revisionPtr revIDLastSave="0" documentId="13_ncr:1_{4AC56EAA-9657-B04C-B81B-11665E1D5B80}" xr6:coauthVersionLast="47" xr6:coauthVersionMax="47" xr10:uidLastSave="{00000000-0000-0000-0000-000000000000}"/>
  <bookViews>
    <workbookView xWindow="0" yWindow="500" windowWidth="33600" windowHeight="19100" tabRatio="527" xr2:uid="{00000000-000D-0000-FFFF-FFFF00000000}"/>
  </bookViews>
  <sheets>
    <sheet name="POA&amp;M" sheetId="13" r:id="rId1"/>
    <sheet name="Sheet1" sheetId="20" state="hidden" r:id="rId2"/>
    <sheet name="8500 IA Controls" sheetId="7" state="hidden" r:id="rId3"/>
    <sheet name="Example" sheetId="21" r:id="rId4"/>
    <sheet name="Instructions" sheetId="17" r:id="rId5"/>
  </sheets>
  <definedNames>
    <definedName name="_Key1" localSheetId="3">#REF!</definedName>
    <definedName name="_Key1">#REF!</definedName>
    <definedName name="Agency_Name" localSheetId="3">#REF!</definedName>
    <definedName name="Agency_Name">#REF!</definedName>
    <definedName name="Bureau_Names" localSheetId="3">#REF!</definedName>
    <definedName name="Bureau_Names">#REF!</definedName>
    <definedName name="_xlnm.Print_Area" localSheetId="3">Example!$A$1:$P$12</definedName>
    <definedName name="_xlnm.Print_Area" localSheetId="0">'POA&amp;M'!$A$1:$P$7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0" l="1"/>
  <c r="B1" i="20"/>
  <c r="A160" i="7"/>
  <c r="B160" i="7"/>
  <c r="C160" i="7"/>
  <c r="D160" i="7"/>
  <c r="E160" i="7"/>
  <c r="F160" i="7"/>
  <c r="G160" i="7"/>
  <c r="H160" i="7"/>
  <c r="I160" i="7"/>
</calcChain>
</file>

<file path=xl/sharedStrings.xml><?xml version="1.0" encoding="utf-8"?>
<sst xmlns="http://schemas.openxmlformats.org/spreadsheetml/2006/main" count="1707" uniqueCount="394">
  <si>
    <t>***** UNCLASSIFIED//FOR OFFICIAL USE ONLY *****</t>
  </si>
  <si>
    <t>Date Exported:</t>
  </si>
  <si>
    <t>Wednesday, June 9, 2021</t>
  </si>
  <si>
    <t/>
  </si>
  <si>
    <t>System Type:</t>
  </si>
  <si>
    <t>Medical Device</t>
  </si>
  <si>
    <t>OMB Project ID:</t>
  </si>
  <si>
    <t>Exported By:</t>
  </si>
  <si>
    <t>James Cooper</t>
  </si>
  <si>
    <t>DoD Component:</t>
  </si>
  <si>
    <t>DHA</t>
  </si>
  <si>
    <t>POC Name:</t>
  </si>
  <si>
    <t>System / Project Name:</t>
  </si>
  <si>
    <t>POC Phone:</t>
  </si>
  <si>
    <t>Security Costs:</t>
  </si>
  <si>
    <t>DoD IT Registration No:</t>
  </si>
  <si>
    <t>NA</t>
  </si>
  <si>
    <t>POC E-Mail:</t>
  </si>
  <si>
    <t>jcooper@mitre.org</t>
  </si>
  <si>
    <t>Control Vulnerability Description</t>
  </si>
  <si>
    <t>POA&amp;M Item ID</t>
  </si>
  <si>
    <t>Security Control Number (NC/NA controls only)</t>
  </si>
  <si>
    <t>Office/Org</t>
  </si>
  <si>
    <t>Security Checks</t>
  </si>
  <si>
    <t>Resources Required</t>
  </si>
  <si>
    <t>Scheduled Completion Date</t>
  </si>
  <si>
    <t>Milestone with Completion Dates</t>
  </si>
  <si>
    <t>Milestone Changes</t>
  </si>
  <si>
    <t xml:space="preserve">Source Identifying Vulnerability </t>
  </si>
  <si>
    <t>Status</t>
  </si>
  <si>
    <t>Comments</t>
  </si>
  <si>
    <t xml:space="preserve"> Raw Severity</t>
  </si>
  <si>
    <t>Mitigations</t>
  </si>
  <si>
    <t>Severity</t>
  </si>
  <si>
    <t>Relevance of Threat</t>
  </si>
  <si>
    <t>Likelihood</t>
  </si>
  <si>
    <t>Impact</t>
  </si>
  <si>
    <t>Impact Description</t>
  </si>
  <si>
    <t>Residual Risk Level</t>
  </si>
  <si>
    <t>Recommendations</t>
  </si>
  <si>
    <t>Completed</t>
  </si>
  <si>
    <t>II</t>
  </si>
  <si>
    <t>Ongoing</t>
  </si>
  <si>
    <t>I</t>
  </si>
  <si>
    <t>III</t>
  </si>
  <si>
    <t>Not Applicable</t>
  </si>
  <si>
    <t>Very Low</t>
  </si>
  <si>
    <t>Low</t>
  </si>
  <si>
    <t>Moderate</t>
  </si>
  <si>
    <t>High</t>
  </si>
  <si>
    <t>Archived</t>
  </si>
  <si>
    <t>Very High</t>
  </si>
  <si>
    <t>Risk Accepted</t>
  </si>
  <si>
    <t>RMF_Standard</t>
  </si>
  <si>
    <t>MAC I / CL</t>
  </si>
  <si>
    <t>MAC I / S</t>
  </si>
  <si>
    <t>MAC I / P</t>
  </si>
  <si>
    <t>MAC II / CL</t>
  </si>
  <si>
    <t>MAC II / S</t>
  </si>
  <si>
    <t>MAC II / P</t>
  </si>
  <si>
    <t>MAC III - CL</t>
  </si>
  <si>
    <t>MAC III - S</t>
  </si>
  <si>
    <t>MAC III - P</t>
  </si>
  <si>
    <t>IA CONTROL</t>
  </si>
  <si>
    <t>SUBJECT AREA</t>
  </si>
  <si>
    <t>TITLE</t>
  </si>
  <si>
    <t>IMPACT CODES</t>
  </si>
  <si>
    <t>Y</t>
  </si>
  <si>
    <t xml:space="preserve">COAS-1 </t>
  </si>
  <si>
    <t xml:space="preserve">Continuity </t>
  </si>
  <si>
    <t>Alternate Site Designation</t>
  </si>
  <si>
    <t>Medium</t>
  </si>
  <si>
    <t>COAS-2</t>
  </si>
  <si>
    <t xml:space="preserve">COBR-1 </t>
  </si>
  <si>
    <t>Protection of Backup and Restoration Assets</t>
  </si>
  <si>
    <t xml:space="preserve">CODB-1 </t>
  </si>
  <si>
    <t>Data Backup Procedures</t>
  </si>
  <si>
    <t>CODB-2</t>
  </si>
  <si>
    <t>Data Back-up Procedures</t>
  </si>
  <si>
    <t>CODB-3</t>
  </si>
  <si>
    <t xml:space="preserve">CODP-1 </t>
  </si>
  <si>
    <t>Disaster and Recovery Planning</t>
  </si>
  <si>
    <t xml:space="preserve">CODP-2 </t>
  </si>
  <si>
    <t>CODP-3</t>
  </si>
  <si>
    <t>COEB-1</t>
  </si>
  <si>
    <t>Enclave Boundary Defense</t>
  </si>
  <si>
    <t xml:space="preserve">COEB-2 </t>
  </si>
  <si>
    <t>COED-1</t>
  </si>
  <si>
    <t>Scheduled Exercises and Drills</t>
  </si>
  <si>
    <t xml:space="preserve">COED-2 </t>
  </si>
  <si>
    <t xml:space="preserve">COEF-1 </t>
  </si>
  <si>
    <t>Identification of Essential Functions</t>
  </si>
  <si>
    <t>COEF-2</t>
  </si>
  <si>
    <t xml:space="preserve">COMS-1 </t>
  </si>
  <si>
    <t>Maintenance Support</t>
  </si>
  <si>
    <t>COMS-2</t>
  </si>
  <si>
    <t xml:space="preserve">COPS-1 </t>
  </si>
  <si>
    <t>Power Supply</t>
  </si>
  <si>
    <t xml:space="preserve">COPS-2 </t>
  </si>
  <si>
    <t xml:space="preserve">COPS-3 </t>
  </si>
  <si>
    <t xml:space="preserve">COSP-1 </t>
  </si>
  <si>
    <t>Spares and Parts</t>
  </si>
  <si>
    <t xml:space="preserve">COSP-2 </t>
  </si>
  <si>
    <t>COSW-1</t>
  </si>
  <si>
    <t>Backup Copies of Critical Software</t>
  </si>
  <si>
    <t>COTR-1</t>
  </si>
  <si>
    <t>Trusted Recovery</t>
  </si>
  <si>
    <t xml:space="preserve">DCAR-1 </t>
  </si>
  <si>
    <t xml:space="preserve">Security Design and Configuration </t>
  </si>
  <si>
    <t xml:space="preserve">Procedural Review </t>
  </si>
  <si>
    <t xml:space="preserve">DCAS-1 </t>
  </si>
  <si>
    <t>Acquisition Standards</t>
  </si>
  <si>
    <t xml:space="preserve">DCBP-1 </t>
  </si>
  <si>
    <t>Best Security Practices</t>
  </si>
  <si>
    <t xml:space="preserve">DCCB-1 </t>
  </si>
  <si>
    <t>Control Board</t>
  </si>
  <si>
    <t>DCCB-2</t>
  </si>
  <si>
    <t>Control  Board</t>
  </si>
  <si>
    <t xml:space="preserve">DCCS-1 </t>
  </si>
  <si>
    <t>Configuration Specifications</t>
  </si>
  <si>
    <t xml:space="preserve">DCCS-2 </t>
  </si>
  <si>
    <t xml:space="preserve">DCCT-1 </t>
  </si>
  <si>
    <t>Compliance Testing</t>
  </si>
  <si>
    <t>DCDS-1</t>
  </si>
  <si>
    <t>Dedicated IA Services</t>
  </si>
  <si>
    <t>DCFA-1</t>
  </si>
  <si>
    <t>Functional Architecture for AIS Applications</t>
  </si>
  <si>
    <t>DCHW-1</t>
  </si>
  <si>
    <t>HW Baseline</t>
  </si>
  <si>
    <t>DCID-1</t>
  </si>
  <si>
    <t>Interconnection Documentation</t>
  </si>
  <si>
    <t xml:space="preserve">DCII-1 </t>
  </si>
  <si>
    <t>IA Impact Assessment</t>
  </si>
  <si>
    <t>DCIT-1</t>
  </si>
  <si>
    <t>IA for IT Services</t>
  </si>
  <si>
    <t>DCMC-1</t>
  </si>
  <si>
    <t>Mobile Code</t>
  </si>
  <si>
    <t>DCNR-1</t>
  </si>
  <si>
    <t>Non-repudiation</t>
  </si>
  <si>
    <t>DCPA-1</t>
  </si>
  <si>
    <t>Partitioning the Application</t>
  </si>
  <si>
    <t>DCPB-1</t>
  </si>
  <si>
    <t>IA Program and Budget</t>
  </si>
  <si>
    <t>DCPD-1</t>
  </si>
  <si>
    <t>Public Domain Software Controls</t>
  </si>
  <si>
    <t>DCPP-1</t>
  </si>
  <si>
    <t>Ports, Protocols, and Services</t>
  </si>
  <si>
    <t>DCPR-1</t>
  </si>
  <si>
    <t>CM Process</t>
  </si>
  <si>
    <t>DCSD-1</t>
  </si>
  <si>
    <t>IA Documentation</t>
  </si>
  <si>
    <t xml:space="preserve">DCSL-1 </t>
  </si>
  <si>
    <t>System Library Management Controls</t>
  </si>
  <si>
    <t>DCSP-1</t>
  </si>
  <si>
    <t>Security Support Structure Partitioning</t>
  </si>
  <si>
    <t>DCSQ-1</t>
  </si>
  <si>
    <t>Software Quality</t>
  </si>
  <si>
    <t xml:space="preserve">DCSR-1 </t>
  </si>
  <si>
    <t>Specified Robustness - Basic</t>
  </si>
  <si>
    <t xml:space="preserve">DCSR-2 </t>
  </si>
  <si>
    <t>Specified Robustness - Medium</t>
  </si>
  <si>
    <t xml:space="preserve">DCSR-3 </t>
  </si>
  <si>
    <t>Specified Robustness – High</t>
  </si>
  <si>
    <t>DCSS-1</t>
  </si>
  <si>
    <t>System State Changes</t>
  </si>
  <si>
    <t>DCSS-2</t>
  </si>
  <si>
    <t>DCSW-1</t>
  </si>
  <si>
    <t>SW Baseline</t>
  </si>
  <si>
    <t>EBBD-1</t>
  </si>
  <si>
    <t xml:space="preserve">Enclave and Computing Environment </t>
  </si>
  <si>
    <t>Boundary Defense</t>
  </si>
  <si>
    <t xml:space="preserve">EBBD-2 </t>
  </si>
  <si>
    <t xml:space="preserve">EBBD-3 </t>
  </si>
  <si>
    <t xml:space="preserve">EBCR-1 </t>
  </si>
  <si>
    <t>Connection Rules</t>
  </si>
  <si>
    <t xml:space="preserve">EBPW-1 </t>
  </si>
  <si>
    <t>Public WAN Connection</t>
  </si>
  <si>
    <t xml:space="preserve">EBRP-1 </t>
  </si>
  <si>
    <t>Remote Access for Privileged Functions</t>
  </si>
  <si>
    <t xml:space="preserve">EBRU-1 </t>
  </si>
  <si>
    <t>Remote Access for User Functions</t>
  </si>
  <si>
    <t xml:space="preserve">EBVC-1 </t>
  </si>
  <si>
    <t>VPN Controls</t>
  </si>
  <si>
    <t xml:space="preserve">ECAD-1 </t>
  </si>
  <si>
    <t>Affiliation Display</t>
  </si>
  <si>
    <t xml:space="preserve">ECAN-1 </t>
  </si>
  <si>
    <t>Access for Need-to-Know</t>
  </si>
  <si>
    <t>ECAR-1</t>
  </si>
  <si>
    <t>Audit Record Content</t>
  </si>
  <si>
    <t xml:space="preserve">ECAR-2 </t>
  </si>
  <si>
    <t xml:space="preserve">ECAR-3 </t>
  </si>
  <si>
    <t xml:space="preserve">ECAT-1 </t>
  </si>
  <si>
    <t>Audit Trail, Monitoring, Analysis and Reporting</t>
  </si>
  <si>
    <t>ECAT-2</t>
  </si>
  <si>
    <t xml:space="preserve">ECCD-1 </t>
  </si>
  <si>
    <t>Changes to Data</t>
  </si>
  <si>
    <t xml:space="preserve">ECCD-2 </t>
  </si>
  <si>
    <t xml:space="preserve">ECCM-1 </t>
  </si>
  <si>
    <t>COMSEC</t>
  </si>
  <si>
    <t xml:space="preserve">ECCR-1 </t>
  </si>
  <si>
    <t>Encryption for Confidentiality (Data at Rest)</t>
  </si>
  <si>
    <t xml:space="preserve">ECCR-2 </t>
  </si>
  <si>
    <t xml:space="preserve">ECCR-3 </t>
  </si>
  <si>
    <t xml:space="preserve">ECCT-1 </t>
  </si>
  <si>
    <t>Encryption for Confidentiality (Data in Transit)</t>
  </si>
  <si>
    <t xml:space="preserve">ECCT-2 </t>
  </si>
  <si>
    <t>ECDC-1</t>
  </si>
  <si>
    <t>Data Change Controls</t>
  </si>
  <si>
    <t xml:space="preserve">ECIC-1 </t>
  </si>
  <si>
    <t>Interconnection among DoD Systems and Enclaves</t>
  </si>
  <si>
    <t>ECID-1</t>
  </si>
  <si>
    <t>Host Based IDS</t>
  </si>
  <si>
    <t>ECIM-1</t>
  </si>
  <si>
    <t>Instant Messaging</t>
  </si>
  <si>
    <t xml:space="preserve">ECLC-1 </t>
  </si>
  <si>
    <t>Audit of Security Label Changes</t>
  </si>
  <si>
    <t xml:space="preserve">ECLO-1 </t>
  </si>
  <si>
    <t>Logon</t>
  </si>
  <si>
    <t xml:space="preserve">ECLO-2 </t>
  </si>
  <si>
    <t xml:space="preserve">ECLP-1 </t>
  </si>
  <si>
    <t>Least Privilege</t>
  </si>
  <si>
    <t xml:space="preserve">ECML-1 </t>
  </si>
  <si>
    <t>Marking and Labeling</t>
  </si>
  <si>
    <t xml:space="preserve">ECMT-1 </t>
  </si>
  <si>
    <t>Conformance Monitoring and Testing</t>
  </si>
  <si>
    <t xml:space="preserve">ECMT-2 </t>
  </si>
  <si>
    <t xml:space="preserve">ECND-1 </t>
  </si>
  <si>
    <t>Network Device Controls</t>
  </si>
  <si>
    <t xml:space="preserve">ECND-2 </t>
  </si>
  <si>
    <t xml:space="preserve">ECNK-1 </t>
  </si>
  <si>
    <t>Encryption for Need-To-Know</t>
  </si>
  <si>
    <t xml:space="preserve">ECNK-2 </t>
  </si>
  <si>
    <t>ECPA-1</t>
  </si>
  <si>
    <t>Privileged Account Control</t>
  </si>
  <si>
    <t xml:space="preserve">ECPC-1 </t>
  </si>
  <si>
    <t>Production Code Change Controls</t>
  </si>
  <si>
    <t xml:space="preserve">ECPC-2 </t>
  </si>
  <si>
    <t xml:space="preserve">ECRC-1 </t>
  </si>
  <si>
    <t>Resource Control</t>
  </si>
  <si>
    <t xml:space="preserve">ECRG-1 </t>
  </si>
  <si>
    <t>Audit Reduction and Report Generation</t>
  </si>
  <si>
    <t xml:space="preserve">ECRR-1 </t>
  </si>
  <si>
    <t>Audit Record Retention</t>
  </si>
  <si>
    <t xml:space="preserve">ECSC-1 </t>
  </si>
  <si>
    <t>Security Configuration Compliance</t>
  </si>
  <si>
    <t xml:space="preserve">ECSD-1 </t>
  </si>
  <si>
    <t>Software Development Change Controls</t>
  </si>
  <si>
    <t xml:space="preserve">ECSD-2 </t>
  </si>
  <si>
    <t xml:space="preserve">ECTB-1 </t>
  </si>
  <si>
    <t>Audit Trail Backup</t>
  </si>
  <si>
    <t xml:space="preserve">ECTC-1 </t>
  </si>
  <si>
    <t>Tempest Controls</t>
  </si>
  <si>
    <t xml:space="preserve">ECTM-1 </t>
  </si>
  <si>
    <t>Transmission Integrity Controls</t>
  </si>
  <si>
    <t xml:space="preserve">ECTM-2 </t>
  </si>
  <si>
    <t>ECTP-1</t>
  </si>
  <si>
    <t>Audit Trail Protection</t>
  </si>
  <si>
    <t xml:space="preserve">ECVI-1 </t>
  </si>
  <si>
    <t>Voice over IP</t>
  </si>
  <si>
    <t>ECVP-1</t>
  </si>
  <si>
    <t>Virus Protection</t>
  </si>
  <si>
    <t xml:space="preserve">ECWM-1 </t>
  </si>
  <si>
    <t>Warning Message</t>
  </si>
  <si>
    <t>ECWN-1</t>
  </si>
  <si>
    <t>Wireless Computing and Networking</t>
  </si>
  <si>
    <t xml:space="preserve">IAAC-1 </t>
  </si>
  <si>
    <t>Account Control</t>
  </si>
  <si>
    <t xml:space="preserve">IAGA-1 </t>
  </si>
  <si>
    <t>Identification and Authentication</t>
  </si>
  <si>
    <t>Group Identification and Authentication</t>
  </si>
  <si>
    <t xml:space="preserve">IAIA-1 </t>
  </si>
  <si>
    <t>Individual Identification and Authentication</t>
  </si>
  <si>
    <t xml:space="preserve">IAIA-2 </t>
  </si>
  <si>
    <t xml:space="preserve">IAKM-1 </t>
  </si>
  <si>
    <t>Key Management</t>
  </si>
  <si>
    <t>IAKM-2</t>
  </si>
  <si>
    <t>IAKM-3</t>
  </si>
  <si>
    <t xml:space="preserve">IATS-1 </t>
  </si>
  <si>
    <t>Token and Certificate Standards</t>
  </si>
  <si>
    <t>IATS-2</t>
  </si>
  <si>
    <t>PECF-1</t>
  </si>
  <si>
    <t>Physical and Environmental</t>
  </si>
  <si>
    <t>Access to Computing Facilities</t>
  </si>
  <si>
    <t xml:space="preserve">PECF-2 </t>
  </si>
  <si>
    <t xml:space="preserve">PECS-1 </t>
  </si>
  <si>
    <t>Clearing and Sanitizing</t>
  </si>
  <si>
    <t xml:space="preserve">PECS-2 </t>
  </si>
  <si>
    <t xml:space="preserve">PEDD-1 </t>
  </si>
  <si>
    <t>Destruction</t>
  </si>
  <si>
    <t xml:space="preserve">PEDI-1 </t>
  </si>
  <si>
    <t>Data Interception</t>
  </si>
  <si>
    <t xml:space="preserve">PEEL-1 </t>
  </si>
  <si>
    <t>Emergency Lighting</t>
  </si>
  <si>
    <t xml:space="preserve">PEEL-2 </t>
  </si>
  <si>
    <t xml:space="preserve">PEFD-1 </t>
  </si>
  <si>
    <t>Fire Detection</t>
  </si>
  <si>
    <t>PEFD-2</t>
  </si>
  <si>
    <t xml:space="preserve">PEFI-1 </t>
  </si>
  <si>
    <t>Fire Inspection</t>
  </si>
  <si>
    <t xml:space="preserve">PEFS-1 </t>
  </si>
  <si>
    <t>Fire Suppression System</t>
  </si>
  <si>
    <t xml:space="preserve">PEFS-2 </t>
  </si>
  <si>
    <t xml:space="preserve">PEHC-1 </t>
  </si>
  <si>
    <t>Humidity Controls</t>
  </si>
  <si>
    <t xml:space="preserve">PEHC-2 </t>
  </si>
  <si>
    <t>PEMS-1</t>
  </si>
  <si>
    <t>Master Power Switch</t>
  </si>
  <si>
    <t xml:space="preserve">PEPF-1 </t>
  </si>
  <si>
    <t>Physical Protection of Facilities</t>
  </si>
  <si>
    <t xml:space="preserve">PEPF-2 </t>
  </si>
  <si>
    <t xml:space="preserve">PEPS-1 </t>
  </si>
  <si>
    <t>Physical Security Testing</t>
  </si>
  <si>
    <t xml:space="preserve">PESL-1 </t>
  </si>
  <si>
    <t>Screen Lock</t>
  </si>
  <si>
    <t xml:space="preserve">PESP-1 </t>
  </si>
  <si>
    <t>Workplace Security Procedures</t>
  </si>
  <si>
    <t xml:space="preserve">PESS-1 </t>
  </si>
  <si>
    <t>Storage</t>
  </si>
  <si>
    <t xml:space="preserve">PETC-1 </t>
  </si>
  <si>
    <t>Temperature Controls</t>
  </si>
  <si>
    <t xml:space="preserve">PETC-2 </t>
  </si>
  <si>
    <t>PETN-1</t>
  </si>
  <si>
    <t>Environmental Control Training</t>
  </si>
  <si>
    <t xml:space="preserve">PEVC-1 </t>
  </si>
  <si>
    <t>Visitor Control to Computing Facilities</t>
  </si>
  <si>
    <t>PEVR-1</t>
  </si>
  <si>
    <t>Voltage Regulators</t>
  </si>
  <si>
    <t xml:space="preserve">PRAS-1 </t>
  </si>
  <si>
    <t xml:space="preserve">Personnel </t>
  </si>
  <si>
    <t>Access to Information</t>
  </si>
  <si>
    <t xml:space="preserve">PRAS-2 </t>
  </si>
  <si>
    <t xml:space="preserve">PRMP-1 </t>
  </si>
  <si>
    <t>Maintenance Personnel</t>
  </si>
  <si>
    <t xml:space="preserve">PRMP-2 </t>
  </si>
  <si>
    <t xml:space="preserve">PRNK-1 </t>
  </si>
  <si>
    <t>Access to Need-to-Know Information</t>
  </si>
  <si>
    <t>PRRB-1</t>
  </si>
  <si>
    <t>Security Rules of Behavior or Acceptable Use Policy</t>
  </si>
  <si>
    <t xml:space="preserve">PRTN-1 </t>
  </si>
  <si>
    <t>Information Assurance Training</t>
  </si>
  <si>
    <t xml:space="preserve">VIIR-1 </t>
  </si>
  <si>
    <t xml:space="preserve">Vulnerabiity and Incident Management </t>
  </si>
  <si>
    <t>Incident Response Planning</t>
  </si>
  <si>
    <t>VIIR-2</t>
  </si>
  <si>
    <t>VIVM-1</t>
  </si>
  <si>
    <t>Vulnerability Management</t>
  </si>
  <si>
    <t>2/20/2018</t>
  </si>
  <si>
    <t>IS Enclave</t>
  </si>
  <si>
    <t>John Smith</t>
  </si>
  <si>
    <t>DoD</t>
  </si>
  <si>
    <t>First System</t>
  </si>
  <si>
    <t>747-380-0987</t>
  </si>
  <si>
    <t>john.smith@mail.mil</t>
  </si>
  <si>
    <t>Description that explains the identified vulnerability and any other pertinent information.</t>
  </si>
  <si>
    <t>AC-1</t>
  </si>
  <si>
    <t>DoD, John Smith, 7033775472, smith_john@email.com</t>
  </si>
  <si>
    <t>SV-18394r2_rule</t>
  </si>
  <si>
    <t>Resources required to correct the identified vulnerability.</t>
  </si>
  <si>
    <t>Implement Procedure A 10/25/2018</t>
  </si>
  <si>
    <t>Narrative description of how this vulnerability was discovered (annual review, automated scan, etc.)</t>
  </si>
  <si>
    <t>Description of any relevant information not captured by the other fields.</t>
  </si>
  <si>
    <t>Description of the mitigations in place (if any) to counter this vulnerability.</t>
  </si>
  <si>
    <t>Description of magnitude of potential harm from the exploitation of this vulnerability.</t>
  </si>
  <si>
    <t>Summary of the recommended actions that will further address/reduce the risk of this vulnerability.</t>
  </si>
  <si>
    <t>Implement Procedure B 10/31/2018</t>
  </si>
  <si>
    <t>Implement Procedure C 11/5/2018</t>
  </si>
  <si>
    <t>SA-1.4</t>
  </si>
  <si>
    <t>SV-40098r2_rule</t>
  </si>
  <si>
    <t>Example Program Management Office</t>
  </si>
  <si>
    <t>Description of Milestone 10/17/2018</t>
  </si>
  <si>
    <t>Updated Milestone Description 10/22/2018</t>
  </si>
  <si>
    <t>Completed 11/13/2018</t>
  </si>
  <si>
    <t>POA&amp;M Template Instructions</t>
  </si>
  <si>
    <t>1. This POA&amp;M Template is intended for RMF Systems only. If documenting POA&amp;M Items for a DIACAP System, please download the DIACAP POA&amp;M Template available on the eMASS Help page.</t>
  </si>
  <si>
    <t>2. Enter valid information into the fields on the POA&amp;M Template.</t>
  </si>
  <si>
    <t>3. The POA&amp;M Item ID is automatically generated by eMASS after the POA&amp;M Item is successfully imported.  No user action is required to complete or update and therefore this column can be treated as read-only.</t>
  </si>
  <si>
    <t>4. Do not delete columns/sheets, delete the classification label, or add additional columns. Doing so may have a negative impact on the ability for eMASS to ingest the template.</t>
  </si>
  <si>
    <t>5. To import a System-level POA&amp;M Item, the Security Control Number field must be left blank.</t>
  </si>
  <si>
    <t>6.  To import a Control-level POA&amp;M Item, enter the appropriate Control Acronym (e.g., AC-3) into the Security Control Number field.</t>
  </si>
  <si>
    <t>7. To import an Assessment Procedure-level POA&amp;M Item, enter the appropriate AP Acronym (e.g., AC-3.1) into the Security Control Number field.</t>
  </si>
  <si>
    <t>8. When entering Office/Org, enter Organization, First Name Last Name, Phone Number, Email.  At a minimum, the Office/Org must be defined for each POA&amp;M Item. If multiple fields are entered, ensure each field is separated by a comma.  Do not separate first and last name with a comma.</t>
  </si>
  <si>
    <t>9. Security Checks (optional field) can be populated with DISA Security Technical Implementation Guide (STIG) rules (i.e. SV-40098r2_rule), USCYBERCOM IAVM IDs, or ACAS Plugin IDs.</t>
  </si>
  <si>
    <t>10. When listing multiple Security Checks for a specific POA&amp;M Item, separate each Security Check by a semicolon.</t>
  </si>
  <si>
    <t>11. If a POA&amp;M Item has multiple milestones, each milestone must be entered in separate rows within the Milestone w/Completion Date field.</t>
  </si>
  <si>
    <t>12. If a POA&amp;M Item has multiple milestone changes, each milestone change must be entered chronologically in separate rows within the Milestone Changes field.</t>
  </si>
  <si>
    <t>13. For unapproved POA&amp;M Items, the Milestone Scheduled Completion Date cannot exceed that of the overall Scheduled Completion Date. For POA&amp;M Items that have a Review Status of "Approved" in eMASS, a Milestone Scheduled Completion Date can be set beyond that of the overall Scheduled Completion Date to create a pending Extension Date.</t>
  </si>
  <si>
    <t>14. To add a new milestone to an existing POA&amp;M Item, insert a new row after the last existing milestone for the applicable POA&amp;M. Information entered into that row will be used to populate the new milestone upon import.</t>
  </si>
  <si>
    <t>15. Dates in the Status (for Completed &amp; AO Approved Risk Accepted POA&amp;M Items), Milestones w/Completion Dates, and Milestone Changes field must be entered after text.</t>
  </si>
  <si>
    <t>16. Raw Severity (optional field) can be populated with values of I, II, or, III. Raw Severity values are typically defined for vulnerablities related to DISA STIG Security Checks.</t>
  </si>
  <si>
    <t>17. Expected values for the optional fields of Severity, Relevance of Threat, Likelihood, Impact, and Residual Risk Level are Very Low, Low, Moderate, High, or Very High.</t>
  </si>
  <si>
    <t>18. Values for the optional fields of Impact and Residual Risk Level should be reflective of the DoD-defined risk calculation matrixes in Tables 8 and 9 on the RMF Knowledge Service (https://rmfks.osd.mil/rmf/RMFImplementation/AssessControls/Pages/ResidualRisk.aspx).</t>
  </si>
  <si>
    <t>19. For Ongoing POA&amp;M Items, the Status, Scheduled Completion Date, Office/Organization, Vulnerability Description, and Source Identifying Vulnerability act as required fields. For Completed and Risk Accepted POA&amp;M Items, the Comments field is also required.</t>
  </si>
  <si>
    <t>20. If updating existing POA&amp;M Item and/or milestone information, ensure that those changes are being applied to the latest version of each POA&amp;M Item. Export the latest copy of applicable POA&amp;M Items via the POA&amp;M Import page in eMASS.</t>
  </si>
  <si>
    <t>MITRE Imagine 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</si>
</sst>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5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u/>
      <sz val="20"/>
      <name val="Times New Roman"/>
      <family val="1"/>
    </font>
    <font>
      <sz val="12"/>
      <color indexed="8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A3D"/>
        <bgColor indexed="64"/>
      </patternFill>
    </fill>
    <fill>
      <patternFill patternType="solid">
        <fgColor rgb="FF007A3D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 applyAlignment="0"/>
    <xf numFmtId="0" fontId="2" fillId="0" borderId="0" applyAlignment="0">
      <alignment vertical="top"/>
      <protection locked="0"/>
    </xf>
  </cellStyleXfs>
  <cellXfs count="9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textRotation="6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>
      <alignment horizontal="left" vertical="top" wrapText="1"/>
    </xf>
    <xf numFmtId="6" fontId="9" fillId="0" borderId="1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14" fontId="7" fillId="0" borderId="1" xfId="0" applyNumberFormat="1" applyFont="1" applyBorder="1" applyAlignment="1" applyProtection="1">
      <alignment horizontal="left" vertical="top" wrapText="1"/>
      <protection locked="0"/>
    </xf>
    <xf numFmtId="0" fontId="7" fillId="4" borderId="0" xfId="0" applyFont="1" applyFill="1" applyBorder="1" applyAlignment="1">
      <alignment horizontal="left" vertical="top"/>
    </xf>
    <xf numFmtId="0" fontId="5" fillId="0" borderId="1" xfId="0" applyFont="1" applyBorder="1" applyAlignment="1" applyProtection="1">
      <alignment horizontal="left" vertical="top" wrapText="1"/>
    </xf>
    <xf numFmtId="0" fontId="7" fillId="4" borderId="0" xfId="0" applyFont="1" applyFill="1" applyBorder="1" applyAlignment="1" applyProtection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4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1" xfId="0" applyFont="1" applyBorder="1" applyAlignment="1" applyProtection="1">
      <alignment horizontal="left"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7" borderId="0" xfId="0" applyFont="1" applyFill="1" applyBorder="1" applyAlignment="1">
      <alignment horizontal="left" vertical="top"/>
    </xf>
    <xf numFmtId="0" fontId="7" fillId="7" borderId="12" xfId="0" applyFont="1" applyFill="1" applyBorder="1" applyAlignment="1">
      <alignment horizontal="left" vertical="top"/>
    </xf>
    <xf numFmtId="0" fontId="7" fillId="7" borderId="13" xfId="0" applyFont="1" applyFill="1" applyBorder="1" applyAlignment="1">
      <alignment horizontal="left" vertical="top"/>
    </xf>
    <xf numFmtId="0" fontId="7" fillId="7" borderId="7" xfId="0" applyFont="1" applyFill="1" applyBorder="1" applyAlignment="1">
      <alignment horizontal="left" vertical="top"/>
    </xf>
    <xf numFmtId="0" fontId="7" fillId="7" borderId="14" xfId="0" applyFont="1" applyFill="1" applyBorder="1" applyAlignment="1">
      <alignment horizontal="left" vertical="top"/>
    </xf>
    <xf numFmtId="0" fontId="7" fillId="7" borderId="9" xfId="0" applyFont="1" applyFill="1" applyBorder="1" applyAlignment="1">
      <alignment horizontal="left" vertical="top"/>
    </xf>
    <xf numFmtId="0" fontId="7" fillId="7" borderId="6" xfId="0" applyFont="1" applyFill="1" applyBorder="1" applyAlignment="1">
      <alignment horizontal="left" vertical="top"/>
    </xf>
    <xf numFmtId="0" fontId="7" fillId="7" borderId="11" xfId="0" applyFont="1" applyFill="1" applyBorder="1" applyAlignment="1">
      <alignment horizontal="left" vertical="top"/>
    </xf>
    <xf numFmtId="0" fontId="7" fillId="7" borderId="8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wrapText="1"/>
    </xf>
    <xf numFmtId="0" fontId="7" fillId="6" borderId="0" xfId="0" applyFont="1" applyFill="1" applyBorder="1" applyAlignment="1" applyProtection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0" fillId="0" borderId="0" xfId="0"/>
    <xf numFmtId="0" fontId="7" fillId="0" borderId="1" xfId="0" applyFont="1" applyFill="1" applyBorder="1" applyAlignment="1">
      <alignment horizontal="left" vertical="top" wrapText="1"/>
    </xf>
    <xf numFmtId="0" fontId="7" fillId="8" borderId="6" xfId="0" applyFont="1" applyFill="1" applyBorder="1" applyAlignment="1" applyProtection="1">
      <alignment horizontal="left" vertical="top" wrapText="1"/>
      <protection locked="0"/>
    </xf>
    <xf numFmtId="0" fontId="7" fillId="8" borderId="11" xfId="0" applyFont="1" applyFill="1" applyBorder="1" applyAlignment="1" applyProtection="1">
      <alignment horizontal="left" vertical="top" wrapText="1"/>
      <protection locked="0"/>
    </xf>
    <xf numFmtId="0" fontId="7" fillId="8" borderId="8" xfId="0" applyFont="1" applyFill="1" applyBorder="1" applyAlignment="1" applyProtection="1">
      <alignment horizontal="left" vertical="top" wrapText="1"/>
      <protection locked="0"/>
    </xf>
    <xf numFmtId="0" fontId="7" fillId="9" borderId="0" xfId="0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12" fillId="0" borderId="0" xfId="0" applyFont="1" applyAlignment="1">
      <alignment vertical="center" wrapText="1"/>
    </xf>
    <xf numFmtId="0" fontId="7" fillId="10" borderId="1" xfId="0" applyFont="1" applyFill="1" applyBorder="1" applyAlignment="1" applyProtection="1">
      <alignment horizontal="left" vertical="top" wrapText="1"/>
    </xf>
    <xf numFmtId="0" fontId="8" fillId="0" borderId="0" xfId="0" applyFont="1" applyAlignment="1"/>
    <xf numFmtId="0" fontId="7" fillId="0" borderId="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top"/>
    </xf>
    <xf numFmtId="0" fontId="7" fillId="5" borderId="4" xfId="0" applyFont="1" applyFill="1" applyBorder="1" applyAlignment="1">
      <alignment horizontal="left" vertical="top"/>
    </xf>
    <xf numFmtId="6" fontId="7" fillId="3" borderId="1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13" fillId="11" borderId="15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top"/>
    </xf>
    <xf numFmtId="0" fontId="2" fillId="3" borderId="1" xfId="1" applyFill="1" applyBorder="1" applyAlignment="1" applyProtection="1">
      <alignment horizontal="left" vertical="center" wrapText="1"/>
    </xf>
    <xf numFmtId="0" fontId="5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"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1" xr9:uid="{00000000-0011-0000-FFFF-FFFF00000000}">
      <tableStyleElement type="wholeTable" dxfId="10"/>
    </tableStyle>
  </tableStyles>
  <colors>
    <mruColors>
      <color rgb="FF007A3D"/>
      <color rgb="FFF8696B"/>
      <color rgb="FFFBAA77"/>
      <color rgb="FFFFEB84"/>
      <color rgb="FFB1D580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ooper@mitre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ohn.smith@mail.mil" TargetMode="External"/><Relationship Id="rId1" Type="http://schemas.openxmlformats.org/officeDocument/2006/relationships/hyperlink" Target="mailto:smith_john@e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X7"/>
  <sheetViews>
    <sheetView tabSelected="1" topLeftCell="B1" zoomScale="70" zoomScaleNormal="70" workbookViewId="0">
      <selection activeCell="C17" sqref="C17"/>
    </sheetView>
  </sheetViews>
  <sheetFormatPr baseColWidth="10" defaultColWidth="9.1640625" defaultRowHeight="16" x14ac:dyDescent="0.15"/>
  <cols>
    <col min="1" max="1" width="17.1640625" style="22" hidden="1" customWidth="1"/>
    <col min="2" max="2" width="14.5" style="22" customWidth="1"/>
    <col min="3" max="3" width="117.83203125" style="22" customWidth="1"/>
    <col min="4" max="6" width="18.5" style="22" customWidth="1"/>
    <col min="7" max="7" width="15.5" style="22" customWidth="1"/>
    <col min="8" max="8" width="25.5" style="51" customWidth="1"/>
    <col min="9" max="9" width="15.1640625" style="22" customWidth="1"/>
    <col min="10" max="10" width="16" style="22" customWidth="1"/>
    <col min="11" max="11" width="21.5" style="58" customWidth="1"/>
    <col min="12" max="12" width="24.6640625" style="22" customWidth="1"/>
    <col min="13" max="13" width="25.1640625" style="22" customWidth="1"/>
    <col min="14" max="14" width="17.1640625" style="22" customWidth="1"/>
    <col min="15" max="15" width="111.1640625" style="22" customWidth="1"/>
    <col min="16" max="19" width="19" style="22" customWidth="1"/>
    <col min="20" max="20" width="27.5" style="22" customWidth="1"/>
    <col min="21" max="21" width="19" style="22" customWidth="1"/>
    <col min="22" max="22" width="30.5" style="22" customWidth="1"/>
    <col min="23" max="16384" width="9.1640625" style="22"/>
  </cols>
  <sheetData>
    <row r="1" spans="1:24" s="19" customFormat="1" ht="26.5" customHeight="1" x14ac:dyDescent="0.1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36"/>
      <c r="X1" s="36"/>
    </row>
    <row r="2" spans="1:24" s="19" customFormat="1" ht="21" customHeight="1" x14ac:dyDescent="0.15">
      <c r="A2" s="71" t="s">
        <v>1</v>
      </c>
      <c r="B2" s="71"/>
      <c r="C2" s="71"/>
      <c r="D2" s="72" t="s">
        <v>2</v>
      </c>
      <c r="E2" s="72" t="s">
        <v>3</v>
      </c>
      <c r="F2" s="72" t="s">
        <v>3</v>
      </c>
      <c r="G2" s="72" t="s">
        <v>3</v>
      </c>
      <c r="H2" s="72" t="s">
        <v>3</v>
      </c>
      <c r="I2" s="72" t="s">
        <v>3</v>
      </c>
      <c r="J2" s="69" t="s">
        <v>4</v>
      </c>
      <c r="K2" s="77" t="s">
        <v>5</v>
      </c>
      <c r="L2" s="78"/>
      <c r="M2" s="71" t="s">
        <v>6</v>
      </c>
      <c r="N2" s="65"/>
      <c r="O2" s="65"/>
      <c r="P2" s="66"/>
      <c r="Q2" s="33"/>
      <c r="R2" s="29"/>
      <c r="S2" s="29"/>
      <c r="T2" s="29"/>
      <c r="U2" s="29"/>
      <c r="V2" s="30"/>
      <c r="W2" s="36"/>
      <c r="X2" s="36"/>
    </row>
    <row r="3" spans="1:24" s="19" customFormat="1" ht="20.25" customHeight="1" x14ac:dyDescent="0.15">
      <c r="A3" s="71" t="s">
        <v>7</v>
      </c>
      <c r="B3" s="71"/>
      <c r="C3" s="71"/>
      <c r="D3" s="72" t="s">
        <v>8</v>
      </c>
      <c r="E3" s="72" t="s">
        <v>3</v>
      </c>
      <c r="F3" s="72" t="s">
        <v>3</v>
      </c>
      <c r="G3" s="72" t="s">
        <v>3</v>
      </c>
      <c r="H3" s="72" t="s">
        <v>3</v>
      </c>
      <c r="I3" s="72" t="s">
        <v>3</v>
      </c>
      <c r="J3" s="70"/>
      <c r="K3" s="79"/>
      <c r="L3" s="80"/>
      <c r="M3" s="71"/>
      <c r="N3" s="65"/>
      <c r="O3" s="65"/>
      <c r="P3" s="66"/>
      <c r="Q3" s="34"/>
      <c r="R3" s="27"/>
      <c r="S3" s="27"/>
      <c r="T3" s="27"/>
      <c r="U3" s="27"/>
      <c r="V3" s="31"/>
      <c r="W3" s="36"/>
      <c r="X3" s="36"/>
    </row>
    <row r="4" spans="1:24" s="19" customFormat="1" ht="20.25" customHeight="1" x14ac:dyDescent="0.15">
      <c r="A4" s="71" t="s">
        <v>9</v>
      </c>
      <c r="B4" s="71"/>
      <c r="C4" s="71"/>
      <c r="D4" s="81" t="s">
        <v>10</v>
      </c>
      <c r="E4" s="82"/>
      <c r="F4" s="82"/>
      <c r="G4" s="82"/>
      <c r="H4" s="82"/>
      <c r="I4" s="82"/>
      <c r="J4" s="59" t="s">
        <v>11</v>
      </c>
      <c r="K4" s="72" t="s">
        <v>8</v>
      </c>
      <c r="L4" s="72" t="s">
        <v>3</v>
      </c>
      <c r="M4" s="72" t="s">
        <v>3</v>
      </c>
      <c r="N4" s="72" t="s">
        <v>3</v>
      </c>
      <c r="O4" s="72" t="s">
        <v>3</v>
      </c>
      <c r="P4" s="72" t="s">
        <v>3</v>
      </c>
      <c r="Q4" s="34"/>
      <c r="R4" s="27"/>
      <c r="S4" s="27"/>
      <c r="T4" s="27"/>
      <c r="U4" s="27"/>
      <c r="V4" s="31"/>
      <c r="W4" s="36"/>
      <c r="X4" s="36"/>
    </row>
    <row r="5" spans="1:24" s="19" customFormat="1" ht="20.25" customHeight="1" x14ac:dyDescent="0.15">
      <c r="A5" s="71" t="s">
        <v>12</v>
      </c>
      <c r="B5" s="71"/>
      <c r="C5" s="71"/>
      <c r="D5" s="85" t="s">
        <v>393</v>
      </c>
      <c r="E5" s="72" t="s">
        <v>3</v>
      </c>
      <c r="F5" s="72" t="s">
        <v>3</v>
      </c>
      <c r="G5" s="72" t="s">
        <v>3</v>
      </c>
      <c r="H5" s="72" t="s">
        <v>3</v>
      </c>
      <c r="I5" s="72" t="s">
        <v>3</v>
      </c>
      <c r="J5" s="10" t="s">
        <v>13</v>
      </c>
      <c r="K5" s="67">
        <v>7038980446</v>
      </c>
      <c r="L5" s="68"/>
      <c r="M5" s="11" t="s">
        <v>14</v>
      </c>
      <c r="N5" s="83"/>
      <c r="O5" s="76"/>
      <c r="P5" s="84"/>
      <c r="Q5" s="34"/>
      <c r="R5" s="27"/>
      <c r="S5" s="27"/>
      <c r="T5" s="27"/>
      <c r="U5" s="27"/>
      <c r="V5" s="31"/>
      <c r="W5" s="36"/>
      <c r="X5" s="36"/>
    </row>
    <row r="6" spans="1:24" s="19" customFormat="1" ht="15.75" customHeight="1" x14ac:dyDescent="0.15">
      <c r="A6" s="71" t="s">
        <v>15</v>
      </c>
      <c r="B6" s="71"/>
      <c r="C6" s="71"/>
      <c r="D6" s="81" t="s">
        <v>16</v>
      </c>
      <c r="E6" s="82"/>
      <c r="F6" s="82"/>
      <c r="G6" s="82"/>
      <c r="H6" s="82"/>
      <c r="I6" s="82"/>
      <c r="J6" s="10" t="s">
        <v>17</v>
      </c>
      <c r="K6" s="75" t="s">
        <v>18</v>
      </c>
      <c r="L6" s="76"/>
      <c r="M6" s="73"/>
      <c r="N6" s="74"/>
      <c r="O6" s="74"/>
      <c r="P6" s="74"/>
      <c r="Q6" s="35"/>
      <c r="R6" s="28"/>
      <c r="S6" s="28"/>
      <c r="T6" s="28"/>
      <c r="U6" s="28"/>
      <c r="V6" s="32"/>
      <c r="W6" s="36"/>
      <c r="X6" s="36"/>
    </row>
    <row r="7" spans="1:24" s="23" customFormat="1" ht="67" customHeight="1" x14ac:dyDescent="0.15">
      <c r="A7" s="56" t="s">
        <v>19</v>
      </c>
      <c r="B7" s="60" t="s">
        <v>20</v>
      </c>
      <c r="C7" s="60" t="s">
        <v>19</v>
      </c>
      <c r="D7" s="62" t="s">
        <v>21</v>
      </c>
      <c r="E7" s="60" t="s">
        <v>22</v>
      </c>
      <c r="F7" s="62" t="s">
        <v>23</v>
      </c>
      <c r="G7" s="56" t="s">
        <v>24</v>
      </c>
      <c r="H7" s="60" t="s">
        <v>25</v>
      </c>
      <c r="I7" s="56" t="s">
        <v>26</v>
      </c>
      <c r="J7" s="56" t="s">
        <v>27</v>
      </c>
      <c r="K7" s="61" t="s">
        <v>28</v>
      </c>
      <c r="L7" s="60" t="s">
        <v>29</v>
      </c>
      <c r="M7" s="60" t="s">
        <v>30</v>
      </c>
      <c r="N7" s="62" t="s">
        <v>31</v>
      </c>
      <c r="O7" s="62" t="s">
        <v>32</v>
      </c>
      <c r="P7" s="56" t="s">
        <v>33</v>
      </c>
      <c r="Q7" s="56" t="s">
        <v>34</v>
      </c>
      <c r="R7" s="56" t="s">
        <v>35</v>
      </c>
      <c r="S7" s="56" t="s">
        <v>36</v>
      </c>
      <c r="T7" s="56" t="s">
        <v>37</v>
      </c>
      <c r="U7" s="56" t="s">
        <v>38</v>
      </c>
      <c r="V7" s="40" t="s">
        <v>39</v>
      </c>
      <c r="W7" s="41"/>
      <c r="X7" s="41"/>
    </row>
  </sheetData>
  <sheetProtection formatCells="0" formatColumns="0" formatRows="0" insertColumns="0" insertRows="0" insertHyperlinks="0" deleteColumns="0" deleteRows="0" selectLockedCells="1" sort="0" autoFilter="0" pivotTables="0"/>
  <mergeCells count="20">
    <mergeCell ref="A6:C6"/>
    <mergeCell ref="A5:C5"/>
    <mergeCell ref="M6:P6"/>
    <mergeCell ref="K6:L6"/>
    <mergeCell ref="K2:L3"/>
    <mergeCell ref="M2:M3"/>
    <mergeCell ref="D6:I6"/>
    <mergeCell ref="N5:P5"/>
    <mergeCell ref="D2:I2"/>
    <mergeCell ref="D3:I3"/>
    <mergeCell ref="D4:I4"/>
    <mergeCell ref="D5:I5"/>
    <mergeCell ref="A1:V1"/>
    <mergeCell ref="N2:P3"/>
    <mergeCell ref="K5:L5"/>
    <mergeCell ref="J2:J3"/>
    <mergeCell ref="A2:C2"/>
    <mergeCell ref="A3:C3"/>
    <mergeCell ref="A4:C4"/>
    <mergeCell ref="K4:P4"/>
  </mergeCells>
  <phoneticPr fontId="1" type="noConversion"/>
  <conditionalFormatting sqref="P7:S1048576 U7:U1048576">
    <cfRule type="cellIs" dxfId="9" priority="1" operator="equal">
      <formula>"Very Low"</formula>
    </cfRule>
  </conditionalFormatting>
  <conditionalFormatting sqref="P7:S1048576 U7:U1048576">
    <cfRule type="cellIs" dxfId="8" priority="2" operator="equal">
      <formula>"Low"</formula>
    </cfRule>
  </conditionalFormatting>
  <conditionalFormatting sqref="P7:S1048576 U7:U1048576">
    <cfRule type="cellIs" dxfId="7" priority="3" operator="equal">
      <formula>"Moderate"</formula>
    </cfRule>
  </conditionalFormatting>
  <conditionalFormatting sqref="P7:S1048576 U7:U1048576">
    <cfRule type="cellIs" dxfId="6" priority="4" operator="equal">
      <formula>"High"</formula>
    </cfRule>
  </conditionalFormatting>
  <conditionalFormatting sqref="P7:S1048576 U7:U1048576">
    <cfRule type="cellIs" dxfId="5" priority="5" operator="equal">
      <formula>"Very High"</formula>
    </cfRule>
  </conditionalFormatting>
  <dataValidations count="9">
    <dataValidation allowBlank="1" showInputMessage="1" showErrorMessage="1" promptTitle="Data Entry:" prompt="Identify the initial or starting severity of the vulnerability prior to implementing mitigations and/or compensating Controls. Typically determined by reviewing DISA publication guides, checklists, and/or databases from vulnerability scan engines" sqref="N7" xr:uid="{00000000-0002-0000-0000-000000000000}"/>
    <dataValidation allowBlank="1" showInputMessage="1" showErrorMessage="1" promptTitle="Data Entry:" prompt="Describe any currently implemented mitigations and/or compensating Controls that will reduce the risk. A planned mitigation or compensating Control cannot lower risk until implemented" sqref="O7" xr:uid="{00000000-0002-0000-0000-000001000000}"/>
    <dataValidation allowBlank="1" showInputMessage="1" showErrorMessage="1" promptTitle="Data Entry:" prompt="Severity assessment of the relative importance of mitigating/remediating the vulnerability. The severity can be determined by the extent of the potential adverse impact if such a vulnerability is exploited by a threat source." sqref="P7" xr:uid="{00000000-0002-0000-0000-000002000000}"/>
    <dataValidation allowBlank="1" showInputMessage="1" showErrorMessage="1" promptTitle="Data Entry:" prompt="Determine the relevance of the threat by identifying potential threat events, relevance of the events, and threat sources that could initiate the events" sqref="Q7" xr:uid="{00000000-0002-0000-0000-000003000000}"/>
    <dataValidation allowBlank="1" showInputMessage="1" showErrorMessage="1" promptTitle="Data Entry:" prompt="Likelihood can be determined as a combination of the vulnerability severity/predisposing condition pervasiveness and the relevance of the threat." sqref="R7" xr:uid="{00000000-0002-0000-0000-000004000000}"/>
    <dataValidation allowBlank="1" showInputMessage="1" showErrorMessage="1" promptTitle="Data Entry:" prompt="Identify the level of impact as the magnitude of potential harm to organizational operations, organizational assets, individuals, other organizations, or the Nation from the threat event." sqref="S7" xr:uid="{00000000-0002-0000-0000-000005000000}"/>
    <dataValidation allowBlank="1" showInputMessage="1" showErrorMessage="1" promptTitle="Data Entry:" prompt="Determine the level of risk to organizational operations, organizational assets, individuals, other organizations, or the Nation as a combination of likelihood and impact" sqref="U7" xr:uid="{00000000-0002-0000-0000-000006000000}"/>
    <dataValidation allowBlank="1" showInputMessage="1" showErrorMessage="1" promptTitle="Data Entry:" prompt="MM/DD/YYYY" sqref="H7" xr:uid="{00000000-0002-0000-0000-000008000000}"/>
    <dataValidation type="date" operator="greaterThanOrEqual" allowBlank="1" showInputMessage="1" showErrorMessage="1" errorTitle="Invalid Entry:" error="Please enter Scheduled Completion Date information. Format as MM/DD/YYYY" sqref="H8:H1048576" xr:uid="{00000000-0002-0000-0000-000007000000}">
      <formula1>1890</formula1>
    </dataValidation>
  </dataValidations>
  <hyperlinks>
    <hyperlink ref="K6" r:id="rId1" xr:uid="{8C37F816-80C6-4373-9C40-E14DC2635831}"/>
  </hyperlinks>
  <pageMargins left="0.75" right="0.75" top="1" bottom="1" header="0.5" footer="0.5"/>
  <pageSetup scale="43" fitToHeight="0" orientation="landscape" r:id="rId2"/>
  <headerFooter alignWithMargins="0">
    <oddHeader>&amp;C &amp;B &amp;14 &amp;"Arial"&amp;K007A3D ***** UNCLASSIFIED//FOR OFFICIAL USE ONLY *****</oddHeader>
    <oddFooter>&amp;C &amp;B &amp;14 &amp;"Arial"&amp;K007A3D ***** UNCLASSIFIED//FOR OFFICIAL USE ONLY *****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9000000}">
          <x14:formula1>
            <xm:f>Sheet1!$B$1:$B$6</xm:f>
          </x14:formula1>
          <xm:sqref>P8:S1048576 U8:U1048576</xm:sqref>
        </x14:dataValidation>
        <x14:dataValidation type="list" allowBlank="1" showInputMessage="1" showErrorMessage="1" xr:uid="{00000000-0002-0000-0000-00000A000000}">
          <x14:formula1>
            <xm:f>Sheet1!$F$1:$F$4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F12"/>
  <sheetViews>
    <sheetView workbookViewId="0">
      <selection activeCell="D12" sqref="D12"/>
    </sheetView>
  </sheetViews>
  <sheetFormatPr baseColWidth="10" defaultColWidth="8.83203125" defaultRowHeight="13" x14ac:dyDescent="0.15"/>
  <cols>
    <col min="4" max="4" width="13.33203125" bestFit="1" customWidth="1"/>
  </cols>
  <sheetData>
    <row r="1" spans="1:6" x14ac:dyDescent="0.15">
      <c r="A1" s="42"/>
      <c r="B1" s="42" t="str">
        <f>""</f>
        <v/>
      </c>
      <c r="C1" s="42"/>
      <c r="D1" s="42" t="str">
        <f>""</f>
        <v/>
      </c>
      <c r="E1" s="42"/>
      <c r="F1" s="42"/>
    </row>
    <row r="2" spans="1:6" ht="16" x14ac:dyDescent="0.15">
      <c r="A2" s="44"/>
      <c r="B2" s="42" t="s">
        <v>46</v>
      </c>
      <c r="C2" s="47"/>
      <c r="D2" s="42" t="s">
        <v>40</v>
      </c>
      <c r="E2" s="42"/>
      <c r="F2" s="42" t="s">
        <v>43</v>
      </c>
    </row>
    <row r="3" spans="1:6" ht="16" x14ac:dyDescent="0.15">
      <c r="A3" s="45"/>
      <c r="B3" s="42" t="s">
        <v>47</v>
      </c>
      <c r="C3" s="47"/>
      <c r="D3" s="42" t="s">
        <v>42</v>
      </c>
      <c r="E3" s="42"/>
      <c r="F3" s="42" t="s">
        <v>41</v>
      </c>
    </row>
    <row r="4" spans="1:6" ht="16" x14ac:dyDescent="0.15">
      <c r="A4" s="45"/>
      <c r="B4" s="42" t="s">
        <v>48</v>
      </c>
      <c r="C4" s="47"/>
      <c r="D4" s="42" t="s">
        <v>45</v>
      </c>
      <c r="E4" s="42"/>
      <c r="F4" s="42" t="s">
        <v>44</v>
      </c>
    </row>
    <row r="5" spans="1:6" ht="16" x14ac:dyDescent="0.15">
      <c r="A5" s="45"/>
      <c r="B5" s="42" t="s">
        <v>49</v>
      </c>
      <c r="C5" s="47"/>
      <c r="D5" s="42" t="s">
        <v>50</v>
      </c>
      <c r="E5" s="42"/>
      <c r="F5" s="42"/>
    </row>
    <row r="6" spans="1:6" ht="16" x14ac:dyDescent="0.15">
      <c r="A6" s="46"/>
      <c r="B6" s="42" t="s">
        <v>51</v>
      </c>
      <c r="C6" s="47"/>
      <c r="D6" s="42" t="s">
        <v>52</v>
      </c>
      <c r="E6" s="42"/>
      <c r="F6" s="42"/>
    </row>
    <row r="12" spans="1:6" x14ac:dyDescent="0.15">
      <c r="A12" s="42"/>
      <c r="B12" s="42"/>
      <c r="C12" s="42"/>
      <c r="D12" s="42" t="s">
        <v>53</v>
      </c>
      <c r="E12" s="42"/>
      <c r="F12" s="42"/>
    </row>
  </sheetData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160"/>
  <sheetViews>
    <sheetView topLeftCell="F81" workbookViewId="0">
      <selection activeCell="M2" sqref="M2:M158"/>
    </sheetView>
  </sheetViews>
  <sheetFormatPr baseColWidth="10" defaultColWidth="9.1640625" defaultRowHeight="13" x14ac:dyDescent="0.15"/>
  <cols>
    <col min="1" max="1" width="7.83203125" style="9" bestFit="1" customWidth="1"/>
    <col min="2" max="3" width="7.33203125" style="9" bestFit="1" customWidth="1"/>
    <col min="4" max="4" width="8.1640625" style="9" bestFit="1" customWidth="1"/>
    <col min="5" max="6" width="7.5" style="9" bestFit="1" customWidth="1"/>
    <col min="7" max="7" width="8.5" style="9" bestFit="1" customWidth="1"/>
    <col min="8" max="9" width="7.83203125" style="9" bestFit="1" customWidth="1"/>
    <col min="10" max="10" width="11.5" style="6" customWidth="1"/>
    <col min="11" max="11" width="33.33203125" style="6" bestFit="1" customWidth="1"/>
    <col min="12" max="12" width="51" style="6" customWidth="1"/>
    <col min="13" max="16384" width="9.1640625" style="8"/>
  </cols>
  <sheetData>
    <row r="1" spans="1:13" ht="60" x14ac:dyDescent="0.1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ht="14" x14ac:dyDescent="0.15">
      <c r="D2" s="4"/>
      <c r="G2" s="5" t="s">
        <v>67</v>
      </c>
      <c r="H2" s="5" t="s">
        <v>67</v>
      </c>
      <c r="I2" s="5" t="s">
        <v>67</v>
      </c>
      <c r="J2" s="6" t="s">
        <v>68</v>
      </c>
      <c r="K2" s="6" t="s">
        <v>69</v>
      </c>
      <c r="L2" s="6" t="s">
        <v>70</v>
      </c>
      <c r="M2" s="12" t="s">
        <v>71</v>
      </c>
    </row>
    <row r="3" spans="1:13" ht="14" x14ac:dyDescent="0.15">
      <c r="A3" s="5" t="s">
        <v>67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  <c r="G3" s="5"/>
      <c r="H3" s="5"/>
      <c r="I3" s="5"/>
      <c r="J3" s="6" t="s">
        <v>72</v>
      </c>
      <c r="K3" s="6" t="s">
        <v>69</v>
      </c>
      <c r="L3" s="6" t="s">
        <v>70</v>
      </c>
      <c r="M3" s="12" t="s">
        <v>49</v>
      </c>
    </row>
    <row r="4" spans="1:13" ht="14" x14ac:dyDescent="0.15">
      <c r="A4" s="5" t="s">
        <v>67</v>
      </c>
      <c r="B4" s="5" t="s">
        <v>67</v>
      </c>
      <c r="C4" s="5" t="s">
        <v>67</v>
      </c>
      <c r="D4" s="5" t="s">
        <v>67</v>
      </c>
      <c r="E4" s="5" t="s">
        <v>67</v>
      </c>
      <c r="F4" s="5" t="s">
        <v>67</v>
      </c>
      <c r="G4" s="5" t="s">
        <v>67</v>
      </c>
      <c r="H4" s="5" t="s">
        <v>67</v>
      </c>
      <c r="I4" s="5" t="s">
        <v>67</v>
      </c>
      <c r="J4" s="6" t="s">
        <v>73</v>
      </c>
      <c r="K4" s="6" t="s">
        <v>69</v>
      </c>
      <c r="L4" s="6" t="s">
        <v>74</v>
      </c>
      <c r="M4" s="12" t="s">
        <v>49</v>
      </c>
    </row>
    <row r="5" spans="1:13" ht="14" x14ac:dyDescent="0.15">
      <c r="A5" s="5"/>
      <c r="B5" s="5"/>
      <c r="C5" s="5"/>
      <c r="D5" s="5"/>
      <c r="E5" s="5"/>
      <c r="F5" s="5"/>
      <c r="G5" s="5" t="s">
        <v>67</v>
      </c>
      <c r="H5" s="5" t="s">
        <v>67</v>
      </c>
      <c r="I5" s="5" t="s">
        <v>67</v>
      </c>
      <c r="J5" s="6" t="s">
        <v>75</v>
      </c>
      <c r="K5" s="6" t="s">
        <v>69</v>
      </c>
      <c r="L5" s="6" t="s">
        <v>76</v>
      </c>
      <c r="M5" s="12" t="s">
        <v>47</v>
      </c>
    </row>
    <row r="6" spans="1:13" ht="14" x14ac:dyDescent="0.15">
      <c r="A6" s="5"/>
      <c r="B6" s="5"/>
      <c r="C6" s="5"/>
      <c r="D6" s="5" t="s">
        <v>67</v>
      </c>
      <c r="E6" s="5" t="s">
        <v>67</v>
      </c>
      <c r="F6" s="5" t="s">
        <v>67</v>
      </c>
      <c r="G6" s="5"/>
      <c r="H6" s="5"/>
      <c r="I6" s="5"/>
      <c r="J6" s="6" t="s">
        <v>77</v>
      </c>
      <c r="K6" s="6" t="s">
        <v>69</v>
      </c>
      <c r="L6" s="6" t="s">
        <v>78</v>
      </c>
      <c r="M6" s="12" t="s">
        <v>71</v>
      </c>
    </row>
    <row r="7" spans="1:13" ht="14" x14ac:dyDescent="0.15">
      <c r="A7" s="5" t="s">
        <v>67</v>
      </c>
      <c r="B7" s="5" t="s">
        <v>67</v>
      </c>
      <c r="C7" s="5" t="s">
        <v>67</v>
      </c>
      <c r="D7" s="5"/>
      <c r="E7" s="5"/>
      <c r="F7" s="5"/>
      <c r="G7" s="5"/>
      <c r="H7" s="5"/>
      <c r="I7" s="5"/>
      <c r="J7" s="6" t="s">
        <v>79</v>
      </c>
      <c r="K7" s="6" t="s">
        <v>69</v>
      </c>
      <c r="L7" s="6" t="s">
        <v>76</v>
      </c>
      <c r="M7" s="12" t="s">
        <v>71</v>
      </c>
    </row>
    <row r="8" spans="1:13" ht="14" x14ac:dyDescent="0.15">
      <c r="A8" s="5"/>
      <c r="B8" s="5"/>
      <c r="C8" s="5"/>
      <c r="D8" s="5"/>
      <c r="E8" s="5"/>
      <c r="F8" s="5"/>
      <c r="G8" s="5" t="s">
        <v>67</v>
      </c>
      <c r="H8" s="5" t="s">
        <v>67</v>
      </c>
      <c r="I8" s="5" t="s">
        <v>67</v>
      </c>
      <c r="J8" s="6" t="s">
        <v>80</v>
      </c>
      <c r="K8" s="6" t="s">
        <v>69</v>
      </c>
      <c r="L8" s="6" t="s">
        <v>81</v>
      </c>
      <c r="M8" s="12" t="s">
        <v>47</v>
      </c>
    </row>
    <row r="9" spans="1:13" ht="14" x14ac:dyDescent="0.15">
      <c r="A9" s="5"/>
      <c r="B9" s="5"/>
      <c r="C9" s="5"/>
      <c r="D9" s="5" t="s">
        <v>67</v>
      </c>
      <c r="E9" s="5" t="s">
        <v>67</v>
      </c>
      <c r="F9" s="5" t="s">
        <v>67</v>
      </c>
      <c r="G9" s="5"/>
      <c r="H9" s="5"/>
      <c r="I9" s="5"/>
      <c r="J9" s="6" t="s">
        <v>82</v>
      </c>
      <c r="K9" s="6" t="s">
        <v>69</v>
      </c>
      <c r="L9" s="6" t="s">
        <v>81</v>
      </c>
      <c r="M9" s="12" t="s">
        <v>71</v>
      </c>
    </row>
    <row r="10" spans="1:13" ht="14" x14ac:dyDescent="0.15">
      <c r="A10" s="5" t="s">
        <v>67</v>
      </c>
      <c r="B10" s="5" t="s">
        <v>67</v>
      </c>
      <c r="C10" s="5" t="s">
        <v>67</v>
      </c>
      <c r="D10" s="5"/>
      <c r="E10" s="5"/>
      <c r="F10" s="5"/>
      <c r="G10" s="5"/>
      <c r="H10" s="5"/>
      <c r="I10" s="5"/>
      <c r="J10" s="6" t="s">
        <v>83</v>
      </c>
      <c r="K10" s="6" t="s">
        <v>69</v>
      </c>
      <c r="L10" s="6" t="s">
        <v>81</v>
      </c>
      <c r="M10" s="12" t="s">
        <v>71</v>
      </c>
    </row>
    <row r="11" spans="1:13" ht="14" x14ac:dyDescent="0.15">
      <c r="A11" s="5"/>
      <c r="B11" s="5"/>
      <c r="C11" s="5"/>
      <c r="D11" s="5" t="s">
        <v>67</v>
      </c>
      <c r="E11" s="5" t="s">
        <v>67</v>
      </c>
      <c r="F11" s="5" t="s">
        <v>67</v>
      </c>
      <c r="G11" s="5" t="s">
        <v>67</v>
      </c>
      <c r="H11" s="5" t="s">
        <v>67</v>
      </c>
      <c r="I11" s="5" t="s">
        <v>67</v>
      </c>
      <c r="J11" s="6" t="s">
        <v>84</v>
      </c>
      <c r="K11" s="6" t="s">
        <v>69</v>
      </c>
      <c r="L11" s="6" t="s">
        <v>85</v>
      </c>
      <c r="M11" s="12" t="s">
        <v>71</v>
      </c>
    </row>
    <row r="12" spans="1:13" ht="14" x14ac:dyDescent="0.15">
      <c r="A12" s="5" t="s">
        <v>67</v>
      </c>
      <c r="B12" s="5" t="s">
        <v>67</v>
      </c>
      <c r="C12" s="5" t="s">
        <v>67</v>
      </c>
      <c r="D12" s="5"/>
      <c r="E12" s="5"/>
      <c r="F12" s="5"/>
      <c r="G12" s="5"/>
      <c r="H12" s="5"/>
      <c r="I12" s="5"/>
      <c r="J12" s="6" t="s">
        <v>86</v>
      </c>
      <c r="K12" s="6" t="s">
        <v>69</v>
      </c>
      <c r="L12" s="6" t="s">
        <v>85</v>
      </c>
      <c r="M12" s="12" t="s">
        <v>49</v>
      </c>
    </row>
    <row r="13" spans="1:13" ht="14" x14ac:dyDescent="0.15">
      <c r="A13" s="5"/>
      <c r="B13" s="5"/>
      <c r="C13" s="5"/>
      <c r="D13" s="5" t="s">
        <v>67</v>
      </c>
      <c r="E13" s="5" t="s">
        <v>67</v>
      </c>
      <c r="F13" s="5" t="s">
        <v>67</v>
      </c>
      <c r="G13" s="5" t="s">
        <v>67</v>
      </c>
      <c r="H13" s="5" t="s">
        <v>67</v>
      </c>
      <c r="I13" s="5" t="s">
        <v>67</v>
      </c>
      <c r="J13" s="6" t="s">
        <v>87</v>
      </c>
      <c r="K13" s="6" t="s">
        <v>69</v>
      </c>
      <c r="L13" s="6" t="s">
        <v>88</v>
      </c>
      <c r="M13" s="12" t="s">
        <v>47</v>
      </c>
    </row>
    <row r="14" spans="1:13" ht="14" x14ac:dyDescent="0.15">
      <c r="A14" s="5" t="s">
        <v>67</v>
      </c>
      <c r="B14" s="5" t="s">
        <v>67</v>
      </c>
      <c r="C14" s="5" t="s">
        <v>67</v>
      </c>
      <c r="D14" s="5"/>
      <c r="E14" s="5"/>
      <c r="F14" s="5"/>
      <c r="G14" s="5"/>
      <c r="H14" s="5"/>
      <c r="I14" s="5"/>
      <c r="J14" s="6" t="s">
        <v>89</v>
      </c>
      <c r="K14" s="6" t="s">
        <v>69</v>
      </c>
      <c r="L14" s="6" t="s">
        <v>88</v>
      </c>
      <c r="M14" s="12" t="s">
        <v>71</v>
      </c>
    </row>
    <row r="15" spans="1:13" ht="14" x14ac:dyDescent="0.15">
      <c r="A15" s="5"/>
      <c r="B15" s="5"/>
      <c r="C15" s="5"/>
      <c r="D15" s="5"/>
      <c r="E15" s="5"/>
      <c r="F15" s="5"/>
      <c r="G15" s="5" t="s">
        <v>67</v>
      </c>
      <c r="H15" s="5" t="s">
        <v>67</v>
      </c>
      <c r="I15" s="5" t="s">
        <v>67</v>
      </c>
      <c r="J15" s="6" t="s">
        <v>90</v>
      </c>
      <c r="K15" s="6" t="s">
        <v>69</v>
      </c>
      <c r="L15" s="6" t="s">
        <v>91</v>
      </c>
      <c r="M15" s="12" t="s">
        <v>47</v>
      </c>
    </row>
    <row r="16" spans="1:13" ht="14" x14ac:dyDescent="0.15">
      <c r="A16" s="5" t="s">
        <v>67</v>
      </c>
      <c r="B16" s="5" t="s">
        <v>67</v>
      </c>
      <c r="C16" s="5" t="s">
        <v>67</v>
      </c>
      <c r="D16" s="5" t="s">
        <v>67</v>
      </c>
      <c r="E16" s="5" t="s">
        <v>67</v>
      </c>
      <c r="F16" s="5" t="s">
        <v>67</v>
      </c>
      <c r="G16" s="5"/>
      <c r="H16" s="5"/>
      <c r="I16" s="5"/>
      <c r="J16" s="6" t="s">
        <v>92</v>
      </c>
      <c r="K16" s="6" t="s">
        <v>69</v>
      </c>
      <c r="L16" s="6" t="s">
        <v>91</v>
      </c>
      <c r="M16" s="12" t="s">
        <v>71</v>
      </c>
    </row>
    <row r="17" spans="1:13" ht="14" x14ac:dyDescent="0.15">
      <c r="A17" s="5"/>
      <c r="B17" s="5"/>
      <c r="C17" s="5"/>
      <c r="D17" s="5"/>
      <c r="E17" s="5"/>
      <c r="F17" s="5"/>
      <c r="G17" s="5" t="s">
        <v>67</v>
      </c>
      <c r="H17" s="5" t="s">
        <v>67</v>
      </c>
      <c r="I17" s="5" t="s">
        <v>67</v>
      </c>
      <c r="J17" s="6" t="s">
        <v>93</v>
      </c>
      <c r="K17" s="6" t="s">
        <v>69</v>
      </c>
      <c r="L17" s="6" t="s">
        <v>94</v>
      </c>
      <c r="M17" s="12" t="s">
        <v>47</v>
      </c>
    </row>
    <row r="18" spans="1:13" ht="14" x14ac:dyDescent="0.15">
      <c r="A18" s="5" t="s">
        <v>67</v>
      </c>
      <c r="B18" s="5" t="s">
        <v>67</v>
      </c>
      <c r="C18" s="5" t="s">
        <v>67</v>
      </c>
      <c r="D18" s="5" t="s">
        <v>67</v>
      </c>
      <c r="E18" s="5" t="s">
        <v>67</v>
      </c>
      <c r="F18" s="5" t="s">
        <v>67</v>
      </c>
      <c r="G18" s="5"/>
      <c r="H18" s="5"/>
      <c r="I18" s="5"/>
      <c r="J18" s="6" t="s">
        <v>95</v>
      </c>
      <c r="K18" s="6" t="s">
        <v>69</v>
      </c>
      <c r="L18" s="6" t="s">
        <v>94</v>
      </c>
      <c r="M18" s="12" t="s">
        <v>71</v>
      </c>
    </row>
    <row r="19" spans="1:13" ht="14" x14ac:dyDescent="0.15">
      <c r="A19" s="5"/>
      <c r="B19" s="5"/>
      <c r="C19" s="5"/>
      <c r="D19" s="5"/>
      <c r="E19" s="5"/>
      <c r="F19" s="5"/>
      <c r="G19" s="5" t="s">
        <v>67</v>
      </c>
      <c r="H19" s="5" t="s">
        <v>67</v>
      </c>
      <c r="I19" s="5" t="s">
        <v>67</v>
      </c>
      <c r="J19" s="6" t="s">
        <v>96</v>
      </c>
      <c r="K19" s="6" t="s">
        <v>69</v>
      </c>
      <c r="L19" s="6" t="s">
        <v>97</v>
      </c>
      <c r="M19" s="12" t="s">
        <v>47</v>
      </c>
    </row>
    <row r="20" spans="1:13" ht="14" x14ac:dyDescent="0.15">
      <c r="A20" s="5"/>
      <c r="B20" s="5"/>
      <c r="C20" s="5"/>
      <c r="D20" s="5" t="s">
        <v>67</v>
      </c>
      <c r="E20" s="5" t="s">
        <v>67</v>
      </c>
      <c r="F20" s="5" t="s">
        <v>67</v>
      </c>
      <c r="G20" s="5"/>
      <c r="H20" s="5"/>
      <c r="I20" s="5"/>
      <c r="J20" s="6" t="s">
        <v>98</v>
      </c>
      <c r="K20" s="6" t="s">
        <v>69</v>
      </c>
      <c r="L20" s="6" t="s">
        <v>97</v>
      </c>
      <c r="M20" s="12" t="s">
        <v>71</v>
      </c>
    </row>
    <row r="21" spans="1:13" ht="14" x14ac:dyDescent="0.15">
      <c r="A21" s="5" t="s">
        <v>67</v>
      </c>
      <c r="B21" s="5" t="s">
        <v>67</v>
      </c>
      <c r="C21" s="5" t="s">
        <v>67</v>
      </c>
      <c r="D21" s="5"/>
      <c r="E21" s="5"/>
      <c r="F21" s="5"/>
      <c r="G21" s="5"/>
      <c r="H21" s="5"/>
      <c r="I21" s="5"/>
      <c r="J21" s="6" t="s">
        <v>99</v>
      </c>
      <c r="K21" s="6" t="s">
        <v>69</v>
      </c>
      <c r="L21" s="6" t="s">
        <v>97</v>
      </c>
      <c r="M21" s="12" t="s">
        <v>71</v>
      </c>
    </row>
    <row r="22" spans="1:13" ht="14" x14ac:dyDescent="0.15">
      <c r="A22" s="5"/>
      <c r="B22" s="5"/>
      <c r="C22" s="5"/>
      <c r="D22" s="5" t="s">
        <v>67</v>
      </c>
      <c r="E22" s="5" t="s">
        <v>67</v>
      </c>
      <c r="F22" s="5" t="s">
        <v>67</v>
      </c>
      <c r="G22" s="5" t="s">
        <v>67</v>
      </c>
      <c r="H22" s="5" t="s">
        <v>67</v>
      </c>
      <c r="I22" s="5" t="s">
        <v>67</v>
      </c>
      <c r="J22" s="6" t="s">
        <v>100</v>
      </c>
      <c r="K22" s="6" t="s">
        <v>69</v>
      </c>
      <c r="L22" s="6" t="s">
        <v>101</v>
      </c>
      <c r="M22" s="12" t="s">
        <v>47</v>
      </c>
    </row>
    <row r="23" spans="1:13" ht="14" x14ac:dyDescent="0.15">
      <c r="A23" s="5" t="s">
        <v>67</v>
      </c>
      <c r="B23" s="5" t="s">
        <v>67</v>
      </c>
      <c r="C23" s="5" t="s">
        <v>67</v>
      </c>
      <c r="D23" s="5"/>
      <c r="E23" s="5"/>
      <c r="F23" s="5"/>
      <c r="G23" s="5"/>
      <c r="H23" s="5"/>
      <c r="I23" s="5"/>
      <c r="J23" s="6" t="s">
        <v>102</v>
      </c>
      <c r="K23" s="6" t="s">
        <v>69</v>
      </c>
      <c r="L23" s="6" t="s">
        <v>101</v>
      </c>
      <c r="M23" s="12" t="s">
        <v>71</v>
      </c>
    </row>
    <row r="24" spans="1:13" ht="14" x14ac:dyDescent="0.15">
      <c r="A24" s="5" t="s">
        <v>67</v>
      </c>
      <c r="B24" s="5" t="s">
        <v>67</v>
      </c>
      <c r="C24" s="5" t="s">
        <v>67</v>
      </c>
      <c r="D24" s="5" t="s">
        <v>67</v>
      </c>
      <c r="E24" s="5" t="s">
        <v>67</v>
      </c>
      <c r="F24" s="5" t="s">
        <v>67</v>
      </c>
      <c r="G24" s="5" t="s">
        <v>67</v>
      </c>
      <c r="H24" s="5" t="s">
        <v>67</v>
      </c>
      <c r="I24" s="5" t="s">
        <v>67</v>
      </c>
      <c r="J24" s="6" t="s">
        <v>103</v>
      </c>
      <c r="K24" s="6" t="s">
        <v>69</v>
      </c>
      <c r="L24" s="6" t="s">
        <v>104</v>
      </c>
      <c r="M24" s="12" t="s">
        <v>49</v>
      </c>
    </row>
    <row r="25" spans="1:13" ht="14" x14ac:dyDescent="0.15">
      <c r="A25" s="5" t="s">
        <v>67</v>
      </c>
      <c r="B25" s="5" t="s">
        <v>67</v>
      </c>
      <c r="C25" s="5" t="s">
        <v>67</v>
      </c>
      <c r="D25" s="5" t="s">
        <v>67</v>
      </c>
      <c r="E25" s="5" t="s">
        <v>67</v>
      </c>
      <c r="F25" s="5" t="s">
        <v>67</v>
      </c>
      <c r="G25" s="5" t="s">
        <v>67</v>
      </c>
      <c r="H25" s="5" t="s">
        <v>67</v>
      </c>
      <c r="I25" s="5" t="s">
        <v>67</v>
      </c>
      <c r="J25" s="6" t="s">
        <v>105</v>
      </c>
      <c r="K25" s="6" t="s">
        <v>69</v>
      </c>
      <c r="L25" s="6" t="s">
        <v>106</v>
      </c>
      <c r="M25" s="12" t="s">
        <v>49</v>
      </c>
    </row>
    <row r="26" spans="1:13" ht="14" x14ac:dyDescent="0.15">
      <c r="A26" s="5" t="s">
        <v>67</v>
      </c>
      <c r="B26" s="5" t="s">
        <v>67</v>
      </c>
      <c r="C26" s="5" t="s">
        <v>67</v>
      </c>
      <c r="D26" s="5" t="s">
        <v>67</v>
      </c>
      <c r="E26" s="5" t="s">
        <v>67</v>
      </c>
      <c r="F26" s="5" t="s">
        <v>67</v>
      </c>
      <c r="G26" s="5" t="s">
        <v>67</v>
      </c>
      <c r="H26" s="5" t="s">
        <v>67</v>
      </c>
      <c r="I26" s="5" t="s">
        <v>67</v>
      </c>
      <c r="J26" s="6" t="s">
        <v>107</v>
      </c>
      <c r="K26" s="6" t="s">
        <v>108</v>
      </c>
      <c r="L26" s="6" t="s">
        <v>109</v>
      </c>
      <c r="M26" s="12" t="s">
        <v>71</v>
      </c>
    </row>
    <row r="27" spans="1:13" ht="14" x14ac:dyDescent="0.15">
      <c r="A27" s="5" t="s">
        <v>67</v>
      </c>
      <c r="B27" s="5" t="s">
        <v>67</v>
      </c>
      <c r="C27" s="5" t="s">
        <v>67</v>
      </c>
      <c r="D27" s="5" t="s">
        <v>67</v>
      </c>
      <c r="E27" s="5" t="s">
        <v>67</v>
      </c>
      <c r="F27" s="5" t="s">
        <v>67</v>
      </c>
      <c r="G27" s="5" t="s">
        <v>67</v>
      </c>
      <c r="H27" s="5" t="s">
        <v>67</v>
      </c>
      <c r="I27" s="5" t="s">
        <v>67</v>
      </c>
      <c r="J27" s="6" t="s">
        <v>110</v>
      </c>
      <c r="K27" s="6" t="s">
        <v>108</v>
      </c>
      <c r="L27" s="6" t="s">
        <v>111</v>
      </c>
      <c r="M27" s="12" t="s">
        <v>49</v>
      </c>
    </row>
    <row r="28" spans="1:13" ht="14" x14ac:dyDescent="0.15">
      <c r="A28" s="5" t="s">
        <v>67</v>
      </c>
      <c r="B28" s="5" t="s">
        <v>67</v>
      </c>
      <c r="C28" s="5" t="s">
        <v>67</v>
      </c>
      <c r="D28" s="5" t="s">
        <v>67</v>
      </c>
      <c r="E28" s="5" t="s">
        <v>67</v>
      </c>
      <c r="F28" s="5" t="s">
        <v>67</v>
      </c>
      <c r="G28" s="5" t="s">
        <v>67</v>
      </c>
      <c r="H28" s="5" t="s">
        <v>67</v>
      </c>
      <c r="I28" s="5" t="s">
        <v>67</v>
      </c>
      <c r="J28" s="6" t="s">
        <v>112</v>
      </c>
      <c r="K28" s="6" t="s">
        <v>108</v>
      </c>
      <c r="L28" s="6" t="s">
        <v>113</v>
      </c>
      <c r="M28" s="12" t="s">
        <v>71</v>
      </c>
    </row>
    <row r="29" spans="1:13" ht="14" x14ac:dyDescent="0.15">
      <c r="A29" s="5"/>
      <c r="B29" s="5"/>
      <c r="C29" s="5"/>
      <c r="D29" s="5"/>
      <c r="E29" s="5"/>
      <c r="F29" s="5"/>
      <c r="G29" s="5" t="s">
        <v>67</v>
      </c>
      <c r="H29" s="5" t="s">
        <v>67</v>
      </c>
      <c r="I29" s="5" t="s">
        <v>67</v>
      </c>
      <c r="J29" s="6" t="s">
        <v>114</v>
      </c>
      <c r="K29" s="6" t="s">
        <v>108</v>
      </c>
      <c r="L29" s="6" t="s">
        <v>115</v>
      </c>
      <c r="M29" s="12" t="s">
        <v>47</v>
      </c>
    </row>
    <row r="30" spans="1:13" ht="14" x14ac:dyDescent="0.15">
      <c r="A30" s="5" t="s">
        <v>67</v>
      </c>
      <c r="B30" s="5" t="s">
        <v>67</v>
      </c>
      <c r="C30" s="5" t="s">
        <v>67</v>
      </c>
      <c r="D30" s="5" t="s">
        <v>67</v>
      </c>
      <c r="E30" s="5" t="s">
        <v>67</v>
      </c>
      <c r="F30" s="5" t="s">
        <v>67</v>
      </c>
      <c r="G30" s="5"/>
      <c r="H30" s="5"/>
      <c r="I30" s="5"/>
      <c r="J30" s="6" t="s">
        <v>116</v>
      </c>
      <c r="K30" s="6" t="s">
        <v>108</v>
      </c>
      <c r="L30" s="6" t="s">
        <v>117</v>
      </c>
      <c r="M30" s="12" t="s">
        <v>71</v>
      </c>
    </row>
    <row r="31" spans="1:13" ht="14" x14ac:dyDescent="0.15">
      <c r="A31" s="5"/>
      <c r="B31" s="5"/>
      <c r="C31" s="5"/>
      <c r="D31" s="5"/>
      <c r="E31" s="5"/>
      <c r="F31" s="5"/>
      <c r="G31" s="5" t="s">
        <v>67</v>
      </c>
      <c r="H31" s="5" t="s">
        <v>67</v>
      </c>
      <c r="I31" s="5" t="s">
        <v>67</v>
      </c>
      <c r="J31" s="6" t="s">
        <v>118</v>
      </c>
      <c r="K31" s="6" t="s">
        <v>108</v>
      </c>
      <c r="L31" s="6" t="s">
        <v>119</v>
      </c>
      <c r="M31" s="12" t="s">
        <v>49</v>
      </c>
    </row>
    <row r="32" spans="1:13" ht="14" x14ac:dyDescent="0.15">
      <c r="A32" s="5" t="s">
        <v>67</v>
      </c>
      <c r="B32" s="5" t="s">
        <v>67</v>
      </c>
      <c r="C32" s="5" t="s">
        <v>67</v>
      </c>
      <c r="D32" s="5" t="s">
        <v>67</v>
      </c>
      <c r="E32" s="5" t="s">
        <v>67</v>
      </c>
      <c r="F32" s="5" t="s">
        <v>67</v>
      </c>
      <c r="G32" s="5"/>
      <c r="H32" s="5"/>
      <c r="I32" s="5"/>
      <c r="J32" s="6" t="s">
        <v>120</v>
      </c>
      <c r="K32" s="6" t="s">
        <v>108</v>
      </c>
      <c r="L32" s="6" t="s">
        <v>119</v>
      </c>
      <c r="M32" s="12" t="s">
        <v>49</v>
      </c>
    </row>
    <row r="33" spans="1:13" ht="14" x14ac:dyDescent="0.15">
      <c r="A33" s="5" t="s">
        <v>67</v>
      </c>
      <c r="B33" s="5" t="s">
        <v>67</v>
      </c>
      <c r="C33" s="5" t="s">
        <v>67</v>
      </c>
      <c r="D33" s="5" t="s">
        <v>67</v>
      </c>
      <c r="E33" s="5" t="s">
        <v>67</v>
      </c>
      <c r="F33" s="5" t="s">
        <v>67</v>
      </c>
      <c r="G33" s="5" t="s">
        <v>67</v>
      </c>
      <c r="H33" s="5" t="s">
        <v>67</v>
      </c>
      <c r="I33" s="5" t="s">
        <v>67</v>
      </c>
      <c r="J33" s="6" t="s">
        <v>121</v>
      </c>
      <c r="K33" s="6" t="s">
        <v>108</v>
      </c>
      <c r="L33" s="6" t="s">
        <v>122</v>
      </c>
      <c r="M33" s="12" t="s">
        <v>71</v>
      </c>
    </row>
    <row r="34" spans="1:13" ht="14" x14ac:dyDescent="0.15">
      <c r="A34" s="5" t="s">
        <v>67</v>
      </c>
      <c r="B34" s="5" t="s">
        <v>67</v>
      </c>
      <c r="C34" s="5" t="s">
        <v>67</v>
      </c>
      <c r="D34" s="5" t="s">
        <v>67</v>
      </c>
      <c r="E34" s="5" t="s">
        <v>67</v>
      </c>
      <c r="F34" s="5" t="s">
        <v>67</v>
      </c>
      <c r="G34" s="5" t="s">
        <v>67</v>
      </c>
      <c r="H34" s="5" t="s">
        <v>67</v>
      </c>
      <c r="I34" s="5" t="s">
        <v>67</v>
      </c>
      <c r="J34" s="6" t="s">
        <v>123</v>
      </c>
      <c r="K34" s="6" t="s">
        <v>108</v>
      </c>
      <c r="L34" s="6" t="s">
        <v>124</v>
      </c>
      <c r="M34" s="12" t="s">
        <v>71</v>
      </c>
    </row>
    <row r="35" spans="1:13" ht="14" x14ac:dyDescent="0.15">
      <c r="A35" s="5" t="s">
        <v>67</v>
      </c>
      <c r="B35" s="5" t="s">
        <v>67</v>
      </c>
      <c r="C35" s="5" t="s">
        <v>67</v>
      </c>
      <c r="D35" s="5" t="s">
        <v>67</v>
      </c>
      <c r="E35" s="5" t="s">
        <v>67</v>
      </c>
      <c r="F35" s="5" t="s">
        <v>67</v>
      </c>
      <c r="G35" s="5" t="s">
        <v>67</v>
      </c>
      <c r="H35" s="5" t="s">
        <v>67</v>
      </c>
      <c r="I35" s="5" t="s">
        <v>67</v>
      </c>
      <c r="J35" s="6" t="s">
        <v>125</v>
      </c>
      <c r="K35" s="6" t="s">
        <v>108</v>
      </c>
      <c r="L35" s="6" t="s">
        <v>126</v>
      </c>
      <c r="M35" s="12" t="s">
        <v>71</v>
      </c>
    </row>
    <row r="36" spans="1:13" ht="14" x14ac:dyDescent="0.15">
      <c r="A36" s="5" t="s">
        <v>67</v>
      </c>
      <c r="B36" s="5" t="s">
        <v>67</v>
      </c>
      <c r="C36" s="5" t="s">
        <v>67</v>
      </c>
      <c r="D36" s="5" t="s">
        <v>67</v>
      </c>
      <c r="E36" s="5" t="s">
        <v>67</v>
      </c>
      <c r="F36" s="5" t="s">
        <v>67</v>
      </c>
      <c r="G36" s="5" t="s">
        <v>67</v>
      </c>
      <c r="H36" s="5" t="s">
        <v>67</v>
      </c>
      <c r="I36" s="5" t="s">
        <v>67</v>
      </c>
      <c r="J36" s="6" t="s">
        <v>127</v>
      </c>
      <c r="K36" s="6" t="s">
        <v>108</v>
      </c>
      <c r="L36" s="6" t="s">
        <v>128</v>
      </c>
      <c r="M36" s="12" t="s">
        <v>49</v>
      </c>
    </row>
    <row r="37" spans="1:13" ht="14" x14ac:dyDescent="0.15">
      <c r="A37" s="5" t="s">
        <v>67</v>
      </c>
      <c r="B37" s="5" t="s">
        <v>67</v>
      </c>
      <c r="C37" s="5" t="s">
        <v>67</v>
      </c>
      <c r="D37" s="5" t="s">
        <v>67</v>
      </c>
      <c r="E37" s="5" t="s">
        <v>67</v>
      </c>
      <c r="F37" s="5" t="s">
        <v>67</v>
      </c>
      <c r="G37" s="5" t="s">
        <v>67</v>
      </c>
      <c r="H37" s="5" t="s">
        <v>67</v>
      </c>
      <c r="I37" s="5" t="s">
        <v>67</v>
      </c>
      <c r="J37" s="6" t="s">
        <v>129</v>
      </c>
      <c r="K37" s="6" t="s">
        <v>108</v>
      </c>
      <c r="L37" s="6" t="s">
        <v>130</v>
      </c>
      <c r="M37" s="12" t="s">
        <v>49</v>
      </c>
    </row>
    <row r="38" spans="1:13" ht="14" x14ac:dyDescent="0.15">
      <c r="A38" s="5" t="s">
        <v>67</v>
      </c>
      <c r="B38" s="5" t="s">
        <v>67</v>
      </c>
      <c r="C38" s="5" t="s">
        <v>67</v>
      </c>
      <c r="D38" s="5" t="s">
        <v>67</v>
      </c>
      <c r="E38" s="5" t="s">
        <v>67</v>
      </c>
      <c r="F38" s="5" t="s">
        <v>67</v>
      </c>
      <c r="G38" s="5" t="s">
        <v>67</v>
      </c>
      <c r="H38" s="5" t="s">
        <v>67</v>
      </c>
      <c r="I38" s="5" t="s">
        <v>67</v>
      </c>
      <c r="J38" s="6" t="s">
        <v>131</v>
      </c>
      <c r="K38" s="6" t="s">
        <v>108</v>
      </c>
      <c r="L38" s="6" t="s">
        <v>132</v>
      </c>
      <c r="M38" s="12" t="s">
        <v>71</v>
      </c>
    </row>
    <row r="39" spans="1:13" ht="14" x14ac:dyDescent="0.15">
      <c r="A39" s="5" t="s">
        <v>67</v>
      </c>
      <c r="B39" s="5" t="s">
        <v>67</v>
      </c>
      <c r="C39" s="5" t="s">
        <v>67</v>
      </c>
      <c r="D39" s="5" t="s">
        <v>67</v>
      </c>
      <c r="E39" s="5" t="s">
        <v>67</v>
      </c>
      <c r="F39" s="5" t="s">
        <v>67</v>
      </c>
      <c r="G39" s="5" t="s">
        <v>67</v>
      </c>
      <c r="H39" s="5" t="s">
        <v>67</v>
      </c>
      <c r="I39" s="5" t="s">
        <v>67</v>
      </c>
      <c r="J39" s="6" t="s">
        <v>133</v>
      </c>
      <c r="K39" s="6" t="s">
        <v>108</v>
      </c>
      <c r="L39" s="6" t="s">
        <v>134</v>
      </c>
      <c r="M39" s="12" t="s">
        <v>49</v>
      </c>
    </row>
    <row r="40" spans="1:13" ht="14" x14ac:dyDescent="0.15">
      <c r="A40" s="5" t="s">
        <v>67</v>
      </c>
      <c r="B40" s="5" t="s">
        <v>67</v>
      </c>
      <c r="C40" s="5" t="s">
        <v>67</v>
      </c>
      <c r="D40" s="5" t="s">
        <v>67</v>
      </c>
      <c r="E40" s="5" t="s">
        <v>67</v>
      </c>
      <c r="F40" s="5" t="s">
        <v>67</v>
      </c>
      <c r="G40" s="5" t="s">
        <v>67</v>
      </c>
      <c r="H40" s="5" t="s">
        <v>67</v>
      </c>
      <c r="I40" s="5" t="s">
        <v>67</v>
      </c>
      <c r="J40" s="6" t="s">
        <v>135</v>
      </c>
      <c r="K40" s="6" t="s">
        <v>108</v>
      </c>
      <c r="L40" s="6" t="s">
        <v>136</v>
      </c>
      <c r="M40" s="12" t="s">
        <v>71</v>
      </c>
    </row>
    <row r="41" spans="1:13" ht="14" x14ac:dyDescent="0.15">
      <c r="A41" s="5" t="s">
        <v>67</v>
      </c>
      <c r="B41" s="5" t="s">
        <v>67</v>
      </c>
      <c r="C41" s="5" t="s">
        <v>67</v>
      </c>
      <c r="D41" s="5" t="s">
        <v>67</v>
      </c>
      <c r="E41" s="5" t="s">
        <v>67</v>
      </c>
      <c r="F41" s="5" t="s">
        <v>67</v>
      </c>
      <c r="G41" s="5" t="s">
        <v>67</v>
      </c>
      <c r="H41" s="5" t="s">
        <v>67</v>
      </c>
      <c r="I41" s="5" t="s">
        <v>67</v>
      </c>
      <c r="J41" s="6" t="s">
        <v>137</v>
      </c>
      <c r="K41" s="6" t="s">
        <v>108</v>
      </c>
      <c r="L41" s="6" t="s">
        <v>138</v>
      </c>
      <c r="M41" s="12" t="s">
        <v>71</v>
      </c>
    </row>
    <row r="42" spans="1:13" ht="14" x14ac:dyDescent="0.15">
      <c r="A42" s="5" t="s">
        <v>67</v>
      </c>
      <c r="B42" s="5" t="s">
        <v>67</v>
      </c>
      <c r="C42" s="5" t="s">
        <v>67</v>
      </c>
      <c r="D42" s="5" t="s">
        <v>67</v>
      </c>
      <c r="E42" s="5" t="s">
        <v>67</v>
      </c>
      <c r="F42" s="5" t="s">
        <v>67</v>
      </c>
      <c r="G42" s="5"/>
      <c r="H42" s="5"/>
      <c r="I42" s="5"/>
      <c r="J42" s="6" t="s">
        <v>139</v>
      </c>
      <c r="K42" s="6" t="s">
        <v>108</v>
      </c>
      <c r="L42" s="6" t="s">
        <v>140</v>
      </c>
      <c r="M42" s="12" t="s">
        <v>47</v>
      </c>
    </row>
    <row r="43" spans="1:13" ht="14" x14ac:dyDescent="0.15">
      <c r="A43" s="5" t="s">
        <v>67</v>
      </c>
      <c r="B43" s="5" t="s">
        <v>67</v>
      </c>
      <c r="C43" s="5" t="s">
        <v>67</v>
      </c>
      <c r="D43" s="5" t="s">
        <v>67</v>
      </c>
      <c r="E43" s="5" t="s">
        <v>67</v>
      </c>
      <c r="F43" s="5" t="s">
        <v>67</v>
      </c>
      <c r="G43" s="5"/>
      <c r="H43" s="5"/>
      <c r="I43" s="5"/>
      <c r="J43" s="6" t="s">
        <v>141</v>
      </c>
      <c r="K43" s="6" t="s">
        <v>108</v>
      </c>
      <c r="L43" s="6" t="s">
        <v>142</v>
      </c>
      <c r="M43" s="12" t="s">
        <v>49</v>
      </c>
    </row>
    <row r="44" spans="1:13" ht="14" x14ac:dyDescent="0.15">
      <c r="A44" s="5" t="s">
        <v>67</v>
      </c>
      <c r="B44" s="5" t="s">
        <v>67</v>
      </c>
      <c r="C44" s="5" t="s">
        <v>67</v>
      </c>
      <c r="D44" s="5" t="s">
        <v>67</v>
      </c>
      <c r="E44" s="5" t="s">
        <v>67</v>
      </c>
      <c r="F44" s="5" t="s">
        <v>67</v>
      </c>
      <c r="G44" s="5" t="s">
        <v>67</v>
      </c>
      <c r="H44" s="5" t="s">
        <v>67</v>
      </c>
      <c r="I44" s="5" t="s">
        <v>67</v>
      </c>
      <c r="J44" s="6" t="s">
        <v>143</v>
      </c>
      <c r="K44" s="6" t="s">
        <v>108</v>
      </c>
      <c r="L44" s="6" t="s">
        <v>144</v>
      </c>
      <c r="M44" s="12" t="s">
        <v>71</v>
      </c>
    </row>
    <row r="45" spans="1:13" ht="14" x14ac:dyDescent="0.15">
      <c r="A45" s="5" t="s">
        <v>67</v>
      </c>
      <c r="B45" s="5" t="s">
        <v>67</v>
      </c>
      <c r="C45" s="5" t="s">
        <v>67</v>
      </c>
      <c r="D45" s="5" t="s">
        <v>67</v>
      </c>
      <c r="E45" s="5" t="s">
        <v>67</v>
      </c>
      <c r="F45" s="5" t="s">
        <v>67</v>
      </c>
      <c r="G45" s="5" t="s">
        <v>67</v>
      </c>
      <c r="H45" s="5" t="s">
        <v>67</v>
      </c>
      <c r="I45" s="5" t="s">
        <v>67</v>
      </c>
      <c r="J45" s="6" t="s">
        <v>145</v>
      </c>
      <c r="K45" s="6" t="s">
        <v>108</v>
      </c>
      <c r="L45" s="6" t="s">
        <v>146</v>
      </c>
      <c r="M45" s="12" t="s">
        <v>71</v>
      </c>
    </row>
    <row r="46" spans="1:13" ht="14" x14ac:dyDescent="0.15">
      <c r="A46" s="5" t="s">
        <v>67</v>
      </c>
      <c r="B46" s="5" t="s">
        <v>67</v>
      </c>
      <c r="C46" s="5" t="s">
        <v>67</v>
      </c>
      <c r="D46" s="5" t="s">
        <v>67</v>
      </c>
      <c r="E46" s="5" t="s">
        <v>67</v>
      </c>
      <c r="F46" s="5" t="s">
        <v>67</v>
      </c>
      <c r="G46" s="5" t="s">
        <v>67</v>
      </c>
      <c r="H46" s="5" t="s">
        <v>67</v>
      </c>
      <c r="I46" s="5" t="s">
        <v>67</v>
      </c>
      <c r="J46" s="6" t="s">
        <v>147</v>
      </c>
      <c r="K46" s="6" t="s">
        <v>108</v>
      </c>
      <c r="L46" s="6" t="s">
        <v>148</v>
      </c>
      <c r="M46" s="12" t="s">
        <v>49</v>
      </c>
    </row>
    <row r="47" spans="1:13" ht="14" x14ac:dyDescent="0.15">
      <c r="A47" s="5" t="s">
        <v>67</v>
      </c>
      <c r="B47" s="5" t="s">
        <v>67</v>
      </c>
      <c r="C47" s="5" t="s">
        <v>67</v>
      </c>
      <c r="D47" s="5" t="s">
        <v>67</v>
      </c>
      <c r="E47" s="5" t="s">
        <v>67</v>
      </c>
      <c r="F47" s="5" t="s">
        <v>67</v>
      </c>
      <c r="G47" s="5" t="s">
        <v>67</v>
      </c>
      <c r="H47" s="5" t="s">
        <v>67</v>
      </c>
      <c r="I47" s="5" t="s">
        <v>67</v>
      </c>
      <c r="J47" s="6" t="s">
        <v>149</v>
      </c>
      <c r="K47" s="6" t="s">
        <v>108</v>
      </c>
      <c r="L47" s="6" t="s">
        <v>150</v>
      </c>
      <c r="M47" s="12" t="s">
        <v>49</v>
      </c>
    </row>
    <row r="48" spans="1:13" ht="14" x14ac:dyDescent="0.15">
      <c r="A48" s="5" t="s">
        <v>67</v>
      </c>
      <c r="B48" s="5" t="s">
        <v>67</v>
      </c>
      <c r="C48" s="5" t="s">
        <v>67</v>
      </c>
      <c r="D48" s="5" t="s">
        <v>67</v>
      </c>
      <c r="E48" s="5" t="s">
        <v>67</v>
      </c>
      <c r="F48" s="5" t="s">
        <v>67</v>
      </c>
      <c r="G48" s="5" t="s">
        <v>67</v>
      </c>
      <c r="H48" s="5" t="s">
        <v>67</v>
      </c>
      <c r="I48" s="5" t="s">
        <v>67</v>
      </c>
      <c r="J48" s="6" t="s">
        <v>151</v>
      </c>
      <c r="K48" s="6" t="s">
        <v>108</v>
      </c>
      <c r="L48" s="6" t="s">
        <v>152</v>
      </c>
      <c r="M48" s="12" t="s">
        <v>71</v>
      </c>
    </row>
    <row r="49" spans="1:13" ht="14" x14ac:dyDescent="0.15">
      <c r="A49" s="5" t="s">
        <v>67</v>
      </c>
      <c r="B49" s="5" t="s">
        <v>67</v>
      </c>
      <c r="C49" s="5" t="s">
        <v>67</v>
      </c>
      <c r="D49" s="5" t="s">
        <v>67</v>
      </c>
      <c r="E49" s="5" t="s">
        <v>67</v>
      </c>
      <c r="F49" s="5" t="s">
        <v>67</v>
      </c>
      <c r="J49" s="6" t="s">
        <v>153</v>
      </c>
      <c r="K49" s="6" t="s">
        <v>108</v>
      </c>
      <c r="L49" s="6" t="s">
        <v>154</v>
      </c>
      <c r="M49" s="12" t="s">
        <v>71</v>
      </c>
    </row>
    <row r="50" spans="1:13" ht="14" x14ac:dyDescent="0.15">
      <c r="A50" s="5" t="s">
        <v>67</v>
      </c>
      <c r="B50" s="5" t="s">
        <v>67</v>
      </c>
      <c r="C50" s="5" t="s">
        <v>67</v>
      </c>
      <c r="D50" s="5" t="s">
        <v>67</v>
      </c>
      <c r="E50" s="5" t="s">
        <v>67</v>
      </c>
      <c r="F50" s="5" t="s">
        <v>67</v>
      </c>
      <c r="G50" s="5" t="s">
        <v>67</v>
      </c>
      <c r="H50" s="5" t="s">
        <v>67</v>
      </c>
      <c r="I50" s="5" t="s">
        <v>67</v>
      </c>
      <c r="J50" s="6" t="s">
        <v>155</v>
      </c>
      <c r="K50" s="6" t="s">
        <v>108</v>
      </c>
      <c r="L50" s="6" t="s">
        <v>156</v>
      </c>
      <c r="M50" s="12" t="s">
        <v>71</v>
      </c>
    </row>
    <row r="51" spans="1:13" ht="14" x14ac:dyDescent="0.15">
      <c r="A51" s="5"/>
      <c r="B51" s="5"/>
      <c r="C51" s="5" t="s">
        <v>67</v>
      </c>
      <c r="D51" s="5"/>
      <c r="E51" s="5"/>
      <c r="F51" s="5" t="s">
        <v>67</v>
      </c>
      <c r="G51" s="5"/>
      <c r="H51" s="5"/>
      <c r="I51" s="5" t="s">
        <v>67</v>
      </c>
      <c r="J51" s="6" t="s">
        <v>157</v>
      </c>
      <c r="K51" s="6" t="s">
        <v>108</v>
      </c>
      <c r="L51" s="6" t="s">
        <v>158</v>
      </c>
      <c r="M51" s="12" t="s">
        <v>49</v>
      </c>
    </row>
    <row r="52" spans="1:13" ht="14" x14ac:dyDescent="0.15">
      <c r="A52" s="5"/>
      <c r="B52" s="5" t="s">
        <v>67</v>
      </c>
      <c r="C52" s="5"/>
      <c r="D52" s="5"/>
      <c r="E52" s="5" t="s">
        <v>67</v>
      </c>
      <c r="F52" s="5"/>
      <c r="G52" s="5"/>
      <c r="H52" s="5" t="s">
        <v>67</v>
      </c>
      <c r="I52" s="5"/>
      <c r="J52" s="6" t="s">
        <v>159</v>
      </c>
      <c r="K52" s="6" t="s">
        <v>108</v>
      </c>
      <c r="L52" s="6" t="s">
        <v>160</v>
      </c>
      <c r="M52" s="12" t="s">
        <v>49</v>
      </c>
    </row>
    <row r="53" spans="1:13" ht="14" x14ac:dyDescent="0.15">
      <c r="A53" s="5" t="s">
        <v>67</v>
      </c>
      <c r="B53" s="5"/>
      <c r="C53" s="5"/>
      <c r="D53" s="5" t="s">
        <v>67</v>
      </c>
      <c r="E53" s="5"/>
      <c r="F53" s="5"/>
      <c r="G53" s="5" t="s">
        <v>67</v>
      </c>
      <c r="J53" s="6" t="s">
        <v>161</v>
      </c>
      <c r="K53" s="6" t="s">
        <v>108</v>
      </c>
      <c r="L53" s="6" t="s">
        <v>162</v>
      </c>
      <c r="M53" s="12" t="s">
        <v>49</v>
      </c>
    </row>
    <row r="54" spans="1:13" ht="14" x14ac:dyDescent="0.15">
      <c r="A54" s="5"/>
      <c r="B54" s="5"/>
      <c r="C54" s="5"/>
      <c r="D54" s="5"/>
      <c r="E54" s="5"/>
      <c r="F54" s="5"/>
      <c r="G54" s="5"/>
      <c r="H54" s="5" t="s">
        <v>67</v>
      </c>
      <c r="I54" s="5" t="s">
        <v>67</v>
      </c>
      <c r="J54" s="6" t="s">
        <v>163</v>
      </c>
      <c r="K54" s="6" t="s">
        <v>108</v>
      </c>
      <c r="L54" s="6" t="s">
        <v>164</v>
      </c>
      <c r="M54" s="12" t="s">
        <v>49</v>
      </c>
    </row>
    <row r="55" spans="1:13" ht="14" x14ac:dyDescent="0.15">
      <c r="A55" s="5" t="s">
        <v>67</v>
      </c>
      <c r="B55" s="5" t="s">
        <v>67</v>
      </c>
      <c r="C55" s="5" t="s">
        <v>67</v>
      </c>
      <c r="D55" s="5" t="s">
        <v>67</v>
      </c>
      <c r="E55" s="5" t="s">
        <v>67</v>
      </c>
      <c r="F55" s="5" t="s">
        <v>67</v>
      </c>
      <c r="G55" s="5" t="s">
        <v>67</v>
      </c>
      <c r="H55" s="5"/>
      <c r="I55" s="5"/>
      <c r="J55" s="6" t="s">
        <v>165</v>
      </c>
      <c r="K55" s="6" t="s">
        <v>108</v>
      </c>
      <c r="L55" s="6" t="s">
        <v>164</v>
      </c>
      <c r="M55" s="12" t="s">
        <v>49</v>
      </c>
    </row>
    <row r="56" spans="1:13" ht="14" x14ac:dyDescent="0.15">
      <c r="A56" s="5" t="s">
        <v>67</v>
      </c>
      <c r="B56" s="5" t="s">
        <v>67</v>
      </c>
      <c r="C56" s="5" t="s">
        <v>67</v>
      </c>
      <c r="D56" s="5" t="s">
        <v>67</v>
      </c>
      <c r="E56" s="5" t="s">
        <v>67</v>
      </c>
      <c r="F56" s="5" t="s">
        <v>67</v>
      </c>
      <c r="G56" s="5" t="s">
        <v>67</v>
      </c>
      <c r="H56" s="5" t="s">
        <v>67</v>
      </c>
      <c r="I56" s="5" t="s">
        <v>67</v>
      </c>
      <c r="J56" s="6" t="s">
        <v>166</v>
      </c>
      <c r="K56" s="6" t="s">
        <v>108</v>
      </c>
      <c r="L56" s="6" t="s">
        <v>167</v>
      </c>
      <c r="M56" s="12" t="s">
        <v>49</v>
      </c>
    </row>
    <row r="57" spans="1:13" ht="14" x14ac:dyDescent="0.15">
      <c r="A57" s="5"/>
      <c r="B57" s="5"/>
      <c r="C57" s="5" t="s">
        <v>67</v>
      </c>
      <c r="D57" s="5"/>
      <c r="E57" s="5"/>
      <c r="F57" s="5" t="s">
        <v>67</v>
      </c>
      <c r="G57" s="5"/>
      <c r="H57" s="5"/>
      <c r="I57" s="5" t="s">
        <v>67</v>
      </c>
      <c r="J57" s="6" t="s">
        <v>168</v>
      </c>
      <c r="K57" s="6" t="s">
        <v>169</v>
      </c>
      <c r="L57" s="6" t="s">
        <v>170</v>
      </c>
      <c r="M57" s="12" t="s">
        <v>47</v>
      </c>
    </row>
    <row r="58" spans="1:13" ht="14" x14ac:dyDescent="0.15">
      <c r="A58" s="5"/>
      <c r="B58" s="5" t="s">
        <v>67</v>
      </c>
      <c r="C58" s="5"/>
      <c r="D58" s="5"/>
      <c r="E58" s="5" t="s">
        <v>67</v>
      </c>
      <c r="F58" s="5"/>
      <c r="G58" s="5"/>
      <c r="H58" s="5" t="s">
        <v>67</v>
      </c>
      <c r="J58" s="6" t="s">
        <v>171</v>
      </c>
      <c r="K58" s="6" t="s">
        <v>169</v>
      </c>
      <c r="L58" s="6" t="s">
        <v>170</v>
      </c>
      <c r="M58" s="12" t="s">
        <v>71</v>
      </c>
    </row>
    <row r="59" spans="1:13" ht="14" x14ac:dyDescent="0.15">
      <c r="A59" s="5" t="s">
        <v>67</v>
      </c>
      <c r="C59" s="5"/>
      <c r="D59" s="5" t="s">
        <v>67</v>
      </c>
      <c r="E59" s="5"/>
      <c r="F59" s="5"/>
      <c r="G59" s="5" t="s">
        <v>67</v>
      </c>
      <c r="H59" s="5"/>
      <c r="I59" s="5"/>
      <c r="J59" s="6" t="s">
        <v>172</v>
      </c>
      <c r="K59" s="6" t="s">
        <v>169</v>
      </c>
      <c r="L59" s="6" t="s">
        <v>170</v>
      </c>
      <c r="M59" s="12" t="s">
        <v>49</v>
      </c>
    </row>
    <row r="60" spans="1:13" ht="14" x14ac:dyDescent="0.15">
      <c r="A60" s="5" t="s">
        <v>67</v>
      </c>
      <c r="B60" s="5" t="s">
        <v>67</v>
      </c>
      <c r="C60" s="5" t="s">
        <v>67</v>
      </c>
      <c r="D60" s="5" t="s">
        <v>67</v>
      </c>
      <c r="E60" s="5" t="s">
        <v>67</v>
      </c>
      <c r="F60" s="5" t="s">
        <v>67</v>
      </c>
      <c r="G60" s="5" t="s">
        <v>67</v>
      </c>
      <c r="H60" s="5" t="s">
        <v>67</v>
      </c>
      <c r="I60" s="5" t="s">
        <v>67</v>
      </c>
      <c r="J60" s="6" t="s">
        <v>173</v>
      </c>
      <c r="K60" s="6" t="s">
        <v>169</v>
      </c>
      <c r="L60" s="6" t="s">
        <v>174</v>
      </c>
      <c r="M60" s="12" t="s">
        <v>71</v>
      </c>
    </row>
    <row r="61" spans="1:13" ht="14" x14ac:dyDescent="0.15">
      <c r="B61" s="5" t="s">
        <v>67</v>
      </c>
      <c r="C61" s="5" t="s">
        <v>67</v>
      </c>
      <c r="D61" s="5"/>
      <c r="E61" s="5" t="s">
        <v>67</v>
      </c>
      <c r="F61" s="5" t="s">
        <v>67</v>
      </c>
      <c r="G61" s="5"/>
      <c r="H61" s="5" t="s">
        <v>67</v>
      </c>
      <c r="I61" s="5" t="s">
        <v>67</v>
      </c>
      <c r="J61" s="6" t="s">
        <v>175</v>
      </c>
      <c r="K61" s="6" t="s">
        <v>169</v>
      </c>
      <c r="L61" s="6" t="s">
        <v>176</v>
      </c>
      <c r="M61" s="12" t="s">
        <v>49</v>
      </c>
    </row>
    <row r="62" spans="1:13" ht="14" x14ac:dyDescent="0.15">
      <c r="A62" s="5" t="s">
        <v>67</v>
      </c>
      <c r="B62" s="5" t="s">
        <v>67</v>
      </c>
      <c r="C62" s="5"/>
      <c r="D62" s="5" t="s">
        <v>67</v>
      </c>
      <c r="E62" s="5" t="s">
        <v>67</v>
      </c>
      <c r="F62" s="5"/>
      <c r="G62" s="5" t="s">
        <v>67</v>
      </c>
      <c r="H62" s="5" t="s">
        <v>67</v>
      </c>
      <c r="I62" s="5"/>
      <c r="J62" s="6" t="s">
        <v>177</v>
      </c>
      <c r="K62" s="6" t="s">
        <v>169</v>
      </c>
      <c r="L62" s="6" t="s">
        <v>178</v>
      </c>
      <c r="M62" s="12" t="s">
        <v>49</v>
      </c>
    </row>
    <row r="63" spans="1:13" ht="14" x14ac:dyDescent="0.15">
      <c r="A63" s="5" t="s">
        <v>67</v>
      </c>
      <c r="B63" s="5" t="s">
        <v>67</v>
      </c>
      <c r="C63" s="5"/>
      <c r="D63" s="5" t="s">
        <v>67</v>
      </c>
      <c r="E63" s="5" t="s">
        <v>67</v>
      </c>
      <c r="F63" s="5"/>
      <c r="G63" s="5" t="s">
        <v>67</v>
      </c>
      <c r="H63" s="5" t="s">
        <v>67</v>
      </c>
      <c r="I63" s="5"/>
      <c r="J63" s="6" t="s">
        <v>179</v>
      </c>
      <c r="K63" s="6" t="s">
        <v>169</v>
      </c>
      <c r="L63" s="6" t="s">
        <v>180</v>
      </c>
      <c r="M63" s="12" t="s">
        <v>49</v>
      </c>
    </row>
    <row r="64" spans="1:13" ht="14" x14ac:dyDescent="0.15">
      <c r="A64" s="5" t="s">
        <v>67</v>
      </c>
      <c r="B64" s="5" t="s">
        <v>67</v>
      </c>
      <c r="C64" s="5" t="s">
        <v>67</v>
      </c>
      <c r="D64" s="5" t="s">
        <v>67</v>
      </c>
      <c r="E64" s="5" t="s">
        <v>67</v>
      </c>
      <c r="F64" s="5" t="s">
        <v>67</v>
      </c>
      <c r="G64" s="5" t="s">
        <v>67</v>
      </c>
      <c r="H64" s="5" t="s">
        <v>67</v>
      </c>
      <c r="I64" s="5" t="s">
        <v>67</v>
      </c>
      <c r="J64" s="6" t="s">
        <v>181</v>
      </c>
      <c r="K64" s="6" t="s">
        <v>169</v>
      </c>
      <c r="L64" s="6" t="s">
        <v>182</v>
      </c>
      <c r="M64" s="12" t="s">
        <v>71</v>
      </c>
    </row>
    <row r="65" spans="1:13" ht="14" x14ac:dyDescent="0.15">
      <c r="A65" s="5" t="s">
        <v>67</v>
      </c>
      <c r="B65" s="5" t="s">
        <v>67</v>
      </c>
      <c r="C65" s="5"/>
      <c r="D65" s="5" t="s">
        <v>67</v>
      </c>
      <c r="E65" s="5" t="s">
        <v>67</v>
      </c>
      <c r="F65" s="5"/>
      <c r="G65" s="5" t="s">
        <v>67</v>
      </c>
      <c r="H65" s="5" t="s">
        <v>67</v>
      </c>
      <c r="I65" s="5"/>
      <c r="J65" s="6" t="s">
        <v>183</v>
      </c>
      <c r="K65" s="6" t="s">
        <v>169</v>
      </c>
      <c r="L65" s="6" t="s">
        <v>184</v>
      </c>
      <c r="M65" s="12" t="s">
        <v>71</v>
      </c>
    </row>
    <row r="66" spans="1:13" ht="14" x14ac:dyDescent="0.15">
      <c r="A66" s="5" t="s">
        <v>67</v>
      </c>
      <c r="B66" s="5" t="s">
        <v>67</v>
      </c>
      <c r="C66" s="5"/>
      <c r="D66" s="5" t="s">
        <v>67</v>
      </c>
      <c r="E66" s="5" t="s">
        <v>67</v>
      </c>
      <c r="F66" s="5"/>
      <c r="G66" s="5" t="s">
        <v>67</v>
      </c>
      <c r="H66" s="5" t="s">
        <v>67</v>
      </c>
      <c r="I66" s="5"/>
      <c r="J66" s="6" t="s">
        <v>185</v>
      </c>
      <c r="K66" s="6" t="s">
        <v>169</v>
      </c>
      <c r="L66" s="6" t="s">
        <v>186</v>
      </c>
      <c r="M66" s="12" t="s">
        <v>49</v>
      </c>
    </row>
    <row r="67" spans="1:13" ht="14" x14ac:dyDescent="0.15">
      <c r="A67" s="5"/>
      <c r="B67" s="5"/>
      <c r="C67" s="5" t="s">
        <v>67</v>
      </c>
      <c r="D67" s="5"/>
      <c r="E67" s="5"/>
      <c r="F67" s="5" t="s">
        <v>67</v>
      </c>
      <c r="G67" s="5"/>
      <c r="H67" s="5"/>
      <c r="I67" s="5" t="s">
        <v>67</v>
      </c>
      <c r="J67" s="6" t="s">
        <v>187</v>
      </c>
      <c r="K67" s="6" t="s">
        <v>169</v>
      </c>
      <c r="L67" s="6" t="s">
        <v>188</v>
      </c>
      <c r="M67" s="12" t="s">
        <v>47</v>
      </c>
    </row>
    <row r="68" spans="1:13" ht="14" x14ac:dyDescent="0.15">
      <c r="A68" s="5"/>
      <c r="B68" s="5" t="s">
        <v>67</v>
      </c>
      <c r="C68" s="5"/>
      <c r="D68" s="5"/>
      <c r="E68" s="5" t="s">
        <v>67</v>
      </c>
      <c r="F68" s="5"/>
      <c r="G68" s="5"/>
      <c r="H68" s="5" t="s">
        <v>67</v>
      </c>
      <c r="J68" s="6" t="s">
        <v>189</v>
      </c>
      <c r="K68" s="6" t="s">
        <v>169</v>
      </c>
      <c r="L68" s="6" t="s">
        <v>188</v>
      </c>
      <c r="M68" s="12" t="s">
        <v>71</v>
      </c>
    </row>
    <row r="69" spans="1:13" ht="14" x14ac:dyDescent="0.15">
      <c r="A69" s="5" t="s">
        <v>67</v>
      </c>
      <c r="B69" s="5"/>
      <c r="C69" s="5"/>
      <c r="D69" s="5" t="s">
        <v>67</v>
      </c>
      <c r="E69" s="5"/>
      <c r="F69" s="5"/>
      <c r="G69" s="5" t="s">
        <v>67</v>
      </c>
      <c r="H69" s="5"/>
      <c r="I69" s="5"/>
      <c r="J69" s="6" t="s">
        <v>190</v>
      </c>
      <c r="K69" s="6" t="s">
        <v>169</v>
      </c>
      <c r="L69" s="6" t="s">
        <v>188</v>
      </c>
      <c r="M69" s="12" t="s">
        <v>49</v>
      </c>
    </row>
    <row r="70" spans="1:13" ht="14" x14ac:dyDescent="0.15">
      <c r="A70" s="5"/>
      <c r="B70" s="5"/>
      <c r="C70" s="5"/>
      <c r="D70" s="5"/>
      <c r="E70" s="5"/>
      <c r="F70" s="5"/>
      <c r="H70" s="5" t="s">
        <v>67</v>
      </c>
      <c r="I70" s="5" t="s">
        <v>67</v>
      </c>
      <c r="J70" s="6" t="s">
        <v>191</v>
      </c>
      <c r="K70" s="6" t="s">
        <v>169</v>
      </c>
      <c r="L70" s="6" t="s">
        <v>192</v>
      </c>
      <c r="M70" s="12" t="s">
        <v>47</v>
      </c>
    </row>
    <row r="71" spans="1:13" ht="14" x14ac:dyDescent="0.15">
      <c r="A71" s="5" t="s">
        <v>67</v>
      </c>
      <c r="B71" s="5" t="s">
        <v>67</v>
      </c>
      <c r="C71" s="5" t="s">
        <v>67</v>
      </c>
      <c r="D71" s="5" t="s">
        <v>67</v>
      </c>
      <c r="E71" s="5" t="s">
        <v>67</v>
      </c>
      <c r="F71" s="5" t="s">
        <v>67</v>
      </c>
      <c r="G71" s="5" t="s">
        <v>67</v>
      </c>
      <c r="H71" s="5"/>
      <c r="I71" s="5"/>
      <c r="J71" s="6" t="s">
        <v>193</v>
      </c>
      <c r="K71" s="6" t="s">
        <v>169</v>
      </c>
      <c r="L71" s="6" t="s">
        <v>192</v>
      </c>
      <c r="M71" s="12" t="s">
        <v>71</v>
      </c>
    </row>
    <row r="72" spans="1:13" ht="14" x14ac:dyDescent="0.15">
      <c r="A72" s="5"/>
      <c r="B72" s="5"/>
      <c r="C72" s="5"/>
      <c r="D72" s="5"/>
      <c r="E72" s="5"/>
      <c r="F72" s="5"/>
      <c r="G72" s="5"/>
      <c r="H72" s="5" t="s">
        <v>67</v>
      </c>
      <c r="I72" s="5" t="s">
        <v>67</v>
      </c>
      <c r="J72" s="6" t="s">
        <v>194</v>
      </c>
      <c r="K72" s="6" t="s">
        <v>169</v>
      </c>
      <c r="L72" s="6" t="s">
        <v>195</v>
      </c>
      <c r="M72" s="12" t="s">
        <v>71</v>
      </c>
    </row>
    <row r="73" spans="1:13" ht="14" x14ac:dyDescent="0.15">
      <c r="A73" s="5" t="s">
        <v>67</v>
      </c>
      <c r="B73" s="5" t="s">
        <v>67</v>
      </c>
      <c r="C73" s="5" t="s">
        <v>67</v>
      </c>
      <c r="D73" s="5" t="s">
        <v>67</v>
      </c>
      <c r="E73" s="5" t="s">
        <v>67</v>
      </c>
      <c r="F73" s="5" t="s">
        <v>67</v>
      </c>
      <c r="G73" s="5" t="s">
        <v>67</v>
      </c>
      <c r="H73" s="5"/>
      <c r="I73" s="5"/>
      <c r="J73" s="6" t="s">
        <v>196</v>
      </c>
      <c r="K73" s="6" t="s">
        <v>169</v>
      </c>
      <c r="L73" s="6" t="s">
        <v>195</v>
      </c>
      <c r="M73" s="12" t="s">
        <v>49</v>
      </c>
    </row>
    <row r="74" spans="1:13" ht="14" x14ac:dyDescent="0.15">
      <c r="A74" s="5" t="s">
        <v>67</v>
      </c>
      <c r="B74" s="5"/>
      <c r="D74" s="5" t="s">
        <v>67</v>
      </c>
      <c r="E74" s="5"/>
      <c r="F74" s="5"/>
      <c r="G74" s="5" t="s">
        <v>67</v>
      </c>
      <c r="H74" s="5"/>
      <c r="I74" s="5"/>
      <c r="J74" s="6" t="s">
        <v>197</v>
      </c>
      <c r="K74" s="6" t="s">
        <v>169</v>
      </c>
      <c r="L74" s="6" t="s">
        <v>198</v>
      </c>
      <c r="M74" s="12" t="s">
        <v>49</v>
      </c>
    </row>
    <row r="75" spans="1:13" ht="14" x14ac:dyDescent="0.15">
      <c r="A75" s="5"/>
      <c r="B75" s="5" t="s">
        <v>67</v>
      </c>
      <c r="D75" s="5"/>
      <c r="E75" s="5" t="s">
        <v>67</v>
      </c>
      <c r="F75" s="5"/>
      <c r="G75" s="5"/>
      <c r="H75" s="5" t="s">
        <v>67</v>
      </c>
      <c r="I75" s="5"/>
      <c r="J75" s="6" t="s">
        <v>199</v>
      </c>
      <c r="K75" s="6" t="s">
        <v>169</v>
      </c>
      <c r="L75" s="6" t="s">
        <v>200</v>
      </c>
      <c r="M75" s="12" t="s">
        <v>47</v>
      </c>
    </row>
    <row r="76" spans="1:13" ht="14" x14ac:dyDescent="0.15">
      <c r="A76" s="5" t="s">
        <v>67</v>
      </c>
      <c r="B76" s="5"/>
      <c r="C76" s="5"/>
      <c r="D76" s="5" t="s">
        <v>67</v>
      </c>
      <c r="E76" s="5"/>
      <c r="F76" s="5"/>
      <c r="G76" s="5" t="s">
        <v>67</v>
      </c>
      <c r="H76" s="5"/>
      <c r="I76" s="5"/>
      <c r="J76" s="6" t="s">
        <v>201</v>
      </c>
      <c r="K76" s="6" t="s">
        <v>169</v>
      </c>
      <c r="L76" s="6" t="s">
        <v>200</v>
      </c>
      <c r="M76" s="12" t="s">
        <v>71</v>
      </c>
    </row>
    <row r="77" spans="1:13" ht="14" x14ac:dyDescent="0.15">
      <c r="A77" s="5" t="s">
        <v>67</v>
      </c>
      <c r="B77" s="5"/>
      <c r="C77" s="5"/>
      <c r="D77" s="5" t="s">
        <v>67</v>
      </c>
      <c r="E77" s="5"/>
      <c r="F77" s="5"/>
      <c r="G77" s="5" t="s">
        <v>67</v>
      </c>
      <c r="H77" s="5"/>
      <c r="I77" s="5"/>
      <c r="J77" s="6" t="s">
        <v>202</v>
      </c>
      <c r="K77" s="6" t="s">
        <v>169</v>
      </c>
      <c r="L77" s="6" t="s">
        <v>200</v>
      </c>
      <c r="M77" s="12" t="s">
        <v>49</v>
      </c>
    </row>
    <row r="78" spans="1:13" ht="14" x14ac:dyDescent="0.15">
      <c r="A78" s="5"/>
      <c r="B78" s="5" t="s">
        <v>67</v>
      </c>
      <c r="C78" s="5"/>
      <c r="D78" s="5"/>
      <c r="E78" s="5" t="s">
        <v>67</v>
      </c>
      <c r="F78" s="5"/>
      <c r="H78" s="5" t="s">
        <v>67</v>
      </c>
      <c r="I78" s="5"/>
      <c r="J78" s="6" t="s">
        <v>203</v>
      </c>
      <c r="K78" s="6" t="s">
        <v>169</v>
      </c>
      <c r="L78" s="6" t="s">
        <v>204</v>
      </c>
      <c r="M78" s="12" t="s">
        <v>71</v>
      </c>
    </row>
    <row r="79" spans="1:13" ht="14" x14ac:dyDescent="0.15">
      <c r="A79" s="5" t="s">
        <v>67</v>
      </c>
      <c r="B79" s="5"/>
      <c r="C79" s="5"/>
      <c r="D79" s="5" t="s">
        <v>67</v>
      </c>
      <c r="E79" s="5"/>
      <c r="F79" s="5"/>
      <c r="G79" s="5" t="s">
        <v>67</v>
      </c>
      <c r="I79" s="5"/>
      <c r="J79" s="6" t="s">
        <v>205</v>
      </c>
      <c r="K79" s="6" t="s">
        <v>169</v>
      </c>
      <c r="L79" s="6" t="s">
        <v>204</v>
      </c>
      <c r="M79" s="12" t="s">
        <v>49</v>
      </c>
    </row>
    <row r="80" spans="1:13" ht="14" x14ac:dyDescent="0.15">
      <c r="A80" s="5" t="s">
        <v>67</v>
      </c>
      <c r="B80" s="5" t="s">
        <v>67</v>
      </c>
      <c r="C80" s="5" t="s">
        <v>67</v>
      </c>
      <c r="D80" s="5" t="s">
        <v>67</v>
      </c>
      <c r="E80" s="5" t="s">
        <v>67</v>
      </c>
      <c r="F80" s="5" t="s">
        <v>67</v>
      </c>
      <c r="I80" s="5"/>
      <c r="J80" s="6" t="s">
        <v>206</v>
      </c>
      <c r="K80" s="6" t="s">
        <v>169</v>
      </c>
      <c r="L80" s="6" t="s">
        <v>207</v>
      </c>
      <c r="M80" s="12" t="s">
        <v>71</v>
      </c>
    </row>
    <row r="81" spans="1:13" ht="14" x14ac:dyDescent="0.15">
      <c r="A81" s="5" t="s">
        <v>67</v>
      </c>
      <c r="B81" s="5" t="s">
        <v>67</v>
      </c>
      <c r="D81" s="5" t="s">
        <v>67</v>
      </c>
      <c r="E81" s="5" t="s">
        <v>67</v>
      </c>
      <c r="F81" s="5"/>
      <c r="G81" s="5" t="s">
        <v>67</v>
      </c>
      <c r="H81" s="5" t="s">
        <v>67</v>
      </c>
      <c r="I81" s="5"/>
      <c r="J81" s="6" t="s">
        <v>208</v>
      </c>
      <c r="K81" s="6" t="s">
        <v>169</v>
      </c>
      <c r="L81" s="6" t="s">
        <v>209</v>
      </c>
      <c r="M81" s="12" t="s">
        <v>71</v>
      </c>
    </row>
    <row r="82" spans="1:13" ht="14" x14ac:dyDescent="0.15">
      <c r="A82" s="5" t="s">
        <v>67</v>
      </c>
      <c r="B82" s="5" t="s">
        <v>67</v>
      </c>
      <c r="C82" s="5" t="s">
        <v>67</v>
      </c>
      <c r="D82" s="5" t="s">
        <v>67</v>
      </c>
      <c r="E82" s="5" t="s">
        <v>67</v>
      </c>
      <c r="F82" s="5" t="s">
        <v>67</v>
      </c>
      <c r="I82" s="5"/>
      <c r="J82" s="6" t="s">
        <v>210</v>
      </c>
      <c r="K82" s="6" t="s">
        <v>169</v>
      </c>
      <c r="L82" s="6" t="s">
        <v>211</v>
      </c>
      <c r="M82" s="12" t="s">
        <v>71</v>
      </c>
    </row>
    <row r="83" spans="1:13" ht="14" x14ac:dyDescent="0.15">
      <c r="A83" s="5" t="s">
        <v>67</v>
      </c>
      <c r="B83" s="5" t="s">
        <v>67</v>
      </c>
      <c r="C83" s="5" t="s">
        <v>67</v>
      </c>
      <c r="D83" s="5" t="s">
        <v>67</v>
      </c>
      <c r="E83" s="5" t="s">
        <v>67</v>
      </c>
      <c r="F83" s="5" t="s">
        <v>67</v>
      </c>
      <c r="G83" s="5" t="s">
        <v>67</v>
      </c>
      <c r="H83" s="5" t="s">
        <v>67</v>
      </c>
      <c r="I83" s="5" t="s">
        <v>67</v>
      </c>
      <c r="J83" s="6" t="s">
        <v>212</v>
      </c>
      <c r="K83" s="6" t="s">
        <v>169</v>
      </c>
      <c r="L83" s="6" t="s">
        <v>213</v>
      </c>
      <c r="M83" s="12" t="s">
        <v>71</v>
      </c>
    </row>
    <row r="84" spans="1:13" ht="14" x14ac:dyDescent="0.15">
      <c r="A84" s="5" t="s">
        <v>67</v>
      </c>
      <c r="C84" s="5"/>
      <c r="D84" s="5" t="s">
        <v>67</v>
      </c>
      <c r="E84" s="5"/>
      <c r="F84" s="5"/>
      <c r="G84" s="5" t="s">
        <v>67</v>
      </c>
      <c r="H84" s="5"/>
      <c r="I84" s="5"/>
      <c r="J84" s="6" t="s">
        <v>214</v>
      </c>
      <c r="K84" s="6" t="s">
        <v>169</v>
      </c>
      <c r="L84" s="6" t="s">
        <v>215</v>
      </c>
      <c r="M84" s="12" t="s">
        <v>47</v>
      </c>
    </row>
    <row r="85" spans="1:13" ht="14" x14ac:dyDescent="0.15">
      <c r="A85" s="5"/>
      <c r="B85" s="5" t="s">
        <v>67</v>
      </c>
      <c r="C85" s="5"/>
      <c r="D85" s="5"/>
      <c r="E85" s="5" t="s">
        <v>67</v>
      </c>
      <c r="F85" s="5"/>
      <c r="G85" s="5"/>
      <c r="H85" s="5" t="s">
        <v>67</v>
      </c>
      <c r="I85" s="5"/>
      <c r="J85" s="6" t="s">
        <v>216</v>
      </c>
      <c r="K85" s="6" t="s">
        <v>169</v>
      </c>
      <c r="L85" s="6" t="s">
        <v>217</v>
      </c>
      <c r="M85" s="12" t="s">
        <v>71</v>
      </c>
    </row>
    <row r="86" spans="1:13" ht="14" x14ac:dyDescent="0.15">
      <c r="A86" s="5" t="s">
        <v>67</v>
      </c>
      <c r="B86" s="5"/>
      <c r="C86" s="5"/>
      <c r="D86" s="5" t="s">
        <v>67</v>
      </c>
      <c r="E86" s="5"/>
      <c r="F86" s="5"/>
      <c r="G86" s="5" t="s">
        <v>67</v>
      </c>
      <c r="H86" s="5"/>
      <c r="I86" s="5"/>
      <c r="J86" s="6" t="s">
        <v>218</v>
      </c>
      <c r="K86" s="6" t="s">
        <v>169</v>
      </c>
      <c r="L86" s="6" t="s">
        <v>217</v>
      </c>
      <c r="M86" s="12" t="s">
        <v>71</v>
      </c>
    </row>
    <row r="87" spans="1:13" ht="14" x14ac:dyDescent="0.15">
      <c r="A87" s="5" t="s">
        <v>67</v>
      </c>
      <c r="B87" s="5" t="s">
        <v>67</v>
      </c>
      <c r="C87" s="5" t="s">
        <v>67</v>
      </c>
      <c r="D87" s="5" t="s">
        <v>67</v>
      </c>
      <c r="E87" s="5" t="s">
        <v>67</v>
      </c>
      <c r="F87" s="5" t="s">
        <v>67</v>
      </c>
      <c r="G87" s="5" t="s">
        <v>67</v>
      </c>
      <c r="H87" s="5" t="s">
        <v>67</v>
      </c>
      <c r="I87" s="5" t="s">
        <v>67</v>
      </c>
      <c r="J87" s="6" t="s">
        <v>219</v>
      </c>
      <c r="K87" s="6" t="s">
        <v>169</v>
      </c>
      <c r="L87" s="6" t="s">
        <v>220</v>
      </c>
      <c r="M87" s="12" t="s">
        <v>49</v>
      </c>
    </row>
    <row r="88" spans="1:13" ht="14" x14ac:dyDescent="0.15">
      <c r="A88" s="5" t="s">
        <v>67</v>
      </c>
      <c r="B88" s="5" t="s">
        <v>67</v>
      </c>
      <c r="C88" s="5"/>
      <c r="D88" s="5" t="s">
        <v>67</v>
      </c>
      <c r="E88" s="5" t="s">
        <v>67</v>
      </c>
      <c r="F88" s="5"/>
      <c r="G88" s="5" t="s">
        <v>67</v>
      </c>
      <c r="H88" s="5" t="s">
        <v>67</v>
      </c>
      <c r="I88" s="5"/>
      <c r="J88" s="6" t="s">
        <v>221</v>
      </c>
      <c r="K88" s="6" t="s">
        <v>169</v>
      </c>
      <c r="L88" s="6" t="s">
        <v>222</v>
      </c>
      <c r="M88" s="12" t="s">
        <v>49</v>
      </c>
    </row>
    <row r="89" spans="1:13" ht="14" x14ac:dyDescent="0.15">
      <c r="A89" s="5"/>
      <c r="B89" s="5" t="s">
        <v>67</v>
      </c>
      <c r="C89" s="5" t="s">
        <v>67</v>
      </c>
      <c r="D89" s="5"/>
      <c r="E89" s="5" t="s">
        <v>67</v>
      </c>
      <c r="F89" s="5" t="s">
        <v>67</v>
      </c>
      <c r="G89" s="5"/>
      <c r="H89" s="5" t="s">
        <v>67</v>
      </c>
      <c r="I89" s="5" t="s">
        <v>67</v>
      </c>
      <c r="J89" s="6" t="s">
        <v>223</v>
      </c>
      <c r="K89" s="6" t="s">
        <v>169</v>
      </c>
      <c r="L89" s="6" t="s">
        <v>224</v>
      </c>
      <c r="M89" s="12" t="s">
        <v>47</v>
      </c>
    </row>
    <row r="90" spans="1:13" ht="14" x14ac:dyDescent="0.15">
      <c r="A90" s="5" t="s">
        <v>67</v>
      </c>
      <c r="C90" s="5"/>
      <c r="D90" s="5" t="s">
        <v>67</v>
      </c>
      <c r="F90" s="5"/>
      <c r="G90" s="5" t="s">
        <v>67</v>
      </c>
      <c r="J90" s="6" t="s">
        <v>225</v>
      </c>
      <c r="K90" s="6" t="s">
        <v>169</v>
      </c>
      <c r="L90" s="6" t="s">
        <v>224</v>
      </c>
      <c r="M90" s="12" t="s">
        <v>71</v>
      </c>
    </row>
    <row r="91" spans="1:13" ht="14" x14ac:dyDescent="0.15">
      <c r="A91" s="5"/>
      <c r="B91" s="5"/>
      <c r="C91" s="5"/>
      <c r="D91" s="5"/>
      <c r="E91" s="5"/>
      <c r="F91" s="5"/>
      <c r="G91" s="5" t="s">
        <v>67</v>
      </c>
      <c r="H91" s="5" t="s">
        <v>67</v>
      </c>
      <c r="I91" s="5" t="s">
        <v>67</v>
      </c>
      <c r="J91" s="6" t="s">
        <v>226</v>
      </c>
      <c r="K91" s="6" t="s">
        <v>169</v>
      </c>
      <c r="L91" s="6" t="s">
        <v>227</v>
      </c>
      <c r="M91" s="12" t="s">
        <v>47</v>
      </c>
    </row>
    <row r="92" spans="1:13" ht="14" x14ac:dyDescent="0.15">
      <c r="A92" s="5" t="s">
        <v>67</v>
      </c>
      <c r="B92" s="5" t="s">
        <v>67</v>
      </c>
      <c r="C92" s="5" t="s">
        <v>67</v>
      </c>
      <c r="D92" s="5" t="s">
        <v>67</v>
      </c>
      <c r="E92" s="5" t="s">
        <v>67</v>
      </c>
      <c r="F92" s="5" t="s">
        <v>67</v>
      </c>
      <c r="G92" s="5"/>
      <c r="H92" s="5"/>
      <c r="I92" s="5"/>
      <c r="J92" s="6" t="s">
        <v>228</v>
      </c>
      <c r="K92" s="6" t="s">
        <v>169</v>
      </c>
      <c r="L92" s="6" t="s">
        <v>227</v>
      </c>
      <c r="M92" s="12" t="s">
        <v>71</v>
      </c>
    </row>
    <row r="93" spans="1:13" ht="14" x14ac:dyDescent="0.15">
      <c r="A93" s="9" t="s">
        <v>67</v>
      </c>
      <c r="B93" s="5" t="s">
        <v>67</v>
      </c>
      <c r="C93" s="5"/>
      <c r="D93" s="5" t="s">
        <v>67</v>
      </c>
      <c r="E93" s="5" t="s">
        <v>67</v>
      </c>
      <c r="F93" s="5"/>
      <c r="G93" s="5" t="s">
        <v>67</v>
      </c>
      <c r="H93" s="5" t="s">
        <v>67</v>
      </c>
      <c r="I93" s="5"/>
      <c r="J93" s="6" t="s">
        <v>229</v>
      </c>
      <c r="K93" s="6" t="s">
        <v>169</v>
      </c>
      <c r="L93" s="6" t="s">
        <v>230</v>
      </c>
      <c r="M93" s="12" t="s">
        <v>71</v>
      </c>
    </row>
    <row r="94" spans="1:13" ht="14" x14ac:dyDescent="0.15">
      <c r="A94" s="5" t="s">
        <v>67</v>
      </c>
      <c r="B94" s="5"/>
      <c r="C94" s="5"/>
      <c r="D94" s="5" t="s">
        <v>67</v>
      </c>
      <c r="F94" s="5"/>
      <c r="G94" s="5" t="s">
        <v>67</v>
      </c>
      <c r="H94" s="5"/>
      <c r="I94" s="5"/>
      <c r="J94" s="6" t="s">
        <v>231</v>
      </c>
      <c r="K94" s="6" t="s">
        <v>169</v>
      </c>
      <c r="L94" s="6" t="s">
        <v>230</v>
      </c>
      <c r="M94" s="12" t="s">
        <v>71</v>
      </c>
    </row>
    <row r="95" spans="1:13" ht="14" x14ac:dyDescent="0.15">
      <c r="A95" s="5" t="s">
        <v>67</v>
      </c>
      <c r="B95" s="5" t="s">
        <v>67</v>
      </c>
      <c r="C95" s="5" t="s">
        <v>67</v>
      </c>
      <c r="D95" s="5" t="s">
        <v>67</v>
      </c>
      <c r="E95" s="5" t="s">
        <v>67</v>
      </c>
      <c r="F95" s="5" t="s">
        <v>67</v>
      </c>
      <c r="G95" s="5" t="s">
        <v>67</v>
      </c>
      <c r="H95" s="5" t="s">
        <v>67</v>
      </c>
      <c r="I95" s="5" t="s">
        <v>67</v>
      </c>
      <c r="J95" s="6" t="s">
        <v>232</v>
      </c>
      <c r="K95" s="6" t="s">
        <v>169</v>
      </c>
      <c r="L95" s="6" t="s">
        <v>233</v>
      </c>
      <c r="M95" s="12" t="s">
        <v>49</v>
      </c>
    </row>
    <row r="96" spans="1:13" ht="14" x14ac:dyDescent="0.15">
      <c r="A96" s="5"/>
      <c r="B96" s="5"/>
      <c r="C96" s="5"/>
      <c r="D96" s="5"/>
      <c r="E96" s="5"/>
      <c r="F96" s="5"/>
      <c r="G96" s="5" t="s">
        <v>67</v>
      </c>
      <c r="H96" s="5" t="s">
        <v>67</v>
      </c>
      <c r="I96" s="5" t="s">
        <v>67</v>
      </c>
      <c r="J96" s="6" t="s">
        <v>234</v>
      </c>
      <c r="K96" s="6" t="s">
        <v>169</v>
      </c>
      <c r="L96" s="6" t="s">
        <v>235</v>
      </c>
      <c r="M96" s="12" t="s">
        <v>71</v>
      </c>
    </row>
    <row r="97" spans="1:13" ht="14" x14ac:dyDescent="0.15">
      <c r="A97" s="5" t="s">
        <v>67</v>
      </c>
      <c r="B97" s="5" t="s">
        <v>67</v>
      </c>
      <c r="C97" s="5" t="s">
        <v>67</v>
      </c>
      <c r="D97" s="5" t="s">
        <v>67</v>
      </c>
      <c r="E97" s="5" t="s">
        <v>67</v>
      </c>
      <c r="F97" s="5" t="s">
        <v>67</v>
      </c>
      <c r="G97" s="5"/>
      <c r="H97" s="5"/>
      <c r="I97" s="5"/>
      <c r="J97" s="6" t="s">
        <v>236</v>
      </c>
      <c r="K97" s="6" t="s">
        <v>169</v>
      </c>
      <c r="L97" s="6" t="s">
        <v>235</v>
      </c>
      <c r="M97" s="12" t="s">
        <v>71</v>
      </c>
    </row>
    <row r="98" spans="1:13" ht="14" x14ac:dyDescent="0.15">
      <c r="A98" s="5" t="s">
        <v>67</v>
      </c>
      <c r="B98" s="5" t="s">
        <v>67</v>
      </c>
      <c r="D98" s="5" t="s">
        <v>67</v>
      </c>
      <c r="E98" s="5" t="s">
        <v>67</v>
      </c>
      <c r="F98" s="5"/>
      <c r="G98" s="5" t="s">
        <v>67</v>
      </c>
      <c r="H98" s="5" t="s">
        <v>67</v>
      </c>
      <c r="I98" s="5"/>
      <c r="J98" s="6" t="s">
        <v>237</v>
      </c>
      <c r="K98" s="6" t="s">
        <v>169</v>
      </c>
      <c r="L98" s="6" t="s">
        <v>238</v>
      </c>
      <c r="M98" s="12" t="s">
        <v>71</v>
      </c>
    </row>
    <row r="99" spans="1:13" ht="14" x14ac:dyDescent="0.15">
      <c r="A99" s="5" t="s">
        <v>67</v>
      </c>
      <c r="B99" s="5" t="s">
        <v>67</v>
      </c>
      <c r="C99" s="5" t="s">
        <v>67</v>
      </c>
      <c r="D99" s="5" t="s">
        <v>67</v>
      </c>
      <c r="E99" s="5" t="s">
        <v>67</v>
      </c>
      <c r="F99" s="5" t="s">
        <v>67</v>
      </c>
      <c r="G99" s="5" t="s">
        <v>67</v>
      </c>
      <c r="H99" s="5" t="s">
        <v>67</v>
      </c>
      <c r="I99" s="5" t="s">
        <v>67</v>
      </c>
      <c r="J99" s="6" t="s">
        <v>239</v>
      </c>
      <c r="K99" s="6" t="s">
        <v>169</v>
      </c>
      <c r="L99" s="6" t="s">
        <v>240</v>
      </c>
      <c r="M99" s="12" t="s">
        <v>47</v>
      </c>
    </row>
    <row r="100" spans="1:13" ht="14" x14ac:dyDescent="0.15">
      <c r="A100" s="5" t="s">
        <v>67</v>
      </c>
      <c r="B100" s="5" t="s">
        <v>67</v>
      </c>
      <c r="C100" s="5" t="s">
        <v>67</v>
      </c>
      <c r="D100" s="5" t="s">
        <v>67</v>
      </c>
      <c r="E100" s="5" t="s">
        <v>67</v>
      </c>
      <c r="F100" s="5" t="s">
        <v>67</v>
      </c>
      <c r="G100" s="5" t="s">
        <v>67</v>
      </c>
      <c r="H100" s="5" t="s">
        <v>67</v>
      </c>
      <c r="I100" s="5" t="s">
        <v>67</v>
      </c>
      <c r="J100" s="6" t="s">
        <v>241</v>
      </c>
      <c r="K100" s="6" t="s">
        <v>169</v>
      </c>
      <c r="L100" s="6" t="s">
        <v>242</v>
      </c>
      <c r="M100" s="12" t="s">
        <v>71</v>
      </c>
    </row>
    <row r="101" spans="1:13" ht="14" x14ac:dyDescent="0.15">
      <c r="A101" s="5" t="s">
        <v>67</v>
      </c>
      <c r="B101" s="5" t="s">
        <v>67</v>
      </c>
      <c r="C101" s="5" t="s">
        <v>67</v>
      </c>
      <c r="D101" s="5" t="s">
        <v>67</v>
      </c>
      <c r="E101" s="5" t="s">
        <v>67</v>
      </c>
      <c r="F101" s="5" t="s">
        <v>67</v>
      </c>
      <c r="G101" s="5" t="s">
        <v>67</v>
      </c>
      <c r="H101" s="5" t="s">
        <v>67</v>
      </c>
      <c r="I101" s="5" t="s">
        <v>67</v>
      </c>
      <c r="J101" s="6" t="s">
        <v>243</v>
      </c>
      <c r="K101" s="6" t="s">
        <v>169</v>
      </c>
      <c r="L101" s="6" t="s">
        <v>244</v>
      </c>
      <c r="M101" s="12" t="s">
        <v>49</v>
      </c>
    </row>
    <row r="102" spans="1:13" ht="14" x14ac:dyDescent="0.15">
      <c r="A102" s="5"/>
      <c r="B102" s="5"/>
      <c r="C102" s="5"/>
      <c r="D102" s="5"/>
      <c r="E102" s="5"/>
      <c r="F102" s="5"/>
      <c r="G102" s="5" t="s">
        <v>67</v>
      </c>
      <c r="H102" s="5" t="s">
        <v>67</v>
      </c>
      <c r="I102" s="5" t="s">
        <v>67</v>
      </c>
      <c r="J102" s="6" t="s">
        <v>245</v>
      </c>
      <c r="K102" s="6" t="s">
        <v>169</v>
      </c>
      <c r="L102" s="6" t="s">
        <v>246</v>
      </c>
      <c r="M102" s="12" t="s">
        <v>71</v>
      </c>
    </row>
    <row r="103" spans="1:13" ht="14" x14ac:dyDescent="0.15">
      <c r="A103" s="5" t="s">
        <v>67</v>
      </c>
      <c r="B103" s="5" t="s">
        <v>67</v>
      </c>
      <c r="C103" s="5" t="s">
        <v>67</v>
      </c>
      <c r="D103" s="5" t="s">
        <v>67</v>
      </c>
      <c r="E103" s="5" t="s">
        <v>67</v>
      </c>
      <c r="F103" s="5" t="s">
        <v>67</v>
      </c>
      <c r="G103" s="5"/>
      <c r="H103" s="5"/>
      <c r="I103" s="5"/>
      <c r="J103" s="6" t="s">
        <v>247</v>
      </c>
      <c r="K103" s="6" t="s">
        <v>169</v>
      </c>
      <c r="L103" s="6" t="s">
        <v>246</v>
      </c>
      <c r="M103" s="12" t="s">
        <v>49</v>
      </c>
    </row>
    <row r="104" spans="1:13" ht="14" x14ac:dyDescent="0.15">
      <c r="A104" s="5" t="s">
        <v>67</v>
      </c>
      <c r="B104" s="5" t="s">
        <v>67</v>
      </c>
      <c r="C104" s="5" t="s">
        <v>67</v>
      </c>
      <c r="D104" s="5" t="s">
        <v>67</v>
      </c>
      <c r="E104" s="5" t="s">
        <v>67</v>
      </c>
      <c r="F104" s="5" t="s">
        <v>67</v>
      </c>
      <c r="G104" s="5" t="s">
        <v>67</v>
      </c>
      <c r="H104" s="5"/>
      <c r="I104" s="5"/>
      <c r="J104" s="6" t="s">
        <v>248</v>
      </c>
      <c r="K104" s="6" t="s">
        <v>169</v>
      </c>
      <c r="L104" s="6" t="s">
        <v>249</v>
      </c>
      <c r="M104" s="12" t="s">
        <v>71</v>
      </c>
    </row>
    <row r="105" spans="1:13" ht="14" x14ac:dyDescent="0.15">
      <c r="A105" s="5" t="s">
        <v>67</v>
      </c>
      <c r="B105" s="5" t="s">
        <v>67</v>
      </c>
      <c r="C105" s="5"/>
      <c r="D105" s="5" t="s">
        <v>67</v>
      </c>
      <c r="E105" s="5" t="s">
        <v>67</v>
      </c>
      <c r="F105" s="5"/>
      <c r="G105" s="5" t="s">
        <v>67</v>
      </c>
      <c r="H105" s="5" t="s">
        <v>67</v>
      </c>
      <c r="I105" s="5"/>
      <c r="J105" s="6" t="s">
        <v>250</v>
      </c>
      <c r="K105" s="6" t="s">
        <v>169</v>
      </c>
      <c r="L105" s="6" t="s">
        <v>251</v>
      </c>
      <c r="M105" s="12" t="s">
        <v>49</v>
      </c>
    </row>
    <row r="106" spans="1:13" ht="14" x14ac:dyDescent="0.15">
      <c r="A106" s="5"/>
      <c r="B106" s="5"/>
      <c r="C106" s="5"/>
      <c r="D106" s="5"/>
      <c r="E106" s="5"/>
      <c r="F106" s="5"/>
      <c r="G106" s="5" t="s">
        <v>67</v>
      </c>
      <c r="H106" s="5" t="s">
        <v>67</v>
      </c>
      <c r="I106" s="5" t="s">
        <v>67</v>
      </c>
      <c r="J106" s="6" t="s">
        <v>252</v>
      </c>
      <c r="K106" s="6" t="s">
        <v>169</v>
      </c>
      <c r="L106" s="6" t="s">
        <v>253</v>
      </c>
      <c r="M106" s="12" t="s">
        <v>71</v>
      </c>
    </row>
    <row r="107" spans="1:13" ht="14" x14ac:dyDescent="0.15">
      <c r="A107" s="5" t="s">
        <v>67</v>
      </c>
      <c r="B107" s="5" t="s">
        <v>67</v>
      </c>
      <c r="C107" s="5" t="s">
        <v>67</v>
      </c>
      <c r="D107" s="5" t="s">
        <v>67</v>
      </c>
      <c r="E107" s="5" t="s">
        <v>67</v>
      </c>
      <c r="F107" s="5" t="s">
        <v>67</v>
      </c>
      <c r="G107" s="5"/>
      <c r="H107" s="5"/>
      <c r="I107" s="5"/>
      <c r="J107" s="6" t="s">
        <v>254</v>
      </c>
      <c r="K107" s="6" t="s">
        <v>169</v>
      </c>
      <c r="L107" s="6" t="s">
        <v>253</v>
      </c>
      <c r="M107" s="12" t="s">
        <v>71</v>
      </c>
    </row>
    <row r="108" spans="1:13" ht="14" x14ac:dyDescent="0.15">
      <c r="A108" s="5" t="s">
        <v>67</v>
      </c>
      <c r="B108" s="5" t="s">
        <v>67</v>
      </c>
      <c r="C108" s="5" t="s">
        <v>67</v>
      </c>
      <c r="D108" s="5" t="s">
        <v>67</v>
      </c>
      <c r="E108" s="5" t="s">
        <v>67</v>
      </c>
      <c r="F108" s="5" t="s">
        <v>67</v>
      </c>
      <c r="G108" s="5" t="s">
        <v>67</v>
      </c>
      <c r="H108" s="5" t="s">
        <v>67</v>
      </c>
      <c r="I108" s="5" t="s">
        <v>67</v>
      </c>
      <c r="J108" s="6" t="s">
        <v>255</v>
      </c>
      <c r="K108" s="6" t="s">
        <v>169</v>
      </c>
      <c r="L108" s="6" t="s">
        <v>256</v>
      </c>
      <c r="M108" s="12" t="s">
        <v>71</v>
      </c>
    </row>
    <row r="109" spans="1:13" ht="14" x14ac:dyDescent="0.15">
      <c r="A109" s="5" t="s">
        <v>67</v>
      </c>
      <c r="B109" s="5" t="s">
        <v>67</v>
      </c>
      <c r="C109" s="5" t="s">
        <v>67</v>
      </c>
      <c r="D109" s="5" t="s">
        <v>67</v>
      </c>
      <c r="E109" s="5" t="s">
        <v>67</v>
      </c>
      <c r="F109" s="5" t="s">
        <v>67</v>
      </c>
      <c r="G109" s="5" t="s">
        <v>67</v>
      </c>
      <c r="H109" s="5" t="s">
        <v>67</v>
      </c>
      <c r="I109" s="5" t="s">
        <v>67</v>
      </c>
      <c r="J109" s="6" t="s">
        <v>257</v>
      </c>
      <c r="K109" s="6" t="s">
        <v>169</v>
      </c>
      <c r="L109" s="6" t="s">
        <v>258</v>
      </c>
      <c r="M109" s="12" t="s">
        <v>71</v>
      </c>
    </row>
    <row r="110" spans="1:13" ht="14" x14ac:dyDescent="0.15">
      <c r="A110" s="5" t="s">
        <v>67</v>
      </c>
      <c r="B110" s="5" t="s">
        <v>67</v>
      </c>
      <c r="C110" s="5" t="s">
        <v>67</v>
      </c>
      <c r="D110" s="5" t="s">
        <v>67</v>
      </c>
      <c r="E110" s="5" t="s">
        <v>67</v>
      </c>
      <c r="F110" s="5" t="s">
        <v>67</v>
      </c>
      <c r="G110" s="5" t="s">
        <v>67</v>
      </c>
      <c r="H110" s="5" t="s">
        <v>67</v>
      </c>
      <c r="I110" s="5" t="s">
        <v>67</v>
      </c>
      <c r="J110" s="6" t="s">
        <v>259</v>
      </c>
      <c r="K110" s="6" t="s">
        <v>169</v>
      </c>
      <c r="L110" s="6" t="s">
        <v>260</v>
      </c>
      <c r="M110" s="12" t="s">
        <v>49</v>
      </c>
    </row>
    <row r="111" spans="1:13" ht="14" x14ac:dyDescent="0.15">
      <c r="A111" s="5" t="s">
        <v>67</v>
      </c>
      <c r="B111" s="5" t="s">
        <v>67</v>
      </c>
      <c r="C111" s="5" t="s">
        <v>67</v>
      </c>
      <c r="D111" s="5" t="s">
        <v>67</v>
      </c>
      <c r="E111" s="5" t="s">
        <v>67</v>
      </c>
      <c r="F111" s="5" t="s">
        <v>67</v>
      </c>
      <c r="G111" s="5" t="s">
        <v>67</v>
      </c>
      <c r="H111" s="5" t="s">
        <v>67</v>
      </c>
      <c r="I111" s="5" t="s">
        <v>67</v>
      </c>
      <c r="J111" s="6" t="s">
        <v>261</v>
      </c>
      <c r="K111" s="6" t="s">
        <v>169</v>
      </c>
      <c r="L111" s="6" t="s">
        <v>262</v>
      </c>
      <c r="M111" s="12" t="s">
        <v>47</v>
      </c>
    </row>
    <row r="112" spans="1:13" ht="14" x14ac:dyDescent="0.15">
      <c r="A112" s="5" t="s">
        <v>67</v>
      </c>
      <c r="B112" s="5" t="s">
        <v>67</v>
      </c>
      <c r="C112" s="5" t="s">
        <v>67</v>
      </c>
      <c r="D112" s="5" t="s">
        <v>67</v>
      </c>
      <c r="E112" s="5" t="s">
        <v>67</v>
      </c>
      <c r="F112" s="5" t="s">
        <v>67</v>
      </c>
      <c r="G112" s="5" t="s">
        <v>67</v>
      </c>
      <c r="H112" s="5" t="s">
        <v>67</v>
      </c>
      <c r="I112" s="5" t="s">
        <v>67</v>
      </c>
      <c r="J112" s="6" t="s">
        <v>263</v>
      </c>
      <c r="K112" s="6" t="s">
        <v>169</v>
      </c>
      <c r="L112" s="6" t="s">
        <v>264</v>
      </c>
      <c r="M112" s="12" t="s">
        <v>49</v>
      </c>
    </row>
    <row r="113" spans="1:13" ht="14" x14ac:dyDescent="0.15">
      <c r="A113" s="5" t="s">
        <v>67</v>
      </c>
      <c r="B113" s="5" t="s">
        <v>67</v>
      </c>
      <c r="C113" s="5"/>
      <c r="D113" s="5" t="s">
        <v>67</v>
      </c>
      <c r="E113" s="5" t="s">
        <v>67</v>
      </c>
      <c r="F113" s="5"/>
      <c r="G113" s="5" t="s">
        <v>67</v>
      </c>
      <c r="H113" s="5" t="s">
        <v>67</v>
      </c>
      <c r="I113" s="5"/>
      <c r="J113" s="6" t="s">
        <v>265</v>
      </c>
      <c r="K113" s="6" t="s">
        <v>169</v>
      </c>
      <c r="L113" s="6" t="s">
        <v>266</v>
      </c>
      <c r="M113" s="12" t="s">
        <v>49</v>
      </c>
    </row>
    <row r="114" spans="1:13" ht="14" x14ac:dyDescent="0.15">
      <c r="A114" s="5" t="s">
        <v>67</v>
      </c>
      <c r="B114" s="5" t="s">
        <v>67</v>
      </c>
      <c r="C114" s="5"/>
      <c r="D114" s="5" t="s">
        <v>67</v>
      </c>
      <c r="E114" s="5" t="s">
        <v>67</v>
      </c>
      <c r="F114" s="5"/>
      <c r="G114" s="5" t="s">
        <v>67</v>
      </c>
      <c r="H114" s="5" t="s">
        <v>67</v>
      </c>
      <c r="I114" s="5"/>
      <c r="J114" s="6" t="s">
        <v>267</v>
      </c>
      <c r="K114" s="6" t="s">
        <v>268</v>
      </c>
      <c r="L114" s="6" t="s">
        <v>269</v>
      </c>
      <c r="M114" s="12" t="s">
        <v>71</v>
      </c>
    </row>
    <row r="115" spans="1:13" ht="14" x14ac:dyDescent="0.15">
      <c r="A115" s="5"/>
      <c r="B115" s="5" t="s">
        <v>67</v>
      </c>
      <c r="C115" s="5"/>
      <c r="D115" s="5"/>
      <c r="E115" s="5" t="s">
        <v>67</v>
      </c>
      <c r="F115" s="5"/>
      <c r="G115" s="5"/>
      <c r="H115" s="5" t="s">
        <v>67</v>
      </c>
      <c r="I115" s="5"/>
      <c r="J115" s="6" t="s">
        <v>270</v>
      </c>
      <c r="K115" s="6" t="s">
        <v>268</v>
      </c>
      <c r="L115" s="6" t="s">
        <v>271</v>
      </c>
      <c r="M115" s="12" t="s">
        <v>49</v>
      </c>
    </row>
    <row r="116" spans="1:13" ht="14" x14ac:dyDescent="0.15">
      <c r="A116" s="5" t="s">
        <v>67</v>
      </c>
      <c r="B116" s="5"/>
      <c r="C116" s="5"/>
      <c r="D116" s="5" t="s">
        <v>67</v>
      </c>
      <c r="E116" s="5"/>
      <c r="F116" s="5"/>
      <c r="G116" s="5" t="s">
        <v>67</v>
      </c>
      <c r="H116" s="5"/>
      <c r="I116" s="5"/>
      <c r="J116" s="6" t="s">
        <v>272</v>
      </c>
      <c r="K116" s="6" t="s">
        <v>268</v>
      </c>
      <c r="L116" s="6" t="s">
        <v>271</v>
      </c>
      <c r="M116" s="12" t="s">
        <v>49</v>
      </c>
    </row>
    <row r="117" spans="1:13" ht="14" x14ac:dyDescent="0.15">
      <c r="A117" s="5"/>
      <c r="B117" s="5"/>
      <c r="C117" s="5"/>
      <c r="D117" s="5"/>
      <c r="E117" s="5"/>
      <c r="F117" s="5"/>
      <c r="G117" s="5"/>
      <c r="H117" s="5" t="s">
        <v>67</v>
      </c>
      <c r="I117" s="5" t="s">
        <v>67</v>
      </c>
      <c r="J117" s="6" t="s">
        <v>273</v>
      </c>
      <c r="K117" s="6" t="s">
        <v>268</v>
      </c>
      <c r="L117" s="1" t="s">
        <v>274</v>
      </c>
      <c r="M117" s="12" t="s">
        <v>71</v>
      </c>
    </row>
    <row r="118" spans="1:13" ht="14" x14ac:dyDescent="0.15">
      <c r="A118" s="5"/>
      <c r="B118" s="5" t="s">
        <v>67</v>
      </c>
      <c r="C118" s="5" t="s">
        <v>67</v>
      </c>
      <c r="D118" s="5"/>
      <c r="E118" s="5" t="s">
        <v>67</v>
      </c>
      <c r="F118" s="5" t="s">
        <v>67</v>
      </c>
      <c r="G118" s="5"/>
      <c r="H118" s="5"/>
      <c r="I118" s="5"/>
      <c r="J118" s="6" t="s">
        <v>275</v>
      </c>
      <c r="K118" s="6" t="s">
        <v>268</v>
      </c>
      <c r="L118" s="6" t="s">
        <v>274</v>
      </c>
      <c r="M118" s="12" t="s">
        <v>71</v>
      </c>
    </row>
    <row r="119" spans="1:13" ht="14" x14ac:dyDescent="0.15">
      <c r="A119" s="5" t="s">
        <v>67</v>
      </c>
      <c r="B119" s="5"/>
      <c r="C119" s="5"/>
      <c r="D119" s="5" t="s">
        <v>67</v>
      </c>
      <c r="E119" s="5"/>
      <c r="F119" s="5"/>
      <c r="G119" s="5" t="s">
        <v>67</v>
      </c>
      <c r="H119" s="5"/>
      <c r="I119" s="5"/>
      <c r="J119" s="6" t="s">
        <v>276</v>
      </c>
      <c r="K119" s="6" t="s">
        <v>268</v>
      </c>
      <c r="L119" s="6" t="s">
        <v>274</v>
      </c>
      <c r="M119" s="12" t="s">
        <v>71</v>
      </c>
    </row>
    <row r="120" spans="1:13" ht="14" x14ac:dyDescent="0.15">
      <c r="A120" s="5"/>
      <c r="B120" s="5"/>
      <c r="C120" s="5"/>
      <c r="D120" s="5"/>
      <c r="E120" s="5"/>
      <c r="F120" s="5"/>
      <c r="G120" s="5" t="s">
        <v>67</v>
      </c>
      <c r="H120" s="5" t="s">
        <v>67</v>
      </c>
      <c r="I120" s="5" t="s">
        <v>67</v>
      </c>
      <c r="J120" s="6" t="s">
        <v>277</v>
      </c>
      <c r="K120" s="6" t="s">
        <v>268</v>
      </c>
      <c r="L120" s="6" t="s">
        <v>278</v>
      </c>
      <c r="M120" s="12" t="s">
        <v>71</v>
      </c>
    </row>
    <row r="121" spans="1:13" ht="14" x14ac:dyDescent="0.15">
      <c r="A121" s="5" t="s">
        <v>67</v>
      </c>
      <c r="B121" s="5" t="s">
        <v>67</v>
      </c>
      <c r="C121" s="5" t="s">
        <v>67</v>
      </c>
      <c r="D121" s="5" t="s">
        <v>67</v>
      </c>
      <c r="E121" s="5" t="s">
        <v>67</v>
      </c>
      <c r="F121" s="5" t="s">
        <v>67</v>
      </c>
      <c r="H121" s="5"/>
      <c r="I121" s="5"/>
      <c r="J121" s="6" t="s">
        <v>279</v>
      </c>
      <c r="K121" s="6" t="s">
        <v>268</v>
      </c>
      <c r="L121" s="6" t="s">
        <v>278</v>
      </c>
      <c r="M121" s="12" t="s">
        <v>71</v>
      </c>
    </row>
    <row r="122" spans="1:13" ht="14" x14ac:dyDescent="0.15">
      <c r="A122" s="5"/>
      <c r="B122" s="5" t="s">
        <v>67</v>
      </c>
      <c r="C122" s="5"/>
      <c r="D122" s="5"/>
      <c r="E122" s="5" t="s">
        <v>67</v>
      </c>
      <c r="F122" s="5"/>
      <c r="H122" s="5" t="s">
        <v>67</v>
      </c>
      <c r="I122" s="5"/>
      <c r="J122" s="6" t="s">
        <v>280</v>
      </c>
      <c r="K122" s="6" t="s">
        <v>281</v>
      </c>
      <c r="L122" s="6" t="s">
        <v>282</v>
      </c>
      <c r="M122" s="12" t="s">
        <v>49</v>
      </c>
    </row>
    <row r="123" spans="1:13" ht="14" x14ac:dyDescent="0.15">
      <c r="A123" s="5" t="s">
        <v>67</v>
      </c>
      <c r="B123" s="5"/>
      <c r="C123" s="5"/>
      <c r="D123" s="5" t="s">
        <v>67</v>
      </c>
      <c r="E123" s="5"/>
      <c r="F123" s="5"/>
      <c r="G123" s="5" t="s">
        <v>67</v>
      </c>
      <c r="H123" s="5"/>
      <c r="I123" s="5"/>
      <c r="J123" s="6" t="s">
        <v>283</v>
      </c>
      <c r="K123" s="6" t="s">
        <v>281</v>
      </c>
      <c r="L123" s="6" t="s">
        <v>282</v>
      </c>
      <c r="M123" s="12" t="s">
        <v>49</v>
      </c>
    </row>
    <row r="124" spans="1:13" ht="14" x14ac:dyDescent="0.15">
      <c r="A124" s="5"/>
      <c r="B124" s="5" t="s">
        <v>67</v>
      </c>
      <c r="C124" s="5"/>
      <c r="D124" s="5"/>
      <c r="E124" s="5" t="s">
        <v>67</v>
      </c>
      <c r="F124" s="5"/>
      <c r="H124" s="5" t="s">
        <v>67</v>
      </c>
      <c r="I124" s="5"/>
      <c r="J124" s="6" t="s">
        <v>284</v>
      </c>
      <c r="K124" s="6" t="s">
        <v>281</v>
      </c>
      <c r="L124" s="6" t="s">
        <v>285</v>
      </c>
      <c r="M124" s="12" t="s">
        <v>49</v>
      </c>
    </row>
    <row r="125" spans="1:13" ht="14" x14ac:dyDescent="0.15">
      <c r="A125" s="5" t="s">
        <v>67</v>
      </c>
      <c r="B125" s="5"/>
      <c r="C125" s="5"/>
      <c r="D125" s="5" t="s">
        <v>67</v>
      </c>
      <c r="E125" s="5"/>
      <c r="F125" s="5"/>
      <c r="G125" s="5" t="s">
        <v>67</v>
      </c>
      <c r="H125" s="5"/>
      <c r="I125" s="5"/>
      <c r="J125" s="6" t="s">
        <v>286</v>
      </c>
      <c r="K125" s="6" t="s">
        <v>281</v>
      </c>
      <c r="L125" s="6" t="s">
        <v>285</v>
      </c>
      <c r="M125" s="12" t="s">
        <v>49</v>
      </c>
    </row>
    <row r="126" spans="1:13" ht="14" x14ac:dyDescent="0.15">
      <c r="A126" s="5" t="s">
        <v>67</v>
      </c>
      <c r="B126" s="5"/>
      <c r="C126" s="5"/>
      <c r="D126" s="5" t="s">
        <v>67</v>
      </c>
      <c r="F126" s="5"/>
      <c r="G126" s="5" t="s">
        <v>67</v>
      </c>
      <c r="H126" s="5"/>
      <c r="I126" s="5"/>
      <c r="J126" s="6" t="s">
        <v>287</v>
      </c>
      <c r="K126" s="6" t="s">
        <v>281</v>
      </c>
      <c r="L126" s="6" t="s">
        <v>288</v>
      </c>
      <c r="M126" s="12" t="s">
        <v>49</v>
      </c>
    </row>
    <row r="127" spans="1:13" ht="14" x14ac:dyDescent="0.15">
      <c r="A127" s="5" t="s">
        <v>67</v>
      </c>
      <c r="B127" s="5" t="s">
        <v>67</v>
      </c>
      <c r="C127" s="5"/>
      <c r="D127" s="5" t="s">
        <v>67</v>
      </c>
      <c r="E127" s="5" t="s">
        <v>67</v>
      </c>
      <c r="F127" s="5"/>
      <c r="G127" s="5" t="s">
        <v>67</v>
      </c>
      <c r="H127" s="5" t="s">
        <v>67</v>
      </c>
      <c r="I127" s="5"/>
      <c r="J127" s="6" t="s">
        <v>289</v>
      </c>
      <c r="K127" s="6" t="s">
        <v>281</v>
      </c>
      <c r="L127" s="6" t="s">
        <v>290</v>
      </c>
      <c r="M127" s="12" t="s">
        <v>49</v>
      </c>
    </row>
    <row r="128" spans="1:13" ht="14" x14ac:dyDescent="0.15">
      <c r="A128" s="5"/>
      <c r="B128" s="5"/>
      <c r="C128" s="5"/>
      <c r="D128" s="5"/>
      <c r="E128" s="5"/>
      <c r="F128" s="5"/>
      <c r="G128" s="5" t="s">
        <v>67</v>
      </c>
      <c r="H128" s="5" t="s">
        <v>67</v>
      </c>
      <c r="I128" s="5" t="s">
        <v>67</v>
      </c>
      <c r="J128" s="6" t="s">
        <v>291</v>
      </c>
      <c r="K128" s="6" t="s">
        <v>281</v>
      </c>
      <c r="L128" s="6" t="s">
        <v>292</v>
      </c>
      <c r="M128" s="12" t="s">
        <v>47</v>
      </c>
    </row>
    <row r="129" spans="1:13" ht="14" x14ac:dyDescent="0.15">
      <c r="A129" s="5" t="s">
        <v>67</v>
      </c>
      <c r="B129" s="5" t="s">
        <v>67</v>
      </c>
      <c r="C129" s="5" t="s">
        <v>67</v>
      </c>
      <c r="D129" s="5" t="s">
        <v>67</v>
      </c>
      <c r="E129" s="5" t="s">
        <v>67</v>
      </c>
      <c r="F129" s="5" t="s">
        <v>67</v>
      </c>
      <c r="G129" s="5"/>
      <c r="H129" s="5"/>
      <c r="I129" s="5"/>
      <c r="J129" s="6" t="s">
        <v>293</v>
      </c>
      <c r="K129" s="6" t="s">
        <v>281</v>
      </c>
      <c r="L129" s="6" t="s">
        <v>292</v>
      </c>
      <c r="M129" s="12" t="s">
        <v>71</v>
      </c>
    </row>
    <row r="130" spans="1:13" ht="14" x14ac:dyDescent="0.15">
      <c r="A130" s="5"/>
      <c r="B130" s="5"/>
      <c r="C130" s="5"/>
      <c r="D130" s="5"/>
      <c r="E130" s="5"/>
      <c r="F130" s="5"/>
      <c r="G130" s="5" t="s">
        <v>67</v>
      </c>
      <c r="H130" s="5" t="s">
        <v>67</v>
      </c>
      <c r="I130" s="5" t="s">
        <v>67</v>
      </c>
      <c r="J130" s="6" t="s">
        <v>294</v>
      </c>
      <c r="K130" s="6" t="s">
        <v>281</v>
      </c>
      <c r="L130" s="6" t="s">
        <v>295</v>
      </c>
      <c r="M130" s="12" t="s">
        <v>49</v>
      </c>
    </row>
    <row r="131" spans="1:13" ht="14" x14ac:dyDescent="0.15">
      <c r="A131" s="5" t="s">
        <v>67</v>
      </c>
      <c r="B131" s="5" t="s">
        <v>67</v>
      </c>
      <c r="C131" s="5" t="s">
        <v>67</v>
      </c>
      <c r="D131" s="5" t="s">
        <v>67</v>
      </c>
      <c r="E131" s="5" t="s">
        <v>67</v>
      </c>
      <c r="F131" s="5" t="s">
        <v>67</v>
      </c>
      <c r="G131" s="5"/>
      <c r="H131" s="5"/>
      <c r="I131" s="5"/>
      <c r="J131" s="6" t="s">
        <v>296</v>
      </c>
      <c r="K131" s="6" t="s">
        <v>281</v>
      </c>
      <c r="L131" s="6" t="s">
        <v>295</v>
      </c>
      <c r="M131" s="12" t="s">
        <v>49</v>
      </c>
    </row>
    <row r="132" spans="1:13" ht="14" x14ac:dyDescent="0.15">
      <c r="A132" s="5" t="s">
        <v>67</v>
      </c>
      <c r="B132" s="5" t="s">
        <v>67</v>
      </c>
      <c r="C132" s="5" t="s">
        <v>67</v>
      </c>
      <c r="D132" s="5" t="s">
        <v>67</v>
      </c>
      <c r="E132" s="5" t="s">
        <v>67</v>
      </c>
      <c r="F132" s="5" t="s">
        <v>67</v>
      </c>
      <c r="G132" s="5" t="s">
        <v>67</v>
      </c>
      <c r="H132" s="5" t="s">
        <v>67</v>
      </c>
      <c r="I132" s="5" t="s">
        <v>67</v>
      </c>
      <c r="J132" s="6" t="s">
        <v>297</v>
      </c>
      <c r="K132" s="6" t="s">
        <v>281</v>
      </c>
      <c r="L132" s="6" t="s">
        <v>298</v>
      </c>
      <c r="M132" s="12" t="s">
        <v>71</v>
      </c>
    </row>
    <row r="133" spans="1:13" ht="14" x14ac:dyDescent="0.15">
      <c r="A133" s="5"/>
      <c r="C133" s="5"/>
      <c r="D133" s="5"/>
      <c r="E133" s="5"/>
      <c r="F133" s="5"/>
      <c r="G133" s="5" t="s">
        <v>67</v>
      </c>
      <c r="H133" s="5" t="s">
        <v>67</v>
      </c>
      <c r="I133" s="5" t="s">
        <v>67</v>
      </c>
      <c r="J133" s="6" t="s">
        <v>299</v>
      </c>
      <c r="K133" s="6" t="s">
        <v>281</v>
      </c>
      <c r="L133" s="6" t="s">
        <v>300</v>
      </c>
      <c r="M133" s="12" t="s">
        <v>71</v>
      </c>
    </row>
    <row r="134" spans="1:13" ht="14" x14ac:dyDescent="0.15">
      <c r="A134" s="5" t="s">
        <v>67</v>
      </c>
      <c r="B134" s="5" t="s">
        <v>67</v>
      </c>
      <c r="C134" s="5" t="s">
        <v>67</v>
      </c>
      <c r="D134" s="5" t="s">
        <v>67</v>
      </c>
      <c r="E134" s="5" t="s">
        <v>67</v>
      </c>
      <c r="F134" s="5" t="s">
        <v>67</v>
      </c>
      <c r="G134" s="5"/>
      <c r="H134" s="5"/>
      <c r="I134" s="5"/>
      <c r="J134" s="6" t="s">
        <v>301</v>
      </c>
      <c r="K134" s="6" t="s">
        <v>281</v>
      </c>
      <c r="L134" s="6" t="s">
        <v>300</v>
      </c>
      <c r="M134" s="12" t="s">
        <v>49</v>
      </c>
    </row>
    <row r="135" spans="1:13" ht="14" x14ac:dyDescent="0.15">
      <c r="C135" s="5"/>
      <c r="D135" s="5"/>
      <c r="E135" s="5"/>
      <c r="F135" s="5"/>
      <c r="G135" s="5" t="s">
        <v>67</v>
      </c>
      <c r="H135" s="5" t="s">
        <v>67</v>
      </c>
      <c r="I135" s="5" t="s">
        <v>67</v>
      </c>
      <c r="J135" s="6" t="s">
        <v>302</v>
      </c>
      <c r="K135" s="6" t="s">
        <v>281</v>
      </c>
      <c r="L135" s="6" t="s">
        <v>303</v>
      </c>
      <c r="M135" s="12" t="s">
        <v>71</v>
      </c>
    </row>
    <row r="136" spans="1:13" ht="14" x14ac:dyDescent="0.15">
      <c r="A136" s="5" t="s">
        <v>67</v>
      </c>
      <c r="B136" s="5" t="s">
        <v>67</v>
      </c>
      <c r="C136" s="5" t="s">
        <v>67</v>
      </c>
      <c r="D136" s="5" t="s">
        <v>67</v>
      </c>
      <c r="E136" s="5" t="s">
        <v>67</v>
      </c>
      <c r="F136" s="5" t="s">
        <v>67</v>
      </c>
      <c r="G136" s="5"/>
      <c r="H136" s="5"/>
      <c r="I136" s="5"/>
      <c r="J136" s="6" t="s">
        <v>304</v>
      </c>
      <c r="K136" s="6" t="s">
        <v>281</v>
      </c>
      <c r="L136" s="6" t="s">
        <v>303</v>
      </c>
      <c r="M136" s="12" t="s">
        <v>71</v>
      </c>
    </row>
    <row r="137" spans="1:13" ht="14" x14ac:dyDescent="0.15">
      <c r="A137" s="5" t="s">
        <v>67</v>
      </c>
      <c r="B137" s="5" t="s">
        <v>67</v>
      </c>
      <c r="C137" s="5" t="s">
        <v>67</v>
      </c>
      <c r="D137" s="5" t="s">
        <v>67</v>
      </c>
      <c r="E137" s="5" t="s">
        <v>67</v>
      </c>
      <c r="F137" s="5" t="s">
        <v>67</v>
      </c>
      <c r="G137" s="5" t="s">
        <v>67</v>
      </c>
      <c r="H137" s="5" t="s">
        <v>67</v>
      </c>
      <c r="I137" s="5" t="s">
        <v>67</v>
      </c>
      <c r="J137" s="6" t="s">
        <v>305</v>
      </c>
      <c r="K137" s="6" t="s">
        <v>281</v>
      </c>
      <c r="L137" s="6" t="s">
        <v>306</v>
      </c>
      <c r="M137" s="12" t="s">
        <v>49</v>
      </c>
    </row>
    <row r="138" spans="1:13" ht="14" x14ac:dyDescent="0.15">
      <c r="B138" s="5" t="s">
        <v>67</v>
      </c>
      <c r="C138" s="5"/>
      <c r="D138" s="5"/>
      <c r="E138" s="5" t="s">
        <v>67</v>
      </c>
      <c r="F138" s="5"/>
      <c r="G138" s="5"/>
      <c r="H138" s="5" t="s">
        <v>67</v>
      </c>
      <c r="J138" s="6" t="s">
        <v>307</v>
      </c>
      <c r="K138" s="6" t="s">
        <v>281</v>
      </c>
      <c r="L138" s="6" t="s">
        <v>308</v>
      </c>
      <c r="M138" s="12" t="s">
        <v>49</v>
      </c>
    </row>
    <row r="139" spans="1:13" ht="14" x14ac:dyDescent="0.15">
      <c r="A139" s="5" t="s">
        <v>67</v>
      </c>
      <c r="C139" s="5"/>
      <c r="D139" s="5" t="s">
        <v>67</v>
      </c>
      <c r="E139" s="5"/>
      <c r="F139" s="5"/>
      <c r="G139" s="5" t="s">
        <v>67</v>
      </c>
      <c r="H139" s="5"/>
      <c r="I139" s="5"/>
      <c r="J139" s="6" t="s">
        <v>309</v>
      </c>
      <c r="K139" s="6" t="s">
        <v>281</v>
      </c>
      <c r="L139" s="6" t="s">
        <v>308</v>
      </c>
      <c r="M139" s="12" t="s">
        <v>49</v>
      </c>
    </row>
    <row r="140" spans="1:13" ht="14" x14ac:dyDescent="0.15">
      <c r="A140" s="5" t="s">
        <v>67</v>
      </c>
      <c r="B140" s="5" t="s">
        <v>67</v>
      </c>
      <c r="C140" s="5"/>
      <c r="D140" s="5" t="s">
        <v>67</v>
      </c>
      <c r="E140" s="5" t="s">
        <v>67</v>
      </c>
      <c r="F140" s="5"/>
      <c r="G140" s="5" t="s">
        <v>67</v>
      </c>
      <c r="H140" s="5" t="s">
        <v>67</v>
      </c>
      <c r="I140" s="5"/>
      <c r="J140" s="6" t="s">
        <v>310</v>
      </c>
      <c r="K140" s="6" t="s">
        <v>281</v>
      </c>
      <c r="L140" s="6" t="s">
        <v>311</v>
      </c>
      <c r="M140" s="12" t="s">
        <v>47</v>
      </c>
    </row>
    <row r="141" spans="1:13" ht="14" x14ac:dyDescent="0.15">
      <c r="A141" s="5" t="s">
        <v>67</v>
      </c>
      <c r="B141" s="5" t="s">
        <v>67</v>
      </c>
      <c r="C141" s="5" t="s">
        <v>67</v>
      </c>
      <c r="D141" s="5" t="s">
        <v>67</v>
      </c>
      <c r="E141" s="5" t="s">
        <v>67</v>
      </c>
      <c r="F141" s="5" t="s">
        <v>67</v>
      </c>
      <c r="G141" s="5" t="s">
        <v>67</v>
      </c>
      <c r="H141" s="5" t="s">
        <v>67</v>
      </c>
      <c r="I141" s="5" t="s">
        <v>67</v>
      </c>
      <c r="J141" s="6" t="s">
        <v>312</v>
      </c>
      <c r="K141" s="6" t="s">
        <v>281</v>
      </c>
      <c r="L141" s="6" t="s">
        <v>313</v>
      </c>
      <c r="M141" s="12" t="s">
        <v>71</v>
      </c>
    </row>
    <row r="142" spans="1:13" ht="14" x14ac:dyDescent="0.15">
      <c r="A142" s="5" t="s">
        <v>67</v>
      </c>
      <c r="B142" s="5" t="s">
        <v>67</v>
      </c>
      <c r="D142" s="5" t="s">
        <v>67</v>
      </c>
      <c r="E142" s="5" t="s">
        <v>67</v>
      </c>
      <c r="F142" s="5"/>
      <c r="G142" s="5" t="s">
        <v>67</v>
      </c>
      <c r="H142" s="5" t="s">
        <v>67</v>
      </c>
      <c r="I142" s="5"/>
      <c r="J142" s="6" t="s">
        <v>314</v>
      </c>
      <c r="K142" s="6" t="s">
        <v>281</v>
      </c>
      <c r="L142" s="6" t="s">
        <v>315</v>
      </c>
      <c r="M142" s="12" t="s">
        <v>71</v>
      </c>
    </row>
    <row r="143" spans="1:13" ht="14" x14ac:dyDescent="0.15">
      <c r="A143" s="5" t="s">
        <v>67</v>
      </c>
      <c r="B143" s="5" t="s">
        <v>67</v>
      </c>
      <c r="D143" s="5" t="s">
        <v>67</v>
      </c>
      <c r="E143" s="5" t="s">
        <v>67</v>
      </c>
      <c r="F143" s="5"/>
      <c r="G143" s="5" t="s">
        <v>67</v>
      </c>
      <c r="H143" s="5" t="s">
        <v>67</v>
      </c>
      <c r="I143" s="5"/>
      <c r="J143" s="6" t="s">
        <v>316</v>
      </c>
      <c r="K143" s="6" t="s">
        <v>281</v>
      </c>
      <c r="L143" s="6" t="s">
        <v>317</v>
      </c>
      <c r="M143" s="12" t="s">
        <v>49</v>
      </c>
    </row>
    <row r="144" spans="1:13" ht="14" x14ac:dyDescent="0.15">
      <c r="D144" s="5"/>
      <c r="E144" s="5"/>
      <c r="F144" s="5"/>
      <c r="G144" s="5" t="s">
        <v>67</v>
      </c>
      <c r="H144" s="5" t="s">
        <v>67</v>
      </c>
      <c r="I144" s="5" t="s">
        <v>67</v>
      </c>
      <c r="J144" s="6" t="s">
        <v>318</v>
      </c>
      <c r="K144" s="6" t="s">
        <v>281</v>
      </c>
      <c r="L144" s="6" t="s">
        <v>319</v>
      </c>
      <c r="M144" s="12" t="s">
        <v>47</v>
      </c>
    </row>
    <row r="145" spans="1:13" ht="14" x14ac:dyDescent="0.15">
      <c r="A145" s="5" t="s">
        <v>67</v>
      </c>
      <c r="B145" s="5" t="s">
        <v>67</v>
      </c>
      <c r="C145" s="5" t="s">
        <v>67</v>
      </c>
      <c r="D145" s="5" t="s">
        <v>67</v>
      </c>
      <c r="E145" s="5" t="s">
        <v>67</v>
      </c>
      <c r="F145" s="5" t="s">
        <v>67</v>
      </c>
      <c r="G145" s="5"/>
      <c r="H145" s="5"/>
      <c r="I145" s="5"/>
      <c r="J145" s="6" t="s">
        <v>320</v>
      </c>
      <c r="K145" s="6" t="s">
        <v>281</v>
      </c>
      <c r="L145" s="6" t="s">
        <v>319</v>
      </c>
      <c r="M145" s="12" t="s">
        <v>71</v>
      </c>
    </row>
    <row r="146" spans="1:13" ht="14" x14ac:dyDescent="0.15">
      <c r="A146" s="5" t="s">
        <v>67</v>
      </c>
      <c r="B146" s="5" t="s">
        <v>67</v>
      </c>
      <c r="C146" s="5" t="s">
        <v>67</v>
      </c>
      <c r="D146" s="5" t="s">
        <v>67</v>
      </c>
      <c r="E146" s="5" t="s">
        <v>67</v>
      </c>
      <c r="F146" s="5" t="s">
        <v>67</v>
      </c>
      <c r="G146" s="5" t="s">
        <v>67</v>
      </c>
      <c r="H146" s="5" t="s">
        <v>67</v>
      </c>
      <c r="I146" s="5" t="s">
        <v>67</v>
      </c>
      <c r="J146" s="6" t="s">
        <v>321</v>
      </c>
      <c r="K146" s="6" t="s">
        <v>281</v>
      </c>
      <c r="L146" s="6" t="s">
        <v>322</v>
      </c>
      <c r="M146" s="12" t="s">
        <v>47</v>
      </c>
    </row>
    <row r="147" spans="1:13" ht="14" x14ac:dyDescent="0.15">
      <c r="A147" s="5" t="s">
        <v>67</v>
      </c>
      <c r="B147" s="5" t="s">
        <v>67</v>
      </c>
      <c r="D147" s="5" t="s">
        <v>67</v>
      </c>
      <c r="E147" s="5" t="s">
        <v>67</v>
      </c>
      <c r="F147" s="5"/>
      <c r="G147" s="5" t="s">
        <v>67</v>
      </c>
      <c r="H147" s="5" t="s">
        <v>67</v>
      </c>
      <c r="I147" s="5"/>
      <c r="J147" s="6" t="s">
        <v>323</v>
      </c>
      <c r="K147" s="6" t="s">
        <v>281</v>
      </c>
      <c r="L147" s="6" t="s">
        <v>324</v>
      </c>
      <c r="M147" s="12" t="s">
        <v>49</v>
      </c>
    </row>
    <row r="148" spans="1:13" ht="14" x14ac:dyDescent="0.15">
      <c r="A148" s="5" t="s">
        <v>67</v>
      </c>
      <c r="B148" s="5" t="s">
        <v>67</v>
      </c>
      <c r="C148" s="5" t="s">
        <v>67</v>
      </c>
      <c r="D148" s="5" t="s">
        <v>67</v>
      </c>
      <c r="E148" s="5" t="s">
        <v>67</v>
      </c>
      <c r="F148" s="5" t="s">
        <v>67</v>
      </c>
      <c r="G148" s="5" t="s">
        <v>67</v>
      </c>
      <c r="H148" s="5" t="s">
        <v>67</v>
      </c>
      <c r="I148" s="5" t="s">
        <v>67</v>
      </c>
      <c r="J148" s="6" t="s">
        <v>325</v>
      </c>
      <c r="K148" s="6" t="s">
        <v>281</v>
      </c>
      <c r="L148" s="6" t="s">
        <v>326</v>
      </c>
      <c r="M148" s="12" t="s">
        <v>49</v>
      </c>
    </row>
    <row r="149" spans="1:13" ht="14" x14ac:dyDescent="0.15">
      <c r="B149" s="5" t="s">
        <v>67</v>
      </c>
      <c r="D149" s="5"/>
      <c r="E149" s="5" t="s">
        <v>67</v>
      </c>
      <c r="G149" s="5"/>
      <c r="H149" s="5" t="s">
        <v>67</v>
      </c>
      <c r="J149" s="6" t="s">
        <v>327</v>
      </c>
      <c r="K149" s="6" t="s">
        <v>328</v>
      </c>
      <c r="L149" s="6" t="s">
        <v>329</v>
      </c>
      <c r="M149" s="12" t="s">
        <v>49</v>
      </c>
    </row>
    <row r="150" spans="1:13" ht="14" x14ac:dyDescent="0.15">
      <c r="A150" s="5" t="s">
        <v>67</v>
      </c>
      <c r="D150" s="5" t="s">
        <v>67</v>
      </c>
      <c r="E150" s="5"/>
      <c r="G150" s="5" t="s">
        <v>67</v>
      </c>
      <c r="J150" s="6" t="s">
        <v>330</v>
      </c>
      <c r="K150" s="6" t="s">
        <v>328</v>
      </c>
      <c r="L150" s="6" t="s">
        <v>329</v>
      </c>
      <c r="M150" s="12" t="s">
        <v>49</v>
      </c>
    </row>
    <row r="151" spans="1:13" ht="14" x14ac:dyDescent="0.15">
      <c r="B151" s="5" t="s">
        <v>67</v>
      </c>
      <c r="C151" s="5" t="s">
        <v>67</v>
      </c>
      <c r="D151" s="5"/>
      <c r="E151" s="5" t="s">
        <v>67</v>
      </c>
      <c r="F151" s="5" t="s">
        <v>67</v>
      </c>
      <c r="G151" s="5"/>
      <c r="H151" s="5" t="s">
        <v>67</v>
      </c>
      <c r="I151" s="5" t="s">
        <v>67</v>
      </c>
      <c r="J151" s="6" t="s">
        <v>331</v>
      </c>
      <c r="K151" s="6" t="s">
        <v>328</v>
      </c>
      <c r="L151" s="6" t="s">
        <v>332</v>
      </c>
      <c r="M151" s="12" t="s">
        <v>49</v>
      </c>
    </row>
    <row r="152" spans="1:13" ht="14" x14ac:dyDescent="0.15">
      <c r="A152" s="5" t="s">
        <v>67</v>
      </c>
      <c r="D152" s="5" t="s">
        <v>67</v>
      </c>
      <c r="E152" s="5"/>
      <c r="G152" s="5" t="s">
        <v>67</v>
      </c>
      <c r="H152" s="5"/>
      <c r="J152" s="6" t="s">
        <v>333</v>
      </c>
      <c r="K152" s="6" t="s">
        <v>328</v>
      </c>
      <c r="L152" s="6" t="s">
        <v>332</v>
      </c>
      <c r="M152" s="12" t="s">
        <v>49</v>
      </c>
    </row>
    <row r="153" spans="1:13" ht="14" x14ac:dyDescent="0.15">
      <c r="A153" s="5" t="s">
        <v>67</v>
      </c>
      <c r="B153" s="5" t="s">
        <v>67</v>
      </c>
      <c r="C153" s="5" t="s">
        <v>67</v>
      </c>
      <c r="D153" s="5" t="s">
        <v>67</v>
      </c>
      <c r="E153" s="5" t="s">
        <v>67</v>
      </c>
      <c r="F153" s="5" t="s">
        <v>67</v>
      </c>
      <c r="G153" s="5" t="s">
        <v>67</v>
      </c>
      <c r="H153" s="5" t="s">
        <v>67</v>
      </c>
      <c r="I153" s="5" t="s">
        <v>67</v>
      </c>
      <c r="J153" s="6" t="s">
        <v>334</v>
      </c>
      <c r="K153" s="6" t="s">
        <v>328</v>
      </c>
      <c r="L153" s="6" t="s">
        <v>335</v>
      </c>
      <c r="M153" s="12" t="s">
        <v>49</v>
      </c>
    </row>
    <row r="154" spans="1:13" ht="14" x14ac:dyDescent="0.15">
      <c r="A154" s="5" t="s">
        <v>67</v>
      </c>
      <c r="B154" s="5" t="s">
        <v>67</v>
      </c>
      <c r="C154" s="5" t="s">
        <v>67</v>
      </c>
      <c r="D154" s="5" t="s">
        <v>67</v>
      </c>
      <c r="E154" s="5" t="s">
        <v>67</v>
      </c>
      <c r="F154" s="5" t="s">
        <v>67</v>
      </c>
      <c r="G154" s="5" t="s">
        <v>67</v>
      </c>
      <c r="H154" s="5" t="s">
        <v>67</v>
      </c>
      <c r="I154" s="5" t="s">
        <v>67</v>
      </c>
      <c r="J154" s="6" t="s">
        <v>336</v>
      </c>
      <c r="K154" s="6" t="s">
        <v>328</v>
      </c>
      <c r="L154" s="6" t="s">
        <v>337</v>
      </c>
      <c r="M154" s="12" t="s">
        <v>49</v>
      </c>
    </row>
    <row r="155" spans="1:13" ht="14" x14ac:dyDescent="0.15">
      <c r="A155" s="5" t="s">
        <v>67</v>
      </c>
      <c r="B155" s="5" t="s">
        <v>67</v>
      </c>
      <c r="D155" s="5" t="s">
        <v>67</v>
      </c>
      <c r="E155" s="5" t="s">
        <v>67</v>
      </c>
      <c r="G155" s="5" t="s">
        <v>67</v>
      </c>
      <c r="H155" s="5" t="s">
        <v>67</v>
      </c>
      <c r="J155" s="6" t="s">
        <v>338</v>
      </c>
      <c r="K155" s="6" t="s">
        <v>328</v>
      </c>
      <c r="L155" s="6" t="s">
        <v>339</v>
      </c>
      <c r="M155" s="12" t="s">
        <v>49</v>
      </c>
    </row>
    <row r="156" spans="1:13" ht="14" x14ac:dyDescent="0.15">
      <c r="D156" s="5" t="s">
        <v>67</v>
      </c>
      <c r="E156" s="5" t="s">
        <v>67</v>
      </c>
      <c r="F156" s="5" t="s">
        <v>67</v>
      </c>
      <c r="G156" s="5" t="s">
        <v>67</v>
      </c>
      <c r="H156" s="5" t="s">
        <v>67</v>
      </c>
      <c r="I156" s="5" t="s">
        <v>67</v>
      </c>
      <c r="J156" s="6" t="s">
        <v>340</v>
      </c>
      <c r="K156" s="6" t="s">
        <v>341</v>
      </c>
      <c r="L156" s="6" t="s">
        <v>342</v>
      </c>
      <c r="M156" s="12" t="s">
        <v>71</v>
      </c>
    </row>
    <row r="157" spans="1:13" ht="14" x14ac:dyDescent="0.15">
      <c r="A157" s="5" t="s">
        <v>67</v>
      </c>
      <c r="B157" s="5" t="s">
        <v>67</v>
      </c>
      <c r="C157" s="5" t="s">
        <v>67</v>
      </c>
      <c r="D157" s="5"/>
      <c r="J157" s="6" t="s">
        <v>343</v>
      </c>
      <c r="K157" s="6" t="s">
        <v>341</v>
      </c>
      <c r="L157" s="6" t="s">
        <v>342</v>
      </c>
      <c r="M157" s="12" t="s">
        <v>49</v>
      </c>
    </row>
    <row r="158" spans="1:13" ht="14" x14ac:dyDescent="0.15">
      <c r="A158" s="5" t="s">
        <v>67</v>
      </c>
      <c r="B158" s="5" t="s">
        <v>67</v>
      </c>
      <c r="C158" s="5" t="s">
        <v>67</v>
      </c>
      <c r="D158" s="5" t="s">
        <v>67</v>
      </c>
      <c r="E158" s="5" t="s">
        <v>67</v>
      </c>
      <c r="F158" s="5" t="s">
        <v>67</v>
      </c>
      <c r="G158" s="5" t="s">
        <v>67</v>
      </c>
      <c r="H158" s="5" t="s">
        <v>67</v>
      </c>
      <c r="I158" s="5" t="s">
        <v>67</v>
      </c>
      <c r="J158" s="6" t="s">
        <v>344</v>
      </c>
      <c r="K158" s="6" t="s">
        <v>341</v>
      </c>
      <c r="L158" s="6" t="s">
        <v>345</v>
      </c>
      <c r="M158" s="12" t="s">
        <v>71</v>
      </c>
    </row>
    <row r="160" spans="1:13" x14ac:dyDescent="0.15">
      <c r="A160" s="7">
        <f t="shared" ref="A160:I160" si="0">COUNTIF(A2:A158, "Y")</f>
        <v>110</v>
      </c>
      <c r="B160" s="7">
        <f t="shared" si="0"/>
        <v>106</v>
      </c>
      <c r="C160" s="7">
        <f t="shared" si="0"/>
        <v>81</v>
      </c>
      <c r="D160" s="7">
        <f t="shared" si="0"/>
        <v>110</v>
      </c>
      <c r="E160" s="7">
        <f t="shared" si="0"/>
        <v>106</v>
      </c>
      <c r="F160" s="7">
        <f t="shared" si="0"/>
        <v>81</v>
      </c>
      <c r="G160" s="7">
        <f t="shared" si="0"/>
        <v>105</v>
      </c>
      <c r="H160" s="7">
        <f t="shared" si="0"/>
        <v>100</v>
      </c>
      <c r="I160" s="7">
        <f t="shared" si="0"/>
        <v>75</v>
      </c>
    </row>
  </sheetData>
  <phoneticPr fontId="1" type="noConversion"/>
  <pageMargins left="0.75" right="0.75" top="1" bottom="1" header="0.5" footer="0.5"/>
  <pageSetup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FW51"/>
  <sheetViews>
    <sheetView topLeftCell="B1" zoomScale="70" zoomScaleNormal="70" workbookViewId="0">
      <selection sqref="A1:V1"/>
    </sheetView>
  </sheetViews>
  <sheetFormatPr baseColWidth="10" defaultColWidth="9.1640625" defaultRowHeight="16" x14ac:dyDescent="0.15"/>
  <cols>
    <col min="1" max="1" width="13.33203125" style="22" hidden="1" customWidth="1"/>
    <col min="2" max="2" width="13.5" style="22" customWidth="1"/>
    <col min="3" max="3" width="34.5" style="22" customWidth="1"/>
    <col min="4" max="6" width="18.5" style="22" customWidth="1"/>
    <col min="7" max="7" width="15.5" style="22" customWidth="1"/>
    <col min="8" max="8" width="25.5" style="22" customWidth="1"/>
    <col min="9" max="9" width="15.1640625" style="22" customWidth="1"/>
    <col min="10" max="10" width="16" style="22" customWidth="1"/>
    <col min="11" max="11" width="21.5" style="22" customWidth="1"/>
    <col min="12" max="12" width="24.6640625" style="22" customWidth="1"/>
    <col min="13" max="13" width="25.1640625" style="22" customWidth="1"/>
    <col min="14" max="14" width="17.1640625" style="22" customWidth="1"/>
    <col min="15" max="15" width="16.1640625" style="22" customWidth="1"/>
    <col min="16" max="19" width="19" style="22" customWidth="1"/>
    <col min="20" max="20" width="27.5" style="22" customWidth="1"/>
    <col min="21" max="21" width="19" style="22" customWidth="1"/>
    <col min="22" max="22" width="30.5" style="22" customWidth="1"/>
    <col min="23" max="23" width="0" style="22" hidden="1"/>
    <col min="24" max="16384" width="9.1640625" style="22"/>
  </cols>
  <sheetData>
    <row r="1" spans="1:179" s="19" customFormat="1" ht="26.5" customHeight="1" x14ac:dyDescent="0.15">
      <c r="A1" s="86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36"/>
      <c r="X1" s="36"/>
    </row>
    <row r="2" spans="1:179" s="19" customFormat="1" ht="21" customHeight="1" x14ac:dyDescent="0.15">
      <c r="A2" s="71" t="s">
        <v>1</v>
      </c>
      <c r="B2" s="71"/>
      <c r="C2" s="71"/>
      <c r="D2" s="81" t="s">
        <v>346</v>
      </c>
      <c r="E2" s="82"/>
      <c r="F2" s="82"/>
      <c r="G2" s="82"/>
      <c r="H2" s="82"/>
      <c r="I2" s="87"/>
      <c r="J2" s="69" t="s">
        <v>4</v>
      </c>
      <c r="K2" s="77" t="s">
        <v>347</v>
      </c>
      <c r="L2" s="78"/>
      <c r="M2" s="71" t="s">
        <v>6</v>
      </c>
      <c r="N2" s="65">
        <v>54324</v>
      </c>
      <c r="O2" s="65"/>
      <c r="P2" s="65"/>
      <c r="Q2" s="33"/>
      <c r="R2" s="29"/>
      <c r="S2" s="29"/>
      <c r="T2" s="29"/>
      <c r="U2" s="29"/>
      <c r="V2" s="30"/>
      <c r="W2" s="36"/>
      <c r="X2" s="36"/>
    </row>
    <row r="3" spans="1:179" s="19" customFormat="1" ht="20.25" customHeight="1" x14ac:dyDescent="0.15">
      <c r="A3" s="71" t="s">
        <v>7</v>
      </c>
      <c r="B3" s="71"/>
      <c r="C3" s="71"/>
      <c r="D3" s="81" t="s">
        <v>348</v>
      </c>
      <c r="E3" s="82"/>
      <c r="F3" s="82"/>
      <c r="G3" s="82"/>
      <c r="H3" s="82"/>
      <c r="I3" s="87"/>
      <c r="J3" s="70"/>
      <c r="K3" s="79"/>
      <c r="L3" s="80"/>
      <c r="M3" s="71"/>
      <c r="N3" s="65"/>
      <c r="O3" s="65"/>
      <c r="P3" s="65"/>
      <c r="Q3" s="34"/>
      <c r="R3" s="27"/>
      <c r="S3" s="27"/>
      <c r="T3" s="27"/>
      <c r="U3" s="27"/>
      <c r="V3" s="31"/>
      <c r="W3" s="36"/>
      <c r="X3" s="36"/>
    </row>
    <row r="4" spans="1:179" s="19" customFormat="1" ht="20.25" customHeight="1" x14ac:dyDescent="0.15">
      <c r="A4" s="71" t="s">
        <v>9</v>
      </c>
      <c r="B4" s="71"/>
      <c r="C4" s="71"/>
      <c r="D4" s="81" t="s">
        <v>349</v>
      </c>
      <c r="E4" s="82"/>
      <c r="F4" s="82"/>
      <c r="G4" s="82"/>
      <c r="H4" s="82"/>
      <c r="I4" s="87"/>
      <c r="J4" s="59" t="s">
        <v>11</v>
      </c>
      <c r="K4" s="67" t="s">
        <v>348</v>
      </c>
      <c r="L4" s="68"/>
      <c r="M4" s="71"/>
      <c r="N4" s="71"/>
      <c r="O4" s="71"/>
      <c r="P4" s="89"/>
      <c r="Q4" s="34"/>
      <c r="R4" s="27"/>
      <c r="S4" s="27"/>
      <c r="T4" s="27"/>
      <c r="U4" s="27"/>
      <c r="V4" s="31"/>
      <c r="W4" s="36"/>
      <c r="X4" s="36"/>
    </row>
    <row r="5" spans="1:179" s="19" customFormat="1" ht="20.25" customHeight="1" x14ac:dyDescent="0.15">
      <c r="A5" s="71" t="s">
        <v>12</v>
      </c>
      <c r="B5" s="71"/>
      <c r="C5" s="71"/>
      <c r="D5" s="81" t="s">
        <v>350</v>
      </c>
      <c r="E5" s="82"/>
      <c r="F5" s="82"/>
      <c r="G5" s="82"/>
      <c r="H5" s="82"/>
      <c r="I5" s="87"/>
      <c r="J5" s="10" t="s">
        <v>13</v>
      </c>
      <c r="K5" s="75" t="s">
        <v>351</v>
      </c>
      <c r="L5" s="76"/>
      <c r="M5" s="11" t="s">
        <v>14</v>
      </c>
      <c r="N5" s="83">
        <v>10000</v>
      </c>
      <c r="O5" s="76"/>
      <c r="P5" s="76"/>
      <c r="Q5" s="34"/>
      <c r="R5" s="27"/>
      <c r="S5" s="27"/>
      <c r="T5" s="27"/>
      <c r="U5" s="27"/>
      <c r="V5" s="31"/>
      <c r="W5" s="36"/>
      <c r="X5" s="36"/>
    </row>
    <row r="6" spans="1:179" s="19" customFormat="1" ht="15.75" customHeight="1" x14ac:dyDescent="0.15">
      <c r="A6" s="71" t="s">
        <v>15</v>
      </c>
      <c r="B6" s="71"/>
      <c r="C6" s="71"/>
      <c r="D6" s="81">
        <v>5050</v>
      </c>
      <c r="E6" s="82"/>
      <c r="F6" s="82"/>
      <c r="G6" s="82"/>
      <c r="H6" s="82"/>
      <c r="I6" s="87"/>
      <c r="J6" s="10" t="s">
        <v>17</v>
      </c>
      <c r="K6" s="88" t="s">
        <v>352</v>
      </c>
      <c r="L6" s="76"/>
      <c r="M6" s="73"/>
      <c r="N6" s="74"/>
      <c r="O6" s="74"/>
      <c r="P6" s="74"/>
      <c r="Q6" s="35"/>
      <c r="R6" s="28"/>
      <c r="S6" s="28"/>
      <c r="T6" s="28"/>
      <c r="U6" s="28"/>
      <c r="V6" s="32"/>
      <c r="W6" s="36"/>
      <c r="X6" s="36"/>
    </row>
    <row r="7" spans="1:179" s="23" customFormat="1" ht="81" customHeight="1" x14ac:dyDescent="0.15">
      <c r="A7" s="56"/>
      <c r="B7" s="57" t="s">
        <v>20</v>
      </c>
      <c r="C7" s="56" t="s">
        <v>19</v>
      </c>
      <c r="D7" s="56" t="s">
        <v>21</v>
      </c>
      <c r="E7" s="56" t="s">
        <v>22</v>
      </c>
      <c r="F7" s="56" t="s">
        <v>23</v>
      </c>
      <c r="G7" s="56" t="s">
        <v>24</v>
      </c>
      <c r="H7" s="56" t="s">
        <v>25</v>
      </c>
      <c r="I7" s="56" t="s">
        <v>26</v>
      </c>
      <c r="J7" s="56" t="s">
        <v>27</v>
      </c>
      <c r="K7" s="56" t="s">
        <v>28</v>
      </c>
      <c r="L7" s="56" t="s">
        <v>29</v>
      </c>
      <c r="M7" s="56" t="s">
        <v>30</v>
      </c>
      <c r="N7" s="56" t="s">
        <v>31</v>
      </c>
      <c r="O7" s="56" t="s">
        <v>32</v>
      </c>
      <c r="P7" s="56" t="s">
        <v>33</v>
      </c>
      <c r="Q7" s="56" t="s">
        <v>34</v>
      </c>
      <c r="R7" s="56" t="s">
        <v>35</v>
      </c>
      <c r="S7" s="56" t="s">
        <v>36</v>
      </c>
      <c r="T7" s="56" t="s">
        <v>37</v>
      </c>
      <c r="U7" s="56" t="s">
        <v>38</v>
      </c>
      <c r="V7" s="40" t="s">
        <v>39</v>
      </c>
      <c r="W7" s="41"/>
      <c r="X7" s="41"/>
    </row>
    <row r="8" spans="1:179" s="19" customFormat="1" ht="102" x14ac:dyDescent="0.15">
      <c r="A8" s="14"/>
      <c r="B8" s="48">
        <v>1</v>
      </c>
      <c r="C8" s="14" t="s">
        <v>353</v>
      </c>
      <c r="D8" s="15" t="s">
        <v>354</v>
      </c>
      <c r="E8" s="15" t="s">
        <v>355</v>
      </c>
      <c r="F8" s="24" t="s">
        <v>356</v>
      </c>
      <c r="G8" s="16" t="s">
        <v>357</v>
      </c>
      <c r="H8" s="17">
        <v>43427</v>
      </c>
      <c r="I8" s="15" t="s">
        <v>358</v>
      </c>
      <c r="J8" s="15"/>
      <c r="K8" s="15" t="s">
        <v>359</v>
      </c>
      <c r="L8" s="15" t="s">
        <v>42</v>
      </c>
      <c r="M8" s="49" t="s">
        <v>360</v>
      </c>
      <c r="N8" s="15" t="s">
        <v>43</v>
      </c>
      <c r="O8" s="49" t="s">
        <v>361</v>
      </c>
      <c r="P8" s="49" t="s">
        <v>49</v>
      </c>
      <c r="Q8" s="49" t="s">
        <v>49</v>
      </c>
      <c r="R8" s="49" t="s">
        <v>49</v>
      </c>
      <c r="S8" s="49" t="s">
        <v>49</v>
      </c>
      <c r="T8" s="43" t="s">
        <v>362</v>
      </c>
      <c r="U8" s="43" t="s">
        <v>49</v>
      </c>
      <c r="V8" s="43" t="s">
        <v>363</v>
      </c>
      <c r="W8" s="55"/>
      <c r="X8" s="37"/>
    </row>
    <row r="9" spans="1:179" s="19" customFormat="1" ht="51" x14ac:dyDescent="0.15">
      <c r="A9" s="25"/>
      <c r="B9" s="25"/>
      <c r="C9" s="14"/>
      <c r="D9" s="49"/>
      <c r="E9" s="15"/>
      <c r="F9" s="14"/>
      <c r="G9" s="16"/>
      <c r="H9" s="50"/>
      <c r="I9" s="15" t="s">
        <v>364</v>
      </c>
      <c r="J9" s="15"/>
      <c r="K9" s="15"/>
      <c r="L9" s="15"/>
      <c r="M9" s="15"/>
      <c r="N9" s="15"/>
      <c r="O9" s="15"/>
      <c r="P9" s="49"/>
      <c r="Q9" s="49"/>
      <c r="R9" s="49"/>
      <c r="S9" s="49"/>
      <c r="T9" s="43"/>
      <c r="U9" s="43"/>
      <c r="V9" s="43"/>
      <c r="W9" s="38"/>
      <c r="X9" s="37"/>
    </row>
    <row r="10" spans="1:179" s="19" customFormat="1" ht="51" x14ac:dyDescent="0.15">
      <c r="A10" s="25"/>
      <c r="B10" s="25"/>
      <c r="C10" s="14"/>
      <c r="D10" s="15"/>
      <c r="E10" s="15"/>
      <c r="F10" s="14"/>
      <c r="G10" s="16"/>
      <c r="H10" s="17"/>
      <c r="I10" s="15" t="s">
        <v>365</v>
      </c>
      <c r="J10" s="15"/>
      <c r="K10" s="15"/>
      <c r="L10" s="15"/>
      <c r="M10" s="15"/>
      <c r="N10" s="15"/>
      <c r="O10" s="15"/>
      <c r="P10" s="49"/>
      <c r="Q10" s="49"/>
      <c r="R10" s="49"/>
      <c r="S10" s="49"/>
      <c r="T10" s="43"/>
      <c r="U10" s="43"/>
      <c r="V10" s="43"/>
      <c r="W10" s="37"/>
      <c r="X10" s="37"/>
    </row>
    <row r="11" spans="1:179" s="19" customFormat="1" ht="102" x14ac:dyDescent="0.15">
      <c r="A11" s="25"/>
      <c r="B11" s="26">
        <v>2</v>
      </c>
      <c r="C11" s="14" t="s">
        <v>353</v>
      </c>
      <c r="D11" s="14" t="s">
        <v>366</v>
      </c>
      <c r="E11" s="14" t="s">
        <v>349</v>
      </c>
      <c r="F11" s="24" t="s">
        <v>367</v>
      </c>
      <c r="G11" s="16" t="s">
        <v>357</v>
      </c>
      <c r="H11" s="18"/>
      <c r="I11" s="14"/>
      <c r="J11" s="14"/>
      <c r="K11" s="15" t="s">
        <v>359</v>
      </c>
      <c r="L11" s="14" t="s">
        <v>52</v>
      </c>
      <c r="M11" s="49" t="s">
        <v>360</v>
      </c>
      <c r="N11" s="14" t="s">
        <v>44</v>
      </c>
      <c r="O11" s="49" t="s">
        <v>361</v>
      </c>
      <c r="P11" s="48" t="s">
        <v>46</v>
      </c>
      <c r="Q11" s="48" t="s">
        <v>47</v>
      </c>
      <c r="R11" s="43" t="s">
        <v>46</v>
      </c>
      <c r="S11" s="43" t="s">
        <v>48</v>
      </c>
      <c r="T11" s="43" t="s">
        <v>362</v>
      </c>
      <c r="U11" s="43" t="s">
        <v>47</v>
      </c>
      <c r="V11" s="43" t="s">
        <v>363</v>
      </c>
      <c r="W11" s="37"/>
      <c r="X11" s="37"/>
    </row>
    <row r="12" spans="1:179" s="19" customFormat="1" ht="102" x14ac:dyDescent="0.15">
      <c r="A12" s="25"/>
      <c r="B12" s="26">
        <v>3</v>
      </c>
      <c r="C12" s="14" t="s">
        <v>353</v>
      </c>
      <c r="D12" s="48"/>
      <c r="E12" s="14" t="s">
        <v>368</v>
      </c>
      <c r="F12" s="48"/>
      <c r="G12" s="16" t="s">
        <v>357</v>
      </c>
      <c r="H12" s="18">
        <v>43398</v>
      </c>
      <c r="I12" s="14" t="s">
        <v>369</v>
      </c>
      <c r="J12" s="14" t="s">
        <v>370</v>
      </c>
      <c r="K12" s="15" t="s">
        <v>359</v>
      </c>
      <c r="L12" s="14" t="s">
        <v>371</v>
      </c>
      <c r="M12" s="49" t="s">
        <v>360</v>
      </c>
      <c r="N12" s="14" t="s">
        <v>44</v>
      </c>
      <c r="O12" s="49" t="s">
        <v>361</v>
      </c>
      <c r="P12" s="48" t="s">
        <v>49</v>
      </c>
      <c r="Q12" s="48" t="s">
        <v>48</v>
      </c>
      <c r="R12" s="43" t="s">
        <v>48</v>
      </c>
      <c r="S12" s="43" t="s">
        <v>49</v>
      </c>
      <c r="T12" s="43" t="s">
        <v>362</v>
      </c>
      <c r="U12" s="43" t="s">
        <v>48</v>
      </c>
      <c r="V12" s="43" t="s">
        <v>363</v>
      </c>
      <c r="W12" s="37"/>
      <c r="X12" s="37"/>
    </row>
    <row r="13" spans="1:179" s="19" customFormat="1" x14ac:dyDescent="0.15">
      <c r="A13" s="25"/>
      <c r="B13" s="25"/>
      <c r="C13" s="48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26"/>
      <c r="R13" s="53"/>
      <c r="S13" s="26"/>
      <c r="T13" s="26"/>
      <c r="U13" s="53"/>
      <c r="V13" s="26"/>
      <c r="W13" s="39"/>
      <c r="X13" s="39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</row>
    <row r="14" spans="1:179" s="19" customFormat="1" x14ac:dyDescent="0.15">
      <c r="A14" s="25"/>
      <c r="B14" s="2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6"/>
      <c r="R14" s="26"/>
      <c r="S14" s="26"/>
      <c r="T14" s="26"/>
      <c r="U14" s="26"/>
      <c r="V14" s="26"/>
      <c r="W14" s="39"/>
      <c r="X14" s="39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</row>
    <row r="15" spans="1:179" s="19" customFormat="1" x14ac:dyDescent="0.15">
      <c r="A15" s="25"/>
      <c r="B15" s="2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26"/>
      <c r="R15" s="26"/>
      <c r="S15" s="26"/>
      <c r="T15" s="26"/>
      <c r="U15" s="26"/>
      <c r="V15" s="26"/>
      <c r="W15" s="39"/>
      <c r="X15" s="39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</row>
    <row r="16" spans="1:179" s="19" customFormat="1" x14ac:dyDescent="0.15">
      <c r="A16" s="25"/>
      <c r="B16" s="2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6"/>
      <c r="R16" s="26"/>
      <c r="S16" s="26"/>
      <c r="T16" s="26"/>
      <c r="U16" s="26"/>
      <c r="V16" s="26"/>
      <c r="W16" s="39"/>
      <c r="X16" s="39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</row>
    <row r="17" spans="1:179" s="19" customFormat="1" x14ac:dyDescent="0.15">
      <c r="A17" s="25"/>
      <c r="B17" s="2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6"/>
      <c r="R17" s="26"/>
      <c r="S17" s="26"/>
      <c r="T17" s="26"/>
      <c r="U17" s="26"/>
      <c r="V17" s="26"/>
      <c r="W17" s="39"/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</row>
    <row r="18" spans="1:179" s="19" customFormat="1" x14ac:dyDescent="0.15">
      <c r="A18" s="25"/>
      <c r="B18" s="2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6"/>
      <c r="R18" s="26"/>
      <c r="S18" s="26"/>
      <c r="T18" s="26"/>
      <c r="U18" s="26"/>
      <c r="V18" s="26"/>
      <c r="W18" s="39"/>
      <c r="X18" s="39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</row>
    <row r="19" spans="1:179" s="19" customFormat="1" x14ac:dyDescent="0.15">
      <c r="A19" s="25"/>
      <c r="B19" s="2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6"/>
      <c r="R19" s="26"/>
      <c r="S19" s="26"/>
      <c r="T19" s="26"/>
      <c r="U19" s="26"/>
      <c r="V19" s="26"/>
      <c r="W19" s="39"/>
      <c r="X19" s="39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</row>
    <row r="20" spans="1:179" s="19" customFormat="1" x14ac:dyDescent="0.15">
      <c r="A20" s="25"/>
      <c r="B20" s="2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26"/>
      <c r="R20" s="26"/>
      <c r="S20" s="26"/>
      <c r="T20" s="26"/>
      <c r="U20" s="26"/>
      <c r="V20" s="26"/>
      <c r="W20" s="39"/>
      <c r="X20" s="39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</row>
    <row r="21" spans="1:179" s="19" customFormat="1" x14ac:dyDescent="0.15">
      <c r="A21" s="25"/>
      <c r="B21" s="2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26"/>
      <c r="R21" s="26"/>
      <c r="S21" s="26"/>
      <c r="T21" s="26"/>
      <c r="U21" s="26"/>
      <c r="V21" s="26"/>
      <c r="W21" s="39"/>
      <c r="X21" s="39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</row>
    <row r="22" spans="1:179" s="19" customFormat="1" x14ac:dyDescent="0.15">
      <c r="A22" s="25"/>
      <c r="B22" s="2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26"/>
      <c r="R22" s="26"/>
      <c r="S22" s="26"/>
      <c r="T22" s="26"/>
      <c r="U22" s="26"/>
      <c r="V22" s="26"/>
      <c r="W22" s="39"/>
      <c r="X22" s="39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</row>
    <row r="23" spans="1:179" s="19" customFormat="1" x14ac:dyDescent="0.15">
      <c r="A23" s="25"/>
      <c r="B23" s="2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26"/>
      <c r="R23" s="26"/>
      <c r="S23" s="26"/>
      <c r="T23" s="26"/>
      <c r="U23" s="26"/>
      <c r="V23" s="26"/>
      <c r="W23" s="39"/>
      <c r="X23" s="39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</row>
    <row r="24" spans="1:179" s="19" customFormat="1" x14ac:dyDescent="0.15">
      <c r="A24" s="25"/>
      <c r="B24" s="2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26"/>
      <c r="R24" s="26"/>
      <c r="S24" s="26"/>
      <c r="T24" s="26"/>
      <c r="U24" s="26"/>
      <c r="V24" s="26"/>
      <c r="W24" s="39"/>
      <c r="X24" s="39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</row>
    <row r="25" spans="1:179" s="19" customFormat="1" x14ac:dyDescent="0.15">
      <c r="A25" s="25"/>
      <c r="B25" s="2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26"/>
      <c r="R25" s="26"/>
      <c r="S25" s="26"/>
      <c r="T25" s="26"/>
      <c r="U25" s="26"/>
      <c r="V25" s="26"/>
      <c r="W25" s="39"/>
      <c r="X25" s="3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</row>
    <row r="26" spans="1:179" s="19" customFormat="1" x14ac:dyDescent="0.15">
      <c r="A26" s="25"/>
      <c r="B26" s="2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26"/>
      <c r="R26" s="26"/>
      <c r="S26" s="26"/>
      <c r="T26" s="26"/>
      <c r="U26" s="26"/>
      <c r="V26" s="26"/>
      <c r="W26" s="39"/>
      <c r="X26" s="39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</row>
    <row r="27" spans="1:179" s="19" customFormat="1" x14ac:dyDescent="0.15">
      <c r="A27" s="25"/>
      <c r="B27" s="2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26"/>
      <c r="R27" s="26"/>
      <c r="S27" s="26"/>
      <c r="T27" s="26"/>
      <c r="U27" s="26"/>
      <c r="V27" s="26"/>
      <c r="W27" s="39"/>
      <c r="X27" s="39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</row>
    <row r="28" spans="1:179" s="19" customFormat="1" x14ac:dyDescent="0.15">
      <c r="A28" s="25"/>
      <c r="B28" s="25"/>
      <c r="C28" s="14"/>
      <c r="D28" s="14"/>
      <c r="E28" s="14"/>
      <c r="F28" s="14"/>
      <c r="G28" s="14"/>
      <c r="H28" s="14"/>
      <c r="I28" s="48"/>
      <c r="J28" s="48"/>
      <c r="K28" s="48"/>
      <c r="L28" s="14"/>
      <c r="M28" s="14"/>
      <c r="N28" s="14"/>
      <c r="O28" s="14"/>
      <c r="P28" s="14"/>
      <c r="Q28" s="26"/>
      <c r="R28" s="26"/>
      <c r="S28" s="26"/>
      <c r="T28" s="26"/>
      <c r="U28" s="26"/>
      <c r="V28" s="26"/>
      <c r="W28" s="39"/>
      <c r="X28" s="39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</row>
    <row r="29" spans="1:179" s="19" customFormat="1" x14ac:dyDescent="0.15">
      <c r="A29" s="25"/>
      <c r="B29" s="25"/>
      <c r="C29" s="14"/>
      <c r="D29" s="14"/>
      <c r="E29" s="14"/>
      <c r="F29" s="14"/>
      <c r="G29" s="14"/>
      <c r="H29" s="14"/>
      <c r="I29" s="48"/>
      <c r="J29" s="48"/>
      <c r="K29" s="48"/>
      <c r="L29" s="14"/>
      <c r="M29" s="14"/>
      <c r="N29" s="14"/>
      <c r="O29" s="14"/>
      <c r="P29" s="14"/>
      <c r="Q29" s="26"/>
      <c r="R29" s="26"/>
      <c r="S29" s="26"/>
      <c r="T29" s="26"/>
      <c r="U29" s="26"/>
      <c r="V29" s="26"/>
      <c r="W29" s="39"/>
      <c r="X29" s="39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</row>
    <row r="30" spans="1:179" s="19" customFormat="1" x14ac:dyDescent="0.15">
      <c r="A30" s="25"/>
      <c r="B30" s="25"/>
      <c r="C30" s="14"/>
      <c r="D30" s="14"/>
      <c r="E30" s="14"/>
      <c r="F30" s="14"/>
      <c r="G30" s="14"/>
      <c r="H30" s="14"/>
      <c r="I30" s="48"/>
      <c r="J30" s="48"/>
      <c r="K30" s="48"/>
      <c r="L30" s="14"/>
      <c r="M30" s="14"/>
      <c r="N30" s="14"/>
      <c r="O30" s="14"/>
      <c r="P30" s="14"/>
      <c r="Q30" s="26"/>
      <c r="R30" s="26"/>
      <c r="S30" s="26"/>
      <c r="T30" s="26"/>
      <c r="U30" s="26"/>
      <c r="V30" s="26"/>
      <c r="W30" s="39"/>
      <c r="X30" s="39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</row>
    <row r="31" spans="1:179" s="19" customFormat="1" x14ac:dyDescent="0.15">
      <c r="A31" s="25"/>
      <c r="B31" s="25"/>
      <c r="C31" s="14"/>
      <c r="D31" s="14"/>
      <c r="E31" s="14"/>
      <c r="F31" s="14"/>
      <c r="G31" s="14"/>
      <c r="H31" s="14"/>
      <c r="I31" s="48"/>
      <c r="J31" s="48"/>
      <c r="K31" s="48"/>
      <c r="L31" s="14"/>
      <c r="M31" s="14"/>
      <c r="N31" s="14"/>
      <c r="O31" s="14"/>
      <c r="P31" s="14"/>
      <c r="Q31" s="26"/>
      <c r="R31" s="26"/>
      <c r="S31" s="26"/>
      <c r="T31" s="26"/>
      <c r="U31" s="26"/>
      <c r="V31" s="26"/>
      <c r="W31" s="39"/>
      <c r="X31" s="39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</row>
    <row r="32" spans="1:179" s="19" customFormat="1" x14ac:dyDescent="0.15">
      <c r="A32" s="25"/>
      <c r="B32" s="25"/>
      <c r="C32" s="14"/>
      <c r="D32" s="14"/>
      <c r="E32" s="14"/>
      <c r="F32" s="14"/>
      <c r="G32" s="14"/>
      <c r="H32" s="14"/>
      <c r="I32" s="48"/>
      <c r="J32" s="48"/>
      <c r="K32" s="48"/>
      <c r="L32" s="14"/>
      <c r="M32" s="14"/>
      <c r="N32" s="14"/>
      <c r="O32" s="14"/>
      <c r="P32" s="14"/>
      <c r="Q32" s="26"/>
      <c r="R32" s="26"/>
      <c r="S32" s="26"/>
      <c r="T32" s="26"/>
      <c r="U32" s="26"/>
      <c r="V32" s="26"/>
      <c r="W32" s="39"/>
      <c r="X32" s="39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</row>
    <row r="33" spans="1:179" s="19" customFormat="1" x14ac:dyDescent="0.15">
      <c r="A33" s="25"/>
      <c r="B33" s="2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26"/>
      <c r="R33" s="26"/>
      <c r="S33" s="26"/>
      <c r="T33" s="26"/>
      <c r="U33" s="26"/>
      <c r="V33" s="26"/>
      <c r="W33" s="39"/>
      <c r="X33" s="39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</row>
    <row r="34" spans="1:179" s="19" customFormat="1" x14ac:dyDescent="0.15">
      <c r="A34" s="25"/>
      <c r="B34" s="2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6"/>
      <c r="R34" s="26"/>
      <c r="S34" s="26"/>
      <c r="T34" s="26"/>
      <c r="U34" s="26"/>
      <c r="V34" s="26"/>
      <c r="W34" s="39"/>
      <c r="X34" s="39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</row>
    <row r="35" spans="1:179" s="19" customFormat="1" x14ac:dyDescent="0.15">
      <c r="A35" s="25"/>
      <c r="B35" s="2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26"/>
      <c r="R35" s="26"/>
      <c r="S35" s="26"/>
      <c r="T35" s="26"/>
      <c r="U35" s="26"/>
      <c r="V35" s="26"/>
      <c r="W35" s="39"/>
      <c r="X35" s="39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</row>
    <row r="36" spans="1:179" s="19" customFormat="1" x14ac:dyDescent="0.15">
      <c r="A36" s="25"/>
      <c r="B36" s="2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26"/>
      <c r="R36" s="26"/>
      <c r="S36" s="26"/>
      <c r="T36" s="26"/>
      <c r="U36" s="26"/>
      <c r="V36" s="26"/>
      <c r="W36" s="39"/>
      <c r="X36" s="39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</row>
    <row r="37" spans="1:179" s="19" customFormat="1" x14ac:dyDescent="0.15">
      <c r="A37" s="25"/>
      <c r="B37" s="2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26"/>
      <c r="R37" s="26"/>
      <c r="S37" s="26"/>
      <c r="T37" s="26"/>
      <c r="U37" s="26"/>
      <c r="V37" s="26"/>
      <c r="W37" s="39"/>
      <c r="X37" s="39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</row>
    <row r="38" spans="1:179" s="19" customFormat="1" x14ac:dyDescent="0.15">
      <c r="A38" s="25"/>
      <c r="B38" s="2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26"/>
      <c r="R38" s="26"/>
      <c r="S38" s="26"/>
      <c r="T38" s="26"/>
      <c r="U38" s="26"/>
      <c r="V38" s="26"/>
      <c r="W38" s="39"/>
      <c r="X38" s="39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</row>
    <row r="39" spans="1:179" s="19" customFormat="1" x14ac:dyDescent="0.15">
      <c r="A39" s="25"/>
      <c r="B39" s="2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26"/>
      <c r="R39" s="26"/>
      <c r="S39" s="26"/>
      <c r="T39" s="26"/>
      <c r="U39" s="26"/>
      <c r="V39" s="26"/>
      <c r="W39" s="39"/>
      <c r="X39" s="39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</row>
    <row r="40" spans="1:179" s="19" customFormat="1" x14ac:dyDescent="0.15">
      <c r="A40" s="25"/>
      <c r="B40" s="2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26"/>
      <c r="R40" s="26"/>
      <c r="S40" s="26"/>
      <c r="T40" s="26"/>
      <c r="U40" s="26"/>
      <c r="V40" s="26"/>
      <c r="W40" s="39"/>
      <c r="X40" s="39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</row>
    <row r="41" spans="1:179" s="19" customFormat="1" x14ac:dyDescent="0.15">
      <c r="A41" s="25"/>
      <c r="B41" s="2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26"/>
      <c r="R41" s="26"/>
      <c r="S41" s="26"/>
      <c r="T41" s="26"/>
      <c r="U41" s="26"/>
      <c r="V41" s="26"/>
      <c r="W41" s="39"/>
      <c r="X41" s="39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</row>
    <row r="42" spans="1:179" s="19" customFormat="1" x14ac:dyDescent="0.15">
      <c r="A42" s="25"/>
      <c r="B42" s="2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26"/>
      <c r="R42" s="26"/>
      <c r="S42" s="26"/>
      <c r="T42" s="26"/>
      <c r="U42" s="26"/>
      <c r="V42" s="26"/>
      <c r="W42" s="39"/>
      <c r="X42" s="39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</row>
    <row r="43" spans="1:179" s="19" customFormat="1" x14ac:dyDescent="0.15">
      <c r="A43" s="25"/>
      <c r="B43" s="2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26"/>
      <c r="R43" s="26"/>
      <c r="S43" s="26"/>
      <c r="T43" s="26"/>
      <c r="U43" s="26"/>
      <c r="V43" s="26"/>
      <c r="W43" s="39"/>
      <c r="X43" s="39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</row>
    <row r="44" spans="1:179" s="19" customFormat="1" x14ac:dyDescent="0.15">
      <c r="A44" s="25"/>
      <c r="B44" s="2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26"/>
      <c r="R44" s="26"/>
      <c r="S44" s="26"/>
      <c r="T44" s="26"/>
      <c r="U44" s="26"/>
      <c r="V44" s="26"/>
      <c r="W44" s="39"/>
      <c r="X44" s="39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</row>
    <row r="45" spans="1:179" s="19" customFormat="1" x14ac:dyDescent="0.15">
      <c r="A45" s="20"/>
      <c r="B45" s="2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26"/>
      <c r="R45" s="26"/>
      <c r="S45" s="26"/>
      <c r="T45" s="26"/>
      <c r="U45" s="26"/>
      <c r="V45" s="26"/>
      <c r="W45" s="39"/>
      <c r="X45" s="39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</row>
    <row r="46" spans="1:179" s="19" customFormat="1" x14ac:dyDescent="0.15">
      <c r="A46" s="20"/>
      <c r="B46" s="2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26"/>
      <c r="R46" s="26"/>
      <c r="S46" s="26"/>
      <c r="T46" s="26"/>
      <c r="U46" s="26"/>
      <c r="V46" s="26"/>
      <c r="W46" s="39"/>
      <c r="X46" s="39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</row>
    <row r="47" spans="1:179" s="19" customFormat="1" x14ac:dyDescent="0.15">
      <c r="A47" s="20"/>
      <c r="B47" s="20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26"/>
      <c r="R47" s="26"/>
      <c r="S47" s="26"/>
      <c r="T47" s="26"/>
      <c r="U47" s="26"/>
      <c r="V47" s="26"/>
      <c r="W47" s="39"/>
      <c r="X47" s="39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</row>
    <row r="48" spans="1:179" s="19" customFormat="1" x14ac:dyDescent="0.15">
      <c r="A48" s="20"/>
      <c r="B48" s="2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6"/>
      <c r="R48" s="26"/>
      <c r="S48" s="26"/>
      <c r="T48" s="26"/>
      <c r="U48" s="26"/>
      <c r="V48" s="26"/>
      <c r="W48" s="39"/>
      <c r="X48" s="39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</row>
    <row r="49" spans="1:179" s="19" customFormat="1" x14ac:dyDescent="0.15">
      <c r="A49" s="20"/>
      <c r="B49" s="2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6"/>
      <c r="R49" s="26"/>
      <c r="S49" s="26"/>
      <c r="T49" s="26"/>
      <c r="U49" s="26"/>
      <c r="V49" s="26"/>
      <c r="W49" s="39"/>
      <c r="X49" s="39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</row>
    <row r="50" spans="1:179" s="19" customFormat="1" x14ac:dyDescent="0.15">
      <c r="A50" s="20"/>
      <c r="B50" s="2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6"/>
      <c r="R50" s="26"/>
      <c r="S50" s="26"/>
      <c r="T50" s="26"/>
      <c r="U50" s="26"/>
      <c r="V50" s="26"/>
      <c r="W50" s="39"/>
      <c r="X50" s="39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</row>
    <row r="51" spans="1:179" s="19" customFormat="1" x14ac:dyDescent="0.15">
      <c r="A51" s="20"/>
      <c r="B51" s="2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6"/>
      <c r="R51" s="26"/>
      <c r="S51" s="26"/>
      <c r="T51" s="26"/>
      <c r="U51" s="26"/>
      <c r="V51" s="26"/>
      <c r="W51" s="39"/>
      <c r="X51" s="39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4:C4"/>
    <mergeCell ref="D4:I4"/>
    <mergeCell ref="K4:L4"/>
    <mergeCell ref="M4:P4"/>
    <mergeCell ref="N2:P3"/>
    <mergeCell ref="A3:C3"/>
    <mergeCell ref="M2:M3"/>
    <mergeCell ref="A5:C5"/>
    <mergeCell ref="D5:I5"/>
    <mergeCell ref="K5:L5"/>
    <mergeCell ref="N5:P5"/>
    <mergeCell ref="A6:C6"/>
    <mergeCell ref="D6:I6"/>
    <mergeCell ref="K6:L6"/>
    <mergeCell ref="M6:P6"/>
    <mergeCell ref="A1:V1"/>
    <mergeCell ref="D3:I3"/>
    <mergeCell ref="A2:C2"/>
    <mergeCell ref="D2:I2"/>
    <mergeCell ref="J2:J3"/>
    <mergeCell ref="K2:L3"/>
  </mergeCells>
  <conditionalFormatting sqref="P7:S1048576 U7:U1048576">
    <cfRule type="cellIs" dxfId="4" priority="1" operator="equal">
      <formula>"Very Low"</formula>
    </cfRule>
  </conditionalFormatting>
  <conditionalFormatting sqref="P7:S1048576 U7:U1048576">
    <cfRule type="cellIs" dxfId="3" priority="2" operator="equal">
      <formula>"Low"</formula>
    </cfRule>
  </conditionalFormatting>
  <conditionalFormatting sqref="P7:S1048576 U7:U1048576">
    <cfRule type="cellIs" dxfId="2" priority="3" operator="equal">
      <formula>"Moderate"</formula>
    </cfRule>
  </conditionalFormatting>
  <conditionalFormatting sqref="P7:S1048576 U7:U1048576">
    <cfRule type="cellIs" dxfId="1" priority="4" operator="equal">
      <formula>"High"</formula>
    </cfRule>
  </conditionalFormatting>
  <conditionalFormatting sqref="P7:S1048576 U7:U1048576">
    <cfRule type="cellIs" dxfId="0" priority="5" operator="equal">
      <formula>"Very High"</formula>
    </cfRule>
  </conditionalFormatting>
  <dataValidations count="7">
    <dataValidation allowBlank="1" showInputMessage="1" showErrorMessage="1" promptTitle="Data Entry:" prompt="Determine the level of risk to organizational operations, organizational assets, individuals, other organizations, or the Nation as a combination of likelihood and impact" sqref="U7" xr:uid="{00000000-0002-0000-0300-000000000000}"/>
    <dataValidation allowBlank="1" showInputMessage="1" showErrorMessage="1" promptTitle="Data Entry:" prompt="Identify the level of impact as the magnitude of potential harm to organizational operations, organizational assets, individuals, other organizations, or the Nation from the threat event." sqref="S7" xr:uid="{00000000-0002-0000-0300-000001000000}"/>
    <dataValidation allowBlank="1" showInputMessage="1" showErrorMessage="1" promptTitle="Data Entry:" prompt="Likelihood can be determined as a combination of the vulnerability severity/predisposing condition pervasiveness and the relevance of the threat." sqref="R7" xr:uid="{00000000-0002-0000-0300-000002000000}"/>
    <dataValidation allowBlank="1" showInputMessage="1" showErrorMessage="1" promptTitle="Data Entry:" prompt="Determine the relevance of the threat by identifying potential threat events, relevance of the events, and threat sources that could initiate the events" sqref="Q7" xr:uid="{00000000-0002-0000-0300-000003000000}"/>
    <dataValidation allowBlank="1" showInputMessage="1" showErrorMessage="1" promptTitle="Data Entry:" prompt="Severity assessment of the relative importance of mitigating/remediating the vulnerability. The severity can be determined by the extent of the potential adverse impact if such a vulnerability is exploited by a threat source." sqref="P7" xr:uid="{00000000-0002-0000-0300-000004000000}"/>
    <dataValidation allowBlank="1" showInputMessage="1" showErrorMessage="1" promptTitle="Data Entry:" prompt="Describe any currently implemented mitigations and/or compensating Controls that will reduce the risk. A planned mitigation or compensating Control cannot lower risk until implemented" sqref="O7" xr:uid="{00000000-0002-0000-0300-000005000000}"/>
    <dataValidation allowBlank="1" showInputMessage="1" showErrorMessage="1" promptTitle="Data Entry:" prompt="Identify the initial or starting severity of the vulnerability prior to implementing mitigations and/or compensating Controls. Typically determined by reviewing DISA publication guides, checklists, and/or databases from vulnerability scan engines" sqref="N7" xr:uid="{00000000-0002-0000-0300-000006000000}"/>
  </dataValidations>
  <hyperlinks>
    <hyperlink ref="E11" r:id="rId1" display="smith_john@email.com" xr:uid="{00000000-0004-0000-0300-000000000000}"/>
    <hyperlink ref="K6" r:id="rId2" xr:uid="{00000000-0004-0000-0300-000001000000}"/>
  </hyperlinks>
  <pageMargins left="0.75" right="0.75" top="1" bottom="1" header="0.5" footer="0.5"/>
  <pageSetup scale="53" fitToHeight="0" orientation="landscape" r:id="rId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7000000}">
          <x14:formula1>
            <xm:f>Sheet1!$F$1:$F$4</xm:f>
          </x14:formula1>
          <xm:sqref>N8:N1048576</xm:sqref>
        </x14:dataValidation>
        <x14:dataValidation type="list" allowBlank="1" showInputMessage="1" showErrorMessage="1" xr:uid="{00000000-0002-0000-0300-000008000000}">
          <x14:formula1>
            <xm:f>Sheet1!$B$1:$B$6</xm:f>
          </x14:formula1>
          <xm:sqref>P8:S1048576 U8:U1048576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F45"/>
  <sheetViews>
    <sheetView workbookViewId="0">
      <selection activeCell="A20" sqref="A20"/>
    </sheetView>
  </sheetViews>
  <sheetFormatPr baseColWidth="10" defaultColWidth="8.83203125" defaultRowHeight="13" x14ac:dyDescent="0.15"/>
  <cols>
    <col min="1" max="1" width="151.6640625" style="8" customWidth="1"/>
  </cols>
  <sheetData>
    <row r="1" spans="1:6" ht="25" x14ac:dyDescent="0.25">
      <c r="A1" s="54" t="s">
        <v>372</v>
      </c>
      <c r="B1" s="54"/>
      <c r="C1" s="54"/>
      <c r="D1" s="54"/>
      <c r="E1" s="54"/>
      <c r="F1" s="54"/>
    </row>
    <row r="2" spans="1:6" s="42" customFormat="1" ht="16" x14ac:dyDescent="0.15">
      <c r="A2" s="52" t="s">
        <v>373</v>
      </c>
    </row>
    <row r="3" spans="1:6" ht="16" x14ac:dyDescent="0.15">
      <c r="A3" s="52" t="s">
        <v>374</v>
      </c>
      <c r="B3" s="42"/>
      <c r="C3" s="42"/>
      <c r="D3" s="42"/>
      <c r="E3" s="42"/>
      <c r="F3" s="42"/>
    </row>
    <row r="4" spans="1:6" s="42" customFormat="1" ht="32" x14ac:dyDescent="0.15">
      <c r="A4" s="52" t="s">
        <v>375</v>
      </c>
    </row>
    <row r="5" spans="1:6" ht="16" x14ac:dyDescent="0.15">
      <c r="A5" s="52" t="s">
        <v>376</v>
      </c>
      <c r="B5" s="42"/>
      <c r="C5" s="42"/>
      <c r="D5" s="42"/>
      <c r="E5" s="42"/>
      <c r="F5" s="42"/>
    </row>
    <row r="6" spans="1:6" s="42" customFormat="1" ht="16" x14ac:dyDescent="0.15">
      <c r="A6" s="52" t="s">
        <v>377</v>
      </c>
    </row>
    <row r="7" spans="1:6" s="42" customFormat="1" ht="16" x14ac:dyDescent="0.15">
      <c r="A7" s="52" t="s">
        <v>378</v>
      </c>
    </row>
    <row r="8" spans="1:6" s="42" customFormat="1" ht="16" x14ac:dyDescent="0.15">
      <c r="A8" s="52" t="s">
        <v>379</v>
      </c>
    </row>
    <row r="9" spans="1:6" s="42" customFormat="1" ht="32" x14ac:dyDescent="0.15">
      <c r="A9" s="52" t="s">
        <v>380</v>
      </c>
    </row>
    <row r="10" spans="1:6" s="42" customFormat="1" ht="16" x14ac:dyDescent="0.15">
      <c r="A10" s="52" t="s">
        <v>381</v>
      </c>
    </row>
    <row r="11" spans="1:6" s="42" customFormat="1" ht="16" x14ac:dyDescent="0.15">
      <c r="A11" s="52" t="s">
        <v>382</v>
      </c>
    </row>
    <row r="12" spans="1:6" s="42" customFormat="1" ht="16" x14ac:dyDescent="0.15">
      <c r="A12" s="52" t="s">
        <v>383</v>
      </c>
    </row>
    <row r="13" spans="1:6" s="42" customFormat="1" ht="16" x14ac:dyDescent="0.15">
      <c r="A13" s="52" t="s">
        <v>384</v>
      </c>
    </row>
    <row r="14" spans="1:6" s="42" customFormat="1" ht="32" x14ac:dyDescent="0.15">
      <c r="A14" s="52" t="s">
        <v>385</v>
      </c>
    </row>
    <row r="15" spans="1:6" s="42" customFormat="1" ht="32" x14ac:dyDescent="0.15">
      <c r="A15" s="52" t="s">
        <v>386</v>
      </c>
    </row>
    <row r="16" spans="1:6" s="42" customFormat="1" ht="16" x14ac:dyDescent="0.15">
      <c r="A16" s="52" t="s">
        <v>387</v>
      </c>
    </row>
    <row r="17" spans="1:1" s="42" customFormat="1" ht="16" x14ac:dyDescent="0.15">
      <c r="A17" s="52" t="s">
        <v>388</v>
      </c>
    </row>
    <row r="18" spans="1:1" ht="16" x14ac:dyDescent="0.15">
      <c r="A18" s="52" t="s">
        <v>389</v>
      </c>
    </row>
    <row r="19" spans="1:1" ht="32" x14ac:dyDescent="0.15">
      <c r="A19" s="52" t="s">
        <v>390</v>
      </c>
    </row>
    <row r="20" spans="1:1" ht="32" x14ac:dyDescent="0.15">
      <c r="A20" s="52" t="s">
        <v>391</v>
      </c>
    </row>
    <row r="21" spans="1:1" ht="32" x14ac:dyDescent="0.15">
      <c r="A21" s="52" t="s">
        <v>392</v>
      </c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</sheetData>
  <pageMargins left="0.7" right="0.7" top="0.75" bottom="0.75" header="0.3" footer="0.3"/>
  <pageSetup fitToHeight="0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667AF31D3914CB13262D1EA9FE72C" ma:contentTypeVersion="9" ma:contentTypeDescription="Create a new document." ma:contentTypeScope="" ma:versionID="d4c2630e66a86ed75f59e21400abba33">
  <xsd:schema xmlns:xsd="http://www.w3.org/2001/XMLSchema" xmlns:xs="http://www.w3.org/2001/XMLSchema" xmlns:p="http://schemas.microsoft.com/office/2006/metadata/properties" xmlns:ns2="4e849248-e16d-4b40-af53-7c0bfeb1c18b" xmlns:ns3="16daa411-62de-4b25-9b3b-3cc0803ba231" targetNamespace="http://schemas.microsoft.com/office/2006/metadata/properties" ma:root="true" ma:fieldsID="945aa5148c279c247d1e874d721f1319" ns2:_="" ns3:_="">
    <xsd:import namespace="4e849248-e16d-4b40-af53-7c0bfeb1c18b"/>
    <xsd:import namespace="16daa411-62de-4b25-9b3b-3cc0803ba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49248-e16d-4b40-af53-7c0bfeb1c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aa411-62de-4b25-9b3b-3cc0803ba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A26D0-8DD1-478B-BA13-A78A0CAD5C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BE105-B1A2-4558-9C04-1E92CFC3DB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1ED9CA-3E97-4E2C-BE3A-2D283F0C5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849248-e16d-4b40-af53-7c0bfeb1c18b"/>
    <ds:schemaRef ds:uri="16daa411-62de-4b25-9b3b-3cc0803ba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POA&amp;M</vt:lpstr>
      <vt:lpstr>Sheet1</vt:lpstr>
      <vt:lpstr>8500 IA Controls</vt:lpstr>
      <vt:lpstr>Example</vt:lpstr>
      <vt:lpstr>Instructions</vt:lpstr>
      <vt:lpstr>Example!Print_Area</vt:lpstr>
      <vt:lpstr>'POA&amp;M'!Print_Area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2020-03-16T19:41:37Z</dcterms:created>
  <dcterms:modified xsi:type="dcterms:W3CDTF">2021-06-30T20:09:35Z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  <property fmtid="{D5CDD505-2E9C-101B-9397-08002B2CF9AE}" pid="4" name="ContentTypeId">
    <vt:lpwstr>0x010100E04667AF31D3914CB13262D1EA9FE72C</vt:lpwstr>
  </property>
</Properties>
</file>