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9503B9DF-A6C8-402C-8EBB-41A27A880D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P11" i="1"/>
  <c r="E18" i="1"/>
  <c r="P8" i="1"/>
  <c r="E17" i="1"/>
  <c r="P5" i="1"/>
  <c r="D19" i="1"/>
  <c r="H11" i="1"/>
  <c r="D18" i="1"/>
  <c r="H8" i="1"/>
  <c r="D17" i="1"/>
  <c r="H5" i="1"/>
  <c r="R6" i="1"/>
  <c r="R7" i="1"/>
  <c r="R8" i="1"/>
  <c r="R9" i="1"/>
  <c r="R10" i="1"/>
  <c r="R11" i="1"/>
  <c r="R12" i="1"/>
  <c r="R13" i="1"/>
  <c r="R5" i="1"/>
  <c r="G6" i="1"/>
  <c r="G7" i="1"/>
  <c r="G8" i="1"/>
  <c r="G9" i="1"/>
  <c r="G10" i="1"/>
  <c r="G11" i="1"/>
  <c r="G12" i="1"/>
  <c r="G13" i="1"/>
  <c r="G5" i="1"/>
  <c r="O7" i="1"/>
  <c r="O8" i="1"/>
  <c r="O9" i="1"/>
  <c r="O10" i="1"/>
  <c r="O11" i="1"/>
  <c r="O12" i="1"/>
  <c r="O13" i="1"/>
  <c r="O6" i="1"/>
  <c r="O5" i="1"/>
</calcChain>
</file>

<file path=xl/sharedStrings.xml><?xml version="1.0" encoding="utf-8"?>
<sst xmlns="http://schemas.openxmlformats.org/spreadsheetml/2006/main" count="14" uniqueCount="10">
  <si>
    <t>PTHREAD BARRIER</t>
  </si>
  <si>
    <t>MY_BARRIER</t>
  </si>
  <si>
    <t>DIFFERENCE</t>
  </si>
  <si>
    <t>REPEATS</t>
  </si>
  <si>
    <t>THREAD NUMBER</t>
  </si>
  <si>
    <t>AVG</t>
  </si>
  <si>
    <t>avg2</t>
  </si>
  <si>
    <t>thread number</t>
  </si>
  <si>
    <t>pthread</t>
  </si>
  <si>
    <t>my_barrier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</si>
</sst>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BEDB"/>
        <bgColor indexed="64"/>
      </patternFill>
    </fill>
  </fills>
  <borders count="13">
    <border>
      <left/>
      <right/>
      <top/>
      <bottom/>
      <diagonal/>
    </border>
    <border>
      <left style="thin">
        <color rgb="FFED2198"/>
      </left>
      <right style="thin">
        <color rgb="FFED2198"/>
      </right>
      <top style="thin">
        <color rgb="FFED2198"/>
      </top>
      <bottom style="thin">
        <color rgb="FFED2198"/>
      </bottom>
      <diagonal/>
    </border>
    <border>
      <left style="thin">
        <color rgb="FFED2198"/>
      </left>
      <right style="thin">
        <color rgb="FFED2198"/>
      </right>
      <top/>
      <bottom style="thin">
        <color rgb="FFED2198"/>
      </bottom>
      <diagonal/>
    </border>
    <border>
      <left style="thin">
        <color rgb="FFED2198"/>
      </left>
      <right style="thin">
        <color rgb="FFED2198"/>
      </right>
      <top/>
      <bottom/>
      <diagonal/>
    </border>
    <border>
      <left style="thin">
        <color rgb="FF000000"/>
      </left>
      <right style="thin">
        <color rgb="FFED2198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D2198"/>
      </right>
      <top style="thin">
        <color rgb="FF000000"/>
      </top>
      <bottom style="thin">
        <color rgb="FFED2198"/>
      </bottom>
      <diagonal/>
    </border>
    <border>
      <left style="thin">
        <color rgb="FFED2198"/>
      </left>
      <right style="thin">
        <color rgb="FFED2198"/>
      </right>
      <top style="thin">
        <color rgb="FFED2198"/>
      </top>
      <bottom style="thin">
        <color rgb="FF000000"/>
      </bottom>
      <diagonal/>
    </border>
    <border>
      <left style="thin">
        <color rgb="FFED2198"/>
      </left>
      <right style="thin">
        <color rgb="FFED2198"/>
      </right>
      <top style="thin">
        <color rgb="FF000000"/>
      </top>
      <bottom style="thin">
        <color rgb="FF000000"/>
      </bottom>
      <diagonal/>
    </border>
    <border>
      <left style="thin">
        <color rgb="FFED2198"/>
      </left>
      <right style="thin">
        <color rgb="FFED2198"/>
      </right>
      <top style="thin">
        <color rgb="FF000000"/>
      </top>
      <bottom style="thin">
        <color rgb="FFED219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ED2198"/>
      </bottom>
      <diagonal/>
    </border>
    <border>
      <left/>
      <right/>
      <top style="thin">
        <color rgb="FFED2198"/>
      </top>
      <bottom style="thin">
        <color rgb="FF000000"/>
      </bottom>
      <diagonal/>
    </border>
    <border>
      <left style="thin">
        <color rgb="FF000000"/>
      </left>
      <right style="thin">
        <color rgb="FFED2198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6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BEDB"/>
      <color rgb="FFED2198"/>
      <color rgb="FFF09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'pthread', 'my_barrier' by 'thread number'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Sheet1!D16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Sheet1!$C$17:$C$19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Sheet1!$D$17:$D$19</c:f>
              <c:numCache>
                <c:formatCode>General</c:formatCode>
                <c:ptCount val="3"/>
                <c:pt idx="0">
                  <c:v>0.65588433333333329</c:v>
                </c:pt>
                <c:pt idx="1">
                  <c:v>1.0004988888888888</c:v>
                </c:pt>
                <c:pt idx="2">
                  <c:v>1.7282320000000002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3CDA248F-1F31-4376-B4F2-A57EB58BB691}"/>
            </c:ext>
          </c:extLst>
        </c:ser>
        <c:ser>
          <c:idx val="1"/>
          <c:order val="1"/>
          <c:tx>
            <c:strRef>
              <c:f>Sheet1!E16</c:f>
              <c:strCache>
                <c:ptCount val="1"/>
                <c:pt idx="0">
                  <c:v>my_barrier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Sheet1!$C$17:$C$19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cat>
          <c:val>
            <c:numRef>
              <c:f>Sheet1!$E$17:$E$19</c:f>
              <c:numCache>
                <c:formatCode>General</c:formatCode>
                <c:ptCount val="3"/>
                <c:pt idx="0">
                  <c:v>0.48154955555555556</c:v>
                </c:pt>
                <c:pt idx="1">
                  <c:v>1.302178888888889</c:v>
                </c:pt>
                <c:pt idx="2">
                  <c:v>2.8764567777777779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D28A537C-EB63-493A-BFB7-BD30E6D8E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330095623"/>
        <c:axId val="1330097671"/>
      </c:barChart>
      <c:catAx>
        <c:axId val="1330095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97671"/>
        <c:crosses val="autoZero"/>
        <c:auto val="1"/>
        <c:lblAlgn val="ctr"/>
        <c:lblOffset val="100"/>
        <c:noMultiLvlLbl val="0"/>
      </c:catAx>
      <c:valAx>
        <c:axId val="1330097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95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16</xdr:row>
      <xdr:rowOff>28575</xdr:rowOff>
    </xdr:from>
    <xdr:to>
      <xdr:col>13</xdr:col>
      <xdr:colOff>209550</xdr:colOff>
      <xdr:row>30</xdr:row>
      <xdr:rowOff>104775</xdr:rowOff>
    </xdr:to>
    <xdr:graphicFrame macro="">
      <xdr:nvGraphicFramePr>
        <xdr:cNvPr id="9" name="Chart 8" descr="Chart type: Clustered Column. 'pthread', 'my_barrier' by 'thread number'&#10;&#10;Description automatically generated">
          <a:extLst>
            <a:ext uri="{FF2B5EF4-FFF2-40B4-BE49-F238E27FC236}">
              <a16:creationId xmlns:a16="http://schemas.microsoft.com/office/drawing/2014/main" id="{A1C82D15-61AF-18B6-8F31-D5E05D3FA6BC}"/>
            </a:ext>
            <a:ext uri="{147F2762-F138-4A5C-976F-8EAC2B608ADB}">
              <a16:predDERef xmlns:a16="http://schemas.microsoft.com/office/drawing/2014/main" pred="{D4447F65-6B99-6563-B6A7-4A494864E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3"/>
  <sheetViews>
    <sheetView tabSelected="1" topLeftCell="A9" workbookViewId="0">
      <selection activeCell="E22" sqref="E22"/>
    </sheetView>
  </sheetViews>
  <sheetFormatPr defaultRowHeight="15"/>
  <cols>
    <col min="3" max="3" width="15.7109375" customWidth="1"/>
    <col min="6" max="6" width="9.28515625" bestFit="1" customWidth="1"/>
    <col min="11" max="11" width="16" customWidth="1"/>
    <col min="12" max="12" width="9.28515625" bestFit="1" customWidth="1"/>
  </cols>
  <sheetData>
    <row r="2" spans="2:18">
      <c r="C2" s="3" t="s">
        <v>0</v>
      </c>
      <c r="J2" s="3" t="s">
        <v>1</v>
      </c>
    </row>
    <row r="3" spans="2:18">
      <c r="R3" s="3" t="s">
        <v>2</v>
      </c>
    </row>
    <row r="4" spans="2:18" ht="15.75" customHeight="1">
      <c r="B4" s="2" t="s">
        <v>3</v>
      </c>
      <c r="C4" s="2" t="s">
        <v>4</v>
      </c>
      <c r="D4" s="2">
        <v>1</v>
      </c>
      <c r="E4" s="2">
        <v>2</v>
      </c>
      <c r="F4" s="2">
        <v>3</v>
      </c>
      <c r="G4" s="2" t="s">
        <v>5</v>
      </c>
      <c r="H4" t="s">
        <v>6</v>
      </c>
      <c r="J4" s="2" t="s">
        <v>3</v>
      </c>
      <c r="K4" s="2" t="s">
        <v>4</v>
      </c>
      <c r="L4" s="2">
        <v>1</v>
      </c>
      <c r="M4" s="2">
        <v>2</v>
      </c>
      <c r="N4" s="2">
        <v>3</v>
      </c>
      <c r="O4" s="2" t="s">
        <v>5</v>
      </c>
      <c r="P4" t="s">
        <v>6</v>
      </c>
    </row>
    <row r="5" spans="2:18">
      <c r="B5" s="1">
        <v>1000</v>
      </c>
      <c r="C5" s="1">
        <v>2</v>
      </c>
      <c r="D5" s="1">
        <v>0.11426699999999999</v>
      </c>
      <c r="E5" s="1">
        <v>0.16863500000000001</v>
      </c>
      <c r="F5" s="1">
        <v>0.14702899999999999</v>
      </c>
      <c r="G5" s="1">
        <f>AVERAGE(D5:F5)</f>
        <v>0.14331033333333332</v>
      </c>
      <c r="H5">
        <f>AVERAGE(G5:G7)</f>
        <v>0.65588433333333329</v>
      </c>
      <c r="J5" s="1">
        <v>1000</v>
      </c>
      <c r="K5" s="1">
        <v>2</v>
      </c>
      <c r="L5" s="1">
        <v>9.3448000000000003E-2</v>
      </c>
      <c r="M5" s="1">
        <v>0.114172</v>
      </c>
      <c r="N5" s="1">
        <v>9.4145999999999994E-2</v>
      </c>
      <c r="O5" s="1">
        <f>AVERAGE(L5:N5)</f>
        <v>0.10058866666666666</v>
      </c>
      <c r="P5">
        <f>AVERAGE(O5:O7)</f>
        <v>0.48154955555555556</v>
      </c>
      <c r="R5" s="1">
        <f>O5-G5</f>
        <v>-4.2721666666666658E-2</v>
      </c>
    </row>
    <row r="6" spans="2:18">
      <c r="B6" s="1">
        <v>5000</v>
      </c>
      <c r="C6" s="1">
        <v>2</v>
      </c>
      <c r="D6" s="1">
        <v>0.83979199999999998</v>
      </c>
      <c r="E6" s="1">
        <v>0.805369</v>
      </c>
      <c r="F6" s="1">
        <v>0.66398000000000001</v>
      </c>
      <c r="G6" s="1">
        <f t="shared" ref="G6:G13" si="0">AVERAGE(D6:F6)</f>
        <v>0.76971366666666663</v>
      </c>
      <c r="J6" s="1">
        <v>5000</v>
      </c>
      <c r="K6" s="1">
        <v>2</v>
      </c>
      <c r="L6" s="1">
        <v>0.41475800000000002</v>
      </c>
      <c r="M6" s="1">
        <v>0.418877</v>
      </c>
      <c r="N6" s="1">
        <v>0.52057900000000001</v>
      </c>
      <c r="O6" s="1">
        <f>AVERAGE(L6:N6)</f>
        <v>0.45140466666666668</v>
      </c>
      <c r="R6" s="4">
        <f t="shared" ref="R6:R13" si="1">O6-G6</f>
        <v>-0.31830899999999995</v>
      </c>
    </row>
    <row r="7" spans="2:18">
      <c r="B7" s="1">
        <v>10000</v>
      </c>
      <c r="C7" s="1">
        <v>2</v>
      </c>
      <c r="D7" s="1">
        <v>0.99922200000000005</v>
      </c>
      <c r="E7" s="1">
        <v>0.87596799999999997</v>
      </c>
      <c r="F7" s="1">
        <v>1.288697</v>
      </c>
      <c r="G7" s="1">
        <f t="shared" si="0"/>
        <v>1.054629</v>
      </c>
      <c r="J7" s="1">
        <v>10000</v>
      </c>
      <c r="K7" s="1">
        <v>2</v>
      </c>
      <c r="L7" s="1">
        <v>0.93743500000000002</v>
      </c>
      <c r="M7" s="1">
        <v>0.897621</v>
      </c>
      <c r="N7" s="1">
        <v>0.84291000000000005</v>
      </c>
      <c r="O7" s="1">
        <f t="shared" ref="O7:O13" si="2">AVERAGE(L7:N7)</f>
        <v>0.89265533333333336</v>
      </c>
      <c r="R7" s="5">
        <f t="shared" si="1"/>
        <v>-0.16197366666666668</v>
      </c>
    </row>
    <row r="8" spans="2:18">
      <c r="B8" s="1">
        <v>1000</v>
      </c>
      <c r="C8" s="1">
        <v>4</v>
      </c>
      <c r="D8" s="1">
        <v>0.255467</v>
      </c>
      <c r="E8" s="1">
        <v>0.24898200000000001</v>
      </c>
      <c r="F8" s="1">
        <v>0.26695400000000002</v>
      </c>
      <c r="G8" s="1">
        <f t="shared" si="0"/>
        <v>0.25713433333333335</v>
      </c>
      <c r="H8">
        <f>AVERAGE(G8:G10)</f>
        <v>1.0004988888888888</v>
      </c>
      <c r="J8" s="1">
        <v>1000</v>
      </c>
      <c r="K8" s="1">
        <v>4</v>
      </c>
      <c r="L8" s="1">
        <v>0.25451600000000002</v>
      </c>
      <c r="M8" s="1">
        <v>0.24295800000000001</v>
      </c>
      <c r="N8" s="1">
        <v>0.27453300000000003</v>
      </c>
      <c r="O8" s="1">
        <f t="shared" si="2"/>
        <v>0.25733566666666668</v>
      </c>
      <c r="P8">
        <f>AVERAGE(O8:O10)</f>
        <v>1.302178888888889</v>
      </c>
      <c r="R8" s="1">
        <f t="shared" si="1"/>
        <v>2.0133333333333114E-4</v>
      </c>
    </row>
    <row r="9" spans="2:18">
      <c r="B9" s="1">
        <v>5000</v>
      </c>
      <c r="C9" s="1">
        <v>4</v>
      </c>
      <c r="D9" s="1">
        <v>0.976271</v>
      </c>
      <c r="E9" s="1">
        <v>0.88597700000000001</v>
      </c>
      <c r="F9" s="1">
        <v>1.1269940000000001</v>
      </c>
      <c r="G9" s="1">
        <f t="shared" si="0"/>
        <v>0.99641400000000002</v>
      </c>
      <c r="J9" s="1">
        <v>5000</v>
      </c>
      <c r="K9" s="1">
        <v>4</v>
      </c>
      <c r="L9" s="1">
        <v>1.1593169999999999</v>
      </c>
      <c r="M9" s="1">
        <v>1.2044440000000001</v>
      </c>
      <c r="N9" s="1">
        <v>1.178221</v>
      </c>
      <c r="O9" s="1">
        <f t="shared" si="2"/>
        <v>1.1806606666666666</v>
      </c>
      <c r="R9" s="4">
        <f t="shared" si="1"/>
        <v>0.18424666666666656</v>
      </c>
    </row>
    <row r="10" spans="2:18">
      <c r="B10" s="1">
        <v>10000</v>
      </c>
      <c r="C10" s="1">
        <v>4</v>
      </c>
      <c r="D10" s="1">
        <v>1.8028029999999999</v>
      </c>
      <c r="E10" s="1">
        <v>1.755727</v>
      </c>
      <c r="F10" s="1">
        <v>1.6853149999999999</v>
      </c>
      <c r="G10" s="1">
        <f t="shared" si="0"/>
        <v>1.7479483333333334</v>
      </c>
      <c r="J10" s="1">
        <v>10000</v>
      </c>
      <c r="K10" s="1">
        <v>4</v>
      </c>
      <c r="L10" s="1">
        <v>2.485843</v>
      </c>
      <c r="M10" s="1">
        <v>2.4868990000000002</v>
      </c>
      <c r="N10" s="1">
        <v>2.4328789999999998</v>
      </c>
      <c r="O10" s="1">
        <f t="shared" si="2"/>
        <v>2.4685403333333333</v>
      </c>
      <c r="R10" s="5">
        <f t="shared" si="1"/>
        <v>0.7205919999999999</v>
      </c>
    </row>
    <row r="11" spans="2:18">
      <c r="B11" s="1">
        <v>1000</v>
      </c>
      <c r="C11" s="1">
        <v>8</v>
      </c>
      <c r="D11" s="1">
        <v>0.345277</v>
      </c>
      <c r="E11" s="1">
        <v>0.386938</v>
      </c>
      <c r="F11" s="1">
        <v>0.35074</v>
      </c>
      <c r="G11" s="1">
        <f t="shared" si="0"/>
        <v>0.36098500000000006</v>
      </c>
      <c r="H11">
        <f>AVERAGE(G11:G13)</f>
        <v>1.7282320000000002</v>
      </c>
      <c r="J11" s="1">
        <v>1000</v>
      </c>
      <c r="K11" s="1">
        <v>8</v>
      </c>
      <c r="L11" s="1">
        <v>0.53339400000000003</v>
      </c>
      <c r="M11" s="1">
        <v>0.54603699999999999</v>
      </c>
      <c r="N11" s="1">
        <v>0.52594399999999997</v>
      </c>
      <c r="O11" s="1">
        <f t="shared" si="2"/>
        <v>0.53512499999999996</v>
      </c>
      <c r="P11">
        <f>AVERAGE(O11:O13)</f>
        <v>2.8764567777777779</v>
      </c>
      <c r="R11" s="1">
        <f t="shared" si="1"/>
        <v>0.17413999999999991</v>
      </c>
    </row>
    <row r="12" spans="2:18">
      <c r="B12" s="1">
        <v>5000</v>
      </c>
      <c r="C12" s="1">
        <v>8</v>
      </c>
      <c r="D12" s="1">
        <v>1.640045</v>
      </c>
      <c r="E12" s="1">
        <v>1.7562040000000001</v>
      </c>
      <c r="F12" s="1">
        <v>1.6715949999999999</v>
      </c>
      <c r="G12" s="1">
        <f t="shared" si="0"/>
        <v>1.6892813333333334</v>
      </c>
      <c r="J12" s="1">
        <v>5000</v>
      </c>
      <c r="K12" s="1">
        <v>8</v>
      </c>
      <c r="L12" s="1">
        <v>2.6640100000000002</v>
      </c>
      <c r="M12" s="1">
        <v>2.758912</v>
      </c>
      <c r="N12" s="1">
        <v>2.6421359999999998</v>
      </c>
      <c r="O12" s="1">
        <f t="shared" si="2"/>
        <v>2.6883526666666668</v>
      </c>
      <c r="R12" s="4">
        <f t="shared" si="1"/>
        <v>0.99907133333333342</v>
      </c>
    </row>
    <row r="13" spans="2:18">
      <c r="B13" s="1">
        <v>10000</v>
      </c>
      <c r="C13" s="1">
        <v>8</v>
      </c>
      <c r="D13" s="1">
        <v>3.1113170000000001</v>
      </c>
      <c r="E13" s="1">
        <v>3.1422500000000002</v>
      </c>
      <c r="F13" s="1">
        <v>3.1497220000000001</v>
      </c>
      <c r="G13" s="1">
        <f t="shared" si="0"/>
        <v>3.1344296666666671</v>
      </c>
      <c r="J13" s="1">
        <v>10000</v>
      </c>
      <c r="K13" s="1">
        <v>8</v>
      </c>
      <c r="L13" s="1">
        <v>5.4999500000000001</v>
      </c>
      <c r="M13" s="1">
        <v>5.5572730000000004</v>
      </c>
      <c r="N13" s="1">
        <v>5.1604549999999998</v>
      </c>
      <c r="O13" s="1">
        <f t="shared" si="2"/>
        <v>5.4058926666666665</v>
      </c>
      <c r="R13" s="4">
        <f t="shared" si="1"/>
        <v>2.2714629999999993</v>
      </c>
    </row>
    <row r="16" spans="2:18">
      <c r="C16" s="13" t="s">
        <v>7</v>
      </c>
      <c r="D16" s="14" t="s">
        <v>8</v>
      </c>
      <c r="E16" s="2" t="s">
        <v>9</v>
      </c>
    </row>
    <row r="17" spans="3:5">
      <c r="C17" s="8">
        <v>2</v>
      </c>
      <c r="D17" s="10">
        <f>AVERAGE(G5:G7)</f>
        <v>0.65588433333333329</v>
      </c>
      <c r="E17" s="12">
        <f>AVERAGE(O5:O7)</f>
        <v>0.48154955555555556</v>
      </c>
    </row>
    <row r="18" spans="3:5">
      <c r="C18" s="8">
        <v>4</v>
      </c>
      <c r="D18" s="10">
        <f>AVERAGE(G8:G10)</f>
        <v>1.0004988888888888</v>
      </c>
      <c r="E18" s="6">
        <f>AVERAGE(O8:O10)</f>
        <v>1.302178888888889</v>
      </c>
    </row>
    <row r="19" spans="3:5">
      <c r="C19" s="9">
        <v>8</v>
      </c>
      <c r="D19" s="11">
        <f>AVERAGE(G11:G13)</f>
        <v>1.7282320000000002</v>
      </c>
      <c r="E19" s="7">
        <f>AVERAGE(O11:O13)</f>
        <v>2.8764567777777779</v>
      </c>
    </row>
    <row r="23" spans="3:5">
      <c r="E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2024-11-08T06:37:57Z</dcterms:created>
  <dcterms:modified xsi:type="dcterms:W3CDTF">2024-11-15T07:02:21Z</dcterms:modified>
  <cp:category/>
  <cp:contentStatus/>
</cp:coreProperties>
</file>