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项目\CardGame\MyFirstCardGame\"/>
    </mc:Choice>
  </mc:AlternateContent>
  <bookViews>
    <workbookView xWindow="0" yWindow="0" windowWidth="2880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</calcChain>
</file>

<file path=xl/sharedStrings.xml><?xml version="1.0" encoding="utf-8"?>
<sst xmlns="http://schemas.openxmlformats.org/spreadsheetml/2006/main" count="107" uniqueCount="94">
  <si>
    <t>Metal</t>
    <phoneticPr fontId="1" type="noConversion"/>
  </si>
  <si>
    <t>Energy</t>
    <phoneticPr fontId="1" type="noConversion"/>
  </si>
  <si>
    <t>Life</t>
    <phoneticPr fontId="1" type="noConversion"/>
  </si>
  <si>
    <t>Attack</t>
    <phoneticPr fontId="1" type="noConversion"/>
  </si>
  <si>
    <t>Shield</t>
    <phoneticPr fontId="1" type="noConversion"/>
  </si>
  <si>
    <t>Armor</t>
    <phoneticPr fontId="1" type="noConversion"/>
  </si>
  <si>
    <t>HasWeapon</t>
    <phoneticPr fontId="1" type="noConversion"/>
  </si>
  <si>
    <t>HasShield</t>
    <phoneticPr fontId="1" type="noConversion"/>
  </si>
  <si>
    <t>HasPack</t>
    <phoneticPr fontId="1" type="noConversion"/>
  </si>
  <si>
    <t>HasMA</t>
    <phoneticPr fontId="1" type="noConversion"/>
  </si>
  <si>
    <t>Coin</t>
    <phoneticPr fontId="1" type="noConversion"/>
  </si>
  <si>
    <t>G-Custom</t>
  </si>
  <si>
    <t>强袭</t>
  </si>
  <si>
    <t>元祖高达</t>
  </si>
  <si>
    <t>神秘人</t>
  </si>
  <si>
    <t>支援小队</t>
  </si>
  <si>
    <t>支援中队</t>
  </si>
  <si>
    <t>支援大队</t>
  </si>
  <si>
    <t>绝对防御</t>
  </si>
  <si>
    <t>太空机雷II</t>
  </si>
  <si>
    <t>太空机雷I</t>
  </si>
  <si>
    <t>战场工兵I</t>
  </si>
  <si>
    <t>战场工兵II</t>
  </si>
  <si>
    <t>钢加农</t>
  </si>
  <si>
    <t>恶魔高达</t>
  </si>
  <si>
    <t>独角兽高达</t>
  </si>
  <si>
    <t>新安洲</t>
  </si>
  <si>
    <t>大魔分队</t>
  </si>
  <si>
    <t>强袭自由</t>
  </si>
  <si>
    <t>Mark</t>
    <phoneticPr fontId="1" type="noConversion"/>
  </si>
  <si>
    <t>Strike</t>
    <phoneticPr fontId="1" type="noConversion"/>
  </si>
  <si>
    <t>RX-782</t>
  </si>
  <si>
    <t>Mistery</t>
  </si>
  <si>
    <t>Repair Team X</t>
  </si>
  <si>
    <t>Repair Team XX</t>
  </si>
  <si>
    <t>Repair Team XXX</t>
  </si>
  <si>
    <t>Defence</t>
  </si>
  <si>
    <t>Mech Mine II</t>
  </si>
  <si>
    <t>Mech Mine I</t>
  </si>
  <si>
    <t>Field Engineer</t>
  </si>
  <si>
    <t>Field Engineer</t>
    <phoneticPr fontId="1" type="noConversion"/>
  </si>
  <si>
    <t>Gun Canon</t>
  </si>
  <si>
    <t>Evil Gundam</t>
  </si>
  <si>
    <t>Unicorn</t>
  </si>
  <si>
    <t>New Zeon</t>
  </si>
  <si>
    <t>Dom Team</t>
    <phoneticPr fontId="1" type="noConversion"/>
  </si>
  <si>
    <t>StrikeFreedom</t>
  </si>
  <si>
    <t>Skill1</t>
    <phoneticPr fontId="1" type="noConversion"/>
  </si>
  <si>
    <t>Skill2</t>
    <phoneticPr fontId="1" type="noConversion"/>
  </si>
  <si>
    <t>KillAllEnemySoldiers</t>
    <phoneticPr fontId="1" type="noConversion"/>
  </si>
  <si>
    <t>DrawCards2</t>
    <phoneticPr fontId="1" type="noConversion"/>
  </si>
  <si>
    <t>SkillDesc</t>
    <phoneticPr fontId="1" type="noConversion"/>
  </si>
  <si>
    <t>DamageRandomEnemySoldier5</t>
    <phoneticPr fontId="1" type="noConversion"/>
  </si>
  <si>
    <t>DamageRandom5</t>
    <phoneticPr fontId="1" type="noConversion"/>
  </si>
  <si>
    <t>AddLife2</t>
    <phoneticPr fontId="1" type="noConversion"/>
  </si>
  <si>
    <t>AddLife3</t>
    <phoneticPr fontId="1" type="noConversion"/>
  </si>
  <si>
    <t>AddLife4</t>
    <phoneticPr fontId="1" type="noConversion"/>
  </si>
  <si>
    <t>OnRetinueSummon-&gt;DamageRandom2</t>
    <phoneticPr fontId="1" type="noConversion"/>
  </si>
  <si>
    <t>热能斧</t>
  </si>
  <si>
    <t>Thermal Axe</t>
  </si>
  <si>
    <t>高能热能斧</t>
  </si>
  <si>
    <t>S Thermal Axe</t>
  </si>
  <si>
    <t>SP Thermal Axe</t>
  </si>
  <si>
    <t>狂暴热能斧</t>
  </si>
  <si>
    <t>匕首</t>
  </si>
  <si>
    <t>Dagger</t>
  </si>
  <si>
    <t>机枪</t>
  </si>
  <si>
    <t>M-Gun</t>
  </si>
  <si>
    <t>连射机枪</t>
  </si>
  <si>
    <t>S M-Gun</t>
  </si>
  <si>
    <t>SP M-Gun</t>
  </si>
  <si>
    <t>高速机枪</t>
  </si>
  <si>
    <t>光子护盾Ⅰ</t>
  </si>
  <si>
    <t>光子护盾Ⅱ</t>
  </si>
  <si>
    <t>光子护盾Ⅲ</t>
  </si>
  <si>
    <t>SP LightShield</t>
  </si>
  <si>
    <t>新兵盾牌Ⅰ</t>
  </si>
  <si>
    <t>新兵盾牌Ⅱ</t>
  </si>
  <si>
    <t>Armor</t>
  </si>
  <si>
    <t>S Armor</t>
  </si>
  <si>
    <t>SP Armor</t>
  </si>
  <si>
    <t>新兵盾牌Ⅲ</t>
  </si>
  <si>
    <t>Pack测试</t>
  </si>
  <si>
    <t>Pack</t>
  </si>
  <si>
    <t>MA测试</t>
  </si>
  <si>
    <t>MA</t>
  </si>
  <si>
    <t>TypeFactor</t>
    <phoneticPr fontId="1" type="noConversion"/>
  </si>
  <si>
    <t>EnergyMax</t>
    <phoneticPr fontId="1" type="noConversion"/>
  </si>
  <si>
    <t>Energy</t>
    <phoneticPr fontId="1" type="noConversion"/>
  </si>
  <si>
    <t>Mechs Balance Table</t>
    <phoneticPr fontId="1" type="noConversion"/>
  </si>
  <si>
    <t>Name</t>
    <phoneticPr fontId="1" type="noConversion"/>
  </si>
  <si>
    <t>Equipments Balance Table</t>
    <phoneticPr fontId="1" type="noConversion"/>
  </si>
  <si>
    <t>Shield</t>
    <phoneticPr fontId="1" type="noConversion"/>
  </si>
  <si>
    <t>S Shield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</si>
</sst>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Swis721 BlkCn BT"/>
      <family val="2"/>
    </font>
    <font>
      <sz val="11"/>
      <color theme="0"/>
      <name val="Swis721 BlkCn BT"/>
      <family val="2"/>
    </font>
    <font>
      <sz val="11"/>
      <color theme="1"/>
      <name val="黑体"/>
      <family val="3"/>
      <charset val="134"/>
    </font>
    <font>
      <b/>
      <sz val="18"/>
      <color theme="0"/>
      <name val="Swis721 Blk BT"/>
      <family val="2"/>
    </font>
    <font>
      <sz val="11"/>
      <name val="Swis721 BlkCn BT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2" borderId="1" xfId="1" applyFont="1" applyBorder="1">
      <alignment vertical="center"/>
    </xf>
    <xf numFmtId="0" fontId="4" fillId="3" borderId="1" xfId="2" applyFont="1" applyBorder="1">
      <alignment vertical="center"/>
    </xf>
    <xf numFmtId="0" fontId="3" fillId="9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3" fillId="15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7" fillId="17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6" borderId="1" xfId="2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</cellXfs>
  <cellStyles count="3">
    <cellStyle name="常规" xfId="0" builtinId="0"/>
    <cellStyle name="着色 1" xfId="1" builtinId="29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M15" sqref="M15"/>
    </sheetView>
  </sheetViews>
  <sheetFormatPr defaultRowHeight="13.5" x14ac:dyDescent="0.15"/>
  <cols>
    <col min="1" max="1" width="12.5" customWidth="1"/>
    <col min="2" max="2" width="14.5" customWidth="1"/>
    <col min="3" max="4" width="9" customWidth="1"/>
    <col min="5" max="5" width="9.5" customWidth="1"/>
    <col min="9" max="9" width="10.625" customWidth="1"/>
    <col min="10" max="10" width="11" customWidth="1"/>
    <col min="11" max="11" width="9.875" customWidth="1"/>
    <col min="17" max="17" width="31.375" customWidth="1"/>
  </cols>
  <sheetData>
    <row r="1" spans="1:17" ht="23.25" x14ac:dyDescent="0.15">
      <c r="A1" s="22" t="s">
        <v>89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x14ac:dyDescent="0.15">
      <c r="A2" s="14"/>
      <c r="B2" s="1" t="s">
        <v>90</v>
      </c>
      <c r="C2" s="2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5" t="s">
        <v>47</v>
      </c>
      <c r="N2" s="5" t="s">
        <v>48</v>
      </c>
      <c r="O2" s="6" t="s">
        <v>29</v>
      </c>
      <c r="P2" s="7" t="s">
        <v>10</v>
      </c>
      <c r="Q2" s="1" t="s">
        <v>51</v>
      </c>
    </row>
    <row r="3" spans="1:17" ht="15" x14ac:dyDescent="0.15">
      <c r="A3" s="15" t="s">
        <v>11</v>
      </c>
      <c r="B3" s="8" t="s">
        <v>11</v>
      </c>
      <c r="C3" s="9">
        <v>6</v>
      </c>
      <c r="D3" s="9">
        <v>0</v>
      </c>
      <c r="E3" s="10">
        <v>12</v>
      </c>
      <c r="F3" s="10">
        <v>1</v>
      </c>
      <c r="G3" s="10">
        <v>0</v>
      </c>
      <c r="H3" s="10">
        <v>0</v>
      </c>
      <c r="I3" s="11">
        <v>1</v>
      </c>
      <c r="J3" s="11">
        <v>0</v>
      </c>
      <c r="K3" s="11">
        <v>1</v>
      </c>
      <c r="L3" s="11">
        <v>1</v>
      </c>
      <c r="M3" s="12">
        <v>10</v>
      </c>
      <c r="N3" s="12"/>
      <c r="O3" s="13">
        <f>(-3)*C3+(-1)*D3+1*E3+3*F3+2*G3+1*H3+3*I3+3*J3+5*K3+5*L3+M3+N3</f>
        <v>20</v>
      </c>
      <c r="P3" s="10"/>
      <c r="Q3" s="1" t="s">
        <v>49</v>
      </c>
    </row>
    <row r="4" spans="1:17" ht="15" x14ac:dyDescent="0.15">
      <c r="A4" s="15" t="s">
        <v>12</v>
      </c>
      <c r="B4" s="8" t="s">
        <v>30</v>
      </c>
      <c r="C4" s="9">
        <v>2</v>
      </c>
      <c r="D4" s="9">
        <v>0</v>
      </c>
      <c r="E4" s="10">
        <v>5</v>
      </c>
      <c r="F4" s="10">
        <v>0</v>
      </c>
      <c r="G4" s="10">
        <v>0</v>
      </c>
      <c r="H4" s="10">
        <v>0</v>
      </c>
      <c r="I4" s="11">
        <v>1</v>
      </c>
      <c r="J4" s="11">
        <v>1</v>
      </c>
      <c r="K4" s="11">
        <v>0</v>
      </c>
      <c r="L4" s="11">
        <v>0</v>
      </c>
      <c r="M4" s="12">
        <v>6</v>
      </c>
      <c r="N4" s="12"/>
      <c r="O4" s="13">
        <f t="shared" ref="O4:O20" si="0">(-3)*C4+(-1)*D4+1*E4+3*F4+2*G4+1*H4+3*I4+3*J4+5*K4+5*L4+M4+N4</f>
        <v>11</v>
      </c>
      <c r="P4" s="10"/>
      <c r="Q4" s="1" t="s">
        <v>50</v>
      </c>
    </row>
    <row r="5" spans="1:17" ht="15" x14ac:dyDescent="0.15">
      <c r="A5" s="15" t="s">
        <v>13</v>
      </c>
      <c r="B5" s="8" t="s">
        <v>31</v>
      </c>
      <c r="C5" s="9">
        <v>5</v>
      </c>
      <c r="D5" s="9">
        <v>0</v>
      </c>
      <c r="E5" s="10">
        <v>8</v>
      </c>
      <c r="F5" s="10">
        <v>1</v>
      </c>
      <c r="G5" s="10">
        <v>0</v>
      </c>
      <c r="H5" s="10">
        <v>0</v>
      </c>
      <c r="I5" s="11">
        <v>1</v>
      </c>
      <c r="J5" s="11">
        <v>1</v>
      </c>
      <c r="K5" s="11">
        <v>1</v>
      </c>
      <c r="L5" s="11">
        <v>1</v>
      </c>
      <c r="M5" s="12">
        <v>3</v>
      </c>
      <c r="N5" s="12"/>
      <c r="O5" s="13">
        <f t="shared" si="0"/>
        <v>15</v>
      </c>
      <c r="P5" s="10"/>
      <c r="Q5" s="1" t="s">
        <v>52</v>
      </c>
    </row>
    <row r="6" spans="1:17" ht="15" x14ac:dyDescent="0.15">
      <c r="A6" s="15" t="s">
        <v>14</v>
      </c>
      <c r="B6" s="8" t="s">
        <v>32</v>
      </c>
      <c r="C6" s="9">
        <v>9</v>
      </c>
      <c r="D6" s="9">
        <v>0</v>
      </c>
      <c r="E6" s="10">
        <v>10</v>
      </c>
      <c r="F6" s="10">
        <v>10</v>
      </c>
      <c r="G6" s="10">
        <v>1</v>
      </c>
      <c r="H6" s="10">
        <v>2</v>
      </c>
      <c r="I6" s="11">
        <v>1</v>
      </c>
      <c r="J6" s="11">
        <v>1</v>
      </c>
      <c r="K6" s="11">
        <v>1</v>
      </c>
      <c r="L6" s="11">
        <v>1</v>
      </c>
      <c r="M6" s="12">
        <v>10</v>
      </c>
      <c r="N6" s="12"/>
      <c r="O6" s="13">
        <f t="shared" si="0"/>
        <v>43</v>
      </c>
      <c r="P6" s="10"/>
      <c r="Q6" s="1" t="s">
        <v>57</v>
      </c>
    </row>
    <row r="7" spans="1:17" ht="15" x14ac:dyDescent="0.15">
      <c r="A7" s="15" t="s">
        <v>15</v>
      </c>
      <c r="B7" s="8" t="s">
        <v>33</v>
      </c>
      <c r="C7" s="9">
        <v>1</v>
      </c>
      <c r="D7" s="9">
        <v>0</v>
      </c>
      <c r="E7" s="10">
        <v>3</v>
      </c>
      <c r="F7" s="10">
        <v>2</v>
      </c>
      <c r="G7" s="10">
        <v>0</v>
      </c>
      <c r="H7" s="10">
        <v>0</v>
      </c>
      <c r="I7" s="11">
        <v>0</v>
      </c>
      <c r="J7" s="11">
        <v>0</v>
      </c>
      <c r="K7" s="11">
        <v>0</v>
      </c>
      <c r="L7" s="11">
        <v>0</v>
      </c>
      <c r="M7" s="12">
        <v>2</v>
      </c>
      <c r="N7" s="12"/>
      <c r="O7" s="13">
        <f t="shared" si="0"/>
        <v>8</v>
      </c>
      <c r="P7" s="10"/>
      <c r="Q7" s="1" t="s">
        <v>54</v>
      </c>
    </row>
    <row r="8" spans="1:17" ht="15" x14ac:dyDescent="0.15">
      <c r="A8" s="15" t="s">
        <v>16</v>
      </c>
      <c r="B8" s="8" t="s">
        <v>34</v>
      </c>
      <c r="C8" s="9">
        <v>2</v>
      </c>
      <c r="D8" s="9">
        <v>0</v>
      </c>
      <c r="E8" s="10">
        <v>3</v>
      </c>
      <c r="F8" s="10">
        <v>2</v>
      </c>
      <c r="G8" s="10">
        <v>0</v>
      </c>
      <c r="H8" s="10">
        <v>0</v>
      </c>
      <c r="I8" s="11">
        <v>0</v>
      </c>
      <c r="J8" s="11">
        <v>0</v>
      </c>
      <c r="K8" s="11">
        <v>0</v>
      </c>
      <c r="L8" s="11">
        <v>0</v>
      </c>
      <c r="M8" s="12">
        <v>3</v>
      </c>
      <c r="N8" s="12"/>
      <c r="O8" s="13">
        <f t="shared" si="0"/>
        <v>6</v>
      </c>
      <c r="P8" s="10"/>
      <c r="Q8" s="1" t="s">
        <v>55</v>
      </c>
    </row>
    <row r="9" spans="1:17" ht="15" x14ac:dyDescent="0.15">
      <c r="A9" s="15" t="s">
        <v>17</v>
      </c>
      <c r="B9" s="8" t="s">
        <v>35</v>
      </c>
      <c r="C9" s="9">
        <v>2</v>
      </c>
      <c r="D9" s="9">
        <v>0</v>
      </c>
      <c r="E9" s="10">
        <v>3</v>
      </c>
      <c r="F9" s="10">
        <v>2</v>
      </c>
      <c r="G9" s="10">
        <v>0</v>
      </c>
      <c r="H9" s="10">
        <v>0</v>
      </c>
      <c r="I9" s="11">
        <v>0</v>
      </c>
      <c r="J9" s="11">
        <v>0</v>
      </c>
      <c r="K9" s="11">
        <v>0</v>
      </c>
      <c r="L9" s="11">
        <v>0</v>
      </c>
      <c r="M9" s="12">
        <v>4</v>
      </c>
      <c r="N9" s="12"/>
      <c r="O9" s="13">
        <f t="shared" si="0"/>
        <v>7</v>
      </c>
      <c r="P9" s="10"/>
      <c r="Q9" s="1" t="s">
        <v>56</v>
      </c>
    </row>
    <row r="10" spans="1:17" ht="15" x14ac:dyDescent="0.15">
      <c r="A10" s="15" t="s">
        <v>18</v>
      </c>
      <c r="B10" s="8" t="s">
        <v>36</v>
      </c>
      <c r="C10" s="9">
        <v>4</v>
      </c>
      <c r="D10" s="9">
        <v>0</v>
      </c>
      <c r="E10" s="10">
        <v>4</v>
      </c>
      <c r="F10" s="10">
        <v>4</v>
      </c>
      <c r="G10" s="10">
        <v>0</v>
      </c>
      <c r="H10" s="10">
        <v>3</v>
      </c>
      <c r="I10" s="11">
        <v>0</v>
      </c>
      <c r="J10" s="11">
        <v>1</v>
      </c>
      <c r="K10" s="11">
        <v>0</v>
      </c>
      <c r="L10" s="11">
        <v>0</v>
      </c>
      <c r="M10" s="12"/>
      <c r="N10" s="12"/>
      <c r="O10" s="13">
        <f t="shared" si="0"/>
        <v>10</v>
      </c>
      <c r="P10" s="10"/>
      <c r="Q10" s="1"/>
    </row>
    <row r="11" spans="1:17" ht="15" x14ac:dyDescent="0.15">
      <c r="A11" s="15" t="s">
        <v>20</v>
      </c>
      <c r="B11" s="8" t="s">
        <v>38</v>
      </c>
      <c r="C11" s="9">
        <v>2</v>
      </c>
      <c r="D11" s="9">
        <v>0</v>
      </c>
      <c r="E11" s="10">
        <v>1</v>
      </c>
      <c r="F11" s="10">
        <v>0</v>
      </c>
      <c r="G11" s="10">
        <v>0</v>
      </c>
      <c r="H11" s="10">
        <v>0</v>
      </c>
      <c r="I11" s="11">
        <v>0</v>
      </c>
      <c r="J11" s="11">
        <v>0</v>
      </c>
      <c r="K11" s="11">
        <v>0</v>
      </c>
      <c r="L11" s="11">
        <v>0</v>
      </c>
      <c r="M11" s="12">
        <v>5</v>
      </c>
      <c r="N11" s="12"/>
      <c r="O11" s="13">
        <f t="shared" si="0"/>
        <v>0</v>
      </c>
      <c r="P11" s="10"/>
      <c r="Q11" s="1" t="s">
        <v>53</v>
      </c>
    </row>
    <row r="12" spans="1:17" ht="15" x14ac:dyDescent="0.15">
      <c r="A12" s="15" t="s">
        <v>19</v>
      </c>
      <c r="B12" s="8" t="s">
        <v>37</v>
      </c>
      <c r="C12" s="9">
        <v>1</v>
      </c>
      <c r="D12" s="9">
        <v>0</v>
      </c>
      <c r="E12" s="10">
        <v>1</v>
      </c>
      <c r="F12" s="10">
        <v>0</v>
      </c>
      <c r="G12" s="10">
        <v>0</v>
      </c>
      <c r="H12" s="10">
        <v>0</v>
      </c>
      <c r="I12" s="11">
        <v>0</v>
      </c>
      <c r="J12" s="11">
        <v>0</v>
      </c>
      <c r="K12" s="11">
        <v>0</v>
      </c>
      <c r="L12" s="11">
        <v>0</v>
      </c>
      <c r="M12" s="12">
        <v>5</v>
      </c>
      <c r="N12" s="12"/>
      <c r="O12" s="13">
        <f t="shared" si="0"/>
        <v>3</v>
      </c>
      <c r="P12" s="10"/>
      <c r="Q12" s="1" t="s">
        <v>53</v>
      </c>
    </row>
    <row r="13" spans="1:17" ht="15" x14ac:dyDescent="0.15">
      <c r="A13" s="15" t="s">
        <v>21</v>
      </c>
      <c r="B13" s="8" t="s">
        <v>40</v>
      </c>
      <c r="C13" s="9">
        <v>1</v>
      </c>
      <c r="D13" s="9">
        <v>0</v>
      </c>
      <c r="E13" s="10">
        <v>1</v>
      </c>
      <c r="F13" s="10">
        <v>0</v>
      </c>
      <c r="G13" s="10">
        <v>0</v>
      </c>
      <c r="H13" s="10">
        <v>0</v>
      </c>
      <c r="I13" s="11">
        <v>0</v>
      </c>
      <c r="J13" s="11">
        <v>0</v>
      </c>
      <c r="K13" s="11">
        <v>0</v>
      </c>
      <c r="L13" s="11">
        <v>0</v>
      </c>
      <c r="M13" s="12">
        <v>3</v>
      </c>
      <c r="N13" s="12"/>
      <c r="O13" s="13">
        <f t="shared" si="0"/>
        <v>1</v>
      </c>
      <c r="P13" s="10"/>
      <c r="Q13" s="1"/>
    </row>
    <row r="14" spans="1:17" ht="15" x14ac:dyDescent="0.15">
      <c r="A14" s="15" t="s">
        <v>22</v>
      </c>
      <c r="B14" s="8" t="s">
        <v>39</v>
      </c>
      <c r="C14" s="9">
        <v>2</v>
      </c>
      <c r="D14" s="9">
        <v>0</v>
      </c>
      <c r="E14" s="10">
        <v>2</v>
      </c>
      <c r="F14" s="10">
        <v>0</v>
      </c>
      <c r="G14" s="10">
        <v>0</v>
      </c>
      <c r="H14" s="10">
        <v>0</v>
      </c>
      <c r="I14" s="11">
        <v>0</v>
      </c>
      <c r="J14" s="11">
        <v>0</v>
      </c>
      <c r="K14" s="11">
        <v>0</v>
      </c>
      <c r="L14" s="11">
        <v>0</v>
      </c>
      <c r="M14" s="12">
        <v>5</v>
      </c>
      <c r="N14" s="12"/>
      <c r="O14" s="13">
        <f t="shared" si="0"/>
        <v>1</v>
      </c>
      <c r="P14" s="10"/>
      <c r="Q14" s="1"/>
    </row>
    <row r="15" spans="1:17" ht="15" x14ac:dyDescent="0.15">
      <c r="A15" s="15" t="s">
        <v>23</v>
      </c>
      <c r="B15" s="8" t="s">
        <v>41</v>
      </c>
      <c r="C15" s="9">
        <v>3</v>
      </c>
      <c r="D15" s="9">
        <v>0</v>
      </c>
      <c r="E15" s="10">
        <v>4</v>
      </c>
      <c r="F15" s="10">
        <v>3</v>
      </c>
      <c r="G15" s="10">
        <v>0</v>
      </c>
      <c r="H15" s="10">
        <v>0</v>
      </c>
      <c r="I15" s="11">
        <v>0</v>
      </c>
      <c r="J15" s="11">
        <v>0</v>
      </c>
      <c r="K15" s="11">
        <v>0</v>
      </c>
      <c r="L15" s="11">
        <v>0</v>
      </c>
      <c r="M15" s="12"/>
      <c r="N15" s="12"/>
      <c r="O15" s="13">
        <f t="shared" si="0"/>
        <v>4</v>
      </c>
      <c r="P15" s="10"/>
      <c r="Q15" s="1"/>
    </row>
    <row r="16" spans="1:17" ht="15" x14ac:dyDescent="0.15">
      <c r="A16" s="15" t="s">
        <v>24</v>
      </c>
      <c r="B16" s="8" t="s">
        <v>42</v>
      </c>
      <c r="C16" s="9">
        <v>3</v>
      </c>
      <c r="D16" s="9">
        <v>0</v>
      </c>
      <c r="E16" s="10">
        <v>2</v>
      </c>
      <c r="F16" s="10">
        <v>1</v>
      </c>
      <c r="G16" s="10">
        <v>0</v>
      </c>
      <c r="H16" s="10">
        <v>0</v>
      </c>
      <c r="I16" s="11">
        <v>0</v>
      </c>
      <c r="J16" s="11">
        <v>0</v>
      </c>
      <c r="K16" s="11">
        <v>1</v>
      </c>
      <c r="L16" s="11">
        <v>0</v>
      </c>
      <c r="M16" s="12"/>
      <c r="N16" s="12"/>
      <c r="O16" s="13">
        <f t="shared" si="0"/>
        <v>1</v>
      </c>
      <c r="P16" s="10"/>
      <c r="Q16" s="1"/>
    </row>
    <row r="17" spans="1:17" ht="15" x14ac:dyDescent="0.15">
      <c r="A17" s="15" t="s">
        <v>25</v>
      </c>
      <c r="B17" s="8" t="s">
        <v>43</v>
      </c>
      <c r="C17" s="9">
        <v>7</v>
      </c>
      <c r="D17" s="9">
        <v>0</v>
      </c>
      <c r="E17" s="10">
        <v>7</v>
      </c>
      <c r="F17" s="10">
        <v>1</v>
      </c>
      <c r="G17" s="10">
        <v>0</v>
      </c>
      <c r="H17" s="10">
        <v>0</v>
      </c>
      <c r="I17" s="11">
        <v>1</v>
      </c>
      <c r="J17" s="11">
        <v>0</v>
      </c>
      <c r="K17" s="11">
        <v>0</v>
      </c>
      <c r="L17" s="11">
        <v>0</v>
      </c>
      <c r="M17" s="12"/>
      <c r="N17" s="12"/>
      <c r="O17" s="13">
        <f t="shared" si="0"/>
        <v>-8</v>
      </c>
      <c r="P17" s="10"/>
      <c r="Q17" s="1"/>
    </row>
    <row r="18" spans="1:17" ht="15" x14ac:dyDescent="0.15">
      <c r="A18" s="15" t="s">
        <v>26</v>
      </c>
      <c r="B18" s="8" t="s">
        <v>44</v>
      </c>
      <c r="C18" s="9">
        <v>6</v>
      </c>
      <c r="D18" s="9">
        <v>0</v>
      </c>
      <c r="E18" s="10">
        <v>8</v>
      </c>
      <c r="F18" s="10">
        <v>1</v>
      </c>
      <c r="G18" s="10">
        <v>0</v>
      </c>
      <c r="H18" s="10">
        <v>0</v>
      </c>
      <c r="I18" s="11">
        <v>1</v>
      </c>
      <c r="J18" s="11">
        <v>1</v>
      </c>
      <c r="K18" s="11">
        <v>0</v>
      </c>
      <c r="L18" s="11">
        <v>1</v>
      </c>
      <c r="M18" s="12"/>
      <c r="N18" s="12"/>
      <c r="O18" s="13">
        <f t="shared" si="0"/>
        <v>4</v>
      </c>
      <c r="P18" s="10"/>
      <c r="Q18" s="1"/>
    </row>
    <row r="19" spans="1:17" ht="15" x14ac:dyDescent="0.15">
      <c r="A19" s="15" t="s">
        <v>27</v>
      </c>
      <c r="B19" s="8" t="s">
        <v>45</v>
      </c>
      <c r="C19" s="9">
        <v>3</v>
      </c>
      <c r="D19" s="9">
        <v>0</v>
      </c>
      <c r="E19" s="10">
        <v>1</v>
      </c>
      <c r="F19" s="10">
        <v>1</v>
      </c>
      <c r="G19" s="10">
        <v>0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12"/>
      <c r="N19" s="12"/>
      <c r="O19" s="13">
        <f t="shared" si="0"/>
        <v>-5</v>
      </c>
      <c r="P19" s="10"/>
      <c r="Q19" s="1"/>
    </row>
    <row r="20" spans="1:17" ht="15" x14ac:dyDescent="0.15">
      <c r="A20" s="15" t="s">
        <v>28</v>
      </c>
      <c r="B20" s="8" t="s">
        <v>46</v>
      </c>
      <c r="C20" s="9">
        <v>7</v>
      </c>
      <c r="D20" s="9">
        <v>0</v>
      </c>
      <c r="E20" s="10">
        <v>1</v>
      </c>
      <c r="F20" s="10">
        <v>1</v>
      </c>
      <c r="G20" s="10">
        <v>0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2"/>
      <c r="N20" s="12"/>
      <c r="O20" s="13">
        <f t="shared" si="0"/>
        <v>-17</v>
      </c>
      <c r="P20" s="10"/>
      <c r="Q20" s="1"/>
    </row>
    <row r="22" spans="1:17" ht="23.25" x14ac:dyDescent="0.15">
      <c r="A22" s="20" t="s">
        <v>91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7" ht="15" x14ac:dyDescent="0.15">
      <c r="A23" s="14"/>
      <c r="B23" s="1" t="s">
        <v>90</v>
      </c>
      <c r="C23" s="2" t="s">
        <v>0</v>
      </c>
      <c r="D23" s="2" t="s">
        <v>1</v>
      </c>
      <c r="E23" s="16" t="s">
        <v>86</v>
      </c>
      <c r="F23" s="3" t="s">
        <v>3</v>
      </c>
      <c r="G23" s="3" t="s">
        <v>88</v>
      </c>
      <c r="H23" s="3" t="s">
        <v>87</v>
      </c>
      <c r="I23" s="3" t="s">
        <v>4</v>
      </c>
      <c r="J23" s="3" t="s">
        <v>5</v>
      </c>
      <c r="K23" s="5" t="s">
        <v>47</v>
      </c>
      <c r="L23" s="5" t="s">
        <v>48</v>
      </c>
      <c r="M23" s="6" t="s">
        <v>29</v>
      </c>
      <c r="N23" s="7" t="s">
        <v>10</v>
      </c>
      <c r="O23" s="21" t="s">
        <v>51</v>
      </c>
      <c r="P23" s="21"/>
    </row>
    <row r="24" spans="1:17" ht="15" x14ac:dyDescent="0.15">
      <c r="A24" s="15" t="s">
        <v>58</v>
      </c>
      <c r="B24" s="8" t="s">
        <v>59</v>
      </c>
      <c r="C24" s="9">
        <v>3</v>
      </c>
      <c r="D24" s="9">
        <v>0</v>
      </c>
      <c r="E24" s="17">
        <v>1.5</v>
      </c>
      <c r="F24" s="10">
        <v>1</v>
      </c>
      <c r="G24" s="10">
        <v>1</v>
      </c>
      <c r="H24" s="10">
        <v>5</v>
      </c>
      <c r="I24" s="10">
        <v>0</v>
      </c>
      <c r="J24" s="10">
        <v>0</v>
      </c>
      <c r="K24" s="12"/>
      <c r="L24" s="12"/>
      <c r="M24" s="13">
        <f>(-3)*C24+(-1)*D24+E24*(1*F24+0.5*G24+0.3*H24+2*I24+1*J24)+K24+L24</f>
        <v>-4.5</v>
      </c>
      <c r="N24" s="10"/>
      <c r="O24" s="18"/>
      <c r="P24" s="19"/>
    </row>
    <row r="25" spans="1:17" ht="15" x14ac:dyDescent="0.15">
      <c r="A25" s="15" t="s">
        <v>60</v>
      </c>
      <c r="B25" s="8" t="s">
        <v>61</v>
      </c>
      <c r="C25" s="9">
        <v>3</v>
      </c>
      <c r="D25" s="9">
        <v>0</v>
      </c>
      <c r="E25" s="17">
        <v>1.5</v>
      </c>
      <c r="F25" s="10">
        <v>1</v>
      </c>
      <c r="G25" s="10">
        <v>2</v>
      </c>
      <c r="H25" s="10">
        <v>6</v>
      </c>
      <c r="I25" s="10">
        <v>0</v>
      </c>
      <c r="J25" s="10">
        <v>0</v>
      </c>
      <c r="K25" s="12"/>
      <c r="L25" s="12"/>
      <c r="M25" s="13">
        <f t="shared" ref="M25:M38" si="1">(-3)*C25+(-1)*D25+E25*(1*F25+0.5*G25+0.3*H25+2*I25+1*J25)+K25+L25</f>
        <v>-3.3000000000000007</v>
      </c>
      <c r="N25" s="10"/>
      <c r="O25" s="18"/>
      <c r="P25" s="19"/>
    </row>
    <row r="26" spans="1:17" ht="15" x14ac:dyDescent="0.15">
      <c r="A26" s="15" t="s">
        <v>63</v>
      </c>
      <c r="B26" s="8" t="s">
        <v>62</v>
      </c>
      <c r="C26" s="9">
        <v>3</v>
      </c>
      <c r="D26" s="9">
        <v>0</v>
      </c>
      <c r="E26" s="17">
        <v>1.5</v>
      </c>
      <c r="F26" s="10">
        <v>1</v>
      </c>
      <c r="G26" s="10">
        <v>3</v>
      </c>
      <c r="H26" s="10">
        <v>7</v>
      </c>
      <c r="I26" s="10">
        <v>0</v>
      </c>
      <c r="J26" s="10">
        <v>0</v>
      </c>
      <c r="K26" s="12"/>
      <c r="L26" s="12"/>
      <c r="M26" s="13">
        <f t="shared" si="1"/>
        <v>-2.1000000000000005</v>
      </c>
      <c r="N26" s="10"/>
      <c r="O26" s="18"/>
      <c r="P26" s="19"/>
    </row>
    <row r="27" spans="1:17" ht="15" x14ac:dyDescent="0.15">
      <c r="A27" s="15" t="s">
        <v>64</v>
      </c>
      <c r="B27" s="8" t="s">
        <v>65</v>
      </c>
      <c r="C27" s="9">
        <v>2</v>
      </c>
      <c r="D27" s="9">
        <v>0</v>
      </c>
      <c r="E27" s="17">
        <v>1.5</v>
      </c>
      <c r="F27" s="10">
        <v>2</v>
      </c>
      <c r="G27" s="10">
        <v>1</v>
      </c>
      <c r="H27" s="10">
        <v>3</v>
      </c>
      <c r="I27" s="10">
        <v>0</v>
      </c>
      <c r="J27" s="10">
        <v>0</v>
      </c>
      <c r="K27" s="12"/>
      <c r="L27" s="12"/>
      <c r="M27" s="13">
        <f t="shared" si="1"/>
        <v>-0.90000000000000036</v>
      </c>
      <c r="N27" s="10"/>
      <c r="O27" s="18"/>
      <c r="P27" s="19"/>
    </row>
    <row r="28" spans="1:17" ht="15" x14ac:dyDescent="0.15">
      <c r="A28" s="15" t="s">
        <v>66</v>
      </c>
      <c r="B28" s="8" t="s">
        <v>67</v>
      </c>
      <c r="C28" s="9">
        <v>2</v>
      </c>
      <c r="D28" s="9">
        <v>0</v>
      </c>
      <c r="E28" s="17">
        <v>1</v>
      </c>
      <c r="F28" s="10">
        <v>1</v>
      </c>
      <c r="G28" s="10">
        <v>5</v>
      </c>
      <c r="H28" s="10">
        <v>5</v>
      </c>
      <c r="I28" s="10">
        <v>0</v>
      </c>
      <c r="J28" s="10">
        <v>0</v>
      </c>
      <c r="K28" s="12"/>
      <c r="L28" s="12"/>
      <c r="M28" s="13">
        <f t="shared" si="1"/>
        <v>-1</v>
      </c>
      <c r="N28" s="10"/>
      <c r="O28" s="18"/>
      <c r="P28" s="19"/>
    </row>
    <row r="29" spans="1:17" ht="15" x14ac:dyDescent="0.15">
      <c r="A29" s="15" t="s">
        <v>68</v>
      </c>
      <c r="B29" s="8" t="s">
        <v>69</v>
      </c>
      <c r="C29" s="9">
        <v>2</v>
      </c>
      <c r="D29" s="9">
        <v>0</v>
      </c>
      <c r="E29" s="17">
        <v>1</v>
      </c>
      <c r="F29" s="10">
        <v>1</v>
      </c>
      <c r="G29" s="10">
        <v>6</v>
      </c>
      <c r="H29" s="10">
        <v>6</v>
      </c>
      <c r="I29" s="10">
        <v>0</v>
      </c>
      <c r="J29" s="10">
        <v>0</v>
      </c>
      <c r="K29" s="12"/>
      <c r="L29" s="12"/>
      <c r="M29" s="13">
        <f t="shared" si="1"/>
        <v>-0.20000000000000018</v>
      </c>
      <c r="N29" s="10"/>
      <c r="O29" s="18"/>
      <c r="P29" s="19"/>
    </row>
    <row r="30" spans="1:17" ht="15" x14ac:dyDescent="0.15">
      <c r="A30" s="15" t="s">
        <v>71</v>
      </c>
      <c r="B30" s="8" t="s">
        <v>70</v>
      </c>
      <c r="C30" s="9">
        <v>2</v>
      </c>
      <c r="D30" s="9">
        <v>0</v>
      </c>
      <c r="E30" s="17">
        <v>1</v>
      </c>
      <c r="F30" s="10">
        <v>1</v>
      </c>
      <c r="G30" s="10">
        <v>7</v>
      </c>
      <c r="H30" s="10">
        <v>7</v>
      </c>
      <c r="I30" s="10">
        <v>0</v>
      </c>
      <c r="J30" s="10">
        <v>0</v>
      </c>
      <c r="K30" s="12"/>
      <c r="L30" s="12"/>
      <c r="M30" s="13">
        <f t="shared" si="1"/>
        <v>0.59999999999999964</v>
      </c>
      <c r="N30" s="10"/>
      <c r="O30" s="18"/>
      <c r="P30" s="19"/>
    </row>
    <row r="31" spans="1:17" ht="15" x14ac:dyDescent="0.15">
      <c r="A31" s="15" t="s">
        <v>72</v>
      </c>
      <c r="B31" s="8" t="s">
        <v>92</v>
      </c>
      <c r="C31" s="9">
        <v>2</v>
      </c>
      <c r="D31" s="9">
        <v>0</v>
      </c>
      <c r="E31" s="17">
        <v>2</v>
      </c>
      <c r="F31" s="10">
        <v>0</v>
      </c>
      <c r="G31" s="10">
        <v>0</v>
      </c>
      <c r="H31" s="10">
        <v>0</v>
      </c>
      <c r="I31" s="10">
        <v>1</v>
      </c>
      <c r="J31" s="10"/>
      <c r="K31" s="12"/>
      <c r="L31" s="12"/>
      <c r="M31" s="13">
        <f t="shared" si="1"/>
        <v>-2</v>
      </c>
      <c r="N31" s="10"/>
      <c r="O31" s="18"/>
      <c r="P31" s="19"/>
    </row>
    <row r="32" spans="1:17" ht="15" x14ac:dyDescent="0.15">
      <c r="A32" s="15" t="s">
        <v>73</v>
      </c>
      <c r="B32" s="8" t="s">
        <v>93</v>
      </c>
      <c r="C32" s="9">
        <v>2</v>
      </c>
      <c r="D32" s="9">
        <v>0</v>
      </c>
      <c r="E32" s="17">
        <v>2</v>
      </c>
      <c r="F32" s="10">
        <v>0</v>
      </c>
      <c r="G32" s="10">
        <v>0</v>
      </c>
      <c r="H32" s="10">
        <v>0</v>
      </c>
      <c r="I32" s="10">
        <v>2</v>
      </c>
      <c r="J32" s="10">
        <v>0</v>
      </c>
      <c r="K32" s="12"/>
      <c r="L32" s="12"/>
      <c r="M32" s="13">
        <f t="shared" si="1"/>
        <v>2</v>
      </c>
      <c r="N32" s="10"/>
      <c r="O32" s="18"/>
      <c r="P32" s="19"/>
    </row>
    <row r="33" spans="1:16" ht="15" x14ac:dyDescent="0.15">
      <c r="A33" s="15" t="s">
        <v>74</v>
      </c>
      <c r="B33" s="8" t="s">
        <v>75</v>
      </c>
      <c r="C33" s="9">
        <v>3</v>
      </c>
      <c r="D33" s="9">
        <v>0</v>
      </c>
      <c r="E33" s="17">
        <v>2</v>
      </c>
      <c r="F33" s="10">
        <v>0</v>
      </c>
      <c r="G33" s="10">
        <v>0</v>
      </c>
      <c r="H33" s="10">
        <v>0</v>
      </c>
      <c r="I33" s="10">
        <v>3</v>
      </c>
      <c r="J33" s="10">
        <v>0</v>
      </c>
      <c r="K33" s="12"/>
      <c r="L33" s="12"/>
      <c r="M33" s="13">
        <f t="shared" si="1"/>
        <v>3</v>
      </c>
      <c r="N33" s="10"/>
      <c r="O33" s="18"/>
      <c r="P33" s="19"/>
    </row>
    <row r="34" spans="1:16" ht="15" x14ac:dyDescent="0.15">
      <c r="A34" s="15" t="s">
        <v>76</v>
      </c>
      <c r="B34" s="8" t="s">
        <v>78</v>
      </c>
      <c r="C34" s="9">
        <v>1</v>
      </c>
      <c r="D34" s="9">
        <v>0</v>
      </c>
      <c r="E34" s="17">
        <v>1</v>
      </c>
      <c r="F34" s="10">
        <v>0</v>
      </c>
      <c r="G34" s="10">
        <v>0</v>
      </c>
      <c r="H34" s="10">
        <v>0</v>
      </c>
      <c r="I34" s="10">
        <v>0</v>
      </c>
      <c r="J34" s="10">
        <v>4</v>
      </c>
      <c r="K34" s="12"/>
      <c r="L34" s="12"/>
      <c r="M34" s="13">
        <f t="shared" si="1"/>
        <v>1</v>
      </c>
      <c r="N34" s="10"/>
      <c r="O34" s="18"/>
      <c r="P34" s="19"/>
    </row>
    <row r="35" spans="1:16" ht="15" x14ac:dyDescent="0.15">
      <c r="A35" s="15" t="s">
        <v>77</v>
      </c>
      <c r="B35" s="8" t="s">
        <v>79</v>
      </c>
      <c r="C35" s="9">
        <v>2</v>
      </c>
      <c r="D35" s="9">
        <v>0</v>
      </c>
      <c r="E35" s="17">
        <v>1</v>
      </c>
      <c r="F35" s="10">
        <v>0</v>
      </c>
      <c r="G35" s="10">
        <v>0</v>
      </c>
      <c r="H35" s="10">
        <v>0</v>
      </c>
      <c r="I35" s="10">
        <v>0</v>
      </c>
      <c r="J35" s="10">
        <v>6</v>
      </c>
      <c r="K35" s="12"/>
      <c r="L35" s="12"/>
      <c r="M35" s="13">
        <f t="shared" si="1"/>
        <v>0</v>
      </c>
      <c r="N35" s="10"/>
      <c r="O35" s="18"/>
      <c r="P35" s="19"/>
    </row>
    <row r="36" spans="1:16" ht="15" x14ac:dyDescent="0.15">
      <c r="A36" s="15" t="s">
        <v>81</v>
      </c>
      <c r="B36" s="8" t="s">
        <v>80</v>
      </c>
      <c r="C36" s="9">
        <v>3</v>
      </c>
      <c r="D36" s="9">
        <v>0</v>
      </c>
      <c r="E36" s="17">
        <v>1</v>
      </c>
      <c r="F36" s="10">
        <v>0</v>
      </c>
      <c r="G36" s="10">
        <v>0</v>
      </c>
      <c r="H36" s="10">
        <v>0</v>
      </c>
      <c r="I36" s="10">
        <v>0</v>
      </c>
      <c r="J36" s="10">
        <v>8</v>
      </c>
      <c r="K36" s="12"/>
      <c r="L36" s="12"/>
      <c r="M36" s="13">
        <f t="shared" si="1"/>
        <v>-1</v>
      </c>
      <c r="N36" s="10"/>
      <c r="O36" s="18"/>
      <c r="P36" s="19"/>
    </row>
    <row r="37" spans="1:16" ht="15" x14ac:dyDescent="0.15">
      <c r="A37" s="15" t="s">
        <v>82</v>
      </c>
      <c r="B37" s="8" t="s">
        <v>83</v>
      </c>
      <c r="C37" s="9">
        <v>0</v>
      </c>
      <c r="D37" s="9">
        <v>0</v>
      </c>
      <c r="E37" s="17">
        <v>2.5</v>
      </c>
      <c r="F37" s="10"/>
      <c r="G37" s="10">
        <v>0</v>
      </c>
      <c r="H37" s="10">
        <v>0</v>
      </c>
      <c r="I37" s="10">
        <v>0</v>
      </c>
      <c r="J37" s="10">
        <v>0</v>
      </c>
      <c r="K37" s="12"/>
      <c r="L37" s="12"/>
      <c r="M37" s="13">
        <f t="shared" si="1"/>
        <v>0</v>
      </c>
      <c r="N37" s="10"/>
      <c r="O37" s="18"/>
      <c r="P37" s="19"/>
    </row>
    <row r="38" spans="1:16" ht="15" x14ac:dyDescent="0.15">
      <c r="A38" s="15" t="s">
        <v>84</v>
      </c>
      <c r="B38" s="8" t="s">
        <v>85</v>
      </c>
      <c r="C38" s="9">
        <v>0</v>
      </c>
      <c r="D38" s="9">
        <v>0</v>
      </c>
      <c r="E38" s="17">
        <v>2.5</v>
      </c>
      <c r="F38" s="10"/>
      <c r="G38" s="10">
        <v>0</v>
      </c>
      <c r="H38" s="10">
        <v>0</v>
      </c>
      <c r="I38" s="10">
        <v>0</v>
      </c>
      <c r="J38" s="10">
        <v>0</v>
      </c>
      <c r="K38" s="12"/>
      <c r="L38" s="12"/>
      <c r="M38" s="13">
        <f t="shared" si="1"/>
        <v>0</v>
      </c>
      <c r="N38" s="10"/>
      <c r="O38" s="18"/>
      <c r="P38" s="19"/>
    </row>
  </sheetData>
  <mergeCells count="18">
    <mergeCell ref="O31:P31"/>
    <mergeCell ref="A1:Q1"/>
    <mergeCell ref="O38:P38"/>
    <mergeCell ref="A22:P22"/>
    <mergeCell ref="O32:P32"/>
    <mergeCell ref="O33:P33"/>
    <mergeCell ref="O34:P34"/>
    <mergeCell ref="O35:P35"/>
    <mergeCell ref="O36:P36"/>
    <mergeCell ref="O37:P37"/>
    <mergeCell ref="O23:P23"/>
    <mergeCell ref="O24:P24"/>
    <mergeCell ref="O25:P25"/>
    <mergeCell ref="O26:P26"/>
    <mergeCell ref="O27:P27"/>
    <mergeCell ref="O28:P28"/>
    <mergeCell ref="O29:P29"/>
    <mergeCell ref="O30:P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Biang</dc:creator>
  <cp:lastModifiedBy>Biang</cp:lastModifiedBy>
  <dcterms:created xsi:type="dcterms:W3CDTF">2018-09-22T15:42:36Z</dcterms:created>
  <dcterms:modified xsi:type="dcterms:W3CDTF">2018-09-23T08:29:53Z</dcterms:modified>
</cp:coreProperties>
</file>