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d140f746c7c8f4e/Desktop/"/>
    </mc:Choice>
  </mc:AlternateContent>
  <xr:revisionPtr revIDLastSave="4" documentId="11_F25DC773A252ABDACC104806595E45745ADE58EB" xr6:coauthVersionLast="47" xr6:coauthVersionMax="47" xr10:uidLastSave="{73D7F7C3-9AEE-49BE-87E5-76E30E378D1E}"/>
  <bookViews>
    <workbookView xWindow="-108" yWindow="-108" windowWidth="23256" windowHeight="12456" activeTab="2" xr2:uid="{00000000-000D-0000-FFFF-FFFF00000000}"/>
  </bookViews>
  <sheets>
    <sheet name="Xam Sheet" sheetId="1" r:id="rId1"/>
    <sheet name="Pl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  <c r="E15" i="3"/>
  <c r="F15" i="3"/>
  <c r="G15" i="3"/>
  <c r="H15" i="3"/>
  <c r="I15" i="3"/>
  <c r="J15" i="3"/>
  <c r="K15" i="3"/>
  <c r="L15" i="3"/>
  <c r="C15" i="3"/>
  <c r="D13" i="3"/>
  <c r="E13" i="3"/>
  <c r="F13" i="3"/>
  <c r="G13" i="3"/>
  <c r="H13" i="3"/>
  <c r="I13" i="3"/>
  <c r="J13" i="3"/>
  <c r="K13" i="3"/>
  <c r="L13" i="3"/>
  <c r="C13" i="3"/>
  <c r="L11" i="3"/>
  <c r="K11" i="3"/>
  <c r="J11" i="3"/>
  <c r="I11" i="3"/>
  <c r="H11" i="3"/>
  <c r="G11" i="3"/>
  <c r="F11" i="3"/>
  <c r="E11" i="3"/>
  <c r="D11" i="3"/>
  <c r="C11" i="3"/>
  <c r="N5" i="3"/>
  <c r="N4" i="3"/>
  <c r="N8" i="3"/>
  <c r="N9" i="3"/>
  <c r="M7" i="3"/>
  <c r="D9" i="3"/>
  <c r="E9" i="3"/>
  <c r="F9" i="3"/>
  <c r="G9" i="3"/>
  <c r="H9" i="3"/>
  <c r="I9" i="3"/>
  <c r="J9" i="3"/>
  <c r="K9" i="3"/>
  <c r="L9" i="3"/>
  <c r="C9" i="3"/>
  <c r="M5" i="3"/>
  <c r="L5" i="3"/>
  <c r="K5" i="3"/>
  <c r="J5" i="3"/>
  <c r="I5" i="3"/>
  <c r="H5" i="3"/>
  <c r="G5" i="3"/>
  <c r="F5" i="3"/>
  <c r="E5" i="3"/>
  <c r="D5" i="3"/>
  <c r="C5" i="3"/>
</calcChain>
</file>

<file path=xl/sharedStrings.xml><?xml version="1.0" encoding="utf-8"?>
<sst xmlns="http://schemas.openxmlformats.org/spreadsheetml/2006/main" count="129" uniqueCount="107">
  <si>
    <t>Date</t>
  </si>
  <si>
    <t>Day</t>
  </si>
  <si>
    <t>Time</t>
  </si>
  <si>
    <t>Performance</t>
  </si>
  <si>
    <t>Score Expected</t>
  </si>
  <si>
    <t>Wednesday</t>
  </si>
  <si>
    <t>Paper</t>
  </si>
  <si>
    <t>Human Resource Management</t>
  </si>
  <si>
    <t>0930-1230h</t>
  </si>
  <si>
    <t>Ex /Good / Sat</t>
  </si>
  <si>
    <t>Monday</t>
  </si>
  <si>
    <t>Financial Management &amp; Corporate Finance</t>
  </si>
  <si>
    <t>Operations Management</t>
  </si>
  <si>
    <t>Quantitative Techniques for Managers</t>
  </si>
  <si>
    <t>Friday</t>
  </si>
  <si>
    <t>Management Information Systems</t>
  </si>
  <si>
    <t>BMB 207</t>
  </si>
  <si>
    <t>BMB 208</t>
  </si>
  <si>
    <t>BMB 206</t>
  </si>
  <si>
    <t>BMB 205</t>
  </si>
  <si>
    <t>BMB 204</t>
  </si>
  <si>
    <t>BMB 202</t>
  </si>
  <si>
    <t>Paper Code</t>
  </si>
  <si>
    <t>Business Research Methods</t>
  </si>
  <si>
    <t>BMB 203</t>
  </si>
  <si>
    <t>Cost &amp; Management Accounting</t>
  </si>
  <si>
    <t>BMB 201</t>
  </si>
  <si>
    <t>S. No</t>
  </si>
  <si>
    <t>HRM</t>
  </si>
  <si>
    <t>FMCF</t>
  </si>
  <si>
    <t>OM</t>
  </si>
  <si>
    <t>QTM</t>
  </si>
  <si>
    <t>MIS</t>
  </si>
  <si>
    <t>BRM</t>
  </si>
  <si>
    <t>CMA</t>
  </si>
  <si>
    <t>BE LAB</t>
  </si>
  <si>
    <t>HRM Unit 1 -3</t>
  </si>
  <si>
    <t>CMA U-2</t>
  </si>
  <si>
    <t>CMA U-3</t>
  </si>
  <si>
    <t>CMA U-1</t>
  </si>
  <si>
    <t>QTM U-5</t>
  </si>
  <si>
    <t>HRM Rev</t>
  </si>
  <si>
    <t>CMA U-4</t>
  </si>
  <si>
    <t>QTM U-4</t>
  </si>
  <si>
    <t>TPT Prob</t>
  </si>
  <si>
    <t>CMA U-5</t>
  </si>
  <si>
    <t>QTMU-3</t>
  </si>
  <si>
    <t>FMCF U 1 &amp; 2</t>
  </si>
  <si>
    <t>QTM - U-2</t>
  </si>
  <si>
    <t>CMA 5 Prob</t>
  </si>
  <si>
    <t>FMCF U 3 &amp; 4</t>
  </si>
  <si>
    <t>QTM - U-5</t>
  </si>
  <si>
    <t>CMA 4 Prob</t>
  </si>
  <si>
    <t>OM U-1 &amp;2</t>
  </si>
  <si>
    <t>Queing &amp; Seqencing</t>
  </si>
  <si>
    <t>QTM U-1, 2, 3 Rev</t>
  </si>
  <si>
    <t>MIS U-3</t>
  </si>
  <si>
    <t>MIS U-1,2</t>
  </si>
  <si>
    <t>BRM U-1,2,3</t>
  </si>
  <si>
    <t>MIS Comp Rev</t>
  </si>
  <si>
    <t>CMA U3 Prob</t>
  </si>
  <si>
    <t>BRM U-4,5</t>
  </si>
  <si>
    <t>BRM Comp Rev</t>
  </si>
  <si>
    <t>CMA Comp Rev</t>
  </si>
  <si>
    <t>BELAB -1,2</t>
  </si>
  <si>
    <t>BELAB -3,4,5</t>
  </si>
  <si>
    <t>BELAB - Comp Rev</t>
  </si>
  <si>
    <t>TASKS TO DO</t>
  </si>
  <si>
    <t>HRM Unit 4-5</t>
  </si>
  <si>
    <t>Remarks</t>
  </si>
  <si>
    <t>CMA U-1,2,3</t>
  </si>
  <si>
    <t>Assignment Prob, CPM, PERT</t>
  </si>
  <si>
    <t>FMCF U 5, Prob of U 1-5</t>
  </si>
  <si>
    <t>FMCF Comp Rev</t>
  </si>
  <si>
    <t>OM U- 3 , 4, 5</t>
  </si>
  <si>
    <t>OM Comp Rev</t>
  </si>
  <si>
    <t>QTM Comp Rev</t>
  </si>
  <si>
    <t>0930 -1230h</t>
  </si>
  <si>
    <t>Business Envt &amp; Legal Aspect of Business</t>
  </si>
  <si>
    <t>Name</t>
  </si>
  <si>
    <t>MCOB</t>
  </si>
  <si>
    <t>BMB-101</t>
  </si>
  <si>
    <t>BMB-102</t>
  </si>
  <si>
    <t>BMB-103</t>
  </si>
  <si>
    <t>BMB-104</t>
  </si>
  <si>
    <t>BMB-105</t>
  </si>
  <si>
    <t>BMB-106</t>
  </si>
  <si>
    <t>BMB-107</t>
  </si>
  <si>
    <t>MGR ECO</t>
  </si>
  <si>
    <t>FAA</t>
  </si>
  <si>
    <t>STATS</t>
  </si>
  <si>
    <t>MM</t>
  </si>
  <si>
    <t>INNO</t>
  </si>
  <si>
    <t>BC</t>
  </si>
  <si>
    <t>ITSKILL</t>
  </si>
  <si>
    <t>BMB-151</t>
  </si>
  <si>
    <t>MP</t>
  </si>
  <si>
    <t>BMB-125</t>
  </si>
  <si>
    <t>YOGA</t>
  </si>
  <si>
    <t>BVC-151</t>
  </si>
  <si>
    <t>Internal</t>
  </si>
  <si>
    <t>External</t>
  </si>
  <si>
    <t>BK Sahoo</t>
  </si>
  <si>
    <t>G/T</t>
  </si>
  <si>
    <t>T/Diff</t>
  </si>
  <si>
    <t>Int Diff</t>
  </si>
  <si>
    <t>Ext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</si>
</sst>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Arial"/>
      <family val="2"/>
    </font>
    <font>
      <u/>
      <sz val="14"/>
      <color theme="1"/>
      <name val="Arial Black"/>
      <family val="2"/>
    </font>
    <font>
      <b/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8" fillId="0" borderId="1" xfId="0" applyFont="1" applyBorder="1"/>
    <xf numFmtId="15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E17" sqref="E17"/>
    </sheetView>
  </sheetViews>
  <sheetFormatPr defaultRowHeight="21" x14ac:dyDescent="0.5"/>
  <cols>
    <col min="1" max="1" width="7.44140625" style="6" customWidth="1"/>
    <col min="2" max="2" width="14" style="6" bestFit="1" customWidth="1"/>
    <col min="3" max="3" width="15.77734375" style="1" customWidth="1"/>
    <col min="4" max="4" width="13.44140625" style="1" customWidth="1"/>
    <col min="5" max="5" width="32.21875" style="2" customWidth="1"/>
    <col min="6" max="6" width="9.44140625" style="2" customWidth="1"/>
    <col min="7" max="7" width="19.21875" style="1" customWidth="1"/>
    <col min="8" max="8" width="15.5546875" style="1" customWidth="1"/>
    <col min="9" max="16384" width="8.88671875" style="1"/>
  </cols>
  <sheetData>
    <row r="1" spans="1:10" s="7" customFormat="1" ht="42" x14ac:dyDescent="0.3">
      <c r="A1" s="8" t="s">
        <v>27</v>
      </c>
      <c r="B1" s="8" t="s">
        <v>0</v>
      </c>
      <c r="C1" s="8" t="s">
        <v>1</v>
      </c>
      <c r="D1" s="8" t="s">
        <v>22</v>
      </c>
      <c r="E1" s="8" t="s">
        <v>6</v>
      </c>
      <c r="F1" s="8" t="s">
        <v>2</v>
      </c>
      <c r="G1" s="8" t="s">
        <v>3</v>
      </c>
      <c r="H1" s="8" t="s">
        <v>4</v>
      </c>
    </row>
    <row r="2" spans="1:10" ht="34.799999999999997" x14ac:dyDescent="0.5">
      <c r="A2" s="11">
        <v>1</v>
      </c>
      <c r="B2" s="12">
        <v>45840</v>
      </c>
      <c r="C2" s="9" t="s">
        <v>5</v>
      </c>
      <c r="D2" s="9" t="s">
        <v>21</v>
      </c>
      <c r="E2" s="10" t="s">
        <v>7</v>
      </c>
      <c r="F2" s="10" t="s">
        <v>77</v>
      </c>
      <c r="G2" s="9" t="s">
        <v>9</v>
      </c>
      <c r="H2" s="9"/>
      <c r="I2" s="3"/>
      <c r="J2" s="3"/>
    </row>
    <row r="3" spans="1:10" x14ac:dyDescent="0.5">
      <c r="A3" s="11"/>
      <c r="B3" s="13"/>
      <c r="C3" s="9"/>
      <c r="D3" s="9"/>
      <c r="E3" s="10"/>
      <c r="F3" s="10"/>
      <c r="G3" s="9"/>
      <c r="H3" s="9"/>
      <c r="I3" s="3"/>
      <c r="J3" s="3"/>
    </row>
    <row r="4" spans="1:10" ht="34.799999999999997" x14ac:dyDescent="0.5">
      <c r="A4" s="11">
        <v>2</v>
      </c>
      <c r="B4" s="12">
        <v>45845</v>
      </c>
      <c r="C4" s="9" t="s">
        <v>10</v>
      </c>
      <c r="D4" s="9" t="s">
        <v>20</v>
      </c>
      <c r="E4" s="10" t="s">
        <v>11</v>
      </c>
      <c r="F4" s="10" t="s">
        <v>8</v>
      </c>
      <c r="G4" s="9" t="s">
        <v>9</v>
      </c>
      <c r="H4" s="9"/>
      <c r="I4" s="3"/>
      <c r="J4" s="3"/>
    </row>
    <row r="5" spans="1:10" x14ac:dyDescent="0.5">
      <c r="A5" s="11"/>
      <c r="B5" s="13"/>
      <c r="C5" s="9"/>
      <c r="D5" s="9"/>
      <c r="E5" s="10"/>
      <c r="F5" s="10"/>
      <c r="G5" s="9"/>
      <c r="H5" s="9"/>
      <c r="I5" s="3"/>
      <c r="J5" s="3"/>
    </row>
    <row r="6" spans="1:10" ht="34.799999999999997" x14ac:dyDescent="0.5">
      <c r="A6" s="11">
        <v>3</v>
      </c>
      <c r="B6" s="12">
        <v>45847</v>
      </c>
      <c r="C6" s="9" t="s">
        <v>5</v>
      </c>
      <c r="D6" s="9" t="s">
        <v>19</v>
      </c>
      <c r="E6" s="10" t="s">
        <v>12</v>
      </c>
      <c r="F6" s="10" t="s">
        <v>8</v>
      </c>
      <c r="G6" s="9" t="s">
        <v>9</v>
      </c>
      <c r="H6" s="9"/>
      <c r="I6" s="3"/>
      <c r="J6" s="3"/>
    </row>
    <row r="7" spans="1:10" x14ac:dyDescent="0.5">
      <c r="A7" s="11"/>
      <c r="B7" s="13"/>
      <c r="C7" s="9"/>
      <c r="D7" s="9"/>
      <c r="E7" s="10"/>
      <c r="F7" s="10"/>
      <c r="G7" s="9"/>
      <c r="H7" s="9"/>
      <c r="I7" s="3"/>
      <c r="J7" s="3"/>
    </row>
    <row r="8" spans="1:10" ht="34.799999999999997" x14ac:dyDescent="0.5">
      <c r="A8" s="11">
        <v>4</v>
      </c>
      <c r="B8" s="12">
        <v>45849</v>
      </c>
      <c r="C8" s="9" t="s">
        <v>14</v>
      </c>
      <c r="D8" s="9" t="s">
        <v>18</v>
      </c>
      <c r="E8" s="10" t="s">
        <v>13</v>
      </c>
      <c r="F8" s="10" t="s">
        <v>8</v>
      </c>
      <c r="G8" s="9" t="s">
        <v>9</v>
      </c>
      <c r="H8" s="9"/>
      <c r="I8" s="3"/>
      <c r="J8" s="3"/>
    </row>
    <row r="9" spans="1:10" x14ac:dyDescent="0.5">
      <c r="A9" s="11"/>
      <c r="B9" s="13"/>
      <c r="C9" s="9"/>
      <c r="D9" s="9"/>
      <c r="E9" s="10"/>
      <c r="F9" s="10"/>
      <c r="G9" s="9"/>
      <c r="H9" s="9"/>
      <c r="I9" s="3"/>
      <c r="J9" s="3"/>
    </row>
    <row r="10" spans="1:10" ht="34.799999999999997" x14ac:dyDescent="0.5">
      <c r="A10" s="11">
        <v>5</v>
      </c>
      <c r="B10" s="12">
        <v>45852</v>
      </c>
      <c r="C10" s="9" t="s">
        <v>10</v>
      </c>
      <c r="D10" s="9" t="s">
        <v>17</v>
      </c>
      <c r="E10" s="10" t="s">
        <v>15</v>
      </c>
      <c r="F10" s="10" t="s">
        <v>8</v>
      </c>
      <c r="G10" s="9" t="s">
        <v>9</v>
      </c>
      <c r="H10" s="9"/>
      <c r="I10" s="3"/>
      <c r="J10" s="3"/>
    </row>
    <row r="11" spans="1:10" x14ac:dyDescent="0.5">
      <c r="A11" s="11"/>
      <c r="B11" s="13"/>
      <c r="C11" s="9"/>
      <c r="D11" s="9"/>
      <c r="E11" s="10"/>
      <c r="F11" s="10"/>
      <c r="G11" s="9"/>
      <c r="H11" s="9"/>
      <c r="I11" s="3"/>
      <c r="J11" s="3"/>
    </row>
    <row r="12" spans="1:10" ht="34.799999999999997" x14ac:dyDescent="0.5">
      <c r="A12" s="11">
        <v>6</v>
      </c>
      <c r="B12" s="12">
        <v>45854</v>
      </c>
      <c r="C12" s="9" t="s">
        <v>5</v>
      </c>
      <c r="D12" s="9" t="s">
        <v>24</v>
      </c>
      <c r="E12" s="10" t="s">
        <v>23</v>
      </c>
      <c r="F12" s="10" t="s">
        <v>8</v>
      </c>
      <c r="G12" s="9" t="s">
        <v>9</v>
      </c>
      <c r="H12" s="9"/>
      <c r="I12" s="3"/>
      <c r="J12" s="3"/>
    </row>
    <row r="13" spans="1:10" x14ac:dyDescent="0.5">
      <c r="A13" s="11"/>
      <c r="B13" s="13"/>
      <c r="C13" s="9"/>
      <c r="D13" s="9"/>
      <c r="E13" s="10"/>
      <c r="F13" s="10"/>
      <c r="G13" s="9"/>
      <c r="H13" s="9"/>
      <c r="I13" s="3"/>
      <c r="J13" s="3"/>
    </row>
    <row r="14" spans="1:10" ht="34.799999999999997" x14ac:dyDescent="0.5">
      <c r="A14" s="11">
        <v>7</v>
      </c>
      <c r="B14" s="12">
        <v>45856</v>
      </c>
      <c r="C14" s="9" t="s">
        <v>14</v>
      </c>
      <c r="D14" s="9" t="s">
        <v>16</v>
      </c>
      <c r="E14" s="10" t="s">
        <v>25</v>
      </c>
      <c r="F14" s="10" t="s">
        <v>8</v>
      </c>
      <c r="G14" s="9" t="s">
        <v>9</v>
      </c>
      <c r="H14" s="9"/>
      <c r="I14" s="3"/>
      <c r="J14" s="3"/>
    </row>
    <row r="15" spans="1:10" x14ac:dyDescent="0.5">
      <c r="A15" s="11"/>
      <c r="B15" s="13"/>
      <c r="C15" s="9"/>
      <c r="D15" s="9"/>
      <c r="E15" s="10"/>
      <c r="F15" s="10"/>
      <c r="G15" s="9"/>
      <c r="H15" s="9"/>
      <c r="I15" s="3"/>
      <c r="J15" s="3"/>
    </row>
    <row r="16" spans="1:10" ht="34.799999999999997" x14ac:dyDescent="0.5">
      <c r="A16" s="11">
        <v>8</v>
      </c>
      <c r="B16" s="12">
        <v>45861</v>
      </c>
      <c r="C16" s="9" t="s">
        <v>5</v>
      </c>
      <c r="D16" s="9" t="s">
        <v>26</v>
      </c>
      <c r="E16" s="10" t="s">
        <v>78</v>
      </c>
      <c r="F16" s="10" t="s">
        <v>8</v>
      </c>
      <c r="G16" s="9" t="s">
        <v>9</v>
      </c>
      <c r="H16" s="9"/>
      <c r="I16" s="3"/>
      <c r="J16" s="3"/>
    </row>
    <row r="17" spans="2:10" x14ac:dyDescent="0.5">
      <c r="B17" s="5"/>
      <c r="C17" s="3"/>
      <c r="D17" s="3"/>
      <c r="E17" s="4"/>
      <c r="F17" s="4"/>
      <c r="G17" s="3"/>
      <c r="H17" s="3"/>
      <c r="I17" s="3"/>
      <c r="J17" s="3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D835-2C03-4326-84D0-4DD41867A7C0}">
  <dimension ref="A1:F53"/>
  <sheetViews>
    <sheetView workbookViewId="0">
      <selection activeCell="D50" sqref="D50"/>
    </sheetView>
  </sheetViews>
  <sheetFormatPr defaultRowHeight="14.4" x14ac:dyDescent="0.3"/>
  <cols>
    <col min="1" max="1" width="11.21875" style="15" customWidth="1"/>
    <col min="2" max="2" width="8.88671875" style="14"/>
    <col min="3" max="3" width="20.109375" customWidth="1"/>
    <col min="4" max="4" width="11" customWidth="1"/>
    <col min="5" max="5" width="31.6640625" customWidth="1"/>
    <col min="6" max="6" width="14.21875" customWidth="1"/>
  </cols>
  <sheetData>
    <row r="1" spans="1:6" ht="15.6" x14ac:dyDescent="0.3">
      <c r="A1" s="17" t="s">
        <v>0</v>
      </c>
      <c r="B1" s="18" t="s">
        <v>6</v>
      </c>
      <c r="C1" s="22" t="s">
        <v>67</v>
      </c>
      <c r="D1" s="22"/>
      <c r="E1" s="22"/>
      <c r="F1" s="19" t="s">
        <v>69</v>
      </c>
    </row>
    <row r="2" spans="1:6" ht="15.6" x14ac:dyDescent="0.3">
      <c r="A2" s="20">
        <v>45836</v>
      </c>
      <c r="B2" s="18"/>
      <c r="C2" s="21" t="s">
        <v>36</v>
      </c>
      <c r="D2" s="21" t="s">
        <v>37</v>
      </c>
      <c r="E2" s="21" t="s">
        <v>71</v>
      </c>
      <c r="F2" s="19"/>
    </row>
    <row r="3" spans="1:6" ht="15.6" x14ac:dyDescent="0.3">
      <c r="A3" s="20"/>
      <c r="B3" s="18"/>
      <c r="C3" s="21"/>
      <c r="D3" s="21"/>
      <c r="E3" s="21"/>
      <c r="F3" s="19"/>
    </row>
    <row r="4" spans="1:6" ht="15.6" x14ac:dyDescent="0.3">
      <c r="A4" s="20">
        <v>45837</v>
      </c>
      <c r="B4" s="18"/>
      <c r="C4" s="21" t="s">
        <v>68</v>
      </c>
      <c r="D4" s="21" t="s">
        <v>38</v>
      </c>
      <c r="E4" s="21" t="s">
        <v>40</v>
      </c>
      <c r="F4" s="19"/>
    </row>
    <row r="5" spans="1:6" ht="15.6" x14ac:dyDescent="0.3">
      <c r="A5" s="20"/>
      <c r="B5" s="18"/>
      <c r="C5" s="21"/>
      <c r="D5" s="21"/>
      <c r="E5" s="21"/>
      <c r="F5" s="19"/>
    </row>
    <row r="6" spans="1:6" ht="15.6" x14ac:dyDescent="0.3">
      <c r="A6" s="20">
        <v>45838</v>
      </c>
      <c r="B6" s="18"/>
      <c r="C6" s="21" t="s">
        <v>41</v>
      </c>
      <c r="D6" s="21" t="s">
        <v>42</v>
      </c>
      <c r="E6" s="21" t="s">
        <v>43</v>
      </c>
      <c r="F6" s="19"/>
    </row>
    <row r="7" spans="1:6" ht="15.6" x14ac:dyDescent="0.3">
      <c r="A7" s="20"/>
      <c r="B7" s="18"/>
      <c r="C7" s="21"/>
      <c r="D7" s="21"/>
      <c r="E7" s="21"/>
      <c r="F7" s="19"/>
    </row>
    <row r="8" spans="1:6" ht="15.6" x14ac:dyDescent="0.3">
      <c r="A8" s="20">
        <v>45839</v>
      </c>
      <c r="B8" s="18"/>
      <c r="C8" s="21" t="s">
        <v>41</v>
      </c>
      <c r="D8" s="21" t="s">
        <v>44</v>
      </c>
      <c r="E8" s="21"/>
      <c r="F8" s="19"/>
    </row>
    <row r="9" spans="1:6" ht="15.6" x14ac:dyDescent="0.3">
      <c r="A9" s="20"/>
      <c r="B9" s="18"/>
      <c r="C9" s="21"/>
      <c r="D9" s="21"/>
      <c r="E9" s="21"/>
      <c r="F9" s="19"/>
    </row>
    <row r="10" spans="1:6" ht="15.6" x14ac:dyDescent="0.3">
      <c r="A10" s="20">
        <v>45840</v>
      </c>
      <c r="B10" s="18" t="s">
        <v>28</v>
      </c>
      <c r="C10" s="21"/>
      <c r="D10" s="21" t="s">
        <v>45</v>
      </c>
      <c r="E10" s="21" t="s">
        <v>46</v>
      </c>
      <c r="F10" s="19"/>
    </row>
    <row r="11" spans="1:6" ht="12.6" customHeight="1" x14ac:dyDescent="0.3">
      <c r="A11" s="20"/>
      <c r="B11" s="18"/>
      <c r="C11" s="21"/>
      <c r="D11" s="21"/>
      <c r="E11" s="21"/>
      <c r="F11" s="19"/>
    </row>
    <row r="12" spans="1:6" ht="15.6" x14ac:dyDescent="0.3">
      <c r="A12" s="20">
        <v>45841</v>
      </c>
      <c r="B12" s="18"/>
      <c r="C12" s="21" t="s">
        <v>47</v>
      </c>
      <c r="D12" s="21" t="s">
        <v>48</v>
      </c>
      <c r="E12" s="21" t="s">
        <v>49</v>
      </c>
      <c r="F12" s="19"/>
    </row>
    <row r="13" spans="1:6" ht="13.2" customHeight="1" x14ac:dyDescent="0.3">
      <c r="A13" s="20"/>
      <c r="B13" s="18"/>
      <c r="C13" s="21"/>
      <c r="D13" s="21"/>
      <c r="E13" s="21"/>
      <c r="F13" s="19"/>
    </row>
    <row r="14" spans="1:6" ht="15.6" x14ac:dyDescent="0.3">
      <c r="A14" s="20">
        <v>45842</v>
      </c>
      <c r="B14" s="18"/>
      <c r="C14" s="21" t="s">
        <v>50</v>
      </c>
      <c r="D14" s="21" t="s">
        <v>51</v>
      </c>
      <c r="E14" s="21" t="s">
        <v>52</v>
      </c>
      <c r="F14" s="19"/>
    </row>
    <row r="15" spans="1:6" ht="13.2" customHeight="1" x14ac:dyDescent="0.3">
      <c r="A15" s="20"/>
      <c r="B15" s="18"/>
      <c r="C15" s="21"/>
      <c r="D15" s="21"/>
      <c r="E15" s="21"/>
      <c r="F15" s="19"/>
    </row>
    <row r="16" spans="1:6" ht="15.6" x14ac:dyDescent="0.3">
      <c r="A16" s="20">
        <v>45843</v>
      </c>
      <c r="B16" s="18"/>
      <c r="C16" s="21" t="s">
        <v>72</v>
      </c>
      <c r="D16" s="21" t="s">
        <v>53</v>
      </c>
      <c r="E16" s="21"/>
      <c r="F16" s="19"/>
    </row>
    <row r="17" spans="1:6" ht="12.6" customHeight="1" x14ac:dyDescent="0.3">
      <c r="A17" s="20"/>
      <c r="B17" s="18"/>
      <c r="C17" s="21"/>
      <c r="D17" s="21"/>
      <c r="E17" s="21"/>
      <c r="F17" s="19"/>
    </row>
    <row r="18" spans="1:6" ht="15.6" x14ac:dyDescent="0.3">
      <c r="A18" s="20">
        <v>45844</v>
      </c>
      <c r="B18" s="18"/>
      <c r="C18" s="21" t="s">
        <v>73</v>
      </c>
      <c r="D18" s="21" t="s">
        <v>54</v>
      </c>
      <c r="E18" s="21"/>
      <c r="F18" s="19"/>
    </row>
    <row r="19" spans="1:6" ht="15.6" x14ac:dyDescent="0.3">
      <c r="A19" s="20"/>
      <c r="B19" s="18"/>
      <c r="C19" s="21"/>
      <c r="D19" s="21"/>
      <c r="E19" s="21"/>
      <c r="F19" s="19"/>
    </row>
    <row r="20" spans="1:6" ht="15.6" x14ac:dyDescent="0.3">
      <c r="A20" s="20">
        <v>45845</v>
      </c>
      <c r="B20" s="18" t="s">
        <v>29</v>
      </c>
      <c r="C20" s="21"/>
      <c r="D20" s="21" t="s">
        <v>74</v>
      </c>
      <c r="E20" s="21"/>
      <c r="F20" s="19"/>
    </row>
    <row r="21" spans="1:6" ht="15.6" x14ac:dyDescent="0.3">
      <c r="A21" s="20"/>
      <c r="B21" s="18"/>
      <c r="C21" s="21"/>
      <c r="D21" s="21"/>
      <c r="E21" s="21"/>
      <c r="F21" s="19"/>
    </row>
    <row r="22" spans="1:6" ht="15.6" x14ac:dyDescent="0.3">
      <c r="A22" s="20">
        <v>45846</v>
      </c>
      <c r="B22" s="18"/>
      <c r="C22" s="21" t="s">
        <v>75</v>
      </c>
      <c r="D22" s="21"/>
      <c r="E22" s="21"/>
      <c r="F22" s="19"/>
    </row>
    <row r="23" spans="1:6" ht="15.6" x14ac:dyDescent="0.3">
      <c r="A23" s="20"/>
      <c r="B23" s="18"/>
      <c r="C23" s="21"/>
      <c r="D23" s="21"/>
      <c r="E23" s="21"/>
      <c r="F23" s="19"/>
    </row>
    <row r="24" spans="1:6" ht="15.6" x14ac:dyDescent="0.3">
      <c r="A24" s="20">
        <v>45847</v>
      </c>
      <c r="B24" s="18" t="s">
        <v>30</v>
      </c>
      <c r="C24" s="21"/>
      <c r="D24" s="21" t="s">
        <v>55</v>
      </c>
      <c r="E24" s="21"/>
      <c r="F24" s="19"/>
    </row>
    <row r="25" spans="1:6" ht="15.6" x14ac:dyDescent="0.3">
      <c r="A25" s="20"/>
      <c r="B25" s="18"/>
      <c r="C25" s="21"/>
      <c r="D25" s="21"/>
      <c r="E25" s="21"/>
      <c r="F25" s="19"/>
    </row>
    <row r="26" spans="1:6" ht="15.6" x14ac:dyDescent="0.3">
      <c r="A26" s="20">
        <v>45848</v>
      </c>
      <c r="B26" s="18"/>
      <c r="C26" s="21" t="s">
        <v>76</v>
      </c>
      <c r="D26" s="21"/>
      <c r="E26" s="21"/>
      <c r="F26" s="19"/>
    </row>
    <row r="27" spans="1:6" ht="15.6" x14ac:dyDescent="0.3">
      <c r="A27" s="20"/>
      <c r="B27" s="18"/>
      <c r="C27" s="21"/>
      <c r="D27" s="21"/>
      <c r="E27" s="21"/>
      <c r="F27" s="19"/>
    </row>
    <row r="28" spans="1:6" ht="15.6" x14ac:dyDescent="0.3">
      <c r="A28" s="20">
        <v>45849</v>
      </c>
      <c r="B28" s="18" t="s">
        <v>31</v>
      </c>
      <c r="C28" s="21"/>
      <c r="D28" s="21" t="s">
        <v>56</v>
      </c>
      <c r="E28" s="21"/>
      <c r="F28" s="19"/>
    </row>
    <row r="29" spans="1:6" ht="15.6" x14ac:dyDescent="0.3">
      <c r="A29" s="20"/>
      <c r="B29" s="18"/>
      <c r="C29" s="21"/>
      <c r="D29" s="21"/>
      <c r="E29" s="21"/>
      <c r="F29" s="19"/>
    </row>
    <row r="30" spans="1:6" ht="15.6" x14ac:dyDescent="0.3">
      <c r="A30" s="20">
        <v>45850</v>
      </c>
      <c r="B30" s="18"/>
      <c r="C30" s="21" t="s">
        <v>57</v>
      </c>
      <c r="D30" s="21" t="s">
        <v>58</v>
      </c>
      <c r="E30" s="21"/>
      <c r="F30" s="19"/>
    </row>
    <row r="31" spans="1:6" ht="15.6" x14ac:dyDescent="0.3">
      <c r="A31" s="20"/>
      <c r="B31" s="18"/>
      <c r="C31" s="21"/>
      <c r="D31" s="21"/>
      <c r="E31" s="21"/>
      <c r="F31" s="19"/>
    </row>
    <row r="32" spans="1:6" ht="15.6" x14ac:dyDescent="0.3">
      <c r="A32" s="20">
        <v>45851</v>
      </c>
      <c r="B32" s="18"/>
      <c r="C32" s="21" t="s">
        <v>59</v>
      </c>
      <c r="D32" s="21" t="s">
        <v>60</v>
      </c>
      <c r="E32" s="21"/>
      <c r="F32" s="19"/>
    </row>
    <row r="33" spans="1:6" ht="15.6" x14ac:dyDescent="0.3">
      <c r="A33" s="20"/>
      <c r="B33" s="18"/>
      <c r="C33" s="21"/>
      <c r="D33" s="21"/>
      <c r="E33" s="21"/>
      <c r="F33" s="19"/>
    </row>
    <row r="34" spans="1:6" ht="15.6" x14ac:dyDescent="0.3">
      <c r="A34" s="20">
        <v>45852</v>
      </c>
      <c r="B34" s="18" t="s">
        <v>32</v>
      </c>
      <c r="C34" s="21"/>
      <c r="D34" s="21" t="s">
        <v>61</v>
      </c>
      <c r="E34" s="21"/>
      <c r="F34" s="19"/>
    </row>
    <row r="35" spans="1:6" ht="15.6" x14ac:dyDescent="0.3">
      <c r="A35" s="20"/>
      <c r="B35" s="18"/>
      <c r="C35" s="21"/>
      <c r="D35" s="21"/>
      <c r="E35" s="21"/>
      <c r="F35" s="19"/>
    </row>
    <row r="36" spans="1:6" ht="15.6" x14ac:dyDescent="0.3">
      <c r="A36" s="20">
        <v>45853</v>
      </c>
      <c r="B36" s="18"/>
      <c r="C36" s="21" t="s">
        <v>62</v>
      </c>
      <c r="D36" s="21" t="s">
        <v>39</v>
      </c>
      <c r="E36" s="21"/>
      <c r="F36" s="19"/>
    </row>
    <row r="37" spans="1:6" ht="15.6" x14ac:dyDescent="0.3">
      <c r="A37" s="20"/>
      <c r="B37" s="18"/>
      <c r="C37" s="21"/>
      <c r="D37" s="21"/>
      <c r="E37" s="21"/>
      <c r="F37" s="19"/>
    </row>
    <row r="38" spans="1:6" ht="15.6" x14ac:dyDescent="0.3">
      <c r="A38" s="20">
        <v>45854</v>
      </c>
      <c r="B38" s="18" t="s">
        <v>33</v>
      </c>
      <c r="C38" s="21"/>
      <c r="D38" s="21" t="s">
        <v>70</v>
      </c>
      <c r="E38" s="21"/>
      <c r="F38" s="19"/>
    </row>
    <row r="39" spans="1:6" ht="15.6" x14ac:dyDescent="0.3">
      <c r="A39" s="20"/>
      <c r="B39" s="18"/>
      <c r="C39" s="21"/>
      <c r="D39" s="21"/>
      <c r="E39" s="21"/>
      <c r="F39" s="19"/>
    </row>
    <row r="40" spans="1:6" ht="15.6" x14ac:dyDescent="0.3">
      <c r="A40" s="20">
        <v>45855</v>
      </c>
      <c r="B40" s="18"/>
      <c r="C40" s="21" t="s">
        <v>63</v>
      </c>
      <c r="D40" s="21"/>
      <c r="E40" s="21"/>
      <c r="F40" s="19"/>
    </row>
    <row r="41" spans="1:6" ht="15.6" x14ac:dyDescent="0.3">
      <c r="A41" s="20"/>
      <c r="B41" s="18"/>
      <c r="C41" s="21"/>
      <c r="D41" s="21"/>
      <c r="E41" s="21"/>
      <c r="F41" s="19"/>
    </row>
    <row r="42" spans="1:6" ht="15.6" x14ac:dyDescent="0.3">
      <c r="A42" s="20">
        <v>45856</v>
      </c>
      <c r="B42" s="18" t="s">
        <v>34</v>
      </c>
      <c r="C42" s="21"/>
      <c r="D42" s="21"/>
      <c r="E42" s="21"/>
      <c r="F42" s="19"/>
    </row>
    <row r="43" spans="1:6" ht="4.8" customHeight="1" x14ac:dyDescent="0.3">
      <c r="A43" s="20"/>
      <c r="B43" s="18"/>
      <c r="C43" s="21"/>
      <c r="D43" s="21"/>
      <c r="E43" s="21"/>
      <c r="F43" s="19"/>
    </row>
    <row r="44" spans="1:6" ht="15.6" x14ac:dyDescent="0.3">
      <c r="A44" s="20">
        <v>45857</v>
      </c>
      <c r="B44" s="18"/>
      <c r="C44" s="21" t="s">
        <v>64</v>
      </c>
      <c r="D44" s="21"/>
      <c r="E44" s="21"/>
      <c r="F44" s="19"/>
    </row>
    <row r="45" spans="1:6" ht="4.2" customHeight="1" x14ac:dyDescent="0.3">
      <c r="A45" s="20"/>
      <c r="B45" s="18"/>
      <c r="C45" s="21"/>
      <c r="D45" s="21"/>
      <c r="E45" s="21"/>
      <c r="F45" s="19"/>
    </row>
    <row r="46" spans="1:6" ht="15.6" x14ac:dyDescent="0.3">
      <c r="A46" s="20">
        <v>45858</v>
      </c>
      <c r="B46" s="18"/>
      <c r="C46" s="21" t="s">
        <v>65</v>
      </c>
      <c r="D46" s="21"/>
      <c r="E46" s="21"/>
      <c r="F46" s="19"/>
    </row>
    <row r="47" spans="1:6" ht="4.8" customHeight="1" x14ac:dyDescent="0.3">
      <c r="A47" s="20"/>
      <c r="B47" s="18"/>
      <c r="C47" s="21"/>
      <c r="D47" s="21"/>
      <c r="E47" s="21"/>
      <c r="F47" s="19"/>
    </row>
    <row r="48" spans="1:6" ht="15.6" x14ac:dyDescent="0.3">
      <c r="A48" s="20">
        <v>45859</v>
      </c>
      <c r="B48" s="18"/>
      <c r="C48" s="21" t="s">
        <v>66</v>
      </c>
      <c r="D48" s="21"/>
      <c r="E48" s="21"/>
      <c r="F48" s="19"/>
    </row>
    <row r="49" spans="1:6" ht="4.2" customHeight="1" x14ac:dyDescent="0.3">
      <c r="A49" s="20"/>
      <c r="B49" s="18"/>
      <c r="C49" s="21"/>
      <c r="D49" s="21"/>
      <c r="E49" s="21"/>
      <c r="F49" s="19"/>
    </row>
    <row r="50" spans="1:6" ht="15.6" x14ac:dyDescent="0.3">
      <c r="A50" s="20">
        <v>45860</v>
      </c>
      <c r="B50" s="18"/>
      <c r="C50" s="21" t="s">
        <v>66</v>
      </c>
      <c r="D50" s="21"/>
      <c r="E50" s="21"/>
      <c r="F50" s="19"/>
    </row>
    <row r="51" spans="1:6" ht="6.6" customHeight="1" x14ac:dyDescent="0.3">
      <c r="A51" s="20"/>
      <c r="B51" s="18"/>
      <c r="C51" s="21"/>
      <c r="D51" s="21"/>
      <c r="E51" s="21"/>
      <c r="F51" s="19"/>
    </row>
    <row r="52" spans="1:6" ht="15.6" x14ac:dyDescent="0.3">
      <c r="A52" s="20">
        <v>45861</v>
      </c>
      <c r="B52" s="18" t="s">
        <v>35</v>
      </c>
      <c r="C52" s="21"/>
      <c r="D52" s="21"/>
      <c r="E52" s="21"/>
      <c r="F52" s="19"/>
    </row>
    <row r="53" spans="1:6" x14ac:dyDescent="0.3">
      <c r="A53" s="16"/>
    </row>
  </sheetData>
  <mergeCells count="1">
    <mergeCell ref="C1:E1"/>
  </mergeCells>
  <pageMargins left="0.23622047244094491" right="0.23622047244094491" top="0" bottom="0.19685039370078741" header="0.11811023622047245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E406-003B-42FF-B85E-E578EE722438}">
  <dimension ref="A1:N15"/>
  <sheetViews>
    <sheetView tabSelected="1" workbookViewId="0">
      <selection activeCell="C13" sqref="C13:L13"/>
    </sheetView>
  </sheetViews>
  <sheetFormatPr defaultRowHeight="14.4" x14ac:dyDescent="0.3"/>
  <sheetData>
    <row r="1" spans="1:14" x14ac:dyDescent="0.3">
      <c r="A1" t="s">
        <v>79</v>
      </c>
      <c r="C1" t="s">
        <v>80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96</v>
      </c>
      <c r="L1" t="s">
        <v>98</v>
      </c>
      <c r="M1" t="s">
        <v>103</v>
      </c>
    </row>
    <row r="2" spans="1:14" x14ac:dyDescent="0.3"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95</v>
      </c>
      <c r="K2" t="s">
        <v>97</v>
      </c>
      <c r="L2" t="s">
        <v>99</v>
      </c>
    </row>
    <row r="3" spans="1:14" x14ac:dyDescent="0.3">
      <c r="A3" t="s">
        <v>102</v>
      </c>
      <c r="B3" t="s">
        <v>100</v>
      </c>
      <c r="C3">
        <v>23</v>
      </c>
      <c r="D3">
        <v>24</v>
      </c>
      <c r="E3">
        <v>27</v>
      </c>
      <c r="F3">
        <v>27</v>
      </c>
      <c r="G3">
        <v>24</v>
      </c>
      <c r="H3">
        <v>27</v>
      </c>
      <c r="I3">
        <v>27</v>
      </c>
      <c r="J3">
        <v>26</v>
      </c>
      <c r="K3">
        <v>27</v>
      </c>
      <c r="L3">
        <v>91</v>
      </c>
    </row>
    <row r="4" spans="1:14" x14ac:dyDescent="0.3">
      <c r="A4">
        <v>40</v>
      </c>
      <c r="B4" t="s">
        <v>101</v>
      </c>
      <c r="C4">
        <v>42</v>
      </c>
      <c r="D4">
        <v>47</v>
      </c>
      <c r="E4">
        <v>38</v>
      </c>
      <c r="F4">
        <v>44</v>
      </c>
      <c r="G4">
        <v>54</v>
      </c>
      <c r="H4">
        <v>47</v>
      </c>
      <c r="I4">
        <v>46</v>
      </c>
      <c r="J4">
        <v>64</v>
      </c>
      <c r="K4">
        <v>60</v>
      </c>
      <c r="N4">
        <f>SUM(C4:I4)</f>
        <v>318</v>
      </c>
    </row>
    <row r="5" spans="1:14" x14ac:dyDescent="0.3">
      <c r="C5">
        <f>SUM(C3:C4)</f>
        <v>65</v>
      </c>
      <c r="D5">
        <f t="shared" ref="D5:L5" si="0">SUM(D3:D4)</f>
        <v>71</v>
      </c>
      <c r="E5">
        <f t="shared" si="0"/>
        <v>65</v>
      </c>
      <c r="F5">
        <f t="shared" si="0"/>
        <v>71</v>
      </c>
      <c r="G5">
        <f t="shared" si="0"/>
        <v>78</v>
      </c>
      <c r="H5">
        <f t="shared" si="0"/>
        <v>74</v>
      </c>
      <c r="I5">
        <f t="shared" si="0"/>
        <v>73</v>
      </c>
      <c r="J5">
        <f t="shared" si="0"/>
        <v>90</v>
      </c>
      <c r="K5">
        <f t="shared" si="0"/>
        <v>87</v>
      </c>
      <c r="L5">
        <f t="shared" si="0"/>
        <v>91</v>
      </c>
      <c r="M5">
        <f>SUM(C5:L5)</f>
        <v>765</v>
      </c>
      <c r="N5">
        <f>SUM(C5:I5)</f>
        <v>497</v>
      </c>
    </row>
    <row r="7" spans="1:14" x14ac:dyDescent="0.3">
      <c r="C7">
        <v>24</v>
      </c>
      <c r="D7">
        <v>19</v>
      </c>
      <c r="E7">
        <v>25</v>
      </c>
      <c r="F7">
        <v>24</v>
      </c>
      <c r="G7">
        <v>19</v>
      </c>
      <c r="H7">
        <v>24</v>
      </c>
      <c r="I7">
        <v>25</v>
      </c>
      <c r="J7">
        <v>21</v>
      </c>
      <c r="K7">
        <v>25</v>
      </c>
      <c r="L7">
        <v>94</v>
      </c>
      <c r="M7">
        <f>SUM(C9:L9)</f>
        <v>743</v>
      </c>
    </row>
    <row r="8" spans="1:14" x14ac:dyDescent="0.3">
      <c r="C8">
        <v>50</v>
      </c>
      <c r="D8">
        <v>41</v>
      </c>
      <c r="E8">
        <v>48</v>
      </c>
      <c r="F8">
        <v>46</v>
      </c>
      <c r="G8">
        <v>46</v>
      </c>
      <c r="H8">
        <v>37</v>
      </c>
      <c r="I8">
        <v>49</v>
      </c>
      <c r="J8">
        <v>62</v>
      </c>
      <c r="K8">
        <v>64</v>
      </c>
      <c r="N8">
        <f>SUM(C8:I8)</f>
        <v>317</v>
      </c>
    </row>
    <row r="9" spans="1:14" x14ac:dyDescent="0.3">
      <c r="C9">
        <f>C7+C8</f>
        <v>74</v>
      </c>
      <c r="D9">
        <f t="shared" ref="D9:L9" si="1">D7+D8</f>
        <v>60</v>
      </c>
      <c r="E9">
        <f t="shared" si="1"/>
        <v>73</v>
      </c>
      <c r="F9">
        <f t="shared" si="1"/>
        <v>70</v>
      </c>
      <c r="G9">
        <f t="shared" si="1"/>
        <v>65</v>
      </c>
      <c r="H9">
        <f t="shared" si="1"/>
        <v>61</v>
      </c>
      <c r="I9">
        <f t="shared" si="1"/>
        <v>74</v>
      </c>
      <c r="J9">
        <f t="shared" si="1"/>
        <v>83</v>
      </c>
      <c r="K9">
        <f t="shared" si="1"/>
        <v>89</v>
      </c>
      <c r="L9">
        <f t="shared" si="1"/>
        <v>94</v>
      </c>
      <c r="N9">
        <f>SUM(C9:I9)</f>
        <v>477</v>
      </c>
    </row>
    <row r="11" spans="1:14" x14ac:dyDescent="0.3">
      <c r="B11" t="s">
        <v>104</v>
      </c>
      <c r="C11">
        <f>C9-C5</f>
        <v>9</v>
      </c>
      <c r="D11">
        <f t="shared" ref="D11:L11" si="2">D9-D5</f>
        <v>-11</v>
      </c>
      <c r="E11">
        <f t="shared" si="2"/>
        <v>8</v>
      </c>
      <c r="F11">
        <f t="shared" si="2"/>
        <v>-1</v>
      </c>
      <c r="G11">
        <f t="shared" si="2"/>
        <v>-13</v>
      </c>
      <c r="H11">
        <f t="shared" si="2"/>
        <v>-13</v>
      </c>
      <c r="I11">
        <f t="shared" si="2"/>
        <v>1</v>
      </c>
      <c r="J11">
        <f t="shared" si="2"/>
        <v>-7</v>
      </c>
      <c r="K11">
        <f t="shared" si="2"/>
        <v>2</v>
      </c>
      <c r="L11">
        <f t="shared" si="2"/>
        <v>3</v>
      </c>
    </row>
    <row r="13" spans="1:14" x14ac:dyDescent="0.3">
      <c r="B13" t="s">
        <v>105</v>
      </c>
      <c r="C13">
        <f>C7-C3</f>
        <v>1</v>
      </c>
      <c r="D13">
        <f t="shared" ref="D13:L13" si="3">D7-D3</f>
        <v>-5</v>
      </c>
      <c r="E13">
        <f t="shared" si="3"/>
        <v>-2</v>
      </c>
      <c r="F13">
        <f t="shared" si="3"/>
        <v>-3</v>
      </c>
      <c r="G13">
        <f t="shared" si="3"/>
        <v>-5</v>
      </c>
      <c r="H13">
        <f t="shared" si="3"/>
        <v>-3</v>
      </c>
      <c r="I13">
        <f t="shared" si="3"/>
        <v>-2</v>
      </c>
      <c r="J13">
        <f t="shared" si="3"/>
        <v>-5</v>
      </c>
      <c r="K13">
        <f t="shared" si="3"/>
        <v>-2</v>
      </c>
      <c r="L13">
        <f t="shared" si="3"/>
        <v>3</v>
      </c>
    </row>
    <row r="15" spans="1:14" x14ac:dyDescent="0.3">
      <c r="B15" t="s">
        <v>106</v>
      </c>
      <c r="C15">
        <f>C8-C4</f>
        <v>8</v>
      </c>
      <c r="D15">
        <f t="shared" ref="D15:L15" si="4">D8-D4</f>
        <v>-6</v>
      </c>
      <c r="E15">
        <f t="shared" si="4"/>
        <v>10</v>
      </c>
      <c r="F15">
        <f t="shared" si="4"/>
        <v>2</v>
      </c>
      <c r="G15">
        <f t="shared" si="4"/>
        <v>-8</v>
      </c>
      <c r="H15">
        <f t="shared" si="4"/>
        <v>-10</v>
      </c>
      <c r="I15">
        <f t="shared" si="4"/>
        <v>3</v>
      </c>
      <c r="J15">
        <f t="shared" si="4"/>
        <v>-2</v>
      </c>
      <c r="K15">
        <f t="shared" si="4"/>
        <v>4</v>
      </c>
      <c r="L15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Xam Sheet</vt:lpstr>
      <vt:lpstr>Plg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SAHOO</dc:creator>
  <cp:lastModifiedBy>BK SAHOO</cp:lastModifiedBy>
  <cp:lastPrinted>2025-06-28T06:35:04Z</cp:lastPrinted>
  <dcterms:created xsi:type="dcterms:W3CDTF">2015-06-05T18:17:20Z</dcterms:created>
  <dcterms:modified xsi:type="dcterms:W3CDTF">2025-07-17T07:30:55Z</dcterms:modified>
</cp:coreProperties>
</file>